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llm\Desktop\politician-trading-data\"/>
    </mc:Choice>
  </mc:AlternateContent>
  <xr:revisionPtr revIDLastSave="0" documentId="8_{BEE1DF50-6552-42C1-B646-177E6E3F7363}" xr6:coauthVersionLast="47" xr6:coauthVersionMax="47" xr10:uidLastSave="{00000000-0000-0000-0000-000000000000}"/>
  <bookViews>
    <workbookView xWindow="27480" yWindow="3975" windowWidth="43860" windowHeight="13140" xr2:uid="{B8E47E7A-3D31-41E3-AA54-7A8A703AE183}"/>
  </bookViews>
  <sheets>
    <sheet name="BUY202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T2" i="1"/>
  <c r="S2" i="1"/>
  <c r="R2" i="1"/>
</calcChain>
</file>

<file path=xl/sharedStrings.xml><?xml version="1.0" encoding="utf-8"?>
<sst xmlns="http://schemas.openxmlformats.org/spreadsheetml/2006/main" count="22740" uniqueCount="2356">
  <si>
    <t>REP_FULLNAME</t>
  </si>
  <si>
    <t>REP_STATE</t>
  </si>
  <si>
    <t>REP_TYPE</t>
  </si>
  <si>
    <t>REP_PARTY</t>
  </si>
  <si>
    <t>COMPANY_TICKER</t>
  </si>
  <si>
    <t>COMPANY_CODE</t>
  </si>
  <si>
    <t>COMPANY_COUNTRY</t>
  </si>
  <si>
    <t>COMPANY_NAME</t>
  </si>
  <si>
    <t>TRANSACTION_TYPE</t>
  </si>
  <si>
    <t>TRANSACTION_DATE</t>
  </si>
  <si>
    <t>TRANSACTION_PRICE</t>
  </si>
  <si>
    <t>SHARE_TYPE</t>
  </si>
  <si>
    <t>TRANSACTION_SHARE_PRICE</t>
  </si>
  <si>
    <t>TRANSACTION_SHARE_QUANTITY</t>
  </si>
  <si>
    <t>SHARE_PRICE_3_MONTH</t>
  </si>
  <si>
    <t>SHARE_PRICE_6_MONTH</t>
  </si>
  <si>
    <t>SHARE_PRICE_1_YEAR</t>
  </si>
  <si>
    <t>Austin Scott</t>
  </si>
  <si>
    <t>GA</t>
  </si>
  <si>
    <t>Congress</t>
  </si>
  <si>
    <t>Republican</t>
  </si>
  <si>
    <t>PLUG</t>
  </si>
  <si>
    <t>PLUG US</t>
  </si>
  <si>
    <t>US</t>
  </si>
  <si>
    <t>Plug Power Inc</t>
  </si>
  <si>
    <t>Buy</t>
  </si>
  <si>
    <t>Com</t>
  </si>
  <si>
    <t>Morris Brooks</t>
  </si>
  <si>
    <t>AL</t>
  </si>
  <si>
    <t>T</t>
  </si>
  <si>
    <t>T US</t>
  </si>
  <si>
    <t>AT&amp;T Inc</t>
  </si>
  <si>
    <t>Mark Green</t>
  </si>
  <si>
    <t>TN</t>
  </si>
  <si>
    <t>ENBL</t>
  </si>
  <si>
    <t>ENBL US</t>
  </si>
  <si>
    <t>Enable Midstream Partners Lp</t>
  </si>
  <si>
    <t>Stock Unit</t>
  </si>
  <si>
    <t>USAC</t>
  </si>
  <si>
    <t>USAC US</t>
  </si>
  <si>
    <t>Usa Compression Partners Lp</t>
  </si>
  <si>
    <t>Alan Lowenthal</t>
  </si>
  <si>
    <t>CA</t>
  </si>
  <si>
    <t>Democratic</t>
  </si>
  <si>
    <t>DECK</t>
  </si>
  <si>
    <t>DECK US</t>
  </si>
  <si>
    <t>Deckers Outdoor Corp</t>
  </si>
  <si>
    <t>NS</t>
  </si>
  <si>
    <t>NS US</t>
  </si>
  <si>
    <t>Nustar Energy Lp</t>
  </si>
  <si>
    <t>SHLX</t>
  </si>
  <si>
    <t>SHLX US</t>
  </si>
  <si>
    <t>Shell Midstream Partners LP</t>
  </si>
  <si>
    <t>Victoria Spartz</t>
  </si>
  <si>
    <t>IN</t>
  </si>
  <si>
    <t>SPG</t>
  </si>
  <si>
    <t>SPG US</t>
  </si>
  <si>
    <t>Simon Property Group Inc</t>
  </si>
  <si>
    <t>Patrick Fallon</t>
  </si>
  <si>
    <t>TX</t>
  </si>
  <si>
    <t>SQ</t>
  </si>
  <si>
    <t>SQ US</t>
  </si>
  <si>
    <t>Square Inc</t>
  </si>
  <si>
    <t>Com A</t>
  </si>
  <si>
    <t>Deborah Dingell</t>
  </si>
  <si>
    <t>MI</t>
  </si>
  <si>
    <t>SLVM</t>
  </si>
  <si>
    <t>SLVM US</t>
  </si>
  <si>
    <t>Sylvamo Corp</t>
  </si>
  <si>
    <t>CRWD</t>
  </si>
  <si>
    <t>CRWD US</t>
  </si>
  <si>
    <t>Crowdstrike Holdings Inc</t>
  </si>
  <si>
    <t>James Banks</t>
  </si>
  <si>
    <t>RBLX</t>
  </si>
  <si>
    <t>RBLX US</t>
  </si>
  <si>
    <t>Roblox Corp</t>
  </si>
  <si>
    <t>Kevin Hern</t>
  </si>
  <si>
    <t>OK</t>
  </si>
  <si>
    <t>DGRO</t>
  </si>
  <si>
    <t>DGRO US</t>
  </si>
  <si>
    <t>BTC iShares Core Dividend Growth ETF</t>
  </si>
  <si>
    <t>DVN</t>
  </si>
  <si>
    <t>DVN US</t>
  </si>
  <si>
    <t>Devon Energy Corp</t>
  </si>
  <si>
    <t>Robert Wittman</t>
  </si>
  <si>
    <t>VA</t>
  </si>
  <si>
    <t>CONE</t>
  </si>
  <si>
    <t>CONE US</t>
  </si>
  <si>
    <t>Cyrusone Inc</t>
  </si>
  <si>
    <t>Rohit Khanna</t>
  </si>
  <si>
    <t>HBI</t>
  </si>
  <si>
    <t>HBI US</t>
  </si>
  <si>
    <t>Hanesbrands Inc</t>
  </si>
  <si>
    <t>NDAQ</t>
  </si>
  <si>
    <t>NDAQ US</t>
  </si>
  <si>
    <t>Nasdaq Inc</t>
  </si>
  <si>
    <t>Thomas Tuberville</t>
  </si>
  <si>
    <t>Senate</t>
  </si>
  <si>
    <t>ALLE</t>
  </si>
  <si>
    <t>ALLE US</t>
  </si>
  <si>
    <t>Allegion Plc</t>
  </si>
  <si>
    <t>APD</t>
  </si>
  <si>
    <t>APD US</t>
  </si>
  <si>
    <t>Air Products &amp; Chemicals Inc</t>
  </si>
  <si>
    <t>BKE</t>
  </si>
  <si>
    <t>BKE US</t>
  </si>
  <si>
    <t>Buckle Inc</t>
  </si>
  <si>
    <t>CTAS</t>
  </si>
  <si>
    <t>CTAS US</t>
  </si>
  <si>
    <t>Cintas Corp</t>
  </si>
  <si>
    <t>Com NPV</t>
  </si>
  <si>
    <t>DGE</t>
  </si>
  <si>
    <t>DGE LN</t>
  </si>
  <si>
    <t>LN</t>
  </si>
  <si>
    <t>Diageo</t>
  </si>
  <si>
    <t>Ord</t>
  </si>
  <si>
    <t>EL</t>
  </si>
  <si>
    <t>EL US</t>
  </si>
  <si>
    <t>Estee Lauder Companies Inc</t>
  </si>
  <si>
    <t>EXP</t>
  </si>
  <si>
    <t>EXP US</t>
  </si>
  <si>
    <t>Eagle Materials Inc</t>
  </si>
  <si>
    <t>GNRC</t>
  </si>
  <si>
    <t>GNRC US</t>
  </si>
  <si>
    <t>Generac Holdings Inc</t>
  </si>
  <si>
    <t>INTU</t>
  </si>
  <si>
    <t>INTU US</t>
  </si>
  <si>
    <t>Intuit Inc</t>
  </si>
  <si>
    <t>JNJ</t>
  </si>
  <si>
    <t>JNJ US</t>
  </si>
  <si>
    <t>Johnson &amp; Johnson</t>
  </si>
  <si>
    <t>KEYS</t>
  </si>
  <si>
    <t>KEYS US</t>
  </si>
  <si>
    <t>Keysight Technologies Inc</t>
  </si>
  <si>
    <t>KLAC</t>
  </si>
  <si>
    <t>KLAC US</t>
  </si>
  <si>
    <t>KLA Corp</t>
  </si>
  <si>
    <t>MPWR</t>
  </si>
  <si>
    <t>MPWR US</t>
  </si>
  <si>
    <t>Monolithic Power Systems Inc</t>
  </si>
  <si>
    <t>NFLX</t>
  </si>
  <si>
    <t>NFLX US</t>
  </si>
  <si>
    <t>Netflix Inc</t>
  </si>
  <si>
    <t>PG</t>
  </si>
  <si>
    <t>PG US</t>
  </si>
  <si>
    <t>Procter &amp; Gamble Co</t>
  </si>
  <si>
    <t>Zoe Lofgren</t>
  </si>
  <si>
    <t>AEP</t>
  </si>
  <si>
    <t>AEP US</t>
  </si>
  <si>
    <t>American Electric Power Co Inc</t>
  </si>
  <si>
    <t>AMAT</t>
  </si>
  <si>
    <t>AMAT US</t>
  </si>
  <si>
    <t>Applied Materials Inc</t>
  </si>
  <si>
    <t>AMZN</t>
  </si>
  <si>
    <t>AMZN US</t>
  </si>
  <si>
    <t>Amazon Com Inc</t>
  </si>
  <si>
    <t>AWK</t>
  </si>
  <si>
    <t>AWK US</t>
  </si>
  <si>
    <t>American Water Works Company Inc</t>
  </si>
  <si>
    <t>Ord NPV</t>
  </si>
  <si>
    <t>BCE</t>
  </si>
  <si>
    <t>BCE CN</t>
  </si>
  <si>
    <t>CN</t>
  </si>
  <si>
    <t>Bce Inc</t>
  </si>
  <si>
    <t>CRL</t>
  </si>
  <si>
    <t>CRL US</t>
  </si>
  <si>
    <t>Charles River Laboratories International Inc</t>
  </si>
  <si>
    <t>CSCO</t>
  </si>
  <si>
    <t>CSCO US</t>
  </si>
  <si>
    <t>Cisco Systems Inc</t>
  </si>
  <si>
    <t>DHR</t>
  </si>
  <si>
    <t>DHR US</t>
  </si>
  <si>
    <t>Danaher Corp</t>
  </si>
  <si>
    <t>EQIX</t>
  </si>
  <si>
    <t>EQIX US</t>
  </si>
  <si>
    <t>Equinix Inc</t>
  </si>
  <si>
    <t>ES</t>
  </si>
  <si>
    <t>ES US</t>
  </si>
  <si>
    <t>Eversource Energy</t>
  </si>
  <si>
    <t>EXPE</t>
  </si>
  <si>
    <t>EXPE US</t>
  </si>
  <si>
    <t>Expedia Group Inc</t>
  </si>
  <si>
    <t>FHN</t>
  </si>
  <si>
    <t>FHN US</t>
  </si>
  <si>
    <t>First Horizon Corp</t>
  </si>
  <si>
    <t>FITB</t>
  </si>
  <si>
    <t>FITB US</t>
  </si>
  <si>
    <t>Fifth Third Bancorp</t>
  </si>
  <si>
    <t>HCA</t>
  </si>
  <si>
    <t>HCA US</t>
  </si>
  <si>
    <t>HCA Healthcare Inc</t>
  </si>
  <si>
    <t>HIG</t>
  </si>
  <si>
    <t>HIG US</t>
  </si>
  <si>
    <t>Hartford Financial Services Group Inc</t>
  </si>
  <si>
    <t>MA</t>
  </si>
  <si>
    <t>MA US</t>
  </si>
  <si>
    <t>Mastercard Inc</t>
  </si>
  <si>
    <t>NEE</t>
  </si>
  <si>
    <t>NEE US</t>
  </si>
  <si>
    <t>Nextera Energy Inc</t>
  </si>
  <si>
    <t>NNN</t>
  </si>
  <si>
    <t>NNN US</t>
  </si>
  <si>
    <t>National Retail Properties Inc</t>
  </si>
  <si>
    <t>NWL</t>
  </si>
  <si>
    <t>NWL US</t>
  </si>
  <si>
    <t>Newell Brands Inc</t>
  </si>
  <si>
    <t>ODFL</t>
  </si>
  <si>
    <t>ODFL US</t>
  </si>
  <si>
    <t>Old Dominion Freight Line Inc</t>
  </si>
  <si>
    <t>PEP</t>
  </si>
  <si>
    <t>PEP US</t>
  </si>
  <si>
    <t>Pepsico Inc</t>
  </si>
  <si>
    <t>PFE</t>
  </si>
  <si>
    <t>PFE US</t>
  </si>
  <si>
    <t>Pfizer Inc</t>
  </si>
  <si>
    <t>PLD</t>
  </si>
  <si>
    <t>PLD US</t>
  </si>
  <si>
    <t>Prologis Inc</t>
  </si>
  <si>
    <t>QCOM</t>
  </si>
  <si>
    <t>QCOM US</t>
  </si>
  <si>
    <t>Qualcomm Inc</t>
  </si>
  <si>
    <t>ROP</t>
  </si>
  <si>
    <t>ROP US</t>
  </si>
  <si>
    <t>Roper Technologies Inc</t>
  </si>
  <si>
    <t>SPGI</t>
  </si>
  <si>
    <t>SPGI US</t>
  </si>
  <si>
    <t>S&amp;P Global Inc</t>
  </si>
  <si>
    <t>SYF</t>
  </si>
  <si>
    <t>SYF US</t>
  </si>
  <si>
    <t>Synchrony Financial</t>
  </si>
  <si>
    <t>TJX</t>
  </si>
  <si>
    <t>TJX US</t>
  </si>
  <si>
    <t>Tjx Companies Inc</t>
  </si>
  <si>
    <t>VZ</t>
  </si>
  <si>
    <t>VZ US</t>
  </si>
  <si>
    <t>Verizon Communications Inc</t>
  </si>
  <si>
    <t>Joshua Gottheimer</t>
  </si>
  <si>
    <t>NJ</t>
  </si>
  <si>
    <t>D</t>
  </si>
  <si>
    <t>D US</t>
  </si>
  <si>
    <t>Dominion Energy Inc</t>
  </si>
  <si>
    <t>PNC</t>
  </si>
  <si>
    <t>PNC US</t>
  </si>
  <si>
    <t>PNC Financial Services Group Inc</t>
  </si>
  <si>
    <t>WAL</t>
  </si>
  <si>
    <t>WAL US</t>
  </si>
  <si>
    <t>Western Alliance Bancorporation</t>
  </si>
  <si>
    <t>GOOGL</t>
  </si>
  <si>
    <t>GOOGL US</t>
  </si>
  <si>
    <t>Alphabet Inc</t>
  </si>
  <si>
    <t>Com C NPV</t>
  </si>
  <si>
    <t>Virginia Foxx</t>
  </si>
  <si>
    <t>NC</t>
  </si>
  <si>
    <t>PM</t>
  </si>
  <si>
    <t>PM US</t>
  </si>
  <si>
    <t>Philip Morris International Inc</t>
  </si>
  <si>
    <t>WMB</t>
  </si>
  <si>
    <t>WMB US</t>
  </si>
  <si>
    <t>Williams Companies Inc</t>
  </si>
  <si>
    <t>PBFX</t>
  </si>
  <si>
    <t>PBFX US</t>
  </si>
  <si>
    <t>Pbf Logistics Lp</t>
  </si>
  <si>
    <t>Roy Blunt</t>
  </si>
  <si>
    <t>MO</t>
  </si>
  <si>
    <t>NRDY</t>
  </si>
  <si>
    <t>NRDY US</t>
  </si>
  <si>
    <t>Nerdy Inc</t>
  </si>
  <si>
    <t>BP/</t>
  </si>
  <si>
    <t>BP/ LN</t>
  </si>
  <si>
    <t>BP</t>
  </si>
  <si>
    <t>Earl Blumenauer</t>
  </si>
  <si>
    <t>OR</t>
  </si>
  <si>
    <t>LW</t>
  </si>
  <si>
    <t>LW US</t>
  </si>
  <si>
    <t>Lamb Weston Holdings Inc</t>
  </si>
  <si>
    <t>CAPL</t>
  </si>
  <si>
    <t>CAPL US</t>
  </si>
  <si>
    <t>CrossAmerica Partners LP</t>
  </si>
  <si>
    <t>GLP</t>
  </si>
  <si>
    <t>GLP US</t>
  </si>
  <si>
    <t>Global Partners Lp</t>
  </si>
  <si>
    <t>PSXP</t>
  </si>
  <si>
    <t>PSXP US</t>
  </si>
  <si>
    <t>Phillips 66 Partners Lp</t>
  </si>
  <si>
    <t>DFS</t>
  </si>
  <si>
    <t>DFS US</t>
  </si>
  <si>
    <t>Discover Financial Services</t>
  </si>
  <si>
    <t>JPM</t>
  </si>
  <si>
    <t>JPM US</t>
  </si>
  <si>
    <t>JP Morgan Chase &amp; Co</t>
  </si>
  <si>
    <t>MRK</t>
  </si>
  <si>
    <t>MRK US</t>
  </si>
  <si>
    <t>Merck &amp; Co Inc</t>
  </si>
  <si>
    <t>Susie Lee</t>
  </si>
  <si>
    <t>NV</t>
  </si>
  <si>
    <t>AQUA</t>
  </si>
  <si>
    <t>AQUA US</t>
  </si>
  <si>
    <t>Evoqua Water Technologies Corp</t>
  </si>
  <si>
    <t>BAH</t>
  </si>
  <si>
    <t>BAH US</t>
  </si>
  <si>
    <t>Booz Allen Hamilton Holding Corp</t>
  </si>
  <si>
    <t>ESI</t>
  </si>
  <si>
    <t>ESI US</t>
  </si>
  <si>
    <t>Element Solutions Inc</t>
  </si>
  <si>
    <t>FOUR</t>
  </si>
  <si>
    <t>FOUR US</t>
  </si>
  <si>
    <t>Shift4 Payments Inc</t>
  </si>
  <si>
    <t>SYNH</t>
  </si>
  <si>
    <t>SYNH US</t>
  </si>
  <si>
    <t>Syneos Health Inc</t>
  </si>
  <si>
    <t>Ord A</t>
  </si>
  <si>
    <t>Trey Hollingsworth</t>
  </si>
  <si>
    <t>MMP</t>
  </si>
  <si>
    <t>MMP US</t>
  </si>
  <si>
    <t>Magellan Midstream Partners Lp</t>
  </si>
  <si>
    <t>ACN</t>
  </si>
  <si>
    <t>ACN US</t>
  </si>
  <si>
    <t>Accenture Plc</t>
  </si>
  <si>
    <t>MDT</t>
  </si>
  <si>
    <t>MDT US</t>
  </si>
  <si>
    <t>Medtronic Plc</t>
  </si>
  <si>
    <t>RTX</t>
  </si>
  <si>
    <t>RTX US</t>
  </si>
  <si>
    <t>Raytheon Technologies Corp</t>
  </si>
  <si>
    <t>UNH</t>
  </si>
  <si>
    <t>UNH US</t>
  </si>
  <si>
    <t xml:space="preserve">UnitedHealth Group </t>
  </si>
  <si>
    <t>KO</t>
  </si>
  <si>
    <t>KO US</t>
  </si>
  <si>
    <t>Coca Cola Co</t>
  </si>
  <si>
    <t>HBAN</t>
  </si>
  <si>
    <t>HBAN US</t>
  </si>
  <si>
    <t>Huntington Bancshares Inc</t>
  </si>
  <si>
    <t>EQH</t>
  </si>
  <si>
    <t>EQH US</t>
  </si>
  <si>
    <t>Equitable Holdings Inc</t>
  </si>
  <si>
    <t>MELI</t>
  </si>
  <si>
    <t>MELI US</t>
  </si>
  <si>
    <t>Mercadolibre Inc</t>
  </si>
  <si>
    <t>HD</t>
  </si>
  <si>
    <t>HD US</t>
  </si>
  <si>
    <t>Home Depot Inc</t>
  </si>
  <si>
    <t>SSYS</t>
  </si>
  <si>
    <t>SSYS US</t>
  </si>
  <si>
    <t>Stratasys Ltd</t>
  </si>
  <si>
    <t>EPD</t>
  </si>
  <si>
    <t>EPD US</t>
  </si>
  <si>
    <t>Enterprise Products Partners LP</t>
  </si>
  <si>
    <t>John Boozman</t>
  </si>
  <si>
    <t>AR</t>
  </si>
  <si>
    <t>VWO</t>
  </si>
  <si>
    <t>VWO US</t>
  </si>
  <si>
    <t>Vanguard FTSE Emerging Markets ETF</t>
  </si>
  <si>
    <t>Unit</t>
  </si>
  <si>
    <t>PXD</t>
  </si>
  <si>
    <t>PXD US</t>
  </si>
  <si>
    <t>Pioneer Natural Resources Co</t>
  </si>
  <si>
    <t>Lloyd Doggett</t>
  </si>
  <si>
    <t>BAC</t>
  </si>
  <si>
    <t>BAC US</t>
  </si>
  <si>
    <t>Bank of America Corp</t>
  </si>
  <si>
    <t>BK</t>
  </si>
  <si>
    <t>BK US</t>
  </si>
  <si>
    <t>Bank Of New York Mellon Corp</t>
  </si>
  <si>
    <t>MS</t>
  </si>
  <si>
    <t>MS US</t>
  </si>
  <si>
    <t>Morgan Stanley</t>
  </si>
  <si>
    <t>David Mckinley</t>
  </si>
  <si>
    <t>AVGO</t>
  </si>
  <si>
    <t>AVGO US</t>
  </si>
  <si>
    <t>Broadcom Inc</t>
  </si>
  <si>
    <t>OR FP</t>
  </si>
  <si>
    <t>FP</t>
  </si>
  <si>
    <t>L'Oreal</t>
  </si>
  <si>
    <t>Lois Frankel</t>
  </si>
  <si>
    <t>FL</t>
  </si>
  <si>
    <t>SWK</t>
  </si>
  <si>
    <t>SWK US</t>
  </si>
  <si>
    <t>Stanley Black &amp; Decker Inc</t>
  </si>
  <si>
    <t>BROS</t>
  </si>
  <si>
    <t>BROS US</t>
  </si>
  <si>
    <t>Dutch Bros Inc</t>
  </si>
  <si>
    <t>BE</t>
  </si>
  <si>
    <t>BE US</t>
  </si>
  <si>
    <t>Bloom Energy Corp</t>
  </si>
  <si>
    <t>David Joyce</t>
  </si>
  <si>
    <t>OH</t>
  </si>
  <si>
    <t>MDY</t>
  </si>
  <si>
    <t>MDY US</t>
  </si>
  <si>
    <t>SPDR S&amp;P Midcap 400 ETF</t>
  </si>
  <si>
    <t>Marie Newman</t>
  </si>
  <si>
    <t>IL</t>
  </si>
  <si>
    <t>COIN</t>
  </si>
  <si>
    <t>COIN US</t>
  </si>
  <si>
    <t>Coinbase Global Inc</t>
  </si>
  <si>
    <t>Walter Schrader</t>
  </si>
  <si>
    <t>BIAWX</t>
  </si>
  <si>
    <t>BIAWX US</t>
  </si>
  <si>
    <t>Brown Advisory Sustainability Growth Fund Investor</t>
  </si>
  <si>
    <t>BSIIX</t>
  </si>
  <si>
    <t>BSIIX US</t>
  </si>
  <si>
    <t>Strategic Income Opportunities Portfolio Institutional</t>
  </si>
  <si>
    <t>NULG</t>
  </si>
  <si>
    <t>NULG US</t>
  </si>
  <si>
    <t>Nuveen ESG Large-Cap Growth ETF</t>
  </si>
  <si>
    <t>VLUE</t>
  </si>
  <si>
    <t>VLUE US</t>
  </si>
  <si>
    <t>Ishares Trust</t>
  </si>
  <si>
    <t>Douglas Lamborn</t>
  </si>
  <si>
    <t>CO</t>
  </si>
  <si>
    <t>NTAP</t>
  </si>
  <si>
    <t>NTAP US</t>
  </si>
  <si>
    <t>NetApp Inc</t>
  </si>
  <si>
    <t>MDB</t>
  </si>
  <si>
    <t>MDB US</t>
  </si>
  <si>
    <t>MongoDB Inc</t>
  </si>
  <si>
    <t>IBM</t>
  </si>
  <si>
    <t>IBM US</t>
  </si>
  <si>
    <t>International Business Machines Corp</t>
  </si>
  <si>
    <t>PPG</t>
  </si>
  <si>
    <t>PPG US</t>
  </si>
  <si>
    <t>PPG Industries Inc</t>
  </si>
  <si>
    <t>XOM</t>
  </si>
  <si>
    <t>XOM US</t>
  </si>
  <si>
    <t>Exxon Mobil Corp</t>
  </si>
  <si>
    <t>MSFT</t>
  </si>
  <si>
    <t>MSFT US</t>
  </si>
  <si>
    <t>Microsoft Corp</t>
  </si>
  <si>
    <t>EMR</t>
  </si>
  <si>
    <t>EMR US</t>
  </si>
  <si>
    <t>Emerson Electric Co</t>
  </si>
  <si>
    <t>ROK</t>
  </si>
  <si>
    <t>ROK US</t>
  </si>
  <si>
    <t>Rockwell Automation Inc</t>
  </si>
  <si>
    <t>OKTA</t>
  </si>
  <si>
    <t>OKTA US</t>
  </si>
  <si>
    <t>Okta Inc</t>
  </si>
  <si>
    <t>ILPT</t>
  </si>
  <si>
    <t>ILPT US</t>
  </si>
  <si>
    <t>Industrial Logistics Properties Trust</t>
  </si>
  <si>
    <t>Charles Fleischmann</t>
  </si>
  <si>
    <t>PONPX</t>
  </si>
  <si>
    <t>PONPX US</t>
  </si>
  <si>
    <t>PIMCO Income Fund Class I-2</t>
  </si>
  <si>
    <t>URBN</t>
  </si>
  <si>
    <t>URBN US</t>
  </si>
  <si>
    <t>Urban Outfitters Inc</t>
  </si>
  <si>
    <t>TIP</t>
  </si>
  <si>
    <t>TIP US</t>
  </si>
  <si>
    <t xml:space="preserve">BTC iShares TIPS Bond ETF </t>
  </si>
  <si>
    <t>PTON</t>
  </si>
  <si>
    <t>PTON US</t>
  </si>
  <si>
    <t>Peloton Interactive Inc</t>
  </si>
  <si>
    <t>FCEL</t>
  </si>
  <si>
    <t>FCEL US</t>
  </si>
  <si>
    <t>Fuelcell Energy Inc</t>
  </si>
  <si>
    <t>DIAL</t>
  </si>
  <si>
    <t>DIAL US</t>
  </si>
  <si>
    <t>Columbia Diversified Fixed Income Allocation ETF</t>
  </si>
  <si>
    <t>MET</t>
  </si>
  <si>
    <t>MET US</t>
  </si>
  <si>
    <t>Metlife Inc</t>
  </si>
  <si>
    <t>R</t>
  </si>
  <si>
    <t>R US</t>
  </si>
  <si>
    <t>Ryder System Inc</t>
  </si>
  <si>
    <t>ZM</t>
  </si>
  <si>
    <t>ZM US</t>
  </si>
  <si>
    <t>Zoom Video Communications Inc</t>
  </si>
  <si>
    <t>Addison Mcconnell</t>
  </si>
  <si>
    <t>KY</t>
  </si>
  <si>
    <t>WFC</t>
  </si>
  <si>
    <t>WFC US</t>
  </si>
  <si>
    <t>Wells Fargo &amp; Co</t>
  </si>
  <si>
    <t>BLDP</t>
  </si>
  <si>
    <t>BLDP CN</t>
  </si>
  <si>
    <t>Ballard Power Systems Inc</t>
  </si>
  <si>
    <t>Cynthia Lummis Wiederspahn</t>
  </si>
  <si>
    <t>WY</t>
  </si>
  <si>
    <t>J</t>
  </si>
  <si>
    <t>J US</t>
  </si>
  <si>
    <t>Jacobs Engineering Group Inc</t>
  </si>
  <si>
    <t>HON</t>
  </si>
  <si>
    <t>HON US</t>
  </si>
  <si>
    <t>Honeywell International Inc</t>
  </si>
  <si>
    <t>AAPL</t>
  </si>
  <si>
    <t>AAPL US</t>
  </si>
  <si>
    <t>Apple Inc</t>
  </si>
  <si>
    <t>ADBE</t>
  </si>
  <si>
    <t>ADBE US</t>
  </si>
  <si>
    <t>Adobe Inc</t>
  </si>
  <si>
    <t>AMT</t>
  </si>
  <si>
    <t>AMT US</t>
  </si>
  <si>
    <t>American Tower Corp</t>
  </si>
  <si>
    <t>APTV</t>
  </si>
  <si>
    <t>APTV US</t>
  </si>
  <si>
    <t>Aptiv Plc</t>
  </si>
  <si>
    <t>AXP</t>
  </si>
  <si>
    <t>AXP US</t>
  </si>
  <si>
    <t>American Express Co</t>
  </si>
  <si>
    <t>CVS</t>
  </si>
  <si>
    <t>CVS US</t>
  </si>
  <si>
    <t>CVS Health Corp</t>
  </si>
  <si>
    <t>DE</t>
  </si>
  <si>
    <t>DE US</t>
  </si>
  <si>
    <t>Deere &amp; Co</t>
  </si>
  <si>
    <t>DIS</t>
  </si>
  <si>
    <t>DIS US</t>
  </si>
  <si>
    <t>Walt Disney Co</t>
  </si>
  <si>
    <t>GE</t>
  </si>
  <si>
    <t>GE US</t>
  </si>
  <si>
    <t>General Electric Co</t>
  </si>
  <si>
    <t>Com A NPV</t>
  </si>
  <si>
    <t>LIN</t>
  </si>
  <si>
    <t>LIN US</t>
  </si>
  <si>
    <t>Linde Plc</t>
  </si>
  <si>
    <t>LLY</t>
  </si>
  <si>
    <t>LLY US</t>
  </si>
  <si>
    <t>Eli Lilly &amp; Co</t>
  </si>
  <si>
    <t>MCD</t>
  </si>
  <si>
    <t>MCD US</t>
  </si>
  <si>
    <t>McDonald's Corp</t>
  </si>
  <si>
    <t>MRVL</t>
  </si>
  <si>
    <t>MRVL US</t>
  </si>
  <si>
    <t>Marvell Technology Inc</t>
  </si>
  <si>
    <t>NKE</t>
  </si>
  <si>
    <t>NKE US</t>
  </si>
  <si>
    <t>Nike Inc</t>
  </si>
  <si>
    <t>Com B NPV</t>
  </si>
  <si>
    <t>NVDA</t>
  </si>
  <si>
    <t>NVDA US</t>
  </si>
  <si>
    <t>NVIDIA Corp</t>
  </si>
  <si>
    <t>UNP</t>
  </si>
  <si>
    <t>UNP US</t>
  </si>
  <si>
    <t>Union Pacific Corp</t>
  </si>
  <si>
    <t>V</t>
  </si>
  <si>
    <t>V US</t>
  </si>
  <si>
    <t>Visa Inc</t>
  </si>
  <si>
    <t>WDAY</t>
  </si>
  <si>
    <t>WDAY US</t>
  </si>
  <si>
    <t>Workday Inc</t>
  </si>
  <si>
    <t>CDNS</t>
  </si>
  <si>
    <t>CDNS US</t>
  </si>
  <si>
    <t>Cadence Design Systems Inc</t>
  </si>
  <si>
    <t>ICLR</t>
  </si>
  <si>
    <t>ICLR US</t>
  </si>
  <si>
    <t>Icon</t>
  </si>
  <si>
    <t>INTC</t>
  </si>
  <si>
    <t>INTC US</t>
  </si>
  <si>
    <t>Intel Corp</t>
  </si>
  <si>
    <t>IQV</t>
  </si>
  <si>
    <t>IQV US</t>
  </si>
  <si>
    <t>IQVIA Holdings Inc</t>
  </si>
  <si>
    <t>PRGS</t>
  </si>
  <si>
    <t>PRGS US</t>
  </si>
  <si>
    <t>Progress Software Corp</t>
  </si>
  <si>
    <t>PGR</t>
  </si>
  <si>
    <t>PGR US</t>
  </si>
  <si>
    <t>Progressive Corp</t>
  </si>
  <si>
    <t>ENB</t>
  </si>
  <si>
    <t>ENB CN</t>
  </si>
  <si>
    <t>Enbridge Inc</t>
  </si>
  <si>
    <t>ENLC</t>
  </si>
  <si>
    <t>ENLC US</t>
  </si>
  <si>
    <t>Enlink Midstream Llc</t>
  </si>
  <si>
    <t>GEL</t>
  </si>
  <si>
    <t>GEL US</t>
  </si>
  <si>
    <t>Genesis Energy LP</t>
  </si>
  <si>
    <t>SPH</t>
  </si>
  <si>
    <t>SPH US</t>
  </si>
  <si>
    <t>Suburban Propane Partners Lp</t>
  </si>
  <si>
    <t>ISRG</t>
  </si>
  <si>
    <t>ISRG US</t>
  </si>
  <si>
    <t>Intuitive Surgical Inc</t>
  </si>
  <si>
    <t>AGR</t>
  </si>
  <si>
    <t>AGR US</t>
  </si>
  <si>
    <t>Avangrid Inc</t>
  </si>
  <si>
    <t>ALLY</t>
  </si>
  <si>
    <t>ALLY US</t>
  </si>
  <si>
    <t>Ally Financial Inc</t>
  </si>
  <si>
    <t>AON</t>
  </si>
  <si>
    <t>AON US</t>
  </si>
  <si>
    <t>Aon Plc</t>
  </si>
  <si>
    <t>ARCC</t>
  </si>
  <si>
    <t>ARCC US</t>
  </si>
  <si>
    <t>Ares Capital Corp</t>
  </si>
  <si>
    <t>BRKB</t>
  </si>
  <si>
    <t>BRKB US</t>
  </si>
  <si>
    <t>Berkshire Hathaway Inc</t>
  </si>
  <si>
    <t>Com B</t>
  </si>
  <si>
    <t>BX</t>
  </si>
  <si>
    <t>BX US</t>
  </si>
  <si>
    <t>Blackstone Inc</t>
  </si>
  <si>
    <t>CMCSA</t>
  </si>
  <si>
    <t>CMCSA US</t>
  </si>
  <si>
    <t>Comcast Corp</t>
  </si>
  <si>
    <t>CME</t>
  </si>
  <si>
    <t>CME US</t>
  </si>
  <si>
    <t>CME Group Inc</t>
  </si>
  <si>
    <t>COST</t>
  </si>
  <si>
    <t>COST US</t>
  </si>
  <si>
    <t>Costco Wholesale Corp</t>
  </si>
  <si>
    <t>EW</t>
  </si>
  <si>
    <t>EW US</t>
  </si>
  <si>
    <t>Edwards Lifesciences Corp</t>
  </si>
  <si>
    <t>NXPI</t>
  </si>
  <si>
    <t>NXPI US</t>
  </si>
  <si>
    <t>NXP Semiconductors N.V.</t>
  </si>
  <si>
    <t>SBUX</t>
  </si>
  <si>
    <t>SBUX US</t>
  </si>
  <si>
    <t>Starbucks Corp</t>
  </si>
  <si>
    <t>SHW</t>
  </si>
  <si>
    <t>SHW US</t>
  </si>
  <si>
    <t>Sherwin Williams Co</t>
  </si>
  <si>
    <t>TMO</t>
  </si>
  <si>
    <t>TMO US</t>
  </si>
  <si>
    <t>Thermo Fisher Scientific Inc</t>
  </si>
  <si>
    <t>TMUS</t>
  </si>
  <si>
    <t>TMUS US</t>
  </si>
  <si>
    <t>T-Mobile US Inc</t>
  </si>
  <si>
    <t>TRU</t>
  </si>
  <si>
    <t>TRU US</t>
  </si>
  <si>
    <t>Transunion</t>
  </si>
  <si>
    <t>TT</t>
  </si>
  <si>
    <t>TT US</t>
  </si>
  <si>
    <t>Trane Technologies Plc</t>
  </si>
  <si>
    <t>WMT</t>
  </si>
  <si>
    <t>WMT US</t>
  </si>
  <si>
    <t>Walmart Inc</t>
  </si>
  <si>
    <t>ZTS</t>
  </si>
  <si>
    <t>ZTS US</t>
  </si>
  <si>
    <t>Zoetis Inc</t>
  </si>
  <si>
    <t>AM</t>
  </si>
  <si>
    <t>AM US</t>
  </si>
  <si>
    <t>Antero Midstream Corp</t>
  </si>
  <si>
    <t>Marjorie Greene</t>
  </si>
  <si>
    <t>ALB</t>
  </si>
  <si>
    <t>ALB US</t>
  </si>
  <si>
    <t>Albemarle Corp</t>
  </si>
  <si>
    <t>Michael Mccaul</t>
  </si>
  <si>
    <t>SCHW</t>
  </si>
  <si>
    <t>SCHW US</t>
  </si>
  <si>
    <t>Schwab Charles Corp</t>
  </si>
  <si>
    <t>Suzan Delbene</t>
  </si>
  <si>
    <t>WA</t>
  </si>
  <si>
    <t>CVX</t>
  </si>
  <si>
    <t>CVX US</t>
  </si>
  <si>
    <t>Chevron Corp</t>
  </si>
  <si>
    <t>RARE</t>
  </si>
  <si>
    <t>RARE US</t>
  </si>
  <si>
    <t>Ultragenyx Pharmaceutical Inc</t>
  </si>
  <si>
    <t>Cynthia Axne</t>
  </si>
  <si>
    <t>IA</t>
  </si>
  <si>
    <t>CHD</t>
  </si>
  <si>
    <t>CHD US</t>
  </si>
  <si>
    <t>Church &amp; Dwight Co Inc</t>
  </si>
  <si>
    <t>OMC</t>
  </si>
  <si>
    <t>OMC US</t>
  </si>
  <si>
    <t>Omnicom Group Inc</t>
  </si>
  <si>
    <t>Thomas Suozzi</t>
  </si>
  <si>
    <t>NY</t>
  </si>
  <si>
    <t>SPOT</t>
  </si>
  <si>
    <t>SPOT US</t>
  </si>
  <si>
    <t>Spotify Technology S A</t>
  </si>
  <si>
    <t>Blake Moore</t>
  </si>
  <si>
    <t>UT</t>
  </si>
  <si>
    <t>AHCO</t>
  </si>
  <si>
    <t>AHCO US</t>
  </si>
  <si>
    <t>AdaptHealth Corp</t>
  </si>
  <si>
    <t>LMT</t>
  </si>
  <si>
    <t>LMT US</t>
  </si>
  <si>
    <t>Lockheed Martin Corp</t>
  </si>
  <si>
    <t>TXN</t>
  </si>
  <si>
    <t>TXN US</t>
  </si>
  <si>
    <t>Texas Instruments Inc</t>
  </si>
  <si>
    <t>LVS</t>
  </si>
  <si>
    <t>LVS US</t>
  </si>
  <si>
    <t>Las Vegas Sands Corp</t>
  </si>
  <si>
    <t>Shelley Capito</t>
  </si>
  <si>
    <t>WV</t>
  </si>
  <si>
    <t>BKNG</t>
  </si>
  <si>
    <t>BKNG US</t>
  </si>
  <si>
    <t>Booking Holdings Inc</t>
  </si>
  <si>
    <t>PRX</t>
  </si>
  <si>
    <t>PRX NA</t>
  </si>
  <si>
    <t>NA</t>
  </si>
  <si>
    <t>Prosus NV</t>
  </si>
  <si>
    <t>Ord N</t>
  </si>
  <si>
    <t>Frederick Upton</t>
  </si>
  <si>
    <t>HALO</t>
  </si>
  <si>
    <t>HALO US</t>
  </si>
  <si>
    <t>Halozyme Therapeutics Inc</t>
  </si>
  <si>
    <t>BFAM</t>
  </si>
  <si>
    <t>BFAM US</t>
  </si>
  <si>
    <t>Bright Horizons Family Solutions Inc</t>
  </si>
  <si>
    <t>BKI</t>
  </si>
  <si>
    <t>BKI US</t>
  </si>
  <si>
    <t>Black Knight Inc</t>
  </si>
  <si>
    <t>CHDN</t>
  </si>
  <si>
    <t>CHDN US</t>
  </si>
  <si>
    <t>Churchill Downs Inc</t>
  </si>
  <si>
    <t>ON</t>
  </si>
  <si>
    <t>ON US</t>
  </si>
  <si>
    <t>On Semiconductor Corp</t>
  </si>
  <si>
    <t>SONY</t>
  </si>
  <si>
    <t>6758 JP</t>
  </si>
  <si>
    <t>JP</t>
  </si>
  <si>
    <t>Sony Corporation</t>
  </si>
  <si>
    <t>MU</t>
  </si>
  <si>
    <t>MU US</t>
  </si>
  <si>
    <t>Micron Technology Inc</t>
  </si>
  <si>
    <t>PCAR</t>
  </si>
  <si>
    <t>PCAR US</t>
  </si>
  <si>
    <t>Paccar Inc</t>
  </si>
  <si>
    <t>PHIA</t>
  </si>
  <si>
    <t>PHIA NA</t>
  </si>
  <si>
    <t>Koninklijke Philips Electronics N.V.</t>
  </si>
  <si>
    <t>ET</t>
  </si>
  <si>
    <t>ET US</t>
  </si>
  <si>
    <t>Energy Transfer Lp</t>
  </si>
  <si>
    <t>Pete Sessions</t>
  </si>
  <si>
    <t>LZ</t>
  </si>
  <si>
    <t>LZ US</t>
  </si>
  <si>
    <t>LegalZoom.Com Inc</t>
  </si>
  <si>
    <t>Diana Harshbarger</t>
  </si>
  <si>
    <t>CHGG</t>
  </si>
  <si>
    <t>CHGG US</t>
  </si>
  <si>
    <t>Chegg Inc</t>
  </si>
  <si>
    <t>MMC</t>
  </si>
  <si>
    <t>MMC US</t>
  </si>
  <si>
    <t>Marsh &amp; Mclennan Companies Inc</t>
  </si>
  <si>
    <t>OKE</t>
  </si>
  <si>
    <t>OKE US</t>
  </si>
  <si>
    <t>Oneok Inc</t>
  </si>
  <si>
    <t>OGN</t>
  </si>
  <si>
    <t>OGN US</t>
  </si>
  <si>
    <t>Organon &amp; Co</t>
  </si>
  <si>
    <t>QQQ</t>
  </si>
  <si>
    <t>QQQ US</t>
  </si>
  <si>
    <t>Invesco QQQ Trust Series 1</t>
  </si>
  <si>
    <t>PAA</t>
  </si>
  <si>
    <t>PAA US</t>
  </si>
  <si>
    <t>Plains All American Pipeline Lp</t>
  </si>
  <si>
    <t>KPLT</t>
  </si>
  <si>
    <t>KPLT US</t>
  </si>
  <si>
    <t>Katapult Holdings Inc</t>
  </si>
  <si>
    <t>CNA</t>
  </si>
  <si>
    <t>CNA US</t>
  </si>
  <si>
    <t>CNA Financial Corp</t>
  </si>
  <si>
    <t>FLT</t>
  </si>
  <si>
    <t>FLT US</t>
  </si>
  <si>
    <t>Fleetcor Technologies Inc</t>
  </si>
  <si>
    <t>John Curtis</t>
  </si>
  <si>
    <t>HLT</t>
  </si>
  <si>
    <t>HLT US</t>
  </si>
  <si>
    <t>Hilton Worldwide Holdings Inc</t>
  </si>
  <si>
    <t>SSBK</t>
  </si>
  <si>
    <t>SSBK US</t>
  </si>
  <si>
    <t>Southern States Bancshares Inc</t>
  </si>
  <si>
    <t>BJ</t>
  </si>
  <si>
    <t>BJ US</t>
  </si>
  <si>
    <t>BJs Wholesale Club Holdings Inc</t>
  </si>
  <si>
    <t>CAG</t>
  </si>
  <si>
    <t>CAG US</t>
  </si>
  <si>
    <t>Conagra Brands Inc</t>
  </si>
  <si>
    <t>CW</t>
  </si>
  <si>
    <t>CW US</t>
  </si>
  <si>
    <t>Curtiss-Wright Corp</t>
  </si>
  <si>
    <t>DLTR</t>
  </si>
  <si>
    <t>DLTR US</t>
  </si>
  <si>
    <t>Dollar Tree Inc</t>
  </si>
  <si>
    <t>PAHC</t>
  </si>
  <si>
    <t>PAHC US</t>
  </si>
  <si>
    <t>Phibro Animal Health Corp</t>
  </si>
  <si>
    <t>Thomas Carper</t>
  </si>
  <si>
    <t>WW</t>
  </si>
  <si>
    <t>WW US</t>
  </si>
  <si>
    <t>WW International Inc</t>
  </si>
  <si>
    <t>MNST</t>
  </si>
  <si>
    <t>MNST US</t>
  </si>
  <si>
    <t>Monster Beverage Corp</t>
  </si>
  <si>
    <t>BXMT</t>
  </si>
  <si>
    <t>BXMT US</t>
  </si>
  <si>
    <t>Blackstone Mortgage Trust Inc</t>
  </si>
  <si>
    <t>NHI</t>
  </si>
  <si>
    <t>NHI US</t>
  </si>
  <si>
    <t>National Health Investors Inc</t>
  </si>
  <si>
    <t>PPL</t>
  </si>
  <si>
    <t>PPL CN</t>
  </si>
  <si>
    <t>Pembina Pipeline Corporation</t>
  </si>
  <si>
    <t>DKNG</t>
  </si>
  <si>
    <t>DKNG US</t>
  </si>
  <si>
    <t>DraftKings Inc</t>
  </si>
  <si>
    <t>ATVI</t>
  </si>
  <si>
    <t>ATVI US</t>
  </si>
  <si>
    <t>Activision Blizzard Inc</t>
  </si>
  <si>
    <t>CLX</t>
  </si>
  <si>
    <t>CLX US</t>
  </si>
  <si>
    <t>Clorox Co</t>
  </si>
  <si>
    <t>AMD</t>
  </si>
  <si>
    <t>AMD US</t>
  </si>
  <si>
    <t>Advanced Micro Devices Inc</t>
  </si>
  <si>
    <t>GXO</t>
  </si>
  <si>
    <t>GXO US</t>
  </si>
  <si>
    <t>Gxo Logistics Inc</t>
  </si>
  <si>
    <t>MKL</t>
  </si>
  <si>
    <t>MKL US</t>
  </si>
  <si>
    <t>Markel Corp</t>
  </si>
  <si>
    <t>COR</t>
  </si>
  <si>
    <t>COR US</t>
  </si>
  <si>
    <t>Coresite Realty Corp</t>
  </si>
  <si>
    <t>BWA</t>
  </si>
  <si>
    <t>BWA US</t>
  </si>
  <si>
    <t>Borgwarner Inc</t>
  </si>
  <si>
    <t>FB</t>
  </si>
  <si>
    <t>FB US</t>
  </si>
  <si>
    <t>Facebook Inc</t>
  </si>
  <si>
    <t>TRV</t>
  </si>
  <si>
    <t>TRV US</t>
  </si>
  <si>
    <t>Travelers Companies Inc</t>
  </si>
  <si>
    <t>TSLA</t>
  </si>
  <si>
    <t>TSLA US</t>
  </si>
  <si>
    <t>Tesla Inc</t>
  </si>
  <si>
    <t>John Hickenlooper</t>
  </si>
  <si>
    <t>PINS</t>
  </si>
  <si>
    <t>PINS US</t>
  </si>
  <si>
    <t>Pinterest Inc</t>
  </si>
  <si>
    <t>FDRR</t>
  </si>
  <si>
    <t>FDRR US</t>
  </si>
  <si>
    <t>Fidelity Dividend ETF for Rising Rates</t>
  </si>
  <si>
    <t>FHLC</t>
  </si>
  <si>
    <t>FHLC US</t>
  </si>
  <si>
    <t>Fidelity MSCI Health Care Index ETF</t>
  </si>
  <si>
    <t>JEPI</t>
  </si>
  <si>
    <t>JEPI US</t>
  </si>
  <si>
    <t>JPMorgan Equity Premium Income ETF</t>
  </si>
  <si>
    <t>SPY</t>
  </si>
  <si>
    <t>SPY US</t>
  </si>
  <si>
    <t>Spdr S&amp;P 500 Etf Trust</t>
  </si>
  <si>
    <t>LCGFX</t>
  </si>
  <si>
    <t>LCGFX US</t>
  </si>
  <si>
    <t>William Blair Large Cap Growth Fund</t>
  </si>
  <si>
    <t>Com I</t>
  </si>
  <si>
    <t>James Langevin</t>
  </si>
  <si>
    <t>RI</t>
  </si>
  <si>
    <t>ZG</t>
  </si>
  <si>
    <t>ZG US</t>
  </si>
  <si>
    <t>Zillow Group Inc</t>
  </si>
  <si>
    <t>Com C</t>
  </si>
  <si>
    <t>DD</t>
  </si>
  <si>
    <t>DD US</t>
  </si>
  <si>
    <t>DuPont De Nemours Inc</t>
  </si>
  <si>
    <t>TPR</t>
  </si>
  <si>
    <t>TPR US</t>
  </si>
  <si>
    <t>Tapestry Inc</t>
  </si>
  <si>
    <t>Katherine Clark</t>
  </si>
  <si>
    <t>UBSG</t>
  </si>
  <si>
    <t>UBSG SW</t>
  </si>
  <si>
    <t>SW</t>
  </si>
  <si>
    <t>UBS Group AG</t>
  </si>
  <si>
    <t>AIG</t>
  </si>
  <si>
    <t>AIG US</t>
  </si>
  <si>
    <t>American International Group Inc</t>
  </si>
  <si>
    <t>EA</t>
  </si>
  <si>
    <t>EA US</t>
  </si>
  <si>
    <t>Electronic Arts Inc</t>
  </si>
  <si>
    <t>LNT</t>
  </si>
  <si>
    <t>LNT US</t>
  </si>
  <si>
    <t>Alliant Energy Corp</t>
  </si>
  <si>
    <t>ABYIX</t>
  </si>
  <si>
    <t>ABYIX US</t>
  </si>
  <si>
    <t>Abbey Capital Futures Strategy Fund Class I</t>
  </si>
  <si>
    <t>DGRS</t>
  </si>
  <si>
    <t>DGRS US</t>
  </si>
  <si>
    <t>WisdomTree U.S. SmallCap Quality Dividend Growth Fund</t>
  </si>
  <si>
    <t>FCPIX</t>
  </si>
  <si>
    <t>FCPIX US</t>
  </si>
  <si>
    <t>Fidelity Advisor International Capital Appreciation</t>
  </si>
  <si>
    <t>FINX</t>
  </si>
  <si>
    <t>FINX US</t>
  </si>
  <si>
    <t>Global X Funds Global X FinTech ETF</t>
  </si>
  <si>
    <t>GLD</t>
  </si>
  <si>
    <t>GLD US</t>
  </si>
  <si>
    <t>SPDR Gold Trust</t>
  </si>
  <si>
    <t>LUBFX</t>
  </si>
  <si>
    <t>LUBFX US</t>
  </si>
  <si>
    <t>Lord Abbett Ultra Short Bond Fund</t>
  </si>
  <si>
    <t>Ord F</t>
  </si>
  <si>
    <t>NXTG</t>
  </si>
  <si>
    <t>NXTG US</t>
  </si>
  <si>
    <t>First Trust Exchange-Traded Fund III</t>
  </si>
  <si>
    <t>Angus King</t>
  </si>
  <si>
    <t>ME</t>
  </si>
  <si>
    <t>Independent</t>
  </si>
  <si>
    <t>BSX</t>
  </si>
  <si>
    <t>BSX US</t>
  </si>
  <si>
    <t>Boston Scientific Corp</t>
  </si>
  <si>
    <t>COF</t>
  </si>
  <si>
    <t>COF US</t>
  </si>
  <si>
    <t>Capital One Financial Corp</t>
  </si>
  <si>
    <t>ORCL</t>
  </si>
  <si>
    <t>ORCL US</t>
  </si>
  <si>
    <t>Oracle Corp</t>
  </si>
  <si>
    <t>PYCR</t>
  </si>
  <si>
    <t>PYCR US</t>
  </si>
  <si>
    <t>Paycor Hcm Inc</t>
  </si>
  <si>
    <t>IBDP</t>
  </si>
  <si>
    <t>IBDP US</t>
  </si>
  <si>
    <t>BTC iShares iBonds Dec 2024 Term Corporate ETF</t>
  </si>
  <si>
    <t>MDYG</t>
  </si>
  <si>
    <t>MDYG US</t>
  </si>
  <si>
    <t>SSgA SPDR S&amp;P 400 Mid Cap Growth ETF</t>
  </si>
  <si>
    <t>MDYV</t>
  </si>
  <si>
    <t>MDYV US</t>
  </si>
  <si>
    <t>SSgA SPDR S&amp;P 400 Mid Cap Value ETF</t>
  </si>
  <si>
    <t>Dean Phillips</t>
  </si>
  <si>
    <t>MN</t>
  </si>
  <si>
    <t>AZN</t>
  </si>
  <si>
    <t>AZN LN</t>
  </si>
  <si>
    <t>AstraZeneca</t>
  </si>
  <si>
    <t>Gary Peters</t>
  </si>
  <si>
    <t>O</t>
  </si>
  <si>
    <t>O US</t>
  </si>
  <si>
    <t>Realty Income Corp</t>
  </si>
  <si>
    <t>PTC</t>
  </si>
  <si>
    <t>PTC US</t>
  </si>
  <si>
    <t>Ptc Inc</t>
  </si>
  <si>
    <t>CLF</t>
  </si>
  <si>
    <t>CLF US</t>
  </si>
  <si>
    <t>Cleveland-Cliffs Inc</t>
  </si>
  <si>
    <t>NPN</t>
  </si>
  <si>
    <t>NPN SJ</t>
  </si>
  <si>
    <t>SJ</t>
  </si>
  <si>
    <t>Naspers Limited</t>
  </si>
  <si>
    <t>CISIX</t>
  </si>
  <si>
    <t>CISIX US</t>
  </si>
  <si>
    <t>Calvert US Large Cap Core Responsible Fund</t>
  </si>
  <si>
    <t>ESGD</t>
  </si>
  <si>
    <t>ESGD US</t>
  </si>
  <si>
    <t>iShares Trust iShares ESG Aware MSCI EAFE ETF</t>
  </si>
  <si>
    <t>BA</t>
  </si>
  <si>
    <t>BA US</t>
  </si>
  <si>
    <t>Boeing Co</t>
  </si>
  <si>
    <t>Brian Mast</t>
  </si>
  <si>
    <t>FISV</t>
  </si>
  <si>
    <t>FISV US</t>
  </si>
  <si>
    <t>Fiserv Inc</t>
  </si>
  <si>
    <t>SPXC</t>
  </si>
  <si>
    <t>SPXC US</t>
  </si>
  <si>
    <t>Spx Corp</t>
  </si>
  <si>
    <t>F</t>
  </si>
  <si>
    <t>F US</t>
  </si>
  <si>
    <t>Ford Motor Co</t>
  </si>
  <si>
    <t>AMGN</t>
  </si>
  <si>
    <t>AMGN US</t>
  </si>
  <si>
    <t>Amgen Inc</t>
  </si>
  <si>
    <t>NESN</t>
  </si>
  <si>
    <t>NESN SW</t>
  </si>
  <si>
    <t>Nestlé SA</t>
  </si>
  <si>
    <t>Ord B</t>
  </si>
  <si>
    <t>NVVE</t>
  </si>
  <si>
    <t>NVVE US</t>
  </si>
  <si>
    <t>Nuvve Holding Corp</t>
  </si>
  <si>
    <t>CTSH</t>
  </si>
  <si>
    <t>CTSH US</t>
  </si>
  <si>
    <t>Cognizant Technology Solutions Corp</t>
  </si>
  <si>
    <t>Kathy Castor</t>
  </si>
  <si>
    <t>BMY</t>
  </si>
  <si>
    <t>BMY US</t>
  </si>
  <si>
    <t>Bristol Myers Squibb Co</t>
  </si>
  <si>
    <t>DTD</t>
  </si>
  <si>
    <t>DTD US</t>
  </si>
  <si>
    <t>WisdomTree U.S. Total Dividend Fund</t>
  </si>
  <si>
    <t>MTUM</t>
  </si>
  <si>
    <t>MTUM US</t>
  </si>
  <si>
    <t>BTC iShares MSCI USA Momentum Factor ETF</t>
  </si>
  <si>
    <t>PEGA</t>
  </si>
  <si>
    <t>PEGA US</t>
  </si>
  <si>
    <t>Pegasystems Inc</t>
  </si>
  <si>
    <t>XLY</t>
  </si>
  <si>
    <t>XLY US</t>
  </si>
  <si>
    <t>SSgA Consumer Discretionary Select Sector SPDR</t>
  </si>
  <si>
    <t>LMND</t>
  </si>
  <si>
    <t>LMND US</t>
  </si>
  <si>
    <t>Lemonade Inc</t>
  </si>
  <si>
    <t>NLOK</t>
  </si>
  <si>
    <t>NLOK US</t>
  </si>
  <si>
    <t>NortonLifeLock Inc</t>
  </si>
  <si>
    <t>KBR</t>
  </si>
  <si>
    <t>KBR US</t>
  </si>
  <si>
    <t>KBR Inc</t>
  </si>
  <si>
    <t>NWN</t>
  </si>
  <si>
    <t>NWN US</t>
  </si>
  <si>
    <t>Northwest Natural Holding Co</t>
  </si>
  <si>
    <t>KR</t>
  </si>
  <si>
    <t>KR US</t>
  </si>
  <si>
    <t>Kroger Co</t>
  </si>
  <si>
    <t>BBWI</t>
  </si>
  <si>
    <t>BBWI US</t>
  </si>
  <si>
    <t>Bath &amp; Body Works Inc</t>
  </si>
  <si>
    <t>BLL</t>
  </si>
  <si>
    <t>BLL US</t>
  </si>
  <si>
    <t>Ball Corp</t>
  </si>
  <si>
    <t>CZR</t>
  </si>
  <si>
    <t>CZR US</t>
  </si>
  <si>
    <t>Caesars Entertainment Inc</t>
  </si>
  <si>
    <t>LYV</t>
  </si>
  <si>
    <t>LYV US</t>
  </si>
  <si>
    <t>Live Nation Entertainment Inc</t>
  </si>
  <si>
    <t>PLNT</t>
  </si>
  <si>
    <t>PLNT US</t>
  </si>
  <si>
    <t>Planet Fitness Inc</t>
  </si>
  <si>
    <t>RDSA</t>
  </si>
  <si>
    <t>RDSA LN</t>
  </si>
  <si>
    <t>Royal Dutch Shell</t>
  </si>
  <si>
    <t>MO US</t>
  </si>
  <si>
    <t>Altria Group Inc</t>
  </si>
  <si>
    <t>OLP</t>
  </si>
  <si>
    <t>OLP US</t>
  </si>
  <si>
    <t>One Liberty Properties Inc</t>
  </si>
  <si>
    <t>LOW</t>
  </si>
  <si>
    <t>LOW US</t>
  </si>
  <si>
    <t>Lowes Companies Inc</t>
  </si>
  <si>
    <t>SIVB</t>
  </si>
  <si>
    <t>SIVB US</t>
  </si>
  <si>
    <t>SVB Financial Group</t>
  </si>
  <si>
    <t>GSK</t>
  </si>
  <si>
    <t>GSK LN</t>
  </si>
  <si>
    <t>GlaxoSmithKline</t>
  </si>
  <si>
    <t>FAST</t>
  </si>
  <si>
    <t>FAST US</t>
  </si>
  <si>
    <t>Fastenal Co</t>
  </si>
  <si>
    <t>UBER</t>
  </si>
  <si>
    <t>UBER US</t>
  </si>
  <si>
    <t>Uber Technologies Inc</t>
  </si>
  <si>
    <t>Edwin Perlmutter</t>
  </si>
  <si>
    <t>UAL</t>
  </si>
  <si>
    <t>UAL US</t>
  </si>
  <si>
    <t>United Airlines Holdings Inc</t>
  </si>
  <si>
    <t>TROW</t>
  </si>
  <si>
    <t>TROW US</t>
  </si>
  <si>
    <t>Price T Rowe Group Inc</t>
  </si>
  <si>
    <t>Robert Gibbs</t>
  </si>
  <si>
    <t>ABX</t>
  </si>
  <si>
    <t>ABX CN</t>
  </si>
  <si>
    <t>Barrick Gold Corp</t>
  </si>
  <si>
    <t>CCK</t>
  </si>
  <si>
    <t>CCK US</t>
  </si>
  <si>
    <t>Crown Holdings Inc</t>
  </si>
  <si>
    <t>Edward Case</t>
  </si>
  <si>
    <t>HI</t>
  </si>
  <si>
    <t>FBALX</t>
  </si>
  <si>
    <t>FBALX US</t>
  </si>
  <si>
    <t>Fidelity Balanced Fund</t>
  </si>
  <si>
    <t>ABBV</t>
  </si>
  <si>
    <t>ABBV US</t>
  </si>
  <si>
    <t>Abbvie Inc</t>
  </si>
  <si>
    <t>ABT</t>
  </si>
  <si>
    <t>ABT US</t>
  </si>
  <si>
    <t>Abbott Laboratories</t>
  </si>
  <si>
    <t>ADM</t>
  </si>
  <si>
    <t>ADM US</t>
  </si>
  <si>
    <t>Archer-Daniels-Midland Co</t>
  </si>
  <si>
    <t>CARR</t>
  </si>
  <si>
    <t>CARR US</t>
  </si>
  <si>
    <t>Carrier Global Corp</t>
  </si>
  <si>
    <t>CAT</t>
  </si>
  <si>
    <t>CAT US</t>
  </si>
  <si>
    <t>Caterpillar Inc</t>
  </si>
  <si>
    <t>CHTR</t>
  </si>
  <si>
    <t>CHTR US</t>
  </si>
  <si>
    <t>Charter Communications Inc</t>
  </si>
  <si>
    <t>FIS</t>
  </si>
  <si>
    <t>FIS US</t>
  </si>
  <si>
    <t>Fidelity National Information Services Inc</t>
  </si>
  <si>
    <t>FRC</t>
  </si>
  <si>
    <t>FRC US</t>
  </si>
  <si>
    <t>First Republic Bank</t>
  </si>
  <si>
    <t>GILD</t>
  </si>
  <si>
    <t>GILD US</t>
  </si>
  <si>
    <t>Gilead Sciences Inc</t>
  </si>
  <si>
    <t>GM</t>
  </si>
  <si>
    <t>GM US</t>
  </si>
  <si>
    <t>General Motors Co</t>
  </si>
  <si>
    <t>HUM</t>
  </si>
  <si>
    <t>HUM US</t>
  </si>
  <si>
    <t>Humana Inc</t>
  </si>
  <si>
    <t>KKR</t>
  </si>
  <si>
    <t>KKR US</t>
  </si>
  <si>
    <t>KKR &amp; Co Inc</t>
  </si>
  <si>
    <t>MDLZ</t>
  </si>
  <si>
    <t>MDLZ US</t>
  </si>
  <si>
    <t>Mondelez International Inc</t>
  </si>
  <si>
    <t>NVR</t>
  </si>
  <si>
    <t>NVR US</t>
  </si>
  <si>
    <t>NVR Inc</t>
  </si>
  <si>
    <t>PH</t>
  </si>
  <si>
    <t>PH US</t>
  </si>
  <si>
    <t>Parker Hannifin Corp</t>
  </si>
  <si>
    <t>PSA</t>
  </si>
  <si>
    <t>PSA US</t>
  </si>
  <si>
    <t>Public Storage</t>
  </si>
  <si>
    <t>SBAC</t>
  </si>
  <si>
    <t>SBAC US</t>
  </si>
  <si>
    <t>SBA Communications Corp</t>
  </si>
  <si>
    <t>TFC</t>
  </si>
  <si>
    <t>TFC US</t>
  </si>
  <si>
    <t>Truist Financial Corp</t>
  </si>
  <si>
    <t>VFC</t>
  </si>
  <si>
    <t>VFC US</t>
  </si>
  <si>
    <t>VF Corp</t>
  </si>
  <si>
    <t>WY US</t>
  </si>
  <si>
    <t>Weyerhaeuser Co</t>
  </si>
  <si>
    <t>ZNGA</t>
  </si>
  <si>
    <t>ZNGA US</t>
  </si>
  <si>
    <t>Zynga Inc</t>
  </si>
  <si>
    <t>JCI</t>
  </si>
  <si>
    <t>JCI US</t>
  </si>
  <si>
    <t>Johnson Controls International Plc</t>
  </si>
  <si>
    <t>MRIN</t>
  </si>
  <si>
    <t>MRIN US</t>
  </si>
  <si>
    <t>Marin Software Inc</t>
  </si>
  <si>
    <t>RGLD</t>
  </si>
  <si>
    <t>RGLD US</t>
  </si>
  <si>
    <t>Royal Gold Inc</t>
  </si>
  <si>
    <t>CCL</t>
  </si>
  <si>
    <t>CCL US</t>
  </si>
  <si>
    <t>Carnival Corp</t>
  </si>
  <si>
    <t>CHWY</t>
  </si>
  <si>
    <t>CHWY US</t>
  </si>
  <si>
    <t>Chewy Inc</t>
  </si>
  <si>
    <t>CRM</t>
  </si>
  <si>
    <t>CRM US</t>
  </si>
  <si>
    <t>Salesforce Com Inc</t>
  </si>
  <si>
    <t>NVCR</t>
  </si>
  <si>
    <t>NVCR US</t>
  </si>
  <si>
    <t>Novocure Ltd</t>
  </si>
  <si>
    <t>CLNE</t>
  </si>
  <si>
    <t>CLNE US</t>
  </si>
  <si>
    <t>Clean Energy Fuels Corp</t>
  </si>
  <si>
    <t>Christopher Jacobs</t>
  </si>
  <si>
    <t>DTM</t>
  </si>
  <si>
    <t>DTM US</t>
  </si>
  <si>
    <t>Dt Midstream Inc</t>
  </si>
  <si>
    <t>DXCM</t>
  </si>
  <si>
    <t>DXCM US</t>
  </si>
  <si>
    <t>Dexcom Inc</t>
  </si>
  <si>
    <t>ETV</t>
  </si>
  <si>
    <t>ETV US</t>
  </si>
  <si>
    <t>Eaton Vance Tax-Managed Buy-Write Opportunities Fund</t>
  </si>
  <si>
    <t>FQAL</t>
  </si>
  <si>
    <t>FQAL US</t>
  </si>
  <si>
    <t>Fidelity Quality Factor ETF</t>
  </si>
  <si>
    <t>ITW</t>
  </si>
  <si>
    <t>ITW US</t>
  </si>
  <si>
    <t>Illinois Tool Works Inc</t>
  </si>
  <si>
    <t>VUZI</t>
  </si>
  <si>
    <t>VUZI US</t>
  </si>
  <si>
    <t>Vuzix Corp</t>
  </si>
  <si>
    <t>CNXC</t>
  </si>
  <si>
    <t>CNXC US</t>
  </si>
  <si>
    <t>Concentrix Corp</t>
  </si>
  <si>
    <t>WBA</t>
  </si>
  <si>
    <t>WBA US</t>
  </si>
  <si>
    <t>Walgreens Boots Alliance Inc</t>
  </si>
  <si>
    <t>PPL US</t>
  </si>
  <si>
    <t>PPL Corp</t>
  </si>
  <si>
    <t>DUK</t>
  </si>
  <si>
    <t>DUK US</t>
  </si>
  <si>
    <t>Duke Energy Corp</t>
  </si>
  <si>
    <t>AQB</t>
  </si>
  <si>
    <t>AQB US</t>
  </si>
  <si>
    <t>Aquabounty Technologies Inc</t>
  </si>
  <si>
    <t>CDEV</t>
  </si>
  <si>
    <t>CDEV US</t>
  </si>
  <si>
    <t>Centennial Resource Development Inc</t>
  </si>
  <si>
    <t>JMBS</t>
  </si>
  <si>
    <t>JMBS US</t>
  </si>
  <si>
    <t>Janus Henderson Mortgage-Backed Securities ETF</t>
  </si>
  <si>
    <t>W</t>
  </si>
  <si>
    <t>W US</t>
  </si>
  <si>
    <t>Wayfair Inc</t>
  </si>
  <si>
    <t>LUV</t>
  </si>
  <si>
    <t>LUV US</t>
  </si>
  <si>
    <t>Southwest Airlines Co</t>
  </si>
  <si>
    <t>Richard Blumenthal</t>
  </si>
  <si>
    <t>CT</t>
  </si>
  <si>
    <t>GNRS</t>
  </si>
  <si>
    <t>GNRS IT</t>
  </si>
  <si>
    <t>IT</t>
  </si>
  <si>
    <t>Generation Capital Ltd</t>
  </si>
  <si>
    <t>Ord Ref</t>
  </si>
  <si>
    <t>RAMP</t>
  </si>
  <si>
    <t>RAMP US</t>
  </si>
  <si>
    <t>Liveramp Holdings Inc</t>
  </si>
  <si>
    <t>TRIT</t>
  </si>
  <si>
    <t>TRIT US</t>
  </si>
  <si>
    <t>Triterras Inc</t>
  </si>
  <si>
    <t>VSH</t>
  </si>
  <si>
    <t>VSH US</t>
  </si>
  <si>
    <t>Vishay Intertechnology Inc</t>
  </si>
  <si>
    <t>EMRIX</t>
  </si>
  <si>
    <t>EMRIX US</t>
  </si>
  <si>
    <t>Van Eck Emerging Markets Fund I</t>
  </si>
  <si>
    <t>Transfer Out</t>
  </si>
  <si>
    <t>FDX</t>
  </si>
  <si>
    <t>FDX US</t>
  </si>
  <si>
    <t>Fedex Corp</t>
  </si>
  <si>
    <t>COMM</t>
  </si>
  <si>
    <t>COMM US</t>
  </si>
  <si>
    <t>Commscope Holding Company Inc</t>
  </si>
  <si>
    <t>CWK</t>
  </si>
  <si>
    <t>CWK US</t>
  </si>
  <si>
    <t>Cushman &amp; Wakefield plc</t>
  </si>
  <si>
    <t>TFX</t>
  </si>
  <si>
    <t>TFX US</t>
  </si>
  <si>
    <t>Teleflex Inc</t>
  </si>
  <si>
    <t>ZBH</t>
  </si>
  <si>
    <t>ZBH US</t>
  </si>
  <si>
    <t>Zimmer Biomet Holdings Inc</t>
  </si>
  <si>
    <t>ASXC</t>
  </si>
  <si>
    <t>ASXC US</t>
  </si>
  <si>
    <t>Asensus Surgical Inc</t>
  </si>
  <si>
    <t>MASI</t>
  </si>
  <si>
    <t>MASI US</t>
  </si>
  <si>
    <t>Masimo Corp</t>
  </si>
  <si>
    <t>PSX</t>
  </si>
  <si>
    <t>PSX US</t>
  </si>
  <si>
    <t>Phillips 66</t>
  </si>
  <si>
    <t>LYB</t>
  </si>
  <si>
    <t>LYB US</t>
  </si>
  <si>
    <t>Lyondellbasell Industries NV</t>
  </si>
  <si>
    <t>ORCC</t>
  </si>
  <si>
    <t>ORCC US</t>
  </si>
  <si>
    <t>Owl Rock Capital Corp</t>
  </si>
  <si>
    <t>MTDR</t>
  </si>
  <si>
    <t>MTDR US</t>
  </si>
  <si>
    <t>Matador Resources Co</t>
  </si>
  <si>
    <t>NBIX</t>
  </si>
  <si>
    <t>NBIX US</t>
  </si>
  <si>
    <t>Neurocrine Biosciences Inc</t>
  </si>
  <si>
    <t>USB</t>
  </si>
  <si>
    <t>USB US</t>
  </si>
  <si>
    <t>US Bancorp Delaware</t>
  </si>
  <si>
    <t>CSGP</t>
  </si>
  <si>
    <t>CSGP US</t>
  </si>
  <si>
    <t>Costar Group Inc</t>
  </si>
  <si>
    <t>GDDY</t>
  </si>
  <si>
    <t>GDDY US</t>
  </si>
  <si>
    <t>Godaddy Inc</t>
  </si>
  <si>
    <t>VICI</t>
  </si>
  <si>
    <t>VICI US</t>
  </si>
  <si>
    <t>Vici Properties Inc.</t>
  </si>
  <si>
    <t>ANTM</t>
  </si>
  <si>
    <t>ANTM US</t>
  </si>
  <si>
    <t>Anthem Inc</t>
  </si>
  <si>
    <t>BLK</t>
  </si>
  <si>
    <t>BLK US</t>
  </si>
  <si>
    <t>Blackrock Inc</t>
  </si>
  <si>
    <t>C</t>
  </si>
  <si>
    <t>C US</t>
  </si>
  <si>
    <t>Citigroup Inc</t>
  </si>
  <si>
    <t>GPN</t>
  </si>
  <si>
    <t>GPN US</t>
  </si>
  <si>
    <t>Global Payments Inc</t>
  </si>
  <si>
    <t>STZ</t>
  </si>
  <si>
    <t>STZ US</t>
  </si>
  <si>
    <t>Constellation Brands Inc</t>
  </si>
  <si>
    <t>VLO</t>
  </si>
  <si>
    <t>VLO US</t>
  </si>
  <si>
    <t>Valero Energy Corp</t>
  </si>
  <si>
    <t>Michael Garcia</t>
  </si>
  <si>
    <t>GME</t>
  </si>
  <si>
    <t>GME US</t>
  </si>
  <si>
    <t>Gamestop Corp</t>
  </si>
  <si>
    <t>Mike Kelly</t>
  </si>
  <si>
    <t>PA</t>
  </si>
  <si>
    <t>SKIN</t>
  </si>
  <si>
    <t>SKIN US</t>
  </si>
  <si>
    <t>Beauty Health Co</t>
  </si>
  <si>
    <t>AJG</t>
  </si>
  <si>
    <t>AJG US</t>
  </si>
  <si>
    <t>Arthur J. Gallagher &amp; Co</t>
  </si>
  <si>
    <t>CLVT</t>
  </si>
  <si>
    <t>CLVT US</t>
  </si>
  <si>
    <t>Clarivate Plc</t>
  </si>
  <si>
    <t>ELAN</t>
  </si>
  <si>
    <t>ELAN US</t>
  </si>
  <si>
    <t>Elanco Animal Health Inc</t>
  </si>
  <si>
    <t>REZI</t>
  </si>
  <si>
    <t>REZI US</t>
  </si>
  <si>
    <t>Resideo Technologies Inc</t>
  </si>
  <si>
    <t>NOW</t>
  </si>
  <si>
    <t>NOW US</t>
  </si>
  <si>
    <t>Servicenow Inc</t>
  </si>
  <si>
    <t>UTHR</t>
  </si>
  <si>
    <t>UTHR US</t>
  </si>
  <si>
    <t>United Therapeutics Corp</t>
  </si>
  <si>
    <t>PLTR</t>
  </si>
  <si>
    <t>PLTR US</t>
  </si>
  <si>
    <t>Palantir Technologies Inc</t>
  </si>
  <si>
    <t>Given Away</t>
  </si>
  <si>
    <t>TSM</t>
  </si>
  <si>
    <t>5425 TT</t>
  </si>
  <si>
    <t>Taiwan Semiconductor Co</t>
  </si>
  <si>
    <t>IP</t>
  </si>
  <si>
    <t>IP US</t>
  </si>
  <si>
    <t>International Paper Co</t>
  </si>
  <si>
    <t>KMI</t>
  </si>
  <si>
    <t>KMI US</t>
  </si>
  <si>
    <t>Kinder Morgan Inc</t>
  </si>
  <si>
    <t>NRG</t>
  </si>
  <si>
    <t>NRG US</t>
  </si>
  <si>
    <t>NRG Energy Inc</t>
  </si>
  <si>
    <t>ETSY</t>
  </si>
  <si>
    <t>ETSY US</t>
  </si>
  <si>
    <t>Etsy Inc</t>
  </si>
  <si>
    <t>LKQ</t>
  </si>
  <si>
    <t>LKQ US</t>
  </si>
  <si>
    <t>LKQ Corp</t>
  </si>
  <si>
    <t>LPLA</t>
  </si>
  <si>
    <t>LPLA US</t>
  </si>
  <si>
    <t>LPL Financial Holdings Inc</t>
  </si>
  <si>
    <t>FSD</t>
  </si>
  <si>
    <t>FSD US</t>
  </si>
  <si>
    <t>First Trust High Income Long Short Fund</t>
  </si>
  <si>
    <t>USDP</t>
  </si>
  <si>
    <t>USDP US</t>
  </si>
  <si>
    <t>Usd Partners Lp</t>
  </si>
  <si>
    <t>2330 TT</t>
  </si>
  <si>
    <t>Taiwan Semiconductor Manufacturing</t>
  </si>
  <si>
    <t>DR</t>
  </si>
  <si>
    <t>GBIL</t>
  </si>
  <si>
    <t>GBIL US</t>
  </si>
  <si>
    <t>Goldman Sachs Access Treasury 0-1 Year ETF</t>
  </si>
  <si>
    <t>ALV</t>
  </si>
  <si>
    <t>ALV GR</t>
  </si>
  <si>
    <t>GR</t>
  </si>
  <si>
    <t>Allianz SE</t>
  </si>
  <si>
    <t>LDOS</t>
  </si>
  <si>
    <t>LDOS US</t>
  </si>
  <si>
    <t>Leidos Holdings Inc</t>
  </si>
  <si>
    <t>SCI</t>
  </si>
  <si>
    <t>SCI US</t>
  </si>
  <si>
    <t>Service Corp International</t>
  </si>
  <si>
    <t>TAP</t>
  </si>
  <si>
    <t>TAP US</t>
  </si>
  <si>
    <t>Molson Coors Beverage Co</t>
  </si>
  <si>
    <t>William Keating</t>
  </si>
  <si>
    <t>LRCX</t>
  </si>
  <si>
    <t>LRCX US</t>
  </si>
  <si>
    <t>Lam Research Corp</t>
  </si>
  <si>
    <t>CI</t>
  </si>
  <si>
    <t>CI US</t>
  </si>
  <si>
    <t>Cigna Corp</t>
  </si>
  <si>
    <t>MUB</t>
  </si>
  <si>
    <t>MUB US</t>
  </si>
  <si>
    <t>iShares National Muni Bond ETF</t>
  </si>
  <si>
    <t>BIIB</t>
  </si>
  <si>
    <t>BIIB US</t>
  </si>
  <si>
    <t>Biogen Inc</t>
  </si>
  <si>
    <t>UEEC</t>
  </si>
  <si>
    <t>UEEC US</t>
  </si>
  <si>
    <t>United Health Products Inc</t>
  </si>
  <si>
    <t>William Francis Hagerty</t>
  </si>
  <si>
    <t>Andrew Garbarino</t>
  </si>
  <si>
    <t>VMCCX</t>
  </si>
  <si>
    <t>VMCCX US</t>
  </si>
  <si>
    <t>Virtus KAR Mid Cap Core Fund</t>
  </si>
  <si>
    <t>JNPR</t>
  </si>
  <si>
    <t>JNPR US</t>
  </si>
  <si>
    <t>Juniper Networks Inc</t>
  </si>
  <si>
    <t>AY</t>
  </si>
  <si>
    <t>AY US</t>
  </si>
  <si>
    <t>Atlantica Sustainable Infrastructure Plc</t>
  </si>
  <si>
    <t>BBY</t>
  </si>
  <si>
    <t>BBY US</t>
  </si>
  <si>
    <t>Best Buy Co Inc</t>
  </si>
  <si>
    <t>FSLR</t>
  </si>
  <si>
    <t>FSLR US</t>
  </si>
  <si>
    <t>First Solar Inc</t>
  </si>
  <si>
    <t>APO</t>
  </si>
  <si>
    <t>APO US</t>
  </si>
  <si>
    <t>Apollo Global Management Inc</t>
  </si>
  <si>
    <t>LMRK</t>
  </si>
  <si>
    <t>LMRK US</t>
  </si>
  <si>
    <t>Landmark Infrastructure Partners Lp</t>
  </si>
  <si>
    <t>TOT</t>
  </si>
  <si>
    <t>TOT CN</t>
  </si>
  <si>
    <t>Total Energy Services Inc</t>
  </si>
  <si>
    <t>NOKIA</t>
  </si>
  <si>
    <t>NOKIA FH</t>
  </si>
  <si>
    <t>FH</t>
  </si>
  <si>
    <t>Nokia Corp</t>
  </si>
  <si>
    <t>UPS</t>
  </si>
  <si>
    <t>UPS US</t>
  </si>
  <si>
    <t>United Parcel Service Inc</t>
  </si>
  <si>
    <t>MNDT</t>
  </si>
  <si>
    <t>MNDT US</t>
  </si>
  <si>
    <t>Mandiant Inc</t>
  </si>
  <si>
    <t>AI</t>
  </si>
  <si>
    <t>AI US</t>
  </si>
  <si>
    <t>C3.ai Inc</t>
  </si>
  <si>
    <t>BSCL</t>
  </si>
  <si>
    <t>BSCL US</t>
  </si>
  <si>
    <t>Invesco Capital Management LLC</t>
  </si>
  <si>
    <t>CIBR</t>
  </si>
  <si>
    <t>CIBR US</t>
  </si>
  <si>
    <t>First Trust NASDAQ Cybersecurity ETF</t>
  </si>
  <si>
    <t>CRSP</t>
  </si>
  <si>
    <t>CRSP US</t>
  </si>
  <si>
    <t>Crispr Therapeutics Ag</t>
  </si>
  <si>
    <t>IBUY</t>
  </si>
  <si>
    <t>IBUY US</t>
  </si>
  <si>
    <t>Amplify Online Retail ETF</t>
  </si>
  <si>
    <t>LRNZ</t>
  </si>
  <si>
    <t>LRNZ US</t>
  </si>
  <si>
    <t>Listed Funds Trust</t>
  </si>
  <si>
    <t>MGM</t>
  </si>
  <si>
    <t>MGM US</t>
  </si>
  <si>
    <t>MGM Resorts International</t>
  </si>
  <si>
    <t>WCLD</t>
  </si>
  <si>
    <t>WCLD US</t>
  </si>
  <si>
    <t>WisdomTree Trust</t>
  </si>
  <si>
    <t>SPLK</t>
  </si>
  <si>
    <t>SPLK US</t>
  </si>
  <si>
    <t>Splunk Inc</t>
  </si>
  <si>
    <t>DG</t>
  </si>
  <si>
    <t>DG US</t>
  </si>
  <si>
    <t>Dollar General Corp</t>
  </si>
  <si>
    <t>AD</t>
  </si>
  <si>
    <t>AD NA</t>
  </si>
  <si>
    <t>Koninklijke Ahold Delhaize Nv</t>
  </si>
  <si>
    <t>ORLY</t>
  </si>
  <si>
    <t>ORLY US</t>
  </si>
  <si>
    <t>O'Reilly Automotive Inc</t>
  </si>
  <si>
    <t>ROST</t>
  </si>
  <si>
    <t>ROST US</t>
  </si>
  <si>
    <t>Ross Stores Inc</t>
  </si>
  <si>
    <t>AZO</t>
  </si>
  <si>
    <t>AZO US</t>
  </si>
  <si>
    <t>Autozone Inc</t>
  </si>
  <si>
    <t>Dwight Evans</t>
  </si>
  <si>
    <t>CE</t>
  </si>
  <si>
    <t>CE US</t>
  </si>
  <si>
    <t>Celanese Corp</t>
  </si>
  <si>
    <t>CSX</t>
  </si>
  <si>
    <t>CSX US</t>
  </si>
  <si>
    <t>CSX Corp</t>
  </si>
  <si>
    <t>PWR</t>
  </si>
  <si>
    <t>PWR US</t>
  </si>
  <si>
    <t>Quanta Services Inc</t>
  </si>
  <si>
    <t>AAL</t>
  </si>
  <si>
    <t>AAL US</t>
  </si>
  <si>
    <t>American Airlines Group Inc</t>
  </si>
  <si>
    <t>PANW</t>
  </si>
  <si>
    <t>PANW US</t>
  </si>
  <si>
    <t>Palo Alto Networks Inc</t>
  </si>
  <si>
    <t>PFGC</t>
  </si>
  <si>
    <t>PFGC US</t>
  </si>
  <si>
    <t>Performance Food Group Co</t>
  </si>
  <si>
    <t>PHM</t>
  </si>
  <si>
    <t>PHM US</t>
  </si>
  <si>
    <t>Pultegroup Inc</t>
  </si>
  <si>
    <t>TDY</t>
  </si>
  <si>
    <t>TDY US</t>
  </si>
  <si>
    <t>Teledyne Technologies Inc</t>
  </si>
  <si>
    <t>HLF</t>
  </si>
  <si>
    <t>HLF US</t>
  </si>
  <si>
    <t>Herbalife Nutrition Ltd</t>
  </si>
  <si>
    <t>STM</t>
  </si>
  <si>
    <t>STM FP</t>
  </si>
  <si>
    <t>STMicroelectronics</t>
  </si>
  <si>
    <t>SSD</t>
  </si>
  <si>
    <t>SSD US</t>
  </si>
  <si>
    <t>Simpson Manufacturing Co Inc</t>
  </si>
  <si>
    <t>TLKM</t>
  </si>
  <si>
    <t>TLKM IJ</t>
  </si>
  <si>
    <t>IJ</t>
  </si>
  <si>
    <t>Telekomunikasi Indonesia(Persero)</t>
  </si>
  <si>
    <t>Ord Ser B</t>
  </si>
  <si>
    <t>EXAS</t>
  </si>
  <si>
    <t>EXAS US</t>
  </si>
  <si>
    <t>Exact Sciences Corp</t>
  </si>
  <si>
    <t>MTBC</t>
  </si>
  <si>
    <t>MTBC US</t>
  </si>
  <si>
    <t>CareCloud Inc</t>
  </si>
  <si>
    <t>BHP</t>
  </si>
  <si>
    <t>BHP AU</t>
  </si>
  <si>
    <t>AU</t>
  </si>
  <si>
    <t>BHP Group Limited</t>
  </si>
  <si>
    <t>SO</t>
  </si>
  <si>
    <t>SO US</t>
  </si>
  <si>
    <t>Southern Co</t>
  </si>
  <si>
    <t>STX</t>
  </si>
  <si>
    <t>STX US</t>
  </si>
  <si>
    <t>Seagate Technology Holdings Plc</t>
  </si>
  <si>
    <t>LCII</t>
  </si>
  <si>
    <t>LCII US</t>
  </si>
  <si>
    <t>LCI Industries</t>
  </si>
  <si>
    <t>MTCH</t>
  </si>
  <si>
    <t>MTCH US</t>
  </si>
  <si>
    <t>Match Group Inc</t>
  </si>
  <si>
    <t>FCX</t>
  </si>
  <si>
    <t>FCX US</t>
  </si>
  <si>
    <t>Freeport-Mcmoran Inc</t>
  </si>
  <si>
    <t>VMC</t>
  </si>
  <si>
    <t>VMC US</t>
  </si>
  <si>
    <t>Vulcan Materials Co</t>
  </si>
  <si>
    <t>SNAP</t>
  </si>
  <si>
    <t>SNAP US</t>
  </si>
  <si>
    <t>Snap Inc</t>
  </si>
  <si>
    <t>Com Ser A</t>
  </si>
  <si>
    <t>AGCO</t>
  </si>
  <si>
    <t>AGCO US</t>
  </si>
  <si>
    <t>Agco Corp</t>
  </si>
  <si>
    <t>BLDR</t>
  </si>
  <si>
    <t>BLDR US</t>
  </si>
  <si>
    <t>Builders Firstsource Inc</t>
  </si>
  <si>
    <t>CWH</t>
  </si>
  <si>
    <t>CWH US</t>
  </si>
  <si>
    <t>Camping World Holdings Inc</t>
  </si>
  <si>
    <t>GFL</t>
  </si>
  <si>
    <t>GFL CN</t>
  </si>
  <si>
    <t>GFL Environmental Inc</t>
  </si>
  <si>
    <t>Sub Vtg NPV</t>
  </si>
  <si>
    <t>PII</t>
  </si>
  <si>
    <t>PII US</t>
  </si>
  <si>
    <t>Polaris Inc</t>
  </si>
  <si>
    <t>RXT</t>
  </si>
  <si>
    <t>RXT US</t>
  </si>
  <si>
    <t>Rackspace Technology Inc</t>
  </si>
  <si>
    <t>UAA</t>
  </si>
  <si>
    <t>UAA US</t>
  </si>
  <si>
    <t>Under Armour Inc</t>
  </si>
  <si>
    <t>WHR</t>
  </si>
  <si>
    <t>WHR US</t>
  </si>
  <si>
    <t>Whirlpool Corp</t>
  </si>
  <si>
    <t>ETN</t>
  </si>
  <si>
    <t>ETN US</t>
  </si>
  <si>
    <t>Eaton Corp Plc</t>
  </si>
  <si>
    <t>NOC</t>
  </si>
  <si>
    <t>NOC US</t>
  </si>
  <si>
    <t>Northrop Grumman Corp</t>
  </si>
  <si>
    <t>RVLV</t>
  </si>
  <si>
    <t>RVLV US</t>
  </si>
  <si>
    <t>Revolve Group Inc</t>
  </si>
  <si>
    <t>Richard Allen</t>
  </si>
  <si>
    <t>HQY</t>
  </si>
  <si>
    <t>HQY US</t>
  </si>
  <si>
    <t>Healthequity Inc</t>
  </si>
  <si>
    <t>VRSK</t>
  </si>
  <si>
    <t>VRSK US</t>
  </si>
  <si>
    <t>Verisk Analytics Inc</t>
  </si>
  <si>
    <t>BDX</t>
  </si>
  <si>
    <t>BDX US</t>
  </si>
  <si>
    <t>Becton Dickinson &amp; Co</t>
  </si>
  <si>
    <t>HLI</t>
  </si>
  <si>
    <t>HLI US</t>
  </si>
  <si>
    <t>Houlihan Lokey Inc</t>
  </si>
  <si>
    <t>PRI</t>
  </si>
  <si>
    <t>PRI US</t>
  </si>
  <si>
    <t>Primerica Inc</t>
  </si>
  <si>
    <t>BABA</t>
  </si>
  <si>
    <t>9988 HK</t>
  </si>
  <si>
    <t>HK</t>
  </si>
  <si>
    <t>Alibaba Group Holding Ltd</t>
  </si>
  <si>
    <t>ALL</t>
  </si>
  <si>
    <t>ALL US</t>
  </si>
  <si>
    <t>Allstate Corp</t>
  </si>
  <si>
    <t>PLXS</t>
  </si>
  <si>
    <t>PLXS US</t>
  </si>
  <si>
    <t>Plexus Corp</t>
  </si>
  <si>
    <t>Tomasz Malinowski</t>
  </si>
  <si>
    <t>QDEL</t>
  </si>
  <si>
    <t>QDEL US</t>
  </si>
  <si>
    <t>Quidel Corp</t>
  </si>
  <si>
    <t>TTD</t>
  </si>
  <si>
    <t>TTD US</t>
  </si>
  <si>
    <t>Trade Desk Inc</t>
  </si>
  <si>
    <t>NGL</t>
  </si>
  <si>
    <t>NGL US</t>
  </si>
  <si>
    <t>NGL Energy Partners Lp</t>
  </si>
  <si>
    <t>LL</t>
  </si>
  <si>
    <t>LL US</t>
  </si>
  <si>
    <t>Lumber Liquidators Holdings Inc</t>
  </si>
  <si>
    <t>ARES</t>
  </si>
  <si>
    <t>ARES US</t>
  </si>
  <si>
    <t>Ares Management Corp</t>
  </si>
  <si>
    <t>X</t>
  </si>
  <si>
    <t>X US</t>
  </si>
  <si>
    <t>United States Steel Corp</t>
  </si>
  <si>
    <t>PCRX</t>
  </si>
  <si>
    <t>PCRX US</t>
  </si>
  <si>
    <t>Pacira Biosciences Inc</t>
  </si>
  <si>
    <t>Kathy Manning</t>
  </si>
  <si>
    <t>CNC</t>
  </si>
  <si>
    <t>CNC US</t>
  </si>
  <si>
    <t>Centene Corp</t>
  </si>
  <si>
    <t>VITSX</t>
  </si>
  <si>
    <t>VITSX US</t>
  </si>
  <si>
    <t>Vanguard Total Stock Market Index Fund Institutional Shares</t>
  </si>
  <si>
    <t>Donald Beyer</t>
  </si>
  <si>
    <t>TRS</t>
  </si>
  <si>
    <t>TRS US</t>
  </si>
  <si>
    <t>Trimas Corp</t>
  </si>
  <si>
    <t>Deborah Ross</t>
  </si>
  <si>
    <t>TDC</t>
  </si>
  <si>
    <t>TDC US</t>
  </si>
  <si>
    <t>Teradata Corporation</t>
  </si>
  <si>
    <t>ORMP</t>
  </si>
  <si>
    <t>ORMP US</t>
  </si>
  <si>
    <t>Oramed Pharmaceuticals Inc</t>
  </si>
  <si>
    <t>OSW</t>
  </si>
  <si>
    <t>OSW US</t>
  </si>
  <si>
    <t>Onespaworld Holdings Ltd</t>
  </si>
  <si>
    <t>OCSL</t>
  </si>
  <si>
    <t>OCSL US</t>
  </si>
  <si>
    <t>Oaktree Specialty Lending Corp</t>
  </si>
  <si>
    <t>CARG</t>
  </si>
  <si>
    <t>CARG US</t>
  </si>
  <si>
    <t>Cargurus Inc</t>
  </si>
  <si>
    <t>YTRA</t>
  </si>
  <si>
    <t>YTRA US</t>
  </si>
  <si>
    <t>Yatra Online Inc</t>
  </si>
  <si>
    <t>EWU</t>
  </si>
  <si>
    <t>EWU US</t>
  </si>
  <si>
    <t>iShares MSCI United Kingdom ETF</t>
  </si>
  <si>
    <t>IAU</t>
  </si>
  <si>
    <t>IAU US</t>
  </si>
  <si>
    <t>iShares Gold Trust</t>
  </si>
  <si>
    <t>IEMG</t>
  </si>
  <si>
    <t>IEMG US</t>
  </si>
  <si>
    <t>iShares Core MSCI Emerging Markets ETF</t>
  </si>
  <si>
    <t>IGLB</t>
  </si>
  <si>
    <t>IGLB US</t>
  </si>
  <si>
    <t>iShares Long-Term Corporate Bond ETF</t>
  </si>
  <si>
    <t>SPYV</t>
  </si>
  <si>
    <t>SPYV US</t>
  </si>
  <si>
    <t>SPDR Portfolio S&amp;P 500 Value ETF</t>
  </si>
  <si>
    <t>WHGSX</t>
  </si>
  <si>
    <t>WHGSX US</t>
  </si>
  <si>
    <t>Westwood SmallCap Fund Institutional Class</t>
  </si>
  <si>
    <t>HSIC</t>
  </si>
  <si>
    <t>HSIC US</t>
  </si>
  <si>
    <t>Henry Schein Inc</t>
  </si>
  <si>
    <t>WLTW</t>
  </si>
  <si>
    <t>WLTW US</t>
  </si>
  <si>
    <t>Willis Towers Watson Plc</t>
  </si>
  <si>
    <t>KMB</t>
  </si>
  <si>
    <t>KMB US</t>
  </si>
  <si>
    <t>Kimberly Clark Corp</t>
  </si>
  <si>
    <t>ARKK</t>
  </si>
  <si>
    <t>ARKK US</t>
  </si>
  <si>
    <t>ARK Innovation ETF</t>
  </si>
  <si>
    <t>Deborah Schultz</t>
  </si>
  <si>
    <t>EMKR</t>
  </si>
  <si>
    <t>EMKR US</t>
  </si>
  <si>
    <t>Emcore Corp</t>
  </si>
  <si>
    <t>Hakeem Jeffries</t>
  </si>
  <si>
    <t>VEA</t>
  </si>
  <si>
    <t>VEA US</t>
  </si>
  <si>
    <t>Vanguard FTSE Developed Markets Index Fund ETF</t>
  </si>
  <si>
    <t>GPRO</t>
  </si>
  <si>
    <t>GPRO US</t>
  </si>
  <si>
    <t>GoPro Inc</t>
  </si>
  <si>
    <t>WE</t>
  </si>
  <si>
    <t>WE US</t>
  </si>
  <si>
    <t>WeWork Inc</t>
  </si>
  <si>
    <t>VPU</t>
  </si>
  <si>
    <t>VPU US</t>
  </si>
  <si>
    <t>Vanguard Utilities ETF</t>
  </si>
  <si>
    <t>IPGP</t>
  </si>
  <si>
    <t>IPGP US</t>
  </si>
  <si>
    <t>IPG Photonics Corp</t>
  </si>
  <si>
    <t>MPLX</t>
  </si>
  <si>
    <t>MPLX US</t>
  </si>
  <si>
    <t>MPLX LP</t>
  </si>
  <si>
    <t>BAX</t>
  </si>
  <si>
    <t>BAX US</t>
  </si>
  <si>
    <t>Baxter International Inc</t>
  </si>
  <si>
    <t>VRSN</t>
  </si>
  <si>
    <t>VRSN US</t>
  </si>
  <si>
    <t>Verisign Inc</t>
  </si>
  <si>
    <t>Garret Graves</t>
  </si>
  <si>
    <t>LA</t>
  </si>
  <si>
    <t>ABNB</t>
  </si>
  <si>
    <t>ABNB US</t>
  </si>
  <si>
    <t>Airbnb Inc</t>
  </si>
  <si>
    <t>DISH</t>
  </si>
  <si>
    <t>DISH US</t>
  </si>
  <si>
    <t>Dish Network Corp</t>
  </si>
  <si>
    <t>SCHD</t>
  </si>
  <si>
    <t>SCHD US</t>
  </si>
  <si>
    <t>CSIM Schwab US Dividend Equity ETF</t>
  </si>
  <si>
    <t>TGNA</t>
  </si>
  <si>
    <t>TGNA US</t>
  </si>
  <si>
    <t>Tegna Inc</t>
  </si>
  <si>
    <t>OLLI</t>
  </si>
  <si>
    <t>OLLI US</t>
  </si>
  <si>
    <t>Ollie's Bargain Outlet Holdings Inc</t>
  </si>
  <si>
    <t>CMLTU</t>
  </si>
  <si>
    <t>CMLTU US</t>
  </si>
  <si>
    <t>CM Life Sciences III Inc</t>
  </si>
  <si>
    <t>LBRDA</t>
  </si>
  <si>
    <t>LBRDA US</t>
  </si>
  <si>
    <t>Liberty Broadband Corp</t>
  </si>
  <si>
    <t>James Hill</t>
  </si>
  <si>
    <t>CL</t>
  </si>
  <si>
    <t>CL US</t>
  </si>
  <si>
    <t>Colgate Palmolive Co</t>
  </si>
  <si>
    <t>XEL</t>
  </si>
  <si>
    <t>XEL US</t>
  </si>
  <si>
    <t>Xcel Energy Inc</t>
  </si>
  <si>
    <t>OXY</t>
  </si>
  <si>
    <t>OXY US</t>
  </si>
  <si>
    <t>Occidental Petroleum Corp</t>
  </si>
  <si>
    <t>Susan Lynn Brooks</t>
  </si>
  <si>
    <t>LPRO</t>
  </si>
  <si>
    <t>LPRO US</t>
  </si>
  <si>
    <t>Open Lending Corp</t>
  </si>
  <si>
    <t>ACGL</t>
  </si>
  <si>
    <t>ACGL US</t>
  </si>
  <si>
    <t>Arch Capital Group Ltd</t>
  </si>
  <si>
    <t>HOFV</t>
  </si>
  <si>
    <t>HOFV US</t>
  </si>
  <si>
    <t>Hall of Fame Resort &amp; Entertainment Co</t>
  </si>
  <si>
    <t>Ronald Wyden</t>
  </si>
  <si>
    <t>TER</t>
  </si>
  <si>
    <t>TER US</t>
  </si>
  <si>
    <t>Teradyne Inc</t>
  </si>
  <si>
    <t>ETWO</t>
  </si>
  <si>
    <t>ETWO US</t>
  </si>
  <si>
    <t>E2open Parent Holdings Inc</t>
  </si>
  <si>
    <t>August Pfluger</t>
  </si>
  <si>
    <t>FNF</t>
  </si>
  <si>
    <t>FNF US</t>
  </si>
  <si>
    <t>Fidelity National Financial Inc</t>
  </si>
  <si>
    <t>FUND</t>
  </si>
  <si>
    <t>FUND US</t>
  </si>
  <si>
    <t>Sprott Focus Trust Inc</t>
  </si>
  <si>
    <t>ICE</t>
  </si>
  <si>
    <t>ICE US</t>
  </si>
  <si>
    <t>Intercontinental Exchange Inc</t>
  </si>
  <si>
    <t>LSXMA</t>
  </si>
  <si>
    <t>LSXMA US</t>
  </si>
  <si>
    <t>Liberty Media Corp</t>
  </si>
  <si>
    <t>Ord C</t>
  </si>
  <si>
    <t>STLA</t>
  </si>
  <si>
    <t>STLA IM</t>
  </si>
  <si>
    <t>IM</t>
  </si>
  <si>
    <t>Stellantis N.V</t>
  </si>
  <si>
    <t>Elaine Luria</t>
  </si>
  <si>
    <t>DISCA</t>
  </si>
  <si>
    <t>DISCA US</t>
  </si>
  <si>
    <t>Discovery Inc</t>
  </si>
  <si>
    <t>MGY</t>
  </si>
  <si>
    <t>MGY US</t>
  </si>
  <si>
    <t>Magnolia Oil &amp; Gas Corp</t>
  </si>
  <si>
    <t>David Roe</t>
  </si>
  <si>
    <t>ALGN</t>
  </si>
  <si>
    <t>ALGN US</t>
  </si>
  <si>
    <t>Align Technology Inc</t>
  </si>
  <si>
    <t>AME</t>
  </si>
  <si>
    <t>AME US</t>
  </si>
  <si>
    <t>Ametek Inc</t>
  </si>
  <si>
    <t>ATHM</t>
  </si>
  <si>
    <t>ATHM US</t>
  </si>
  <si>
    <t>Autohome Inc</t>
  </si>
  <si>
    <t>BIO</t>
  </si>
  <si>
    <t>BIO US</t>
  </si>
  <si>
    <t>Bio-Rad Laboratories Inc</t>
  </si>
  <si>
    <t>CHE</t>
  </si>
  <si>
    <t>CHE US</t>
  </si>
  <si>
    <t>Chemed Corp</t>
  </si>
  <si>
    <t>Cap</t>
  </si>
  <si>
    <t>CNR</t>
  </si>
  <si>
    <t>CNR US</t>
  </si>
  <si>
    <t>Cornerstone Building Brands Inc</t>
  </si>
  <si>
    <t>DGX</t>
  </si>
  <si>
    <t>DGX US</t>
  </si>
  <si>
    <t>Quest Diagnostics Inc</t>
  </si>
  <si>
    <t>GGG</t>
  </si>
  <si>
    <t>GGG US</t>
  </si>
  <si>
    <t>Graco Inc</t>
  </si>
  <si>
    <t>GNTX</t>
  </si>
  <si>
    <t>GNTX US</t>
  </si>
  <si>
    <t>Gentex Corp</t>
  </si>
  <si>
    <t>HSY</t>
  </si>
  <si>
    <t>HSY US</t>
  </si>
  <si>
    <t>Hershey Co</t>
  </si>
  <si>
    <t>IDXX</t>
  </si>
  <si>
    <t>IDXX US</t>
  </si>
  <si>
    <t>Idexx Laboratories Inc</t>
  </si>
  <si>
    <t>IEX</t>
  </si>
  <si>
    <t>IEX US</t>
  </si>
  <si>
    <t>Idex Corp</t>
  </si>
  <si>
    <t>MMM</t>
  </si>
  <si>
    <t>MMM US</t>
  </si>
  <si>
    <t>3M Co</t>
  </si>
  <si>
    <t>PYPL</t>
  </si>
  <si>
    <t>PYPL US</t>
  </si>
  <si>
    <t>Paypal Holdings Inc</t>
  </si>
  <si>
    <t>REGN</t>
  </si>
  <si>
    <t>REGN US</t>
  </si>
  <si>
    <t>Regeneron Pharmaceuticals Inc</t>
  </si>
  <si>
    <t>SEIC</t>
  </si>
  <si>
    <t>SEIC US</t>
  </si>
  <si>
    <t>SEI Investments Co</t>
  </si>
  <si>
    <t>SNA</t>
  </si>
  <si>
    <t>SNA US</t>
  </si>
  <si>
    <t>Snap-On Inc</t>
  </si>
  <si>
    <t>SWKS</t>
  </si>
  <si>
    <t>SWKS US</t>
  </si>
  <si>
    <t>Skyworks Solutions Inc</t>
  </si>
  <si>
    <t>VMW</t>
  </si>
  <si>
    <t>VMW US</t>
  </si>
  <si>
    <t>Vmware Inc</t>
  </si>
  <si>
    <t>WAT</t>
  </si>
  <si>
    <t>WAT US</t>
  </si>
  <si>
    <t>Waters Corp</t>
  </si>
  <si>
    <t>WST</t>
  </si>
  <si>
    <t>WST US</t>
  </si>
  <si>
    <t>West Pharmaceutical Services Inc</t>
  </si>
  <si>
    <t>ROKU</t>
  </si>
  <si>
    <t>ROKU US</t>
  </si>
  <si>
    <t>Roku Inc</t>
  </si>
  <si>
    <t>CMG</t>
  </si>
  <si>
    <t>CMG US</t>
  </si>
  <si>
    <t>Chipotle Mexican Grill Inc</t>
  </si>
  <si>
    <t>QRTEA</t>
  </si>
  <si>
    <t>QRTEA US</t>
  </si>
  <si>
    <t>Qurate Retail Inc</t>
  </si>
  <si>
    <t>Pref A</t>
  </si>
  <si>
    <t>Anthony Gonzalez</t>
  </si>
  <si>
    <t>GDRX</t>
  </si>
  <si>
    <t>GDRX US</t>
  </si>
  <si>
    <t>GoodRx Holdings Inc</t>
  </si>
  <si>
    <t>Harold Rogers</t>
  </si>
  <si>
    <t>BBCPX</t>
  </si>
  <si>
    <t>BBCPX US</t>
  </si>
  <si>
    <t>Bridge Builder Core Plus Bond Fund</t>
  </si>
  <si>
    <t>BBTBX</t>
  </si>
  <si>
    <t>BBTBX US</t>
  </si>
  <si>
    <t xml:space="preserve">Bridge Builder Core Bond Fund </t>
  </si>
  <si>
    <t>DSEY</t>
  </si>
  <si>
    <t>DSEY US</t>
  </si>
  <si>
    <t>Diversey Holdings Ltd</t>
  </si>
  <si>
    <t>SABR</t>
  </si>
  <si>
    <t>SABR US</t>
  </si>
  <si>
    <t>Sabre Corp</t>
  </si>
  <si>
    <t>IEF</t>
  </si>
  <si>
    <t>IEF US</t>
  </si>
  <si>
    <t>BTC iShares 7-10 Year Treasury Bond ETF</t>
  </si>
  <si>
    <t>MCK</t>
  </si>
  <si>
    <t>MCK US</t>
  </si>
  <si>
    <t>Mckesson Corp</t>
  </si>
  <si>
    <t>NSC</t>
  </si>
  <si>
    <t>NSC US</t>
  </si>
  <si>
    <t>Norfolk Southern Corp</t>
  </si>
  <si>
    <t>QS</t>
  </si>
  <si>
    <t>QS US</t>
  </si>
  <si>
    <t>QuantumScape Corp</t>
  </si>
  <si>
    <t>ENPH</t>
  </si>
  <si>
    <t>ENPH US</t>
  </si>
  <si>
    <t>Enphase Energy Inc</t>
  </si>
  <si>
    <t>SSNC</t>
  </si>
  <si>
    <t>SSNC US</t>
  </si>
  <si>
    <t>SS&amp;C Technologies Holdings Inc</t>
  </si>
  <si>
    <t>TRUP</t>
  </si>
  <si>
    <t>TRUP US</t>
  </si>
  <si>
    <t>Trupanion Inc</t>
  </si>
  <si>
    <t>NFG</t>
  </si>
  <si>
    <t>NFG US</t>
  </si>
  <si>
    <t>National Fuel Gas Co</t>
  </si>
  <si>
    <t>KRE</t>
  </si>
  <si>
    <t>KRE US</t>
  </si>
  <si>
    <t>SPDR S&amp;P Regional Banking ETF</t>
  </si>
  <si>
    <t>LGIH</t>
  </si>
  <si>
    <t>LGIH US</t>
  </si>
  <si>
    <t>Lgi Homes Inc</t>
  </si>
  <si>
    <t>Michael Simpson</t>
  </si>
  <si>
    <t>ID</t>
  </si>
  <si>
    <t>ADSK</t>
  </si>
  <si>
    <t>ADSK US</t>
  </si>
  <si>
    <t>Autodesk Inc</t>
  </si>
  <si>
    <t>ULVR</t>
  </si>
  <si>
    <t>ULVR LN</t>
  </si>
  <si>
    <t>Unilever Plc</t>
  </si>
  <si>
    <t>ARMK</t>
  </si>
  <si>
    <t>ARMK US</t>
  </si>
  <si>
    <t>Aramark</t>
  </si>
  <si>
    <t>CACI</t>
  </si>
  <si>
    <t>CACI US</t>
  </si>
  <si>
    <t>Caci International Inc</t>
  </si>
  <si>
    <t>CCI</t>
  </si>
  <si>
    <t>CCI US</t>
  </si>
  <si>
    <t>Crown Castle International Corp</t>
  </si>
  <si>
    <t>CDW</t>
  </si>
  <si>
    <t>CDW US</t>
  </si>
  <si>
    <t>CDW Corp</t>
  </si>
  <si>
    <t>SU</t>
  </si>
  <si>
    <t>SU CN</t>
  </si>
  <si>
    <t>Suncor Energy Inc</t>
  </si>
  <si>
    <t>URI</t>
  </si>
  <si>
    <t>URI US</t>
  </si>
  <si>
    <t>United Rentals Inc</t>
  </si>
  <si>
    <t>VEEV</t>
  </si>
  <si>
    <t>VEEV US</t>
  </si>
  <si>
    <t>Veeva Systems Inc</t>
  </si>
  <si>
    <t>VEU</t>
  </si>
  <si>
    <t>VEU US</t>
  </si>
  <si>
    <t>Vanguard FTSE All-World ex-US ETF</t>
  </si>
  <si>
    <t>TWTR</t>
  </si>
  <si>
    <t>TWTR US</t>
  </si>
  <si>
    <t>Twitter Inc</t>
  </si>
  <si>
    <t>ACST</t>
  </si>
  <si>
    <t>ACST CN</t>
  </si>
  <si>
    <t>Acasti Pharma Inc</t>
  </si>
  <si>
    <t>CTRM</t>
  </si>
  <si>
    <t>CTRM US</t>
  </si>
  <si>
    <t>Castor Maritime Inc</t>
  </si>
  <si>
    <t>AA</t>
  </si>
  <si>
    <t>AA US</t>
  </si>
  <si>
    <t>Alcoa Corp</t>
  </si>
  <si>
    <t>BOH</t>
  </si>
  <si>
    <t>BOH US</t>
  </si>
  <si>
    <t>Bank Of Hawaii Corp</t>
  </si>
  <si>
    <t>CVNA</t>
  </si>
  <si>
    <t>CVNA US</t>
  </si>
  <si>
    <t>Carvana Co</t>
  </si>
  <si>
    <t>CSL</t>
  </si>
  <si>
    <t>CSL US</t>
  </si>
  <si>
    <t>Carlisle Companies Inc</t>
  </si>
  <si>
    <t>WAB</t>
  </si>
  <si>
    <t>#45161 US</t>
  </si>
  <si>
    <t>Westinghouse Air Brake Co</t>
  </si>
  <si>
    <t>DOV</t>
  </si>
  <si>
    <t>DOV US</t>
  </si>
  <si>
    <t>Dover Corp</t>
  </si>
  <si>
    <t>VVNT</t>
  </si>
  <si>
    <t>VVNT US</t>
  </si>
  <si>
    <t>Vivint Smart Home Inc</t>
  </si>
  <si>
    <t>USFD</t>
  </si>
  <si>
    <t>USFD US</t>
  </si>
  <si>
    <t>US Foods Holding Corp</t>
  </si>
  <si>
    <t>AMRC</t>
  </si>
  <si>
    <t>AMRC US</t>
  </si>
  <si>
    <t>Ameresco Inc</t>
  </si>
  <si>
    <t>William Steube</t>
  </si>
  <si>
    <t>SNV</t>
  </si>
  <si>
    <t>SNV US</t>
  </si>
  <si>
    <t>Synovus Financial Corp</t>
  </si>
  <si>
    <t>Ashley Hinson</t>
  </si>
  <si>
    <t>SMFR</t>
  </si>
  <si>
    <t>SMFR US</t>
  </si>
  <si>
    <t>Sema4 Holdings Corp</t>
  </si>
  <si>
    <t>EMBR3</t>
  </si>
  <si>
    <t>EMBR3 BZ</t>
  </si>
  <si>
    <t>BZ</t>
  </si>
  <si>
    <t>Embraer S.A.</t>
  </si>
  <si>
    <t>John Yarmuth</t>
  </si>
  <si>
    <t>DXC</t>
  </si>
  <si>
    <t>DXC US</t>
  </si>
  <si>
    <t>DXC Technology Co</t>
  </si>
  <si>
    <t>BALY</t>
  </si>
  <si>
    <t>BALY US</t>
  </si>
  <si>
    <t>Bally's Corp</t>
  </si>
  <si>
    <t>AMTX</t>
  </si>
  <si>
    <t>AMTX US</t>
  </si>
  <si>
    <t>Aemetis Inc</t>
  </si>
  <si>
    <t>BPMP</t>
  </si>
  <si>
    <t>BPMP US</t>
  </si>
  <si>
    <t>Bp Midstream Partners Lp</t>
  </si>
  <si>
    <t>UBSI</t>
  </si>
  <si>
    <t>UBSI US</t>
  </si>
  <si>
    <t>United Bankshares Inc</t>
  </si>
  <si>
    <t>FCN</t>
  </si>
  <si>
    <t>FCN US</t>
  </si>
  <si>
    <t>FTI Consulting Inc</t>
  </si>
  <si>
    <t>NSIT</t>
  </si>
  <si>
    <t>NSIT US</t>
  </si>
  <si>
    <t>Insight Enterprises Inc</t>
  </si>
  <si>
    <t>CDNA</t>
  </si>
  <si>
    <t>CDNA US</t>
  </si>
  <si>
    <t>Caredx Inc</t>
  </si>
  <si>
    <t>CBOE</t>
  </si>
  <si>
    <t>CBOE US</t>
  </si>
  <si>
    <t>Cboe Global Markets Inc</t>
  </si>
  <si>
    <t>BKEP</t>
  </si>
  <si>
    <t>BKEP US</t>
  </si>
  <si>
    <t>Blueknight Energy Partners LP</t>
  </si>
  <si>
    <t>ABC</t>
  </si>
  <si>
    <t>ABC US</t>
  </si>
  <si>
    <t>Amerisourcebergen Corp</t>
  </si>
  <si>
    <t>DPZ</t>
  </si>
  <si>
    <t>DPZ US</t>
  </si>
  <si>
    <t>Dominos Pizza Inc</t>
  </si>
  <si>
    <t>RH</t>
  </si>
  <si>
    <t>RH US</t>
  </si>
  <si>
    <t>David Kustoff</t>
  </si>
  <si>
    <t>OCFC</t>
  </si>
  <si>
    <t>OCFC US</t>
  </si>
  <si>
    <t>Oceanfirst Financial Corp</t>
  </si>
  <si>
    <t>G</t>
  </si>
  <si>
    <t>G US</t>
  </si>
  <si>
    <t>Genpact Ltd</t>
  </si>
  <si>
    <t>FIVN</t>
  </si>
  <si>
    <t>FIVN US</t>
  </si>
  <si>
    <t>Five9 Inc</t>
  </si>
  <si>
    <t>ESTC</t>
  </si>
  <si>
    <t>ESTC US</t>
  </si>
  <si>
    <t>Elastic NV</t>
  </si>
  <si>
    <t>HPP</t>
  </si>
  <si>
    <t>HPP US</t>
  </si>
  <si>
    <t>Hudson Pacific Properties Inc</t>
  </si>
  <si>
    <t>HXL</t>
  </si>
  <si>
    <t>HXL US</t>
  </si>
  <si>
    <t>Hexcel Corp</t>
  </si>
  <si>
    <t>TYL</t>
  </si>
  <si>
    <t>TYL US</t>
  </si>
  <si>
    <t>Tyler Technologies Inc</t>
  </si>
  <si>
    <t>BKR</t>
  </si>
  <si>
    <t>BKR US</t>
  </si>
  <si>
    <t>Baker Hughes Co</t>
  </si>
  <si>
    <t>LEA</t>
  </si>
  <si>
    <t>LEA US</t>
  </si>
  <si>
    <t>Lear Corp</t>
  </si>
  <si>
    <t>HUBS</t>
  </si>
  <si>
    <t>HUBS US</t>
  </si>
  <si>
    <t>Hubspot Inc</t>
  </si>
  <si>
    <t>TWLO</t>
  </si>
  <si>
    <t>TWLO US</t>
  </si>
  <si>
    <t>Twilio Inc</t>
  </si>
  <si>
    <t>AXTA</t>
  </si>
  <si>
    <t>AXTA US</t>
  </si>
  <si>
    <t>Axalta Coating Systems Ltd</t>
  </si>
  <si>
    <t>WOLF</t>
  </si>
  <si>
    <t>WOLF US</t>
  </si>
  <si>
    <t>Wolfspeed Inc</t>
  </si>
  <si>
    <t>AEIS</t>
  </si>
  <si>
    <t>AEIS US</t>
  </si>
  <si>
    <t>Advanced Energy Industries Inc</t>
  </si>
  <si>
    <t>POOL</t>
  </si>
  <si>
    <t>POOL US</t>
  </si>
  <si>
    <t>Pool Corp</t>
  </si>
  <si>
    <t>EVBG</t>
  </si>
  <si>
    <t>EVBG US</t>
  </si>
  <si>
    <t>Everbridge Inc</t>
  </si>
  <si>
    <t>CERN</t>
  </si>
  <si>
    <t>CERN US</t>
  </si>
  <si>
    <t>Cerner Corp</t>
  </si>
  <si>
    <t>KMX</t>
  </si>
  <si>
    <t>KMX US</t>
  </si>
  <si>
    <t>Carmax Inc</t>
  </si>
  <si>
    <t>RPM</t>
  </si>
  <si>
    <t>RPM US</t>
  </si>
  <si>
    <t>RPM International Inc</t>
  </si>
  <si>
    <t>TLH</t>
  </si>
  <si>
    <t>TLH US</t>
  </si>
  <si>
    <t>BTC iShares 10-20 Year Treasury Bond ETF</t>
  </si>
  <si>
    <t>TLT</t>
  </si>
  <si>
    <t>TLT US</t>
  </si>
  <si>
    <t>BTC iShares 20+ Year Treasury Bond ETF</t>
  </si>
  <si>
    <t>VRM</t>
  </si>
  <si>
    <t>VRM US</t>
  </si>
  <si>
    <t>Vroom Inc</t>
  </si>
  <si>
    <t>Sara Jacobs</t>
  </si>
  <si>
    <t>LHCG</t>
  </si>
  <si>
    <t>LHCG US</t>
  </si>
  <si>
    <t>LHC Group Inc</t>
  </si>
  <si>
    <t>PAYC</t>
  </si>
  <si>
    <t>PAYC US</t>
  </si>
  <si>
    <t>Paycom Software Inc</t>
  </si>
  <si>
    <t>TTEK</t>
  </si>
  <si>
    <t>TTEK US</t>
  </si>
  <si>
    <t>Tetra Tech Inc</t>
  </si>
  <si>
    <t>CCCS</t>
  </si>
  <si>
    <t>CCCS US</t>
  </si>
  <si>
    <t>CCC Intelligent Solutions Holdings Inc</t>
  </si>
  <si>
    <t>LESL</t>
  </si>
  <si>
    <t>LESL US</t>
  </si>
  <si>
    <t>Leslie's Inc</t>
  </si>
  <si>
    <t>SHOP</t>
  </si>
  <si>
    <t>SHOP US</t>
  </si>
  <si>
    <t>Shopify Inc</t>
  </si>
  <si>
    <t>BL</t>
  </si>
  <si>
    <t>BL US</t>
  </si>
  <si>
    <t>Blackline Inc</t>
  </si>
  <si>
    <t>SAM</t>
  </si>
  <si>
    <t>SAM US</t>
  </si>
  <si>
    <t>Boston Beer Co Inc</t>
  </si>
  <si>
    <t>MSCI</t>
  </si>
  <si>
    <t>MSCI US</t>
  </si>
  <si>
    <t>MSCI Inc</t>
  </si>
  <si>
    <t>ACB</t>
  </si>
  <si>
    <t>ACB CN</t>
  </si>
  <si>
    <t>Aurora Cannabis Inc</t>
  </si>
  <si>
    <t>ARNA</t>
  </si>
  <si>
    <t>ARNA US</t>
  </si>
  <si>
    <t>Arena Pharmaceuticals Inc</t>
  </si>
  <si>
    <t>CRON</t>
  </si>
  <si>
    <t>CRON CN</t>
  </si>
  <si>
    <t>Cronos Group Inc</t>
  </si>
  <si>
    <t>TLRY</t>
  </si>
  <si>
    <t>TLRY US</t>
  </si>
  <si>
    <t>Tilray Inc</t>
  </si>
  <si>
    <t>Com II</t>
  </si>
  <si>
    <t>WEED</t>
  </si>
  <si>
    <t>WEED CN</t>
  </si>
  <si>
    <t>Canopy Growth Corp</t>
  </si>
  <si>
    <t>ALGM</t>
  </si>
  <si>
    <t>ALGM US</t>
  </si>
  <si>
    <t>Allegro Microsystems Inc</t>
  </si>
  <si>
    <t>FIMKX</t>
  </si>
  <si>
    <t>FIMKX US</t>
  </si>
  <si>
    <t>Fidelity Advisor Emerging Markets Fund</t>
  </si>
  <si>
    <t>GEMIX</t>
  </si>
  <si>
    <t>GEMIX US</t>
  </si>
  <si>
    <t>Goldman Sachs Emerging Markets Equity Fund Institutional Class</t>
  </si>
  <si>
    <t>PAIDX</t>
  </si>
  <si>
    <t>PAIDX US</t>
  </si>
  <si>
    <t>PIMCO Short Asset Investment Fund Institutional Class</t>
  </si>
  <si>
    <t>ECOM</t>
  </si>
  <si>
    <t>ECOM US</t>
  </si>
  <si>
    <t>Channeladvisor Corp</t>
  </si>
  <si>
    <t>Patrick Toomey</t>
  </si>
  <si>
    <t>PENN</t>
  </si>
  <si>
    <t>PENN US</t>
  </si>
  <si>
    <t>Penn National Gaming Inc</t>
  </si>
  <si>
    <t>WCC</t>
  </si>
  <si>
    <t>WCC US</t>
  </si>
  <si>
    <t>Wesco International Inc</t>
  </si>
  <si>
    <t>DRI</t>
  </si>
  <si>
    <t>DRI US</t>
  </si>
  <si>
    <t>Darden Restaurants Inc</t>
  </si>
  <si>
    <t>IFF</t>
  </si>
  <si>
    <t>IFF US</t>
  </si>
  <si>
    <t>International Flavors &amp; Fragrances Inc</t>
  </si>
  <si>
    <t>BHP LN</t>
  </si>
  <si>
    <t>BHP Group</t>
  </si>
  <si>
    <t>DLR</t>
  </si>
  <si>
    <t>DLR US</t>
  </si>
  <si>
    <t>Digital Realty Trust Inc</t>
  </si>
  <si>
    <t>ETR</t>
  </si>
  <si>
    <t>ETR US</t>
  </si>
  <si>
    <t>Entergy Corp</t>
  </si>
  <si>
    <t>RY</t>
  </si>
  <si>
    <t>RY CN</t>
  </si>
  <si>
    <t>Royal Bank Of Canada</t>
  </si>
  <si>
    <t>TGT</t>
  </si>
  <si>
    <t>TGT US</t>
  </si>
  <si>
    <t>Target Corp</t>
  </si>
  <si>
    <t>FCFS</t>
  </si>
  <si>
    <t>FCFS US</t>
  </si>
  <si>
    <t>Firstcash Inc</t>
  </si>
  <si>
    <t>MUR</t>
  </si>
  <si>
    <t>MUR US</t>
  </si>
  <si>
    <t>Murphy Oil Corp</t>
  </si>
  <si>
    <t>NVT</t>
  </si>
  <si>
    <t>NVT US</t>
  </si>
  <si>
    <t>Nvent Electric Plc</t>
  </si>
  <si>
    <t>QUMU</t>
  </si>
  <si>
    <t>QUMU US</t>
  </si>
  <si>
    <t>Qumu Corp</t>
  </si>
  <si>
    <t>AZEK</t>
  </si>
  <si>
    <t>AZEK US</t>
  </si>
  <si>
    <t>Azek Company Inc</t>
  </si>
  <si>
    <t>MAT</t>
  </si>
  <si>
    <t>MAT US</t>
  </si>
  <si>
    <t>Mattel Inc</t>
  </si>
  <si>
    <t>MKTX</t>
  </si>
  <si>
    <t>MKTX US</t>
  </si>
  <si>
    <t>MarketAxess Holdings Inc</t>
  </si>
  <si>
    <t>CTXS</t>
  </si>
  <si>
    <t>CTXS US</t>
  </si>
  <si>
    <t>Citrix Systems Inc</t>
  </si>
  <si>
    <t>RHI</t>
  </si>
  <si>
    <t>RHI US</t>
  </si>
  <si>
    <t>Robert Half International Inc</t>
  </si>
  <si>
    <t>AFG</t>
  </si>
  <si>
    <t>AFG US</t>
  </si>
  <si>
    <t>American Financial Group Inc</t>
  </si>
  <si>
    <t>PAYX</t>
  </si>
  <si>
    <t>PAYX US</t>
  </si>
  <si>
    <t>Paychex Inc</t>
  </si>
  <si>
    <t>Peter Meijer</t>
  </si>
  <si>
    <t>CHKP</t>
  </si>
  <si>
    <t>CHKP US</t>
  </si>
  <si>
    <t>Check Point Software Technologies</t>
  </si>
  <si>
    <t>SAP</t>
  </si>
  <si>
    <t>SAP GR</t>
  </si>
  <si>
    <t>SAP Se</t>
  </si>
  <si>
    <t>AQN</t>
  </si>
  <si>
    <t>AQN CN</t>
  </si>
  <si>
    <t>Algonquin Power &amp; Utilities Corp</t>
  </si>
  <si>
    <t>BSPIX</t>
  </si>
  <si>
    <t>BSPIX US</t>
  </si>
  <si>
    <t>iShares S&amp;P 500 Index Fund Institutional Shares</t>
  </si>
  <si>
    <t>CMBS</t>
  </si>
  <si>
    <t>CMBS US</t>
  </si>
  <si>
    <t>BTC iShares CMBS ETF</t>
  </si>
  <si>
    <t>DBLEX</t>
  </si>
  <si>
    <t>DBLEX US</t>
  </si>
  <si>
    <t>DoubleLine Emerging Markets Income Fund Class I</t>
  </si>
  <si>
    <t>FCVT</t>
  </si>
  <si>
    <t>FCVT US</t>
  </si>
  <si>
    <t>First Trust Exchange-Traded Fund IV</t>
  </si>
  <si>
    <t>GEM</t>
  </si>
  <si>
    <t>GEM US</t>
  </si>
  <si>
    <t>Goldman Sachs Activebeta Emerging Markets Equity Etf</t>
  </si>
  <si>
    <t>INDA</t>
  </si>
  <si>
    <t>INDA US</t>
  </si>
  <si>
    <t>BTC iShares MSCI India ETF</t>
  </si>
  <si>
    <t>IVW</t>
  </si>
  <si>
    <t>IVW US</t>
  </si>
  <si>
    <t>BTC iShares S&amp;P 500 Growth ETF</t>
  </si>
  <si>
    <t>NFRA</t>
  </si>
  <si>
    <t>NFRA US</t>
  </si>
  <si>
    <t>FlexShares STOXX Global Broad Infrastructure Index Fund</t>
  </si>
  <si>
    <t>NMVZX</t>
  </si>
  <si>
    <t>NMVZX US</t>
  </si>
  <si>
    <t xml:space="preserve">Nuance Mid Cap Value Fund </t>
  </si>
  <si>
    <t>VTMFX</t>
  </si>
  <si>
    <t>VTMFX US</t>
  </si>
  <si>
    <t xml:space="preserve">Vanguard Tax-Managed Fund Balanced Fund </t>
  </si>
  <si>
    <t>LMACU</t>
  </si>
  <si>
    <t>LMACU US</t>
  </si>
  <si>
    <t>Liberty Media Acquisition Corp</t>
  </si>
  <si>
    <t>MRNA</t>
  </si>
  <si>
    <t>MRNA US</t>
  </si>
  <si>
    <t>Moderna Inc</t>
  </si>
  <si>
    <t>YETI</t>
  </si>
  <si>
    <t>YETI US</t>
  </si>
  <si>
    <t>Yeti Holdings Inc</t>
  </si>
  <si>
    <t>GS</t>
  </si>
  <si>
    <t>GS US</t>
  </si>
  <si>
    <t>Goldman Sachs Group Inc</t>
  </si>
  <si>
    <t>LULU</t>
  </si>
  <si>
    <t>LULU US</t>
  </si>
  <si>
    <t>Lululemon Athletica Inc</t>
  </si>
  <si>
    <t>PAGS</t>
  </si>
  <si>
    <t>PAGS US</t>
  </si>
  <si>
    <t>Pagseguro Digital Ltd</t>
  </si>
  <si>
    <t>IBTB</t>
  </si>
  <si>
    <t>IBTB US</t>
  </si>
  <si>
    <t>iShares iBonds Dec 2022 Term Treasury ETF</t>
  </si>
  <si>
    <t>IBTD</t>
  </si>
  <si>
    <t>IBTD US</t>
  </si>
  <si>
    <t>iShares iBonds Dec 2023 Term Treasury ETF</t>
  </si>
  <si>
    <t>MBB</t>
  </si>
  <si>
    <t>MBB US</t>
  </si>
  <si>
    <t>BTC iShares MBS ETF</t>
  </si>
  <si>
    <t>PDBC</t>
  </si>
  <si>
    <t>PDBC US</t>
  </si>
  <si>
    <t>Invesco Optimum Yield Diversified Commodity Strategy No K-1 ETF</t>
  </si>
  <si>
    <t>SLYV</t>
  </si>
  <si>
    <t>SLYV US</t>
  </si>
  <si>
    <t>SSqA SPDR S&amp;P 600 Small Cap Value ETF</t>
  </si>
  <si>
    <t>SPDW</t>
  </si>
  <si>
    <t>SPDW US</t>
  </si>
  <si>
    <t>SPDR Portfolio Developed World ex-US ETF</t>
  </si>
  <si>
    <t>XLF</t>
  </si>
  <si>
    <t>XLF US</t>
  </si>
  <si>
    <t>SSgA Financial Select Sector SPDR</t>
  </si>
  <si>
    <t>John Rutherford</t>
  </si>
  <si>
    <t>SJM</t>
  </si>
  <si>
    <t>SJM US</t>
  </si>
  <si>
    <t>Smucker J M Co</t>
  </si>
  <si>
    <t>NCLH</t>
  </si>
  <si>
    <t>NCLH US</t>
  </si>
  <si>
    <t>Norwegian Cruise Line Holdings Ltd</t>
  </si>
  <si>
    <t>ASML</t>
  </si>
  <si>
    <t>ASML NA</t>
  </si>
  <si>
    <t>ASML Holding N.V.</t>
  </si>
  <si>
    <t>SRLP</t>
  </si>
  <si>
    <t>SRLP US</t>
  </si>
  <si>
    <t>Sprague Resources Lp</t>
  </si>
  <si>
    <t>STAG</t>
  </si>
  <si>
    <t>STAG US</t>
  </si>
  <si>
    <t>Stag Industrial Inc</t>
  </si>
  <si>
    <t>VNT</t>
  </si>
  <si>
    <t>VNT US</t>
  </si>
  <si>
    <t>Vontier Corp</t>
  </si>
  <si>
    <t>VRT</t>
  </si>
  <si>
    <t>VRT US</t>
  </si>
  <si>
    <t>Vertiv Holdings Co</t>
  </si>
  <si>
    <t>DASH</t>
  </si>
  <si>
    <t>DASH US</t>
  </si>
  <si>
    <t>DoorDash Inc</t>
  </si>
  <si>
    <t>DOCU</t>
  </si>
  <si>
    <t>DOCU US</t>
  </si>
  <si>
    <t>Docusign Inc</t>
  </si>
  <si>
    <t>KNX</t>
  </si>
  <si>
    <t>KNX US</t>
  </si>
  <si>
    <t>Knight-Swift Transportation Holdings Inc</t>
  </si>
  <si>
    <t>FLR</t>
  </si>
  <si>
    <t>FLR US</t>
  </si>
  <si>
    <t>Fluor Corp</t>
  </si>
  <si>
    <t>ATO</t>
  </si>
  <si>
    <t>ATO US</t>
  </si>
  <si>
    <t>Atmos Energy Corp</t>
  </si>
  <si>
    <t>KHC</t>
  </si>
  <si>
    <t>KHC US</t>
  </si>
  <si>
    <t>Kraft Heinz Co</t>
  </si>
  <si>
    <t>CHX</t>
  </si>
  <si>
    <t>CHX US</t>
  </si>
  <si>
    <t>ChampionX Corp</t>
  </si>
  <si>
    <t>GT</t>
  </si>
  <si>
    <t>GT US</t>
  </si>
  <si>
    <t>Goodyear Tire &amp; Rubber Co</t>
  </si>
  <si>
    <t>Paul Cook</t>
  </si>
  <si>
    <t>RLGY</t>
  </si>
  <si>
    <t>RLGY US</t>
  </si>
  <si>
    <t>Realogy Holdings Corp</t>
  </si>
  <si>
    <t>WRK</t>
  </si>
  <si>
    <t>WRK US</t>
  </si>
  <si>
    <t>Westrock Co</t>
  </si>
  <si>
    <t>WSM</t>
  </si>
  <si>
    <t>WSM US</t>
  </si>
  <si>
    <t>Williams Sonoma Inc</t>
  </si>
  <si>
    <t>AIO</t>
  </si>
  <si>
    <t>AIO US</t>
  </si>
  <si>
    <t>Virtus AllianzGI Artificial Intelligence &amp; Technology Opportunities Fund</t>
  </si>
  <si>
    <t>SOLO</t>
  </si>
  <si>
    <t>SOLO US</t>
  </si>
  <si>
    <t>Electrameccanica Vehicles Corp</t>
  </si>
  <si>
    <t>DMTK</t>
  </si>
  <si>
    <t>DMTK US</t>
  </si>
  <si>
    <t>DermTech Inc</t>
  </si>
  <si>
    <t>INFO</t>
  </si>
  <si>
    <t>INFO US</t>
  </si>
  <si>
    <t>IHS Markit Ltd</t>
  </si>
  <si>
    <t>SVC</t>
  </si>
  <si>
    <t>SVC US</t>
  </si>
  <si>
    <t>Service Properties Trust</t>
  </si>
  <si>
    <t>HHC</t>
  </si>
  <si>
    <t>HHC US</t>
  </si>
  <si>
    <t>Howard Hughes Corp</t>
  </si>
  <si>
    <t>CNF</t>
  </si>
  <si>
    <t>CNF US</t>
  </si>
  <si>
    <t>Cnfinance Holdings Ltd</t>
  </si>
  <si>
    <t>CTLT</t>
  </si>
  <si>
    <t>CTLT US</t>
  </si>
  <si>
    <t>Catalent Inc</t>
  </si>
  <si>
    <t>IRM</t>
  </si>
  <si>
    <t>IRM US</t>
  </si>
  <si>
    <t>Iron Mountain Inc</t>
  </si>
  <si>
    <t>XLB</t>
  </si>
  <si>
    <t>XLB US</t>
  </si>
  <si>
    <t>SSgA Materials Select Sector SPDR</t>
  </si>
  <si>
    <t>PSQ</t>
  </si>
  <si>
    <t>PSQ US</t>
  </si>
  <si>
    <t>Proshares Trust</t>
  </si>
  <si>
    <t>PERCENT_CHANGE_3_MONTH</t>
  </si>
  <si>
    <t>PERCENT_CHANGE_6_MONTH</t>
  </si>
  <si>
    <t>PERCENT_CHANGE_12_MONTH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</si>
</sst>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Inconsolata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14" fontId="0" fillId="0" borderId="0" xfId="0" applyNumberFormat="1"/>
    <xf numFmtId="9" fontId="2" fillId="0" borderId="0" xfId="1" applyFont="1" applyFill="1" applyBorder="1" applyAlignment="1">
      <alignment wrapText="1"/>
    </xf>
    <xf numFmtId="0" fontId="2" fillId="0" borderId="0" xfId="0" applyFont="1" applyAlignment="1">
      <alignment wrapText="1"/>
    </xf>
    <xf numFmtId="9" fontId="0" fillId="0" borderId="0" xfId="1" applyFont="1"/>
    <xf numFmtId="9" fontId="0" fillId="0" borderId="0" xfId="0" applyNumberFormat="1"/>
    <xf numFmtId="2" fontId="2" fillId="0" borderId="1" xfId="0" applyNumberFormat="1" applyFont="1" applyBorder="1" applyAlignment="1">
      <alignment wrapText="1"/>
    </xf>
    <xf numFmtId="2" fontId="3" fillId="2" borderId="1" xfId="0" applyNumberFormat="1" applyFont="1" applyFill="1" applyBorder="1" applyAlignment="1">
      <alignment horizontal="right" wrapText="1"/>
    </xf>
    <xf numFmtId="2" fontId="0" fillId="0" borderId="0" xfId="0" applyNumberFormat="1"/>
    <xf numFmtId="10" fontId="2" fillId="0" borderId="1" xfId="0" applyNumberFormat="1" applyFont="1" applyBorder="1" applyAlignment="1">
      <alignment wrapText="1"/>
    </xf>
    <xf numFmtId="10" fontId="3" fillId="2" borderId="1" xfId="0" applyNumberFormat="1" applyFont="1" applyFill="1" applyBorder="1" applyAlignment="1">
      <alignment horizontal="center" wrapText="1"/>
    </xf>
    <xf numFmtId="10" fontId="0" fillId="0" borderId="0" xfId="0" applyNumberFormat="1"/>
    <xf numFmtId="2" fontId="2" fillId="0" borderId="0" xfId="1" applyNumberFormat="1" applyFont="1" applyFill="1" applyBorder="1" applyAlignment="1">
      <alignment wrapText="1"/>
    </xf>
    <xf numFmtId="2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995E4-4D9E-423F-BF9C-1EC9C7884B02}">
  <dimension ref="A1:W6177"/>
  <sheetViews>
    <sheetView tabSelected="1" topLeftCell="H1" workbookViewId="0">
      <selection activeCell="W4" sqref="W4"/>
    </sheetView>
  </sheetViews>
  <sheetFormatPr defaultRowHeight="15" x14ac:dyDescent="0.25"/>
  <cols>
    <col min="1" max="1" width="27.85546875" bestFit="1" customWidth="1"/>
    <col min="2" max="2" width="10.5703125" bestFit="1" customWidth="1"/>
    <col min="3" max="3" width="9.42578125" bestFit="1" customWidth="1"/>
    <col min="4" max="4" width="12.5703125" bestFit="1" customWidth="1"/>
    <col min="5" max="5" width="17.42578125" bestFit="1" customWidth="1"/>
    <col min="6" max="6" width="16.140625" bestFit="1" customWidth="1"/>
    <col min="7" max="7" width="19.85546875" bestFit="1" customWidth="1"/>
    <col min="8" max="8" width="76.5703125" bestFit="1" customWidth="1"/>
    <col min="9" max="9" width="19.140625" bestFit="1" customWidth="1"/>
    <col min="10" max="10" width="19.5703125" style="1" bestFit="1" customWidth="1"/>
    <col min="11" max="11" width="20" bestFit="1" customWidth="1"/>
    <col min="12" max="12" width="16.7109375" bestFit="1" customWidth="1"/>
    <col min="13" max="13" width="27" bestFit="1" customWidth="1"/>
    <col min="14" max="14" width="31.140625" bestFit="1" customWidth="1"/>
    <col min="15" max="15" width="25" style="8" customWidth="1"/>
    <col min="16" max="16" width="25.7109375" style="8" customWidth="1"/>
    <col min="17" max="17" width="24.42578125" style="11" customWidth="1"/>
    <col min="18" max="18" width="30.85546875" customWidth="1"/>
    <col min="19" max="19" width="31.5703125" customWidth="1"/>
    <col min="20" max="20" width="31.7109375" customWidth="1"/>
  </cols>
  <sheetData>
    <row r="1" spans="1:23" ht="27" thickBo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1" t="s">
        <v>9</v>
      </c>
      <c r="K1" t="s">
        <v>10</v>
      </c>
      <c r="L1" t="s">
        <v>11</v>
      </c>
      <c r="M1" t="s">
        <v>12</v>
      </c>
      <c r="N1" t="s">
        <v>13</v>
      </c>
      <c r="O1" s="6" t="s">
        <v>14</v>
      </c>
      <c r="P1" s="6" t="s">
        <v>15</v>
      </c>
      <c r="Q1" s="9" t="s">
        <v>16</v>
      </c>
      <c r="R1" s="12" t="s">
        <v>2353</v>
      </c>
      <c r="S1" s="12" t="s">
        <v>2354</v>
      </c>
      <c r="T1" s="12" t="s">
        <v>2355</v>
      </c>
      <c r="U1" s="2"/>
      <c r="V1" s="3"/>
      <c r="W1" s="2"/>
    </row>
    <row r="2" spans="1:23" ht="18" thickBot="1" x14ac:dyDescent="0.45">
      <c r="A2" t="s">
        <v>17</v>
      </c>
      <c r="B2" t="s">
        <v>18</v>
      </c>
      <c r="C2" t="s">
        <v>19</v>
      </c>
      <c r="D2" t="s">
        <v>20</v>
      </c>
      <c r="E2" t="s">
        <v>21</v>
      </c>
      <c r="F2" t="s">
        <v>22</v>
      </c>
      <c r="G2" t="s">
        <v>23</v>
      </c>
      <c r="H2" t="s">
        <v>24</v>
      </c>
      <c r="I2" t="s">
        <v>25</v>
      </c>
      <c r="J2" s="1">
        <v>44484</v>
      </c>
      <c r="K2">
        <v>8000</v>
      </c>
      <c r="L2" t="s">
        <v>26</v>
      </c>
      <c r="M2">
        <v>31.24</v>
      </c>
      <c r="N2">
        <v>256</v>
      </c>
      <c r="O2" s="7" t="e">
        <v>#N/A</v>
      </c>
      <c r="P2" s="7" t="e">
        <v>#N/A</v>
      </c>
      <c r="Q2" s="10" t="e">
        <v>#N/A</v>
      </c>
      <c r="R2" s="13" t="e">
        <f>((O2-$M2)/$M2)*100</f>
        <v>#N/A</v>
      </c>
      <c r="S2" s="13" t="e">
        <f>((P2-$M2)/$M2)*100</f>
        <v>#N/A</v>
      </c>
      <c r="T2" s="13" t="e">
        <f>((Q2-$M2)/$M2)*100</f>
        <v>#N/A</v>
      </c>
      <c r="U2" s="4"/>
      <c r="V2" s="5"/>
      <c r="W2" s="5"/>
    </row>
    <row r="3" spans="1:23" ht="18" thickBot="1" x14ac:dyDescent="0.45">
      <c r="A3" t="s">
        <v>27</v>
      </c>
      <c r="B3" t="s">
        <v>28</v>
      </c>
      <c r="C3" t="s">
        <v>19</v>
      </c>
      <c r="D3" t="s">
        <v>20</v>
      </c>
      <c r="E3" t="s">
        <v>29</v>
      </c>
      <c r="F3" t="s">
        <v>30</v>
      </c>
      <c r="G3" t="s">
        <v>23</v>
      </c>
      <c r="H3" t="s">
        <v>31</v>
      </c>
      <c r="I3" t="s">
        <v>25</v>
      </c>
      <c r="J3" s="1">
        <v>44481</v>
      </c>
      <c r="K3">
        <v>8000</v>
      </c>
      <c r="L3" t="s">
        <v>26</v>
      </c>
      <c r="M3">
        <v>25.43</v>
      </c>
      <c r="N3">
        <v>314</v>
      </c>
      <c r="O3" s="7" t="e">
        <v>#N/A</v>
      </c>
      <c r="P3" s="7" t="e">
        <v>#N/A</v>
      </c>
      <c r="Q3" s="10" t="e">
        <v>#N/A</v>
      </c>
      <c r="R3" s="13" t="e">
        <f t="shared" ref="R3:R66" si="0">((O3-$M3)/$M3)*100</f>
        <v>#N/A</v>
      </c>
      <c r="S3" s="13" t="e">
        <f t="shared" ref="S3:S66" si="1">((P3-$M3)/$M3)*100</f>
        <v>#N/A</v>
      </c>
      <c r="T3" s="13" t="e">
        <f t="shared" ref="T3:T66" si="2">((Q3-$M3)/$M3)*100</f>
        <v>#N/A</v>
      </c>
    </row>
    <row r="4" spans="1:23" ht="18" thickBot="1" x14ac:dyDescent="0.45">
      <c r="A4" t="s">
        <v>32</v>
      </c>
      <c r="B4" t="s">
        <v>33</v>
      </c>
      <c r="C4" t="s">
        <v>19</v>
      </c>
      <c r="D4" t="s">
        <v>20</v>
      </c>
      <c r="E4" t="s">
        <v>34</v>
      </c>
      <c r="F4" t="s">
        <v>35</v>
      </c>
      <c r="G4" t="s">
        <v>23</v>
      </c>
      <c r="H4" t="s">
        <v>36</v>
      </c>
      <c r="I4" t="s">
        <v>25</v>
      </c>
      <c r="J4" s="1">
        <v>44476</v>
      </c>
      <c r="K4">
        <v>32500</v>
      </c>
      <c r="L4" t="s">
        <v>37</v>
      </c>
      <c r="M4">
        <v>8.24</v>
      </c>
      <c r="N4">
        <v>3944</v>
      </c>
      <c r="O4" s="7" t="e">
        <v>#N/A</v>
      </c>
      <c r="P4" s="7" t="e">
        <v>#N/A</v>
      </c>
      <c r="Q4" s="10" t="e">
        <v>#N/A</v>
      </c>
      <c r="R4" s="13" t="e">
        <f t="shared" si="0"/>
        <v>#N/A</v>
      </c>
      <c r="S4" s="13" t="e">
        <f t="shared" si="1"/>
        <v>#N/A</v>
      </c>
      <c r="T4" s="13" t="e">
        <f t="shared" si="2"/>
        <v>#N/A</v>
      </c>
    </row>
    <row r="5" spans="1:23" ht="18" thickBot="1" x14ac:dyDescent="0.45">
      <c r="A5" t="s">
        <v>32</v>
      </c>
      <c r="B5" t="s">
        <v>33</v>
      </c>
      <c r="C5" t="s">
        <v>19</v>
      </c>
      <c r="D5" t="s">
        <v>20</v>
      </c>
      <c r="E5" t="s">
        <v>38</v>
      </c>
      <c r="F5" t="s">
        <v>39</v>
      </c>
      <c r="G5" t="s">
        <v>23</v>
      </c>
      <c r="H5" t="s">
        <v>40</v>
      </c>
      <c r="I5" t="s">
        <v>25</v>
      </c>
      <c r="J5" s="1">
        <v>44476</v>
      </c>
      <c r="K5">
        <v>175000</v>
      </c>
      <c r="L5" t="s">
        <v>37</v>
      </c>
      <c r="M5">
        <v>16.78</v>
      </c>
      <c r="N5">
        <v>10428</v>
      </c>
      <c r="O5" s="7" t="e">
        <v>#N/A</v>
      </c>
      <c r="P5" s="7" t="e">
        <v>#N/A</v>
      </c>
      <c r="Q5" s="10" t="e">
        <v>#N/A</v>
      </c>
      <c r="R5" s="13" t="e">
        <f t="shared" si="0"/>
        <v>#N/A</v>
      </c>
      <c r="S5" s="13" t="e">
        <f t="shared" si="1"/>
        <v>#N/A</v>
      </c>
      <c r="T5" s="13" t="e">
        <f t="shared" si="2"/>
        <v>#N/A</v>
      </c>
    </row>
    <row r="6" spans="1:23" ht="18" thickBot="1" x14ac:dyDescent="0.45">
      <c r="A6" t="s">
        <v>41</v>
      </c>
      <c r="B6" t="s">
        <v>42</v>
      </c>
      <c r="C6" t="s">
        <v>19</v>
      </c>
      <c r="D6" t="s">
        <v>43</v>
      </c>
      <c r="E6" t="s">
        <v>44</v>
      </c>
      <c r="F6" t="s">
        <v>45</v>
      </c>
      <c r="G6" t="s">
        <v>23</v>
      </c>
      <c r="H6" t="s">
        <v>46</v>
      </c>
      <c r="I6" t="s">
        <v>25</v>
      </c>
      <c r="J6" s="1">
        <v>44475</v>
      </c>
      <c r="K6">
        <v>8000</v>
      </c>
      <c r="L6" t="s">
        <v>26</v>
      </c>
      <c r="M6">
        <v>363.87</v>
      </c>
      <c r="N6">
        <v>20</v>
      </c>
      <c r="O6" s="7" t="e">
        <v>#N/A</v>
      </c>
      <c r="P6" s="7" t="e">
        <v>#N/A</v>
      </c>
      <c r="Q6" s="10" t="e">
        <v>#N/A</v>
      </c>
      <c r="R6" s="13" t="e">
        <f t="shared" si="0"/>
        <v>#N/A</v>
      </c>
      <c r="S6" s="13" t="e">
        <f t="shared" si="1"/>
        <v>#N/A</v>
      </c>
      <c r="T6" s="13" t="e">
        <f t="shared" si="2"/>
        <v>#N/A</v>
      </c>
    </row>
    <row r="7" spans="1:23" ht="18" thickBot="1" x14ac:dyDescent="0.45">
      <c r="A7" t="s">
        <v>32</v>
      </c>
      <c r="B7" t="s">
        <v>33</v>
      </c>
      <c r="C7" t="s">
        <v>19</v>
      </c>
      <c r="D7" t="s">
        <v>20</v>
      </c>
      <c r="E7" t="s">
        <v>34</v>
      </c>
      <c r="F7" t="s">
        <v>35</v>
      </c>
      <c r="G7" t="s">
        <v>23</v>
      </c>
      <c r="H7" t="s">
        <v>36</v>
      </c>
      <c r="I7" t="s">
        <v>25</v>
      </c>
      <c r="J7" s="1">
        <v>44475</v>
      </c>
      <c r="K7">
        <v>75000</v>
      </c>
      <c r="L7" t="s">
        <v>37</v>
      </c>
      <c r="M7">
        <v>8.07</v>
      </c>
      <c r="N7">
        <v>9292</v>
      </c>
      <c r="O7" s="7" t="e">
        <v>#N/A</v>
      </c>
      <c r="P7" s="7" t="e">
        <v>#N/A</v>
      </c>
      <c r="Q7" s="10" t="e">
        <v>#N/A</v>
      </c>
      <c r="R7" s="13" t="e">
        <f t="shared" si="0"/>
        <v>#N/A</v>
      </c>
      <c r="S7" s="13" t="e">
        <f t="shared" si="1"/>
        <v>#N/A</v>
      </c>
      <c r="T7" s="13" t="e">
        <f t="shared" si="2"/>
        <v>#N/A</v>
      </c>
    </row>
    <row r="8" spans="1:23" ht="18" thickBot="1" x14ac:dyDescent="0.45">
      <c r="A8" t="s">
        <v>32</v>
      </c>
      <c r="B8" t="s">
        <v>33</v>
      </c>
      <c r="C8" t="s">
        <v>19</v>
      </c>
      <c r="D8" t="s">
        <v>20</v>
      </c>
      <c r="E8" t="s">
        <v>47</v>
      </c>
      <c r="F8" t="s">
        <v>48</v>
      </c>
      <c r="G8" t="s">
        <v>23</v>
      </c>
      <c r="H8" t="s">
        <v>49</v>
      </c>
      <c r="I8" t="s">
        <v>25</v>
      </c>
      <c r="J8" s="1">
        <v>44475</v>
      </c>
      <c r="K8">
        <v>175000</v>
      </c>
      <c r="L8" t="s">
        <v>37</v>
      </c>
      <c r="M8">
        <v>15.78</v>
      </c>
      <c r="N8">
        <v>11088</v>
      </c>
      <c r="O8" s="7" t="e">
        <v>#N/A</v>
      </c>
      <c r="P8" s="7" t="e">
        <v>#N/A</v>
      </c>
      <c r="Q8" s="10" t="e">
        <v>#N/A</v>
      </c>
      <c r="R8" s="13" t="e">
        <f t="shared" si="0"/>
        <v>#N/A</v>
      </c>
      <c r="S8" s="13" t="e">
        <f t="shared" si="1"/>
        <v>#N/A</v>
      </c>
      <c r="T8" s="13" t="e">
        <f t="shared" si="2"/>
        <v>#N/A</v>
      </c>
    </row>
    <row r="9" spans="1:23" ht="18" thickBot="1" x14ac:dyDescent="0.45">
      <c r="A9" t="s">
        <v>32</v>
      </c>
      <c r="B9" t="s">
        <v>33</v>
      </c>
      <c r="C9" t="s">
        <v>19</v>
      </c>
      <c r="D9" t="s">
        <v>20</v>
      </c>
      <c r="E9" t="s">
        <v>50</v>
      </c>
      <c r="F9" t="s">
        <v>51</v>
      </c>
      <c r="G9" t="s">
        <v>23</v>
      </c>
      <c r="H9" t="s">
        <v>52</v>
      </c>
      <c r="I9" t="s">
        <v>25</v>
      </c>
      <c r="J9" s="1">
        <v>44475</v>
      </c>
      <c r="K9">
        <v>175000</v>
      </c>
      <c r="L9" t="s">
        <v>37</v>
      </c>
      <c r="M9">
        <v>11.49</v>
      </c>
      <c r="N9">
        <v>15230</v>
      </c>
      <c r="O9" s="7" t="e">
        <v>#N/A</v>
      </c>
      <c r="P9" s="7" t="e">
        <v>#N/A</v>
      </c>
      <c r="Q9" s="10" t="e">
        <v>#N/A</v>
      </c>
      <c r="R9" s="13" t="e">
        <f t="shared" si="0"/>
        <v>#N/A</v>
      </c>
      <c r="S9" s="13" t="e">
        <f t="shared" si="1"/>
        <v>#N/A</v>
      </c>
      <c r="T9" s="13" t="e">
        <f t="shared" si="2"/>
        <v>#N/A</v>
      </c>
    </row>
    <row r="10" spans="1:23" ht="18" thickBot="1" x14ac:dyDescent="0.45">
      <c r="A10" t="s">
        <v>53</v>
      </c>
      <c r="B10" t="s">
        <v>54</v>
      </c>
      <c r="C10" t="s">
        <v>19</v>
      </c>
      <c r="D10" t="s">
        <v>20</v>
      </c>
      <c r="E10" t="s">
        <v>55</v>
      </c>
      <c r="F10" t="s">
        <v>56</v>
      </c>
      <c r="G10" t="s">
        <v>23</v>
      </c>
      <c r="H10" t="s">
        <v>57</v>
      </c>
      <c r="I10" t="s">
        <v>25</v>
      </c>
      <c r="J10" s="1">
        <v>44474</v>
      </c>
      <c r="K10">
        <v>32500</v>
      </c>
      <c r="L10" t="s">
        <v>26</v>
      </c>
      <c r="M10">
        <v>131.38999999999999</v>
      </c>
      <c r="N10">
        <v>246</v>
      </c>
      <c r="O10" s="7" t="e">
        <v>#N/A</v>
      </c>
      <c r="P10" s="7" t="e">
        <v>#N/A</v>
      </c>
      <c r="Q10" s="10" t="e">
        <v>#N/A</v>
      </c>
      <c r="R10" s="13" t="e">
        <f t="shared" si="0"/>
        <v>#N/A</v>
      </c>
      <c r="S10" s="13" t="e">
        <f t="shared" si="1"/>
        <v>#N/A</v>
      </c>
      <c r="T10" s="13" t="e">
        <f t="shared" si="2"/>
        <v>#N/A</v>
      </c>
    </row>
    <row r="11" spans="1:23" ht="18" thickBot="1" x14ac:dyDescent="0.45">
      <c r="A11" t="s">
        <v>58</v>
      </c>
      <c r="B11" t="s">
        <v>59</v>
      </c>
      <c r="C11" t="s">
        <v>19</v>
      </c>
      <c r="D11" t="s">
        <v>20</v>
      </c>
      <c r="E11" t="s">
        <v>60</v>
      </c>
      <c r="F11" t="s">
        <v>61</v>
      </c>
      <c r="G11" t="s">
        <v>23</v>
      </c>
      <c r="H11" t="s">
        <v>62</v>
      </c>
      <c r="I11" t="s">
        <v>25</v>
      </c>
      <c r="J11" s="1">
        <v>44473</v>
      </c>
      <c r="K11">
        <v>175000</v>
      </c>
      <c r="L11" t="s">
        <v>63</v>
      </c>
      <c r="M11">
        <v>226.25</v>
      </c>
      <c r="N11">
        <v>772</v>
      </c>
      <c r="O11" s="7" t="e">
        <v>#N/A</v>
      </c>
      <c r="P11" s="7" t="e">
        <v>#N/A</v>
      </c>
      <c r="Q11" s="10" t="e">
        <v>#N/A</v>
      </c>
      <c r="R11" s="13" t="e">
        <f t="shared" si="0"/>
        <v>#N/A</v>
      </c>
      <c r="S11" s="13" t="e">
        <f t="shared" si="1"/>
        <v>#N/A</v>
      </c>
      <c r="T11" s="13" t="e">
        <f t="shared" si="2"/>
        <v>#N/A</v>
      </c>
    </row>
    <row r="12" spans="1:23" ht="18" thickBot="1" x14ac:dyDescent="0.45">
      <c r="A12" t="s">
        <v>64</v>
      </c>
      <c r="B12" t="s">
        <v>65</v>
      </c>
      <c r="C12" t="s">
        <v>19</v>
      </c>
      <c r="D12" t="s">
        <v>43</v>
      </c>
      <c r="E12" t="s">
        <v>66</v>
      </c>
      <c r="F12" t="s">
        <v>67</v>
      </c>
      <c r="G12" t="s">
        <v>23</v>
      </c>
      <c r="H12" t="s">
        <v>68</v>
      </c>
      <c r="I12" t="s">
        <v>25</v>
      </c>
      <c r="J12" s="1">
        <v>44470</v>
      </c>
      <c r="K12">
        <v>8000</v>
      </c>
      <c r="L12" t="s">
        <v>26</v>
      </c>
      <c r="M12">
        <v>33</v>
      </c>
      <c r="N12">
        <v>242</v>
      </c>
      <c r="O12" s="7" t="e">
        <v>#N/A</v>
      </c>
      <c r="P12" s="7" t="e">
        <v>#N/A</v>
      </c>
      <c r="Q12" s="10" t="e">
        <v>#N/A</v>
      </c>
      <c r="R12" s="13" t="e">
        <f t="shared" si="0"/>
        <v>#N/A</v>
      </c>
      <c r="S12" s="13" t="e">
        <f t="shared" si="1"/>
        <v>#N/A</v>
      </c>
      <c r="T12" s="13" t="e">
        <f t="shared" si="2"/>
        <v>#N/A</v>
      </c>
    </row>
    <row r="13" spans="1:23" ht="18" thickBot="1" x14ac:dyDescent="0.45">
      <c r="A13" t="s">
        <v>58</v>
      </c>
      <c r="B13" t="s">
        <v>59</v>
      </c>
      <c r="C13" t="s">
        <v>19</v>
      </c>
      <c r="D13" t="s">
        <v>20</v>
      </c>
      <c r="E13" t="s">
        <v>69</v>
      </c>
      <c r="F13" t="s">
        <v>70</v>
      </c>
      <c r="G13" t="s">
        <v>23</v>
      </c>
      <c r="H13" t="s">
        <v>71</v>
      </c>
      <c r="I13" t="s">
        <v>25</v>
      </c>
      <c r="J13" s="1">
        <v>44470</v>
      </c>
      <c r="K13">
        <v>239503</v>
      </c>
      <c r="L13" t="s">
        <v>63</v>
      </c>
      <c r="M13">
        <v>249.27</v>
      </c>
      <c r="N13">
        <v>960</v>
      </c>
      <c r="O13" s="7" t="e">
        <v>#N/A</v>
      </c>
      <c r="P13" s="7" t="e">
        <v>#N/A</v>
      </c>
      <c r="Q13" s="10" t="e">
        <v>#N/A</v>
      </c>
      <c r="R13" s="13" t="e">
        <f t="shared" si="0"/>
        <v>#N/A</v>
      </c>
      <c r="S13" s="13" t="e">
        <f t="shared" si="1"/>
        <v>#N/A</v>
      </c>
      <c r="T13" s="13" t="e">
        <f t="shared" si="2"/>
        <v>#N/A</v>
      </c>
    </row>
    <row r="14" spans="1:23" ht="18" thickBot="1" x14ac:dyDescent="0.45">
      <c r="A14" t="s">
        <v>72</v>
      </c>
      <c r="B14" t="s">
        <v>54</v>
      </c>
      <c r="C14" t="s">
        <v>19</v>
      </c>
      <c r="D14" t="s">
        <v>20</v>
      </c>
      <c r="E14" t="s">
        <v>73</v>
      </c>
      <c r="F14" t="s">
        <v>74</v>
      </c>
      <c r="G14" t="s">
        <v>23</v>
      </c>
      <c r="H14" t="s">
        <v>75</v>
      </c>
      <c r="I14" t="s">
        <v>25</v>
      </c>
      <c r="J14" s="1">
        <v>44469</v>
      </c>
      <c r="K14">
        <v>8000</v>
      </c>
      <c r="L14" t="s">
        <v>63</v>
      </c>
      <c r="M14">
        <v>75.55</v>
      </c>
      <c r="N14">
        <v>104</v>
      </c>
      <c r="O14" s="7" t="e">
        <v>#N/A</v>
      </c>
      <c r="P14" s="7" t="e">
        <v>#N/A</v>
      </c>
      <c r="Q14" s="10" t="e">
        <v>#N/A</v>
      </c>
      <c r="R14" s="13" t="e">
        <f t="shared" si="0"/>
        <v>#N/A</v>
      </c>
      <c r="S14" s="13" t="e">
        <f t="shared" si="1"/>
        <v>#N/A</v>
      </c>
      <c r="T14" s="13" t="e">
        <f t="shared" si="2"/>
        <v>#N/A</v>
      </c>
    </row>
    <row r="15" spans="1:23" ht="18" thickBot="1" x14ac:dyDescent="0.45">
      <c r="A15" t="s">
        <v>76</v>
      </c>
      <c r="B15" t="s">
        <v>77</v>
      </c>
      <c r="C15" t="s">
        <v>19</v>
      </c>
      <c r="D15" t="s">
        <v>20</v>
      </c>
      <c r="E15" t="s">
        <v>78</v>
      </c>
      <c r="F15" t="s">
        <v>79</v>
      </c>
      <c r="G15" t="s">
        <v>23</v>
      </c>
      <c r="H15" t="s">
        <v>80</v>
      </c>
      <c r="I15" t="s">
        <v>25</v>
      </c>
      <c r="J15" s="1">
        <v>44469</v>
      </c>
      <c r="K15">
        <v>16001</v>
      </c>
      <c r="L15" t="s">
        <v>37</v>
      </c>
      <c r="M15">
        <v>50.24</v>
      </c>
      <c r="N15">
        <v>318</v>
      </c>
      <c r="O15" s="7" t="e">
        <v>#N/A</v>
      </c>
      <c r="P15" s="7" t="e">
        <v>#N/A</v>
      </c>
      <c r="Q15" s="10" t="e">
        <v>#N/A</v>
      </c>
      <c r="R15" s="13" t="e">
        <f t="shared" si="0"/>
        <v>#N/A</v>
      </c>
      <c r="S15" s="13" t="e">
        <f t="shared" si="1"/>
        <v>#N/A</v>
      </c>
      <c r="T15" s="13" t="e">
        <f t="shared" si="2"/>
        <v>#N/A</v>
      </c>
    </row>
    <row r="16" spans="1:23" ht="18" thickBot="1" x14ac:dyDescent="0.45">
      <c r="A16" t="s">
        <v>76</v>
      </c>
      <c r="B16" t="s">
        <v>77</v>
      </c>
      <c r="C16" t="s">
        <v>19</v>
      </c>
      <c r="D16" t="s">
        <v>20</v>
      </c>
      <c r="E16" t="s">
        <v>81</v>
      </c>
      <c r="F16" t="s">
        <v>82</v>
      </c>
      <c r="G16" t="s">
        <v>23</v>
      </c>
      <c r="H16" t="s">
        <v>83</v>
      </c>
      <c r="I16" t="s">
        <v>25</v>
      </c>
      <c r="J16" s="1">
        <v>44469</v>
      </c>
      <c r="K16">
        <v>16001</v>
      </c>
      <c r="L16" t="s">
        <v>26</v>
      </c>
      <c r="M16">
        <v>35.51</v>
      </c>
      <c r="N16">
        <v>450</v>
      </c>
      <c r="O16" s="7" t="e">
        <v>#N/A</v>
      </c>
      <c r="P16" s="7" t="e">
        <v>#N/A</v>
      </c>
      <c r="Q16" s="10" t="e">
        <v>#N/A</v>
      </c>
      <c r="R16" s="13" t="e">
        <f t="shared" si="0"/>
        <v>#N/A</v>
      </c>
      <c r="S16" s="13" t="e">
        <f t="shared" si="1"/>
        <v>#N/A</v>
      </c>
      <c r="T16" s="13" t="e">
        <f t="shared" si="2"/>
        <v>#N/A</v>
      </c>
    </row>
    <row r="17" spans="1:20" ht="18" thickBot="1" x14ac:dyDescent="0.45">
      <c r="A17" t="s">
        <v>84</v>
      </c>
      <c r="B17" t="s">
        <v>85</v>
      </c>
      <c r="C17" t="s">
        <v>19</v>
      </c>
      <c r="D17" t="s">
        <v>20</v>
      </c>
      <c r="E17" t="s">
        <v>86</v>
      </c>
      <c r="F17" t="s">
        <v>87</v>
      </c>
      <c r="G17" t="s">
        <v>23</v>
      </c>
      <c r="H17" t="s">
        <v>88</v>
      </c>
      <c r="I17" t="s">
        <v>25</v>
      </c>
      <c r="J17" s="1">
        <v>44469</v>
      </c>
      <c r="K17">
        <v>8000</v>
      </c>
      <c r="L17" t="s">
        <v>26</v>
      </c>
      <c r="M17">
        <v>77.41</v>
      </c>
      <c r="N17">
        <v>102</v>
      </c>
      <c r="O17" s="7" t="e">
        <v>#N/A</v>
      </c>
      <c r="P17" s="7" t="e">
        <v>#N/A</v>
      </c>
      <c r="Q17" s="10" t="e">
        <v>#N/A</v>
      </c>
      <c r="R17" s="13" t="e">
        <f t="shared" si="0"/>
        <v>#N/A</v>
      </c>
      <c r="S17" s="13" t="e">
        <f t="shared" si="1"/>
        <v>#N/A</v>
      </c>
      <c r="T17" s="13" t="e">
        <f t="shared" si="2"/>
        <v>#N/A</v>
      </c>
    </row>
    <row r="18" spans="1:20" ht="18" thickBot="1" x14ac:dyDescent="0.45">
      <c r="A18" t="s">
        <v>89</v>
      </c>
      <c r="B18" t="s">
        <v>42</v>
      </c>
      <c r="C18" t="s">
        <v>19</v>
      </c>
      <c r="D18" t="s">
        <v>43</v>
      </c>
      <c r="E18" t="s">
        <v>90</v>
      </c>
      <c r="F18" t="s">
        <v>91</v>
      </c>
      <c r="G18" t="s">
        <v>23</v>
      </c>
      <c r="H18" t="s">
        <v>92</v>
      </c>
      <c r="I18" t="s">
        <v>25</v>
      </c>
      <c r="J18" s="1">
        <v>44469</v>
      </c>
      <c r="K18">
        <v>8000</v>
      </c>
      <c r="L18" t="s">
        <v>26</v>
      </c>
      <c r="M18">
        <v>17.16</v>
      </c>
      <c r="N18">
        <v>466</v>
      </c>
      <c r="O18" s="7" t="e">
        <v>#N/A</v>
      </c>
      <c r="P18" s="7" t="e">
        <v>#N/A</v>
      </c>
      <c r="Q18" s="10" t="e">
        <v>#N/A</v>
      </c>
      <c r="R18" s="13" t="e">
        <f t="shared" si="0"/>
        <v>#N/A</v>
      </c>
      <c r="S18" s="13" t="e">
        <f t="shared" si="1"/>
        <v>#N/A</v>
      </c>
      <c r="T18" s="13" t="e">
        <f t="shared" si="2"/>
        <v>#N/A</v>
      </c>
    </row>
    <row r="19" spans="1:20" ht="18" thickBot="1" x14ac:dyDescent="0.45">
      <c r="A19" t="s">
        <v>89</v>
      </c>
      <c r="B19" t="s">
        <v>42</v>
      </c>
      <c r="C19" t="s">
        <v>19</v>
      </c>
      <c r="D19" t="s">
        <v>43</v>
      </c>
      <c r="E19" t="s">
        <v>93</v>
      </c>
      <c r="F19" t="s">
        <v>94</v>
      </c>
      <c r="G19" t="s">
        <v>23</v>
      </c>
      <c r="H19" t="s">
        <v>95</v>
      </c>
      <c r="I19" t="s">
        <v>25</v>
      </c>
      <c r="J19" s="1">
        <v>44469</v>
      </c>
      <c r="K19">
        <v>8000</v>
      </c>
      <c r="L19" t="s">
        <v>26</v>
      </c>
      <c r="M19">
        <v>193.02</v>
      </c>
      <c r="N19">
        <v>40</v>
      </c>
      <c r="O19" s="7" t="e">
        <v>#N/A</v>
      </c>
      <c r="P19" s="7" t="e">
        <v>#N/A</v>
      </c>
      <c r="Q19" s="10" t="e">
        <v>#N/A</v>
      </c>
      <c r="R19" s="13" t="e">
        <f t="shared" si="0"/>
        <v>#N/A</v>
      </c>
      <c r="S19" s="13" t="e">
        <f t="shared" si="1"/>
        <v>#N/A</v>
      </c>
      <c r="T19" s="13" t="e">
        <f t="shared" si="2"/>
        <v>#N/A</v>
      </c>
    </row>
    <row r="20" spans="1:20" ht="18" thickBot="1" x14ac:dyDescent="0.45">
      <c r="A20" t="s">
        <v>96</v>
      </c>
      <c r="B20" t="s">
        <v>28</v>
      </c>
      <c r="C20" t="s">
        <v>97</v>
      </c>
      <c r="D20" t="s">
        <v>20</v>
      </c>
      <c r="E20" t="s">
        <v>98</v>
      </c>
      <c r="F20" t="s">
        <v>99</v>
      </c>
      <c r="G20" t="s">
        <v>23</v>
      </c>
      <c r="H20" t="s">
        <v>100</v>
      </c>
      <c r="I20" t="s">
        <v>25</v>
      </c>
      <c r="J20" s="1">
        <v>44469</v>
      </c>
      <c r="K20">
        <v>8000</v>
      </c>
      <c r="L20" t="s">
        <v>26</v>
      </c>
      <c r="M20">
        <v>132.18</v>
      </c>
      <c r="N20">
        <v>60</v>
      </c>
      <c r="O20" s="7" t="e">
        <v>#N/A</v>
      </c>
      <c r="P20" s="7" t="e">
        <v>#N/A</v>
      </c>
      <c r="Q20" s="10" t="e">
        <v>#N/A</v>
      </c>
      <c r="R20" s="13" t="e">
        <f t="shared" si="0"/>
        <v>#N/A</v>
      </c>
      <c r="S20" s="13" t="e">
        <f t="shared" si="1"/>
        <v>#N/A</v>
      </c>
      <c r="T20" s="13" t="e">
        <f t="shared" si="2"/>
        <v>#N/A</v>
      </c>
    </row>
    <row r="21" spans="1:20" ht="18" thickBot="1" x14ac:dyDescent="0.45">
      <c r="A21" t="s">
        <v>96</v>
      </c>
      <c r="B21" t="s">
        <v>28</v>
      </c>
      <c r="C21" t="s">
        <v>97</v>
      </c>
      <c r="D21" t="s">
        <v>20</v>
      </c>
      <c r="E21" t="s">
        <v>101</v>
      </c>
      <c r="F21" t="s">
        <v>102</v>
      </c>
      <c r="G21" t="s">
        <v>23</v>
      </c>
      <c r="H21" t="s">
        <v>103</v>
      </c>
      <c r="I21" t="s">
        <v>25</v>
      </c>
      <c r="J21" s="1">
        <v>44469</v>
      </c>
      <c r="K21">
        <v>8000</v>
      </c>
      <c r="L21" t="s">
        <v>26</v>
      </c>
      <c r="M21">
        <v>256.11</v>
      </c>
      <c r="N21">
        <v>30</v>
      </c>
      <c r="O21" s="7" t="e">
        <v>#N/A</v>
      </c>
      <c r="P21" s="7" t="e">
        <v>#N/A</v>
      </c>
      <c r="Q21" s="10" t="e">
        <v>#N/A</v>
      </c>
      <c r="R21" s="13" t="e">
        <f t="shared" si="0"/>
        <v>#N/A</v>
      </c>
      <c r="S21" s="13" t="e">
        <f t="shared" si="1"/>
        <v>#N/A</v>
      </c>
      <c r="T21" s="13" t="e">
        <f t="shared" si="2"/>
        <v>#N/A</v>
      </c>
    </row>
    <row r="22" spans="1:20" ht="18" thickBot="1" x14ac:dyDescent="0.45">
      <c r="A22" t="s">
        <v>96</v>
      </c>
      <c r="B22" t="s">
        <v>28</v>
      </c>
      <c r="C22" t="s">
        <v>97</v>
      </c>
      <c r="D22" t="s">
        <v>20</v>
      </c>
      <c r="E22" t="s">
        <v>104</v>
      </c>
      <c r="F22" t="s">
        <v>105</v>
      </c>
      <c r="G22" t="s">
        <v>23</v>
      </c>
      <c r="H22" t="s">
        <v>106</v>
      </c>
      <c r="I22" t="s">
        <v>25</v>
      </c>
      <c r="J22" s="1">
        <v>44469</v>
      </c>
      <c r="K22">
        <v>8000</v>
      </c>
      <c r="L22" t="s">
        <v>26</v>
      </c>
      <c r="M22">
        <v>39.590000000000003</v>
      </c>
      <c r="N22">
        <v>202</v>
      </c>
      <c r="O22" s="7" t="e">
        <v>#N/A</v>
      </c>
      <c r="P22" s="7" t="e">
        <v>#N/A</v>
      </c>
      <c r="Q22" s="10" t="e">
        <v>#N/A</v>
      </c>
      <c r="R22" s="13" t="e">
        <f t="shared" si="0"/>
        <v>#N/A</v>
      </c>
      <c r="S22" s="13" t="e">
        <f t="shared" si="1"/>
        <v>#N/A</v>
      </c>
      <c r="T22" s="13" t="e">
        <f t="shared" si="2"/>
        <v>#N/A</v>
      </c>
    </row>
    <row r="23" spans="1:20" ht="18" thickBot="1" x14ac:dyDescent="0.45">
      <c r="A23" t="s">
        <v>96</v>
      </c>
      <c r="B23" t="s">
        <v>28</v>
      </c>
      <c r="C23" t="s">
        <v>97</v>
      </c>
      <c r="D23" t="s">
        <v>20</v>
      </c>
      <c r="E23" t="s">
        <v>107</v>
      </c>
      <c r="F23" t="s">
        <v>108</v>
      </c>
      <c r="G23" t="s">
        <v>23</v>
      </c>
      <c r="H23" t="s">
        <v>109</v>
      </c>
      <c r="I23" t="s">
        <v>25</v>
      </c>
      <c r="J23" s="1">
        <v>44469</v>
      </c>
      <c r="K23">
        <v>8000</v>
      </c>
      <c r="L23" t="s">
        <v>110</v>
      </c>
      <c r="M23">
        <v>380.66</v>
      </c>
      <c r="N23">
        <v>20</v>
      </c>
      <c r="O23" s="7" t="e">
        <v>#N/A</v>
      </c>
      <c r="P23" s="7" t="e">
        <v>#N/A</v>
      </c>
      <c r="Q23" s="10" t="e">
        <v>#N/A</v>
      </c>
      <c r="R23" s="13" t="e">
        <f t="shared" si="0"/>
        <v>#N/A</v>
      </c>
      <c r="S23" s="13" t="e">
        <f t="shared" si="1"/>
        <v>#N/A</v>
      </c>
      <c r="T23" s="13" t="e">
        <f t="shared" si="2"/>
        <v>#N/A</v>
      </c>
    </row>
    <row r="24" spans="1:20" ht="18" thickBot="1" x14ac:dyDescent="0.45">
      <c r="A24" t="s">
        <v>96</v>
      </c>
      <c r="B24" t="s">
        <v>28</v>
      </c>
      <c r="C24" t="s">
        <v>97</v>
      </c>
      <c r="D24" t="s">
        <v>20</v>
      </c>
      <c r="E24" t="s">
        <v>111</v>
      </c>
      <c r="F24" t="s">
        <v>112</v>
      </c>
      <c r="G24" t="s">
        <v>113</v>
      </c>
      <c r="H24" t="s">
        <v>114</v>
      </c>
      <c r="I24" t="s">
        <v>25</v>
      </c>
      <c r="J24" s="1">
        <v>44469</v>
      </c>
      <c r="K24">
        <v>8000</v>
      </c>
      <c r="L24" t="s">
        <v>115</v>
      </c>
      <c r="M24">
        <v>1077.1600000000001</v>
      </c>
      <c r="N24">
        <v>6</v>
      </c>
      <c r="O24" s="7" t="e">
        <v>#N/A</v>
      </c>
      <c r="P24" s="7" t="e">
        <v>#N/A</v>
      </c>
      <c r="Q24" s="10" t="e">
        <v>#N/A</v>
      </c>
      <c r="R24" s="13" t="e">
        <f t="shared" si="0"/>
        <v>#N/A</v>
      </c>
      <c r="S24" s="13" t="e">
        <f t="shared" si="1"/>
        <v>#N/A</v>
      </c>
      <c r="T24" s="13" t="e">
        <f t="shared" si="2"/>
        <v>#N/A</v>
      </c>
    </row>
    <row r="25" spans="1:20" ht="18" thickBot="1" x14ac:dyDescent="0.45">
      <c r="A25" t="s">
        <v>96</v>
      </c>
      <c r="B25" t="s">
        <v>28</v>
      </c>
      <c r="C25" t="s">
        <v>97</v>
      </c>
      <c r="D25" t="s">
        <v>20</v>
      </c>
      <c r="E25" t="s">
        <v>116</v>
      </c>
      <c r="F25" t="s">
        <v>117</v>
      </c>
      <c r="G25" t="s">
        <v>23</v>
      </c>
      <c r="H25" t="s">
        <v>118</v>
      </c>
      <c r="I25" t="s">
        <v>25</v>
      </c>
      <c r="J25" s="1">
        <v>44469</v>
      </c>
      <c r="K25">
        <v>8000</v>
      </c>
      <c r="L25" t="s">
        <v>63</v>
      </c>
      <c r="M25">
        <v>299.93</v>
      </c>
      <c r="N25">
        <v>26</v>
      </c>
      <c r="O25" s="7" t="e">
        <v>#N/A</v>
      </c>
      <c r="P25" s="7" t="e">
        <v>#N/A</v>
      </c>
      <c r="Q25" s="10" t="e">
        <v>#N/A</v>
      </c>
      <c r="R25" s="13" t="e">
        <f t="shared" si="0"/>
        <v>#N/A</v>
      </c>
      <c r="S25" s="13" t="e">
        <f t="shared" si="1"/>
        <v>#N/A</v>
      </c>
      <c r="T25" s="13" t="e">
        <f t="shared" si="2"/>
        <v>#N/A</v>
      </c>
    </row>
    <row r="26" spans="1:20" ht="18" thickBot="1" x14ac:dyDescent="0.45">
      <c r="A26" t="s">
        <v>96</v>
      </c>
      <c r="B26" t="s">
        <v>28</v>
      </c>
      <c r="C26" t="s">
        <v>97</v>
      </c>
      <c r="D26" t="s">
        <v>20</v>
      </c>
      <c r="E26" t="s">
        <v>119</v>
      </c>
      <c r="F26" t="s">
        <v>120</v>
      </c>
      <c r="G26" t="s">
        <v>23</v>
      </c>
      <c r="H26" t="s">
        <v>121</v>
      </c>
      <c r="I26" t="s">
        <v>25</v>
      </c>
      <c r="J26" s="1">
        <v>44469</v>
      </c>
      <c r="K26">
        <v>8000</v>
      </c>
      <c r="L26" t="s">
        <v>26</v>
      </c>
      <c r="M26">
        <v>131.16</v>
      </c>
      <c r="N26">
        <v>60</v>
      </c>
      <c r="O26" s="7" t="e">
        <v>#N/A</v>
      </c>
      <c r="P26" s="7" t="e">
        <v>#N/A</v>
      </c>
      <c r="Q26" s="10" t="e">
        <v>#N/A</v>
      </c>
      <c r="R26" s="13" t="e">
        <f t="shared" si="0"/>
        <v>#N/A</v>
      </c>
      <c r="S26" s="13" t="e">
        <f t="shared" si="1"/>
        <v>#N/A</v>
      </c>
      <c r="T26" s="13" t="e">
        <f t="shared" si="2"/>
        <v>#N/A</v>
      </c>
    </row>
    <row r="27" spans="1:20" ht="18" thickBot="1" x14ac:dyDescent="0.45">
      <c r="A27" t="s">
        <v>96</v>
      </c>
      <c r="B27" t="s">
        <v>28</v>
      </c>
      <c r="C27" t="s">
        <v>97</v>
      </c>
      <c r="D27" t="s">
        <v>20</v>
      </c>
      <c r="E27" t="s">
        <v>122</v>
      </c>
      <c r="F27" t="s">
        <v>123</v>
      </c>
      <c r="G27" t="s">
        <v>23</v>
      </c>
      <c r="H27" t="s">
        <v>124</v>
      </c>
      <c r="I27" t="s">
        <v>25</v>
      </c>
      <c r="J27" s="1">
        <v>44469</v>
      </c>
      <c r="K27">
        <v>8000</v>
      </c>
      <c r="L27" t="s">
        <v>26</v>
      </c>
      <c r="M27">
        <v>408.67</v>
      </c>
      <c r="N27">
        <v>18</v>
      </c>
      <c r="O27" s="7" t="e">
        <v>#N/A</v>
      </c>
      <c r="P27" s="7" t="e">
        <v>#N/A</v>
      </c>
      <c r="Q27" s="10" t="e">
        <v>#N/A</v>
      </c>
      <c r="R27" s="13" t="e">
        <f t="shared" si="0"/>
        <v>#N/A</v>
      </c>
      <c r="S27" s="13" t="e">
        <f t="shared" si="1"/>
        <v>#N/A</v>
      </c>
      <c r="T27" s="13" t="e">
        <f t="shared" si="2"/>
        <v>#N/A</v>
      </c>
    </row>
    <row r="28" spans="1:20" ht="18" thickBot="1" x14ac:dyDescent="0.45">
      <c r="A28" t="s">
        <v>96</v>
      </c>
      <c r="B28" t="s">
        <v>28</v>
      </c>
      <c r="C28" t="s">
        <v>97</v>
      </c>
      <c r="D28" t="s">
        <v>20</v>
      </c>
      <c r="E28" t="s">
        <v>125</v>
      </c>
      <c r="F28" t="s">
        <v>126</v>
      </c>
      <c r="G28" t="s">
        <v>23</v>
      </c>
      <c r="H28" t="s">
        <v>127</v>
      </c>
      <c r="I28" t="s">
        <v>25</v>
      </c>
      <c r="J28" s="1">
        <v>44469</v>
      </c>
      <c r="K28">
        <v>8000</v>
      </c>
      <c r="L28" t="s">
        <v>26</v>
      </c>
      <c r="M28">
        <v>539.51</v>
      </c>
      <c r="N28">
        <v>14</v>
      </c>
      <c r="O28" s="7" t="e">
        <v>#N/A</v>
      </c>
      <c r="P28" s="7" t="e">
        <v>#N/A</v>
      </c>
      <c r="Q28" s="10" t="e">
        <v>#N/A</v>
      </c>
      <c r="R28" s="13" t="e">
        <f t="shared" si="0"/>
        <v>#N/A</v>
      </c>
      <c r="S28" s="13" t="e">
        <f t="shared" si="1"/>
        <v>#N/A</v>
      </c>
      <c r="T28" s="13" t="e">
        <f t="shared" si="2"/>
        <v>#N/A</v>
      </c>
    </row>
    <row r="29" spans="1:20" ht="18" thickBot="1" x14ac:dyDescent="0.45">
      <c r="A29" t="s">
        <v>96</v>
      </c>
      <c r="B29" t="s">
        <v>28</v>
      </c>
      <c r="C29" t="s">
        <v>97</v>
      </c>
      <c r="D29" t="s">
        <v>20</v>
      </c>
      <c r="E29" t="s">
        <v>128</v>
      </c>
      <c r="F29" t="s">
        <v>129</v>
      </c>
      <c r="G29" t="s">
        <v>23</v>
      </c>
      <c r="H29" t="s">
        <v>130</v>
      </c>
      <c r="I29" t="s">
        <v>25</v>
      </c>
      <c r="J29" s="1">
        <v>44469</v>
      </c>
      <c r="K29">
        <v>8000</v>
      </c>
      <c r="L29" t="s">
        <v>26</v>
      </c>
      <c r="M29">
        <v>161.5</v>
      </c>
      <c r="N29">
        <v>48</v>
      </c>
      <c r="O29" s="7" t="e">
        <v>#N/A</v>
      </c>
      <c r="P29" s="7" t="e">
        <v>#N/A</v>
      </c>
      <c r="Q29" s="10" t="e">
        <v>#N/A</v>
      </c>
      <c r="R29" s="13" t="e">
        <f t="shared" si="0"/>
        <v>#N/A</v>
      </c>
      <c r="S29" s="13" t="e">
        <f t="shared" si="1"/>
        <v>#N/A</v>
      </c>
      <c r="T29" s="13" t="e">
        <f t="shared" si="2"/>
        <v>#N/A</v>
      </c>
    </row>
    <row r="30" spans="1:20" ht="18" thickBot="1" x14ac:dyDescent="0.45">
      <c r="A30" t="s">
        <v>96</v>
      </c>
      <c r="B30" t="s">
        <v>28</v>
      </c>
      <c r="C30" t="s">
        <v>97</v>
      </c>
      <c r="D30" t="s">
        <v>20</v>
      </c>
      <c r="E30" t="s">
        <v>131</v>
      </c>
      <c r="F30" t="s">
        <v>132</v>
      </c>
      <c r="G30" t="s">
        <v>23</v>
      </c>
      <c r="H30" t="s">
        <v>133</v>
      </c>
      <c r="I30" t="s">
        <v>25</v>
      </c>
      <c r="J30" s="1">
        <v>44469</v>
      </c>
      <c r="K30">
        <v>8000</v>
      </c>
      <c r="L30" t="s">
        <v>26</v>
      </c>
      <c r="M30">
        <v>164.29</v>
      </c>
      <c r="N30">
        <v>48</v>
      </c>
      <c r="O30" s="7" t="e">
        <v>#N/A</v>
      </c>
      <c r="P30" s="7" t="e">
        <v>#N/A</v>
      </c>
      <c r="Q30" s="10" t="e">
        <v>#N/A</v>
      </c>
      <c r="R30" s="13" t="e">
        <f t="shared" si="0"/>
        <v>#N/A</v>
      </c>
      <c r="S30" s="13" t="e">
        <f t="shared" si="1"/>
        <v>#N/A</v>
      </c>
      <c r="T30" s="13" t="e">
        <f t="shared" si="2"/>
        <v>#N/A</v>
      </c>
    </row>
    <row r="31" spans="1:20" ht="18" thickBot="1" x14ac:dyDescent="0.45">
      <c r="A31" t="s">
        <v>96</v>
      </c>
      <c r="B31" t="s">
        <v>28</v>
      </c>
      <c r="C31" t="s">
        <v>97</v>
      </c>
      <c r="D31" t="s">
        <v>20</v>
      </c>
      <c r="E31" t="s">
        <v>134</v>
      </c>
      <c r="F31" t="s">
        <v>135</v>
      </c>
      <c r="G31" t="s">
        <v>23</v>
      </c>
      <c r="H31" t="s">
        <v>136</v>
      </c>
      <c r="I31" t="s">
        <v>25</v>
      </c>
      <c r="J31" s="1">
        <v>44469</v>
      </c>
      <c r="K31">
        <v>8000</v>
      </c>
      <c r="L31" t="s">
        <v>26</v>
      </c>
      <c r="M31">
        <v>334.51</v>
      </c>
      <c r="N31">
        <v>22</v>
      </c>
      <c r="O31" s="7" t="e">
        <v>#N/A</v>
      </c>
      <c r="P31" s="7" t="e">
        <v>#N/A</v>
      </c>
      <c r="Q31" s="10" t="e">
        <v>#N/A</v>
      </c>
      <c r="R31" s="13" t="e">
        <f t="shared" si="0"/>
        <v>#N/A</v>
      </c>
      <c r="S31" s="13" t="e">
        <f t="shared" si="1"/>
        <v>#N/A</v>
      </c>
      <c r="T31" s="13" t="e">
        <f t="shared" si="2"/>
        <v>#N/A</v>
      </c>
    </row>
    <row r="32" spans="1:20" ht="18" thickBot="1" x14ac:dyDescent="0.45">
      <c r="A32" t="s">
        <v>96</v>
      </c>
      <c r="B32" t="s">
        <v>28</v>
      </c>
      <c r="C32" t="s">
        <v>97</v>
      </c>
      <c r="D32" t="s">
        <v>20</v>
      </c>
      <c r="E32" t="s">
        <v>137</v>
      </c>
      <c r="F32" t="s">
        <v>138</v>
      </c>
      <c r="G32" t="s">
        <v>23</v>
      </c>
      <c r="H32" t="s">
        <v>139</v>
      </c>
      <c r="I32" t="s">
        <v>25</v>
      </c>
      <c r="J32" s="1">
        <v>44469</v>
      </c>
      <c r="K32">
        <v>8000</v>
      </c>
      <c r="L32" t="s">
        <v>26</v>
      </c>
      <c r="M32">
        <v>484.68</v>
      </c>
      <c r="N32">
        <v>16</v>
      </c>
      <c r="O32" s="7" t="e">
        <v>#N/A</v>
      </c>
      <c r="P32" s="7" t="e">
        <v>#N/A</v>
      </c>
      <c r="Q32" s="10" t="e">
        <v>#N/A</v>
      </c>
      <c r="R32" s="13" t="e">
        <f t="shared" si="0"/>
        <v>#N/A</v>
      </c>
      <c r="S32" s="13" t="e">
        <f t="shared" si="1"/>
        <v>#N/A</v>
      </c>
      <c r="T32" s="13" t="e">
        <f t="shared" si="2"/>
        <v>#N/A</v>
      </c>
    </row>
    <row r="33" spans="1:20" ht="18" thickBot="1" x14ac:dyDescent="0.45">
      <c r="A33" t="s">
        <v>96</v>
      </c>
      <c r="B33" t="s">
        <v>28</v>
      </c>
      <c r="C33" t="s">
        <v>97</v>
      </c>
      <c r="D33" t="s">
        <v>20</v>
      </c>
      <c r="E33" t="s">
        <v>140</v>
      </c>
      <c r="F33" t="s">
        <v>141</v>
      </c>
      <c r="G33" t="s">
        <v>23</v>
      </c>
      <c r="H33" t="s">
        <v>142</v>
      </c>
      <c r="I33" t="s">
        <v>25</v>
      </c>
      <c r="J33" s="1">
        <v>44469</v>
      </c>
      <c r="K33">
        <v>8000</v>
      </c>
      <c r="L33" t="s">
        <v>26</v>
      </c>
      <c r="M33">
        <v>610.34</v>
      </c>
      <c r="N33">
        <v>12</v>
      </c>
      <c r="O33" s="7" t="e">
        <v>#N/A</v>
      </c>
      <c r="P33" s="7" t="e">
        <v>#N/A</v>
      </c>
      <c r="Q33" s="10" t="e">
        <v>#N/A</v>
      </c>
      <c r="R33" s="13" t="e">
        <f t="shared" si="0"/>
        <v>#N/A</v>
      </c>
      <c r="S33" s="13" t="e">
        <f t="shared" si="1"/>
        <v>#N/A</v>
      </c>
      <c r="T33" s="13" t="e">
        <f t="shared" si="2"/>
        <v>#N/A</v>
      </c>
    </row>
    <row r="34" spans="1:20" ht="18" thickBot="1" x14ac:dyDescent="0.45">
      <c r="A34" t="s">
        <v>96</v>
      </c>
      <c r="B34" t="s">
        <v>28</v>
      </c>
      <c r="C34" t="s">
        <v>97</v>
      </c>
      <c r="D34" t="s">
        <v>20</v>
      </c>
      <c r="E34" t="s">
        <v>143</v>
      </c>
      <c r="F34" t="s">
        <v>144</v>
      </c>
      <c r="G34" t="s">
        <v>23</v>
      </c>
      <c r="H34" t="s">
        <v>145</v>
      </c>
      <c r="I34" t="s">
        <v>25</v>
      </c>
      <c r="J34" s="1">
        <v>44469</v>
      </c>
      <c r="K34">
        <v>8000</v>
      </c>
      <c r="L34" t="s">
        <v>110</v>
      </c>
      <c r="M34">
        <v>139.80000000000001</v>
      </c>
      <c r="N34">
        <v>56</v>
      </c>
      <c r="O34" s="7" t="e">
        <v>#N/A</v>
      </c>
      <c r="P34" s="7" t="e">
        <v>#N/A</v>
      </c>
      <c r="Q34" s="10" t="e">
        <v>#N/A</v>
      </c>
      <c r="R34" s="13" t="e">
        <f t="shared" si="0"/>
        <v>#N/A</v>
      </c>
      <c r="S34" s="13" t="e">
        <f t="shared" si="1"/>
        <v>#N/A</v>
      </c>
      <c r="T34" s="13" t="e">
        <f t="shared" si="2"/>
        <v>#N/A</v>
      </c>
    </row>
    <row r="35" spans="1:20" ht="18" thickBot="1" x14ac:dyDescent="0.45">
      <c r="A35" t="s">
        <v>146</v>
      </c>
      <c r="B35" t="s">
        <v>42</v>
      </c>
      <c r="C35" t="s">
        <v>19</v>
      </c>
      <c r="D35" t="s">
        <v>43</v>
      </c>
      <c r="E35" t="s">
        <v>147</v>
      </c>
      <c r="F35" t="s">
        <v>148</v>
      </c>
      <c r="G35" t="s">
        <v>23</v>
      </c>
      <c r="H35" t="s">
        <v>149</v>
      </c>
      <c r="I35" t="s">
        <v>25</v>
      </c>
      <c r="J35" s="1">
        <v>44469</v>
      </c>
      <c r="K35">
        <v>8000</v>
      </c>
      <c r="L35" t="s">
        <v>26</v>
      </c>
      <c r="M35">
        <v>81.180000000000007</v>
      </c>
      <c r="N35">
        <v>98</v>
      </c>
      <c r="O35" s="7" t="e">
        <v>#N/A</v>
      </c>
      <c r="P35" s="7" t="e">
        <v>#N/A</v>
      </c>
      <c r="Q35" s="10" t="e">
        <v>#N/A</v>
      </c>
      <c r="R35" s="13" t="e">
        <f t="shared" si="0"/>
        <v>#N/A</v>
      </c>
      <c r="S35" s="13" t="e">
        <f t="shared" si="1"/>
        <v>#N/A</v>
      </c>
      <c r="T35" s="13" t="e">
        <f t="shared" si="2"/>
        <v>#N/A</v>
      </c>
    </row>
    <row r="36" spans="1:20" ht="18" thickBot="1" x14ac:dyDescent="0.45">
      <c r="A36" t="s">
        <v>146</v>
      </c>
      <c r="B36" t="s">
        <v>42</v>
      </c>
      <c r="C36" t="s">
        <v>19</v>
      </c>
      <c r="D36" t="s">
        <v>43</v>
      </c>
      <c r="E36" t="s">
        <v>150</v>
      </c>
      <c r="F36" t="s">
        <v>151</v>
      </c>
      <c r="G36" t="s">
        <v>23</v>
      </c>
      <c r="H36" t="s">
        <v>152</v>
      </c>
      <c r="I36" t="s">
        <v>25</v>
      </c>
      <c r="J36" s="1">
        <v>44469</v>
      </c>
      <c r="K36">
        <v>8000</v>
      </c>
      <c r="L36" t="s">
        <v>26</v>
      </c>
      <c r="M36">
        <v>128.72999999999999</v>
      </c>
      <c r="N36">
        <v>62</v>
      </c>
      <c r="O36" s="7" t="e">
        <v>#N/A</v>
      </c>
      <c r="P36" s="7" t="e">
        <v>#N/A</v>
      </c>
      <c r="Q36" s="10" t="e">
        <v>#N/A</v>
      </c>
      <c r="R36" s="13" t="e">
        <f t="shared" si="0"/>
        <v>#N/A</v>
      </c>
      <c r="S36" s="13" t="e">
        <f t="shared" si="1"/>
        <v>#N/A</v>
      </c>
      <c r="T36" s="13" t="e">
        <f t="shared" si="2"/>
        <v>#N/A</v>
      </c>
    </row>
    <row r="37" spans="1:20" ht="18" thickBot="1" x14ac:dyDescent="0.45">
      <c r="A37" t="s">
        <v>146</v>
      </c>
      <c r="B37" t="s">
        <v>42</v>
      </c>
      <c r="C37" t="s">
        <v>19</v>
      </c>
      <c r="D37" t="s">
        <v>43</v>
      </c>
      <c r="E37" t="s">
        <v>153</v>
      </c>
      <c r="F37" t="s">
        <v>154</v>
      </c>
      <c r="G37" t="s">
        <v>23</v>
      </c>
      <c r="H37" t="s">
        <v>155</v>
      </c>
      <c r="I37" t="s">
        <v>25</v>
      </c>
      <c r="J37" s="1">
        <v>44469</v>
      </c>
      <c r="K37">
        <v>8000</v>
      </c>
      <c r="L37" t="s">
        <v>26</v>
      </c>
      <c r="M37">
        <v>3285.04</v>
      </c>
      <c r="N37">
        <v>2</v>
      </c>
      <c r="O37" s="7" t="e">
        <v>#N/A</v>
      </c>
      <c r="P37" s="7" t="e">
        <v>#N/A</v>
      </c>
      <c r="Q37" s="10" t="e">
        <v>#N/A</v>
      </c>
      <c r="R37" s="13" t="e">
        <f t="shared" si="0"/>
        <v>#N/A</v>
      </c>
      <c r="S37" s="13" t="e">
        <f t="shared" si="1"/>
        <v>#N/A</v>
      </c>
      <c r="T37" s="13" t="e">
        <f t="shared" si="2"/>
        <v>#N/A</v>
      </c>
    </row>
    <row r="38" spans="1:20" ht="18" thickBot="1" x14ac:dyDescent="0.45">
      <c r="A38" t="s">
        <v>146</v>
      </c>
      <c r="B38" t="s">
        <v>42</v>
      </c>
      <c r="C38" t="s">
        <v>19</v>
      </c>
      <c r="D38" t="s">
        <v>43</v>
      </c>
      <c r="E38" t="s">
        <v>156</v>
      </c>
      <c r="F38" t="s">
        <v>157</v>
      </c>
      <c r="G38" t="s">
        <v>23</v>
      </c>
      <c r="H38" t="s">
        <v>158</v>
      </c>
      <c r="I38" t="s">
        <v>25</v>
      </c>
      <c r="J38" s="1">
        <v>44469</v>
      </c>
      <c r="K38">
        <v>8000</v>
      </c>
      <c r="L38" t="s">
        <v>159</v>
      </c>
      <c r="M38">
        <v>169.04</v>
      </c>
      <c r="N38">
        <v>46</v>
      </c>
      <c r="O38" s="7" t="e">
        <v>#N/A</v>
      </c>
      <c r="P38" s="7" t="e">
        <v>#N/A</v>
      </c>
      <c r="Q38" s="10" t="e">
        <v>#N/A</v>
      </c>
      <c r="R38" s="13" t="e">
        <f t="shared" si="0"/>
        <v>#N/A</v>
      </c>
      <c r="S38" s="13" t="e">
        <f t="shared" si="1"/>
        <v>#N/A</v>
      </c>
      <c r="T38" s="13" t="e">
        <f t="shared" si="2"/>
        <v>#N/A</v>
      </c>
    </row>
    <row r="39" spans="1:20" ht="18" thickBot="1" x14ac:dyDescent="0.45">
      <c r="A39" t="s">
        <v>146</v>
      </c>
      <c r="B39" t="s">
        <v>42</v>
      </c>
      <c r="C39" t="s">
        <v>19</v>
      </c>
      <c r="D39" t="s">
        <v>43</v>
      </c>
      <c r="E39" t="s">
        <v>160</v>
      </c>
      <c r="F39" t="s">
        <v>161</v>
      </c>
      <c r="G39" t="s">
        <v>162</v>
      </c>
      <c r="H39" t="s">
        <v>163</v>
      </c>
      <c r="I39" t="s">
        <v>25</v>
      </c>
      <c r="J39" s="1">
        <v>44469</v>
      </c>
      <c r="K39">
        <v>8000</v>
      </c>
      <c r="L39" t="s">
        <v>110</v>
      </c>
      <c r="M39">
        <v>50.06</v>
      </c>
      <c r="N39">
        <v>158</v>
      </c>
      <c r="O39" s="7" t="e">
        <v>#N/A</v>
      </c>
      <c r="P39" s="7" t="e">
        <v>#N/A</v>
      </c>
      <c r="Q39" s="10" t="e">
        <v>#N/A</v>
      </c>
      <c r="R39" s="13" t="e">
        <f t="shared" si="0"/>
        <v>#N/A</v>
      </c>
      <c r="S39" s="13" t="e">
        <f t="shared" si="1"/>
        <v>#N/A</v>
      </c>
      <c r="T39" s="13" t="e">
        <f t="shared" si="2"/>
        <v>#N/A</v>
      </c>
    </row>
    <row r="40" spans="1:20" ht="18" thickBot="1" x14ac:dyDescent="0.45">
      <c r="A40" t="s">
        <v>146</v>
      </c>
      <c r="B40" t="s">
        <v>42</v>
      </c>
      <c r="C40" t="s">
        <v>19</v>
      </c>
      <c r="D40" t="s">
        <v>43</v>
      </c>
      <c r="E40" t="s">
        <v>164</v>
      </c>
      <c r="F40" t="s">
        <v>165</v>
      </c>
      <c r="G40" t="s">
        <v>23</v>
      </c>
      <c r="H40" t="s">
        <v>166</v>
      </c>
      <c r="I40" t="s">
        <v>25</v>
      </c>
      <c r="J40" s="1">
        <v>44469</v>
      </c>
      <c r="K40">
        <v>8000</v>
      </c>
      <c r="L40" t="s">
        <v>26</v>
      </c>
      <c r="M40">
        <v>412.67</v>
      </c>
      <c r="N40">
        <v>18</v>
      </c>
      <c r="O40" s="7" t="e">
        <v>#N/A</v>
      </c>
      <c r="P40" s="7" t="e">
        <v>#N/A</v>
      </c>
      <c r="Q40" s="10" t="e">
        <v>#N/A</v>
      </c>
      <c r="R40" s="13" t="e">
        <f t="shared" si="0"/>
        <v>#N/A</v>
      </c>
      <c r="S40" s="13" t="e">
        <f t="shared" si="1"/>
        <v>#N/A</v>
      </c>
      <c r="T40" s="13" t="e">
        <f t="shared" si="2"/>
        <v>#N/A</v>
      </c>
    </row>
    <row r="41" spans="1:20" ht="18" thickBot="1" x14ac:dyDescent="0.45">
      <c r="A41" t="s">
        <v>146</v>
      </c>
      <c r="B41" t="s">
        <v>42</v>
      </c>
      <c r="C41" t="s">
        <v>19</v>
      </c>
      <c r="D41" t="s">
        <v>43</v>
      </c>
      <c r="E41" t="s">
        <v>167</v>
      </c>
      <c r="F41" t="s">
        <v>168</v>
      </c>
      <c r="G41" t="s">
        <v>23</v>
      </c>
      <c r="H41" t="s">
        <v>169</v>
      </c>
      <c r="I41" t="s">
        <v>25</v>
      </c>
      <c r="J41" s="1">
        <v>44469</v>
      </c>
      <c r="K41">
        <v>8000</v>
      </c>
      <c r="L41" t="s">
        <v>26</v>
      </c>
      <c r="M41">
        <v>54.43</v>
      </c>
      <c r="N41">
        <v>146</v>
      </c>
      <c r="O41" s="7" t="e">
        <v>#N/A</v>
      </c>
      <c r="P41" s="7" t="e">
        <v>#N/A</v>
      </c>
      <c r="Q41" s="10" t="e">
        <v>#N/A</v>
      </c>
      <c r="R41" s="13" t="e">
        <f t="shared" si="0"/>
        <v>#N/A</v>
      </c>
      <c r="S41" s="13" t="e">
        <f t="shared" si="1"/>
        <v>#N/A</v>
      </c>
      <c r="T41" s="13" t="e">
        <f t="shared" si="2"/>
        <v>#N/A</v>
      </c>
    </row>
    <row r="42" spans="1:20" ht="18" thickBot="1" x14ac:dyDescent="0.45">
      <c r="A42" t="s">
        <v>146</v>
      </c>
      <c r="B42" t="s">
        <v>42</v>
      </c>
      <c r="C42" t="s">
        <v>19</v>
      </c>
      <c r="D42" t="s">
        <v>43</v>
      </c>
      <c r="E42" t="s">
        <v>170</v>
      </c>
      <c r="F42" t="s">
        <v>171</v>
      </c>
      <c r="G42" t="s">
        <v>23</v>
      </c>
      <c r="H42" t="s">
        <v>172</v>
      </c>
      <c r="I42" t="s">
        <v>25</v>
      </c>
      <c r="J42" s="1">
        <v>44469</v>
      </c>
      <c r="K42">
        <v>8000</v>
      </c>
      <c r="L42" t="s">
        <v>26</v>
      </c>
      <c r="M42">
        <v>304.44</v>
      </c>
      <c r="N42">
        <v>26</v>
      </c>
      <c r="O42" s="7" t="e">
        <v>#N/A</v>
      </c>
      <c r="P42" s="7" t="e">
        <v>#N/A</v>
      </c>
      <c r="Q42" s="10" t="e">
        <v>#N/A</v>
      </c>
      <c r="R42" s="13" t="e">
        <f t="shared" si="0"/>
        <v>#N/A</v>
      </c>
      <c r="S42" s="13" t="e">
        <f t="shared" si="1"/>
        <v>#N/A</v>
      </c>
      <c r="T42" s="13" t="e">
        <f t="shared" si="2"/>
        <v>#N/A</v>
      </c>
    </row>
    <row r="43" spans="1:20" ht="18" thickBot="1" x14ac:dyDescent="0.45">
      <c r="A43" t="s">
        <v>146</v>
      </c>
      <c r="B43" t="s">
        <v>42</v>
      </c>
      <c r="C43" t="s">
        <v>19</v>
      </c>
      <c r="D43" t="s">
        <v>43</v>
      </c>
      <c r="E43" t="s">
        <v>173</v>
      </c>
      <c r="F43" t="s">
        <v>174</v>
      </c>
      <c r="G43" t="s">
        <v>23</v>
      </c>
      <c r="H43" t="s">
        <v>175</v>
      </c>
      <c r="I43" t="s">
        <v>25</v>
      </c>
      <c r="J43" s="1">
        <v>44469</v>
      </c>
      <c r="K43">
        <v>8000</v>
      </c>
      <c r="L43" t="s">
        <v>110</v>
      </c>
      <c r="M43">
        <v>790.13</v>
      </c>
      <c r="N43">
        <v>10</v>
      </c>
      <c r="O43" s="7" t="e">
        <v>#N/A</v>
      </c>
      <c r="P43" s="7" t="e">
        <v>#N/A</v>
      </c>
      <c r="Q43" s="10" t="e">
        <v>#N/A</v>
      </c>
      <c r="R43" s="13" t="e">
        <f t="shared" si="0"/>
        <v>#N/A</v>
      </c>
      <c r="S43" s="13" t="e">
        <f t="shared" si="1"/>
        <v>#N/A</v>
      </c>
      <c r="T43" s="13" t="e">
        <f t="shared" si="2"/>
        <v>#N/A</v>
      </c>
    </row>
    <row r="44" spans="1:20" ht="18" thickBot="1" x14ac:dyDescent="0.45">
      <c r="A44" t="s">
        <v>146</v>
      </c>
      <c r="B44" t="s">
        <v>42</v>
      </c>
      <c r="C44" t="s">
        <v>19</v>
      </c>
      <c r="D44" t="s">
        <v>43</v>
      </c>
      <c r="E44" t="s">
        <v>176</v>
      </c>
      <c r="F44" t="s">
        <v>177</v>
      </c>
      <c r="G44" t="s">
        <v>23</v>
      </c>
      <c r="H44" t="s">
        <v>178</v>
      </c>
      <c r="I44" t="s">
        <v>25</v>
      </c>
      <c r="J44" s="1">
        <v>44469</v>
      </c>
      <c r="K44">
        <v>8000</v>
      </c>
      <c r="L44" t="s">
        <v>26</v>
      </c>
      <c r="M44">
        <v>81.760000000000005</v>
      </c>
      <c r="N44">
        <v>96</v>
      </c>
      <c r="O44" s="7" t="e">
        <v>#N/A</v>
      </c>
      <c r="P44" s="7" t="e">
        <v>#N/A</v>
      </c>
      <c r="Q44" s="10" t="e">
        <v>#N/A</v>
      </c>
      <c r="R44" s="13" t="e">
        <f t="shared" si="0"/>
        <v>#N/A</v>
      </c>
      <c r="S44" s="13" t="e">
        <f t="shared" si="1"/>
        <v>#N/A</v>
      </c>
      <c r="T44" s="13" t="e">
        <f t="shared" si="2"/>
        <v>#N/A</v>
      </c>
    </row>
    <row r="45" spans="1:20" ht="18" thickBot="1" x14ac:dyDescent="0.45">
      <c r="A45" t="s">
        <v>146</v>
      </c>
      <c r="B45" t="s">
        <v>42</v>
      </c>
      <c r="C45" t="s">
        <v>19</v>
      </c>
      <c r="D45" t="s">
        <v>43</v>
      </c>
      <c r="E45" t="s">
        <v>179</v>
      </c>
      <c r="F45" t="s">
        <v>180</v>
      </c>
      <c r="G45" t="s">
        <v>23</v>
      </c>
      <c r="H45" t="s">
        <v>181</v>
      </c>
      <c r="I45" t="s">
        <v>25</v>
      </c>
      <c r="J45" s="1">
        <v>44469</v>
      </c>
      <c r="K45">
        <v>8000</v>
      </c>
      <c r="L45" t="s">
        <v>26</v>
      </c>
      <c r="M45">
        <v>163.9</v>
      </c>
      <c r="N45">
        <v>48</v>
      </c>
      <c r="O45" s="7" t="e">
        <v>#N/A</v>
      </c>
      <c r="P45" s="7" t="e">
        <v>#N/A</v>
      </c>
      <c r="Q45" s="10" t="e">
        <v>#N/A</v>
      </c>
      <c r="R45" s="13" t="e">
        <f t="shared" si="0"/>
        <v>#N/A</v>
      </c>
      <c r="S45" s="13" t="e">
        <f t="shared" si="1"/>
        <v>#N/A</v>
      </c>
      <c r="T45" s="13" t="e">
        <f t="shared" si="2"/>
        <v>#N/A</v>
      </c>
    </row>
    <row r="46" spans="1:20" ht="18" thickBot="1" x14ac:dyDescent="0.45">
      <c r="A46" t="s">
        <v>146</v>
      </c>
      <c r="B46" t="s">
        <v>42</v>
      </c>
      <c r="C46" t="s">
        <v>19</v>
      </c>
      <c r="D46" t="s">
        <v>43</v>
      </c>
      <c r="E46" t="s">
        <v>182</v>
      </c>
      <c r="F46" t="s">
        <v>183</v>
      </c>
      <c r="G46" t="s">
        <v>23</v>
      </c>
      <c r="H46" t="s">
        <v>184</v>
      </c>
      <c r="I46" t="s">
        <v>25</v>
      </c>
      <c r="J46" s="1">
        <v>44469</v>
      </c>
      <c r="K46">
        <v>8000</v>
      </c>
      <c r="L46" t="s">
        <v>26</v>
      </c>
      <c r="M46">
        <v>16.29</v>
      </c>
      <c r="N46">
        <v>490</v>
      </c>
      <c r="O46" s="7" t="e">
        <v>#N/A</v>
      </c>
      <c r="P46" s="7" t="e">
        <v>#N/A</v>
      </c>
      <c r="Q46" s="10" t="e">
        <v>#N/A</v>
      </c>
      <c r="R46" s="13" t="e">
        <f t="shared" si="0"/>
        <v>#N/A</v>
      </c>
      <c r="S46" s="13" t="e">
        <f t="shared" si="1"/>
        <v>#N/A</v>
      </c>
      <c r="T46" s="13" t="e">
        <f t="shared" si="2"/>
        <v>#N/A</v>
      </c>
    </row>
    <row r="47" spans="1:20" ht="18" thickBot="1" x14ac:dyDescent="0.45">
      <c r="A47" t="s">
        <v>146</v>
      </c>
      <c r="B47" t="s">
        <v>42</v>
      </c>
      <c r="C47" t="s">
        <v>19</v>
      </c>
      <c r="D47" t="s">
        <v>43</v>
      </c>
      <c r="E47" t="s">
        <v>185</v>
      </c>
      <c r="F47" t="s">
        <v>186</v>
      </c>
      <c r="G47" t="s">
        <v>23</v>
      </c>
      <c r="H47" t="s">
        <v>187</v>
      </c>
      <c r="I47" t="s">
        <v>25</v>
      </c>
      <c r="J47" s="1">
        <v>44469</v>
      </c>
      <c r="K47">
        <v>8000</v>
      </c>
      <c r="L47" t="s">
        <v>110</v>
      </c>
      <c r="M47">
        <v>42.44</v>
      </c>
      <c r="N47">
        <v>188</v>
      </c>
      <c r="O47" s="7" t="e">
        <v>#N/A</v>
      </c>
      <c r="P47" s="7" t="e">
        <v>#N/A</v>
      </c>
      <c r="Q47" s="10" t="e">
        <v>#N/A</v>
      </c>
      <c r="R47" s="13" t="e">
        <f t="shared" si="0"/>
        <v>#N/A</v>
      </c>
      <c r="S47" s="13" t="e">
        <f t="shared" si="1"/>
        <v>#N/A</v>
      </c>
      <c r="T47" s="13" t="e">
        <f t="shared" si="2"/>
        <v>#N/A</v>
      </c>
    </row>
    <row r="48" spans="1:20" ht="18" thickBot="1" x14ac:dyDescent="0.45">
      <c r="A48" t="s">
        <v>146</v>
      </c>
      <c r="B48" t="s">
        <v>42</v>
      </c>
      <c r="C48" t="s">
        <v>19</v>
      </c>
      <c r="D48" t="s">
        <v>43</v>
      </c>
      <c r="E48" t="s">
        <v>188</v>
      </c>
      <c r="F48" t="s">
        <v>189</v>
      </c>
      <c r="G48" t="s">
        <v>23</v>
      </c>
      <c r="H48" t="s">
        <v>190</v>
      </c>
      <c r="I48" t="s">
        <v>25</v>
      </c>
      <c r="J48" s="1">
        <v>44469</v>
      </c>
      <c r="K48">
        <v>8000</v>
      </c>
      <c r="L48" t="s">
        <v>26</v>
      </c>
      <c r="M48">
        <v>242.72</v>
      </c>
      <c r="N48">
        <v>32</v>
      </c>
      <c r="O48" s="7" t="e">
        <v>#N/A</v>
      </c>
      <c r="P48" s="7" t="e">
        <v>#N/A</v>
      </c>
      <c r="Q48" s="10" t="e">
        <v>#N/A</v>
      </c>
      <c r="R48" s="13" t="e">
        <f t="shared" si="0"/>
        <v>#N/A</v>
      </c>
      <c r="S48" s="13" t="e">
        <f t="shared" si="1"/>
        <v>#N/A</v>
      </c>
      <c r="T48" s="13" t="e">
        <f t="shared" si="2"/>
        <v>#N/A</v>
      </c>
    </row>
    <row r="49" spans="1:20" ht="18" thickBot="1" x14ac:dyDescent="0.45">
      <c r="A49" t="s">
        <v>146</v>
      </c>
      <c r="B49" t="s">
        <v>42</v>
      </c>
      <c r="C49" t="s">
        <v>19</v>
      </c>
      <c r="D49" t="s">
        <v>43</v>
      </c>
      <c r="E49" t="s">
        <v>191</v>
      </c>
      <c r="F49" t="s">
        <v>192</v>
      </c>
      <c r="G49" t="s">
        <v>23</v>
      </c>
      <c r="H49" t="s">
        <v>193</v>
      </c>
      <c r="I49" t="s">
        <v>25</v>
      </c>
      <c r="J49" s="1">
        <v>44469</v>
      </c>
      <c r="K49">
        <v>8000</v>
      </c>
      <c r="L49" t="s">
        <v>26</v>
      </c>
      <c r="M49">
        <v>70.25</v>
      </c>
      <c r="N49">
        <v>112</v>
      </c>
      <c r="O49" s="7" t="e">
        <v>#N/A</v>
      </c>
      <c r="P49" s="7" t="e">
        <v>#N/A</v>
      </c>
      <c r="Q49" s="10" t="e">
        <v>#N/A</v>
      </c>
      <c r="R49" s="13" t="e">
        <f t="shared" si="0"/>
        <v>#N/A</v>
      </c>
      <c r="S49" s="13" t="e">
        <f t="shared" si="1"/>
        <v>#N/A</v>
      </c>
      <c r="T49" s="13" t="e">
        <f t="shared" si="2"/>
        <v>#N/A</v>
      </c>
    </row>
    <row r="50" spans="1:20" ht="18" thickBot="1" x14ac:dyDescent="0.45">
      <c r="A50" t="s">
        <v>146</v>
      </c>
      <c r="B50" t="s">
        <v>42</v>
      </c>
      <c r="C50" t="s">
        <v>19</v>
      </c>
      <c r="D50" t="s">
        <v>43</v>
      </c>
      <c r="E50" t="s">
        <v>194</v>
      </c>
      <c r="F50" t="s">
        <v>195</v>
      </c>
      <c r="G50" t="s">
        <v>23</v>
      </c>
      <c r="H50" t="s">
        <v>196</v>
      </c>
      <c r="I50" t="s">
        <v>25</v>
      </c>
      <c r="J50" s="1">
        <v>44469</v>
      </c>
      <c r="K50">
        <v>8000</v>
      </c>
      <c r="L50" t="s">
        <v>63</v>
      </c>
      <c r="M50">
        <v>347.68</v>
      </c>
      <c r="N50">
        <v>22</v>
      </c>
      <c r="O50" s="7" t="e">
        <v>#N/A</v>
      </c>
      <c r="P50" s="7" t="e">
        <v>#N/A</v>
      </c>
      <c r="Q50" s="10" t="e">
        <v>#N/A</v>
      </c>
      <c r="R50" s="13" t="e">
        <f t="shared" si="0"/>
        <v>#N/A</v>
      </c>
      <c r="S50" s="13" t="e">
        <f t="shared" si="1"/>
        <v>#N/A</v>
      </c>
      <c r="T50" s="13" t="e">
        <f t="shared" si="2"/>
        <v>#N/A</v>
      </c>
    </row>
    <row r="51" spans="1:20" ht="18" thickBot="1" x14ac:dyDescent="0.45">
      <c r="A51" t="s">
        <v>146</v>
      </c>
      <c r="B51" t="s">
        <v>42</v>
      </c>
      <c r="C51" t="s">
        <v>19</v>
      </c>
      <c r="D51" t="s">
        <v>43</v>
      </c>
      <c r="E51" t="s">
        <v>197</v>
      </c>
      <c r="F51" t="s">
        <v>198</v>
      </c>
      <c r="G51" t="s">
        <v>23</v>
      </c>
      <c r="H51" t="s">
        <v>199</v>
      </c>
      <c r="I51" t="s">
        <v>25</v>
      </c>
      <c r="J51" s="1">
        <v>44469</v>
      </c>
      <c r="K51">
        <v>8000</v>
      </c>
      <c r="L51" t="s">
        <v>26</v>
      </c>
      <c r="M51">
        <v>78.52</v>
      </c>
      <c r="N51">
        <v>100</v>
      </c>
      <c r="O51" s="7" t="e">
        <v>#N/A</v>
      </c>
      <c r="P51" s="7" t="e">
        <v>#N/A</v>
      </c>
      <c r="Q51" s="10" t="e">
        <v>#N/A</v>
      </c>
      <c r="R51" s="13" t="e">
        <f t="shared" si="0"/>
        <v>#N/A</v>
      </c>
      <c r="S51" s="13" t="e">
        <f t="shared" si="1"/>
        <v>#N/A</v>
      </c>
      <c r="T51" s="13" t="e">
        <f t="shared" si="2"/>
        <v>#N/A</v>
      </c>
    </row>
    <row r="52" spans="1:20" ht="18" thickBot="1" x14ac:dyDescent="0.45">
      <c r="A52" t="s">
        <v>146</v>
      </c>
      <c r="B52" t="s">
        <v>42</v>
      </c>
      <c r="C52" t="s">
        <v>19</v>
      </c>
      <c r="D52" t="s">
        <v>43</v>
      </c>
      <c r="E52" t="s">
        <v>200</v>
      </c>
      <c r="F52" t="s">
        <v>201</v>
      </c>
      <c r="G52" t="s">
        <v>23</v>
      </c>
      <c r="H52" t="s">
        <v>202</v>
      </c>
      <c r="I52" t="s">
        <v>25</v>
      </c>
      <c r="J52" s="1">
        <v>44469</v>
      </c>
      <c r="K52">
        <v>8000</v>
      </c>
      <c r="L52" t="s">
        <v>26</v>
      </c>
      <c r="M52">
        <v>43.19</v>
      </c>
      <c r="N52">
        <v>184</v>
      </c>
      <c r="O52" s="7" t="e">
        <v>#N/A</v>
      </c>
      <c r="P52" s="7" t="e">
        <v>#N/A</v>
      </c>
      <c r="Q52" s="10" t="e">
        <v>#N/A</v>
      </c>
      <c r="R52" s="13" t="e">
        <f t="shared" si="0"/>
        <v>#N/A</v>
      </c>
      <c r="S52" s="13" t="e">
        <f t="shared" si="1"/>
        <v>#N/A</v>
      </c>
      <c r="T52" s="13" t="e">
        <f t="shared" si="2"/>
        <v>#N/A</v>
      </c>
    </row>
    <row r="53" spans="1:20" ht="18" thickBot="1" x14ac:dyDescent="0.45">
      <c r="A53" t="s">
        <v>146</v>
      </c>
      <c r="B53" t="s">
        <v>42</v>
      </c>
      <c r="C53" t="s">
        <v>19</v>
      </c>
      <c r="D53" t="s">
        <v>43</v>
      </c>
      <c r="E53" t="s">
        <v>203</v>
      </c>
      <c r="F53" t="s">
        <v>204</v>
      </c>
      <c r="G53" t="s">
        <v>23</v>
      </c>
      <c r="H53" t="s">
        <v>205</v>
      </c>
      <c r="I53" t="s">
        <v>25</v>
      </c>
      <c r="J53" s="1">
        <v>44469</v>
      </c>
      <c r="K53">
        <v>8000</v>
      </c>
      <c r="L53" t="s">
        <v>26</v>
      </c>
      <c r="M53">
        <v>22.14</v>
      </c>
      <c r="N53">
        <v>360</v>
      </c>
      <c r="O53" s="7" t="e">
        <v>#N/A</v>
      </c>
      <c r="P53" s="7" t="e">
        <v>#N/A</v>
      </c>
      <c r="Q53" s="10" t="e">
        <v>#N/A</v>
      </c>
      <c r="R53" s="13" t="e">
        <f t="shared" si="0"/>
        <v>#N/A</v>
      </c>
      <c r="S53" s="13" t="e">
        <f t="shared" si="1"/>
        <v>#N/A</v>
      </c>
      <c r="T53" s="13" t="e">
        <f t="shared" si="2"/>
        <v>#N/A</v>
      </c>
    </row>
    <row r="54" spans="1:20" ht="18" thickBot="1" x14ac:dyDescent="0.45">
      <c r="A54" t="s">
        <v>146</v>
      </c>
      <c r="B54" t="s">
        <v>42</v>
      </c>
      <c r="C54" t="s">
        <v>19</v>
      </c>
      <c r="D54" t="s">
        <v>43</v>
      </c>
      <c r="E54" t="s">
        <v>206</v>
      </c>
      <c r="F54" t="s">
        <v>207</v>
      </c>
      <c r="G54" t="s">
        <v>23</v>
      </c>
      <c r="H54" t="s">
        <v>208</v>
      </c>
      <c r="I54" t="s">
        <v>25</v>
      </c>
      <c r="J54" s="1">
        <v>44469</v>
      </c>
      <c r="K54">
        <v>8000</v>
      </c>
      <c r="L54" t="s">
        <v>26</v>
      </c>
      <c r="M54">
        <v>285.98</v>
      </c>
      <c r="N54">
        <v>26</v>
      </c>
      <c r="O54" s="7" t="e">
        <v>#N/A</v>
      </c>
      <c r="P54" s="7" t="e">
        <v>#N/A</v>
      </c>
      <c r="Q54" s="10" t="e">
        <v>#N/A</v>
      </c>
      <c r="R54" s="13" t="e">
        <f t="shared" si="0"/>
        <v>#N/A</v>
      </c>
      <c r="S54" s="13" t="e">
        <f t="shared" si="1"/>
        <v>#N/A</v>
      </c>
      <c r="T54" s="13" t="e">
        <f t="shared" si="2"/>
        <v>#N/A</v>
      </c>
    </row>
    <row r="55" spans="1:20" ht="18" thickBot="1" x14ac:dyDescent="0.45">
      <c r="A55" t="s">
        <v>146</v>
      </c>
      <c r="B55" t="s">
        <v>42</v>
      </c>
      <c r="C55" t="s">
        <v>19</v>
      </c>
      <c r="D55" t="s">
        <v>43</v>
      </c>
      <c r="E55" t="s">
        <v>209</v>
      </c>
      <c r="F55" t="s">
        <v>210</v>
      </c>
      <c r="G55" t="s">
        <v>23</v>
      </c>
      <c r="H55" t="s">
        <v>211</v>
      </c>
      <c r="I55" t="s">
        <v>25</v>
      </c>
      <c r="J55" s="1">
        <v>44469</v>
      </c>
      <c r="K55">
        <v>8000</v>
      </c>
      <c r="L55" t="s">
        <v>26</v>
      </c>
      <c r="M55">
        <v>150.41</v>
      </c>
      <c r="N55">
        <v>52</v>
      </c>
      <c r="O55" s="7" t="e">
        <v>#N/A</v>
      </c>
      <c r="P55" s="7" t="e">
        <v>#N/A</v>
      </c>
      <c r="Q55" s="10" t="e">
        <v>#N/A</v>
      </c>
      <c r="R55" s="13" t="e">
        <f t="shared" si="0"/>
        <v>#N/A</v>
      </c>
      <c r="S55" s="13" t="e">
        <f t="shared" si="1"/>
        <v>#N/A</v>
      </c>
      <c r="T55" s="13" t="e">
        <f t="shared" si="2"/>
        <v>#N/A</v>
      </c>
    </row>
    <row r="56" spans="1:20" ht="18" thickBot="1" x14ac:dyDescent="0.45">
      <c r="A56" t="s">
        <v>146</v>
      </c>
      <c r="B56" t="s">
        <v>42</v>
      </c>
      <c r="C56" t="s">
        <v>19</v>
      </c>
      <c r="D56" t="s">
        <v>43</v>
      </c>
      <c r="E56" t="s">
        <v>212</v>
      </c>
      <c r="F56" t="s">
        <v>213</v>
      </c>
      <c r="G56" t="s">
        <v>23</v>
      </c>
      <c r="H56" t="s">
        <v>214</v>
      </c>
      <c r="I56" t="s">
        <v>25</v>
      </c>
      <c r="J56" s="1">
        <v>44469</v>
      </c>
      <c r="K56">
        <v>8000</v>
      </c>
      <c r="L56" t="s">
        <v>26</v>
      </c>
      <c r="M56">
        <v>43.01</v>
      </c>
      <c r="N56">
        <v>186</v>
      </c>
      <c r="O56" s="7" t="e">
        <v>#N/A</v>
      </c>
      <c r="P56" s="7" t="e">
        <v>#N/A</v>
      </c>
      <c r="Q56" s="10" t="e">
        <v>#N/A</v>
      </c>
      <c r="R56" s="13" t="e">
        <f t="shared" si="0"/>
        <v>#N/A</v>
      </c>
      <c r="S56" s="13" t="e">
        <f t="shared" si="1"/>
        <v>#N/A</v>
      </c>
      <c r="T56" s="13" t="e">
        <f t="shared" si="2"/>
        <v>#N/A</v>
      </c>
    </row>
    <row r="57" spans="1:20" ht="18" thickBot="1" x14ac:dyDescent="0.45">
      <c r="A57" t="s">
        <v>146</v>
      </c>
      <c r="B57" t="s">
        <v>42</v>
      </c>
      <c r="C57" t="s">
        <v>19</v>
      </c>
      <c r="D57" t="s">
        <v>43</v>
      </c>
      <c r="E57" t="s">
        <v>215</v>
      </c>
      <c r="F57" t="s">
        <v>216</v>
      </c>
      <c r="G57" t="s">
        <v>23</v>
      </c>
      <c r="H57" t="s">
        <v>217</v>
      </c>
      <c r="I57" t="s">
        <v>25</v>
      </c>
      <c r="J57" s="1">
        <v>44469</v>
      </c>
      <c r="K57">
        <v>8000</v>
      </c>
      <c r="L57" t="s">
        <v>26</v>
      </c>
      <c r="M57">
        <v>125.43</v>
      </c>
      <c r="N57">
        <v>62</v>
      </c>
      <c r="O57" s="7" t="e">
        <v>#N/A</v>
      </c>
      <c r="P57" s="7" t="e">
        <v>#N/A</v>
      </c>
      <c r="Q57" s="10" t="e">
        <v>#N/A</v>
      </c>
      <c r="R57" s="13" t="e">
        <f t="shared" si="0"/>
        <v>#N/A</v>
      </c>
      <c r="S57" s="13" t="e">
        <f t="shared" si="1"/>
        <v>#N/A</v>
      </c>
      <c r="T57" s="13" t="e">
        <f t="shared" si="2"/>
        <v>#N/A</v>
      </c>
    </row>
    <row r="58" spans="1:20" ht="18" thickBot="1" x14ac:dyDescent="0.45">
      <c r="A58" t="s">
        <v>146</v>
      </c>
      <c r="B58" t="s">
        <v>42</v>
      </c>
      <c r="C58" t="s">
        <v>19</v>
      </c>
      <c r="D58" t="s">
        <v>43</v>
      </c>
      <c r="E58" t="s">
        <v>218</v>
      </c>
      <c r="F58" t="s">
        <v>219</v>
      </c>
      <c r="G58" t="s">
        <v>23</v>
      </c>
      <c r="H58" t="s">
        <v>220</v>
      </c>
      <c r="I58" t="s">
        <v>25</v>
      </c>
      <c r="J58" s="1">
        <v>44469</v>
      </c>
      <c r="K58">
        <v>8000</v>
      </c>
      <c r="L58" t="s">
        <v>26</v>
      </c>
      <c r="M58">
        <v>128.97999999999999</v>
      </c>
      <c r="N58">
        <v>62</v>
      </c>
      <c r="O58" s="7" t="e">
        <v>#N/A</v>
      </c>
      <c r="P58" s="7" t="e">
        <v>#N/A</v>
      </c>
      <c r="Q58" s="10" t="e">
        <v>#N/A</v>
      </c>
      <c r="R58" s="13" t="e">
        <f t="shared" si="0"/>
        <v>#N/A</v>
      </c>
      <c r="S58" s="13" t="e">
        <f t="shared" si="1"/>
        <v>#N/A</v>
      </c>
      <c r="T58" s="13" t="e">
        <f t="shared" si="2"/>
        <v>#N/A</v>
      </c>
    </row>
    <row r="59" spans="1:20" ht="18" thickBot="1" x14ac:dyDescent="0.45">
      <c r="A59" t="s">
        <v>146</v>
      </c>
      <c r="B59" t="s">
        <v>42</v>
      </c>
      <c r="C59" t="s">
        <v>19</v>
      </c>
      <c r="D59" t="s">
        <v>43</v>
      </c>
      <c r="E59" t="s">
        <v>221</v>
      </c>
      <c r="F59" t="s">
        <v>222</v>
      </c>
      <c r="G59" t="s">
        <v>23</v>
      </c>
      <c r="H59" t="s">
        <v>223</v>
      </c>
      <c r="I59" t="s">
        <v>25</v>
      </c>
      <c r="J59" s="1">
        <v>44469</v>
      </c>
      <c r="K59">
        <v>8000</v>
      </c>
      <c r="L59" t="s">
        <v>26</v>
      </c>
      <c r="M59">
        <v>446.13</v>
      </c>
      <c r="N59">
        <v>16</v>
      </c>
      <c r="O59" s="7" t="e">
        <v>#N/A</v>
      </c>
      <c r="P59" s="7" t="e">
        <v>#N/A</v>
      </c>
      <c r="Q59" s="10" t="e">
        <v>#N/A</v>
      </c>
      <c r="R59" s="13" t="e">
        <f t="shared" si="0"/>
        <v>#N/A</v>
      </c>
      <c r="S59" s="13" t="e">
        <f t="shared" si="1"/>
        <v>#N/A</v>
      </c>
      <c r="T59" s="13" t="e">
        <f t="shared" si="2"/>
        <v>#N/A</v>
      </c>
    </row>
    <row r="60" spans="1:20" ht="18" thickBot="1" x14ac:dyDescent="0.45">
      <c r="A60" t="s">
        <v>146</v>
      </c>
      <c r="B60" t="s">
        <v>42</v>
      </c>
      <c r="C60" t="s">
        <v>19</v>
      </c>
      <c r="D60" t="s">
        <v>43</v>
      </c>
      <c r="E60" t="s">
        <v>224</v>
      </c>
      <c r="F60" t="s">
        <v>225</v>
      </c>
      <c r="G60" t="s">
        <v>23</v>
      </c>
      <c r="H60" t="s">
        <v>226</v>
      </c>
      <c r="I60" t="s">
        <v>25</v>
      </c>
      <c r="J60" s="1">
        <v>44469</v>
      </c>
      <c r="K60">
        <v>8000</v>
      </c>
      <c r="L60" t="s">
        <v>26</v>
      </c>
      <c r="M60">
        <v>424.89</v>
      </c>
      <c r="N60">
        <v>18</v>
      </c>
      <c r="O60" s="7" t="e">
        <v>#N/A</v>
      </c>
      <c r="P60" s="7" t="e">
        <v>#N/A</v>
      </c>
      <c r="Q60" s="10" t="e">
        <v>#N/A</v>
      </c>
      <c r="R60" s="13" t="e">
        <f t="shared" si="0"/>
        <v>#N/A</v>
      </c>
      <c r="S60" s="13" t="e">
        <f t="shared" si="1"/>
        <v>#N/A</v>
      </c>
      <c r="T60" s="13" t="e">
        <f t="shared" si="2"/>
        <v>#N/A</v>
      </c>
    </row>
    <row r="61" spans="1:20" ht="18" thickBot="1" x14ac:dyDescent="0.45">
      <c r="A61" t="s">
        <v>146</v>
      </c>
      <c r="B61" t="s">
        <v>42</v>
      </c>
      <c r="C61" t="s">
        <v>19</v>
      </c>
      <c r="D61" t="s">
        <v>43</v>
      </c>
      <c r="E61" t="s">
        <v>227</v>
      </c>
      <c r="F61" t="s">
        <v>228</v>
      </c>
      <c r="G61" t="s">
        <v>23</v>
      </c>
      <c r="H61" t="s">
        <v>229</v>
      </c>
      <c r="I61" t="s">
        <v>25</v>
      </c>
      <c r="J61" s="1">
        <v>44469</v>
      </c>
      <c r="K61">
        <v>8000</v>
      </c>
      <c r="L61" t="s">
        <v>26</v>
      </c>
      <c r="M61">
        <v>48.88</v>
      </c>
      <c r="N61">
        <v>162</v>
      </c>
      <c r="O61" s="7" t="e">
        <v>#N/A</v>
      </c>
      <c r="P61" s="7" t="e">
        <v>#N/A</v>
      </c>
      <c r="Q61" s="10" t="e">
        <v>#N/A</v>
      </c>
      <c r="R61" s="13" t="e">
        <f t="shared" si="0"/>
        <v>#N/A</v>
      </c>
      <c r="S61" s="13" t="e">
        <f t="shared" si="1"/>
        <v>#N/A</v>
      </c>
      <c r="T61" s="13" t="e">
        <f t="shared" si="2"/>
        <v>#N/A</v>
      </c>
    </row>
    <row r="62" spans="1:20" ht="18" thickBot="1" x14ac:dyDescent="0.45">
      <c r="A62" t="s">
        <v>146</v>
      </c>
      <c r="B62" t="s">
        <v>42</v>
      </c>
      <c r="C62" t="s">
        <v>19</v>
      </c>
      <c r="D62" t="s">
        <v>43</v>
      </c>
      <c r="E62" t="s">
        <v>29</v>
      </c>
      <c r="F62" t="s">
        <v>30</v>
      </c>
      <c r="G62" t="s">
        <v>23</v>
      </c>
      <c r="H62" t="s">
        <v>31</v>
      </c>
      <c r="I62" t="s">
        <v>25</v>
      </c>
      <c r="J62" s="1">
        <v>44469</v>
      </c>
      <c r="K62">
        <v>8000</v>
      </c>
      <c r="L62" t="s">
        <v>26</v>
      </c>
      <c r="M62">
        <v>27.01</v>
      </c>
      <c r="N62">
        <v>296</v>
      </c>
      <c r="O62" s="7" t="e">
        <v>#N/A</v>
      </c>
      <c r="P62" s="7" t="e">
        <v>#N/A</v>
      </c>
      <c r="Q62" s="10" t="e">
        <v>#N/A</v>
      </c>
      <c r="R62" s="13" t="e">
        <f t="shared" si="0"/>
        <v>#N/A</v>
      </c>
      <c r="S62" s="13" t="e">
        <f t="shared" si="1"/>
        <v>#N/A</v>
      </c>
      <c r="T62" s="13" t="e">
        <f t="shared" si="2"/>
        <v>#N/A</v>
      </c>
    </row>
    <row r="63" spans="1:20" ht="18" thickBot="1" x14ac:dyDescent="0.45">
      <c r="A63" t="s">
        <v>146</v>
      </c>
      <c r="B63" t="s">
        <v>42</v>
      </c>
      <c r="C63" t="s">
        <v>19</v>
      </c>
      <c r="D63" t="s">
        <v>43</v>
      </c>
      <c r="E63" t="s">
        <v>230</v>
      </c>
      <c r="F63" t="s">
        <v>231</v>
      </c>
      <c r="G63" t="s">
        <v>23</v>
      </c>
      <c r="H63" t="s">
        <v>232</v>
      </c>
      <c r="I63" t="s">
        <v>25</v>
      </c>
      <c r="J63" s="1">
        <v>44469</v>
      </c>
      <c r="K63">
        <v>8000</v>
      </c>
      <c r="L63" t="s">
        <v>26</v>
      </c>
      <c r="M63">
        <v>65.98</v>
      </c>
      <c r="N63">
        <v>120</v>
      </c>
      <c r="O63" s="7" t="e">
        <v>#N/A</v>
      </c>
      <c r="P63" s="7" t="e">
        <v>#N/A</v>
      </c>
      <c r="Q63" s="10" t="e">
        <v>#N/A</v>
      </c>
      <c r="R63" s="13" t="e">
        <f t="shared" si="0"/>
        <v>#N/A</v>
      </c>
      <c r="S63" s="13" t="e">
        <f t="shared" si="1"/>
        <v>#N/A</v>
      </c>
      <c r="T63" s="13" t="e">
        <f t="shared" si="2"/>
        <v>#N/A</v>
      </c>
    </row>
    <row r="64" spans="1:20" ht="18" thickBot="1" x14ac:dyDescent="0.45">
      <c r="A64" t="s">
        <v>146</v>
      </c>
      <c r="B64" t="s">
        <v>42</v>
      </c>
      <c r="C64" t="s">
        <v>19</v>
      </c>
      <c r="D64" t="s">
        <v>43</v>
      </c>
      <c r="E64" t="s">
        <v>233</v>
      </c>
      <c r="F64" t="s">
        <v>234</v>
      </c>
      <c r="G64" t="s">
        <v>23</v>
      </c>
      <c r="H64" t="s">
        <v>235</v>
      </c>
      <c r="I64" t="s">
        <v>25</v>
      </c>
      <c r="J64" s="1">
        <v>44469</v>
      </c>
      <c r="K64">
        <v>8000</v>
      </c>
      <c r="L64" t="s">
        <v>26</v>
      </c>
      <c r="M64">
        <v>54.01</v>
      </c>
      <c r="N64">
        <v>148</v>
      </c>
      <c r="O64" s="7" t="e">
        <v>#N/A</v>
      </c>
      <c r="P64" s="7" t="e">
        <v>#N/A</v>
      </c>
      <c r="Q64" s="10" t="e">
        <v>#N/A</v>
      </c>
      <c r="R64" s="13" t="e">
        <f t="shared" si="0"/>
        <v>#N/A</v>
      </c>
      <c r="S64" s="13" t="e">
        <f t="shared" si="1"/>
        <v>#N/A</v>
      </c>
      <c r="T64" s="13" t="e">
        <f t="shared" si="2"/>
        <v>#N/A</v>
      </c>
    </row>
    <row r="65" spans="1:20" ht="18" thickBot="1" x14ac:dyDescent="0.45">
      <c r="A65" t="s">
        <v>236</v>
      </c>
      <c r="B65" t="s">
        <v>237</v>
      </c>
      <c r="C65" t="s">
        <v>19</v>
      </c>
      <c r="D65" t="s">
        <v>43</v>
      </c>
      <c r="E65" t="s">
        <v>125</v>
      </c>
      <c r="F65" t="s">
        <v>126</v>
      </c>
      <c r="G65" t="s">
        <v>23</v>
      </c>
      <c r="H65" t="s">
        <v>127</v>
      </c>
      <c r="I65" t="s">
        <v>25</v>
      </c>
      <c r="J65" s="1">
        <v>44468</v>
      </c>
      <c r="K65">
        <v>8000</v>
      </c>
      <c r="L65" t="s">
        <v>26</v>
      </c>
      <c r="M65">
        <v>546.92999999999995</v>
      </c>
      <c r="N65">
        <v>14</v>
      </c>
      <c r="O65" s="7" t="e">
        <v>#N/A</v>
      </c>
      <c r="P65" s="7" t="e">
        <v>#N/A</v>
      </c>
      <c r="Q65" s="10" t="e">
        <v>#N/A</v>
      </c>
      <c r="R65" s="13" t="e">
        <f t="shared" si="0"/>
        <v>#N/A</v>
      </c>
      <c r="S65" s="13" t="e">
        <f t="shared" si="1"/>
        <v>#N/A</v>
      </c>
      <c r="T65" s="13" t="e">
        <f t="shared" si="2"/>
        <v>#N/A</v>
      </c>
    </row>
    <row r="66" spans="1:20" ht="18" thickBot="1" x14ac:dyDescent="0.45">
      <c r="A66" t="s">
        <v>27</v>
      </c>
      <c r="B66" t="s">
        <v>28</v>
      </c>
      <c r="C66" t="s">
        <v>19</v>
      </c>
      <c r="D66" t="s">
        <v>20</v>
      </c>
      <c r="E66" t="s">
        <v>238</v>
      </c>
      <c r="F66" t="s">
        <v>239</v>
      </c>
      <c r="G66" t="s">
        <v>23</v>
      </c>
      <c r="H66" t="s">
        <v>240</v>
      </c>
      <c r="I66" t="s">
        <v>25</v>
      </c>
      <c r="J66" s="1">
        <v>44468</v>
      </c>
      <c r="K66">
        <v>32500</v>
      </c>
      <c r="L66" t="s">
        <v>110</v>
      </c>
      <c r="M66">
        <v>74.349999999999994</v>
      </c>
      <c r="N66">
        <v>436</v>
      </c>
      <c r="O66" s="7" t="e">
        <v>#N/A</v>
      </c>
      <c r="P66" s="7" t="e">
        <v>#N/A</v>
      </c>
      <c r="Q66" s="10" t="e">
        <v>#N/A</v>
      </c>
      <c r="R66" s="13" t="e">
        <f t="shared" si="0"/>
        <v>#N/A</v>
      </c>
      <c r="S66" s="13" t="e">
        <f t="shared" si="1"/>
        <v>#N/A</v>
      </c>
      <c r="T66" s="13" t="e">
        <f t="shared" si="2"/>
        <v>#N/A</v>
      </c>
    </row>
    <row r="67" spans="1:20" ht="18" thickBot="1" x14ac:dyDescent="0.45">
      <c r="A67" t="s">
        <v>89</v>
      </c>
      <c r="B67" t="s">
        <v>42</v>
      </c>
      <c r="C67" t="s">
        <v>19</v>
      </c>
      <c r="D67" t="s">
        <v>43</v>
      </c>
      <c r="E67" t="s">
        <v>241</v>
      </c>
      <c r="F67" t="s">
        <v>242</v>
      </c>
      <c r="G67" t="s">
        <v>23</v>
      </c>
      <c r="H67" t="s">
        <v>243</v>
      </c>
      <c r="I67" t="s">
        <v>25</v>
      </c>
      <c r="J67" s="1">
        <v>44468</v>
      </c>
      <c r="K67">
        <v>8000</v>
      </c>
      <c r="L67" t="s">
        <v>26</v>
      </c>
      <c r="M67">
        <v>197.44</v>
      </c>
      <c r="N67">
        <v>40</v>
      </c>
      <c r="O67" s="7" t="e">
        <v>#N/A</v>
      </c>
      <c r="P67" s="7" t="e">
        <v>#N/A</v>
      </c>
      <c r="Q67" s="10" t="e">
        <v>#N/A</v>
      </c>
      <c r="R67" s="13" t="e">
        <f t="shared" ref="R67:R130" si="3">((O67-$M67)/$M67)*100</f>
        <v>#N/A</v>
      </c>
      <c r="S67" s="13" t="e">
        <f t="shared" ref="S67:S130" si="4">((P67-$M67)/$M67)*100</f>
        <v>#N/A</v>
      </c>
      <c r="T67" s="13" t="e">
        <f t="shared" ref="T67:T130" si="5">((Q67-$M67)/$M67)*100</f>
        <v>#N/A</v>
      </c>
    </row>
    <row r="68" spans="1:20" ht="18" thickBot="1" x14ac:dyDescent="0.45">
      <c r="A68" t="s">
        <v>96</v>
      </c>
      <c r="B68" t="s">
        <v>28</v>
      </c>
      <c r="C68" t="s">
        <v>97</v>
      </c>
      <c r="D68" t="s">
        <v>20</v>
      </c>
      <c r="E68" t="s">
        <v>244</v>
      </c>
      <c r="F68" t="s">
        <v>245</v>
      </c>
      <c r="G68" t="s">
        <v>23</v>
      </c>
      <c r="H68" t="s">
        <v>246</v>
      </c>
      <c r="I68" t="s">
        <v>25</v>
      </c>
      <c r="J68" s="1">
        <v>44468</v>
      </c>
      <c r="K68">
        <v>8000</v>
      </c>
      <c r="L68" t="s">
        <v>110</v>
      </c>
      <c r="M68">
        <v>108.74</v>
      </c>
      <c r="N68">
        <v>72</v>
      </c>
      <c r="O68" s="7" t="e">
        <v>#N/A</v>
      </c>
      <c r="P68" s="7" t="e">
        <v>#N/A</v>
      </c>
      <c r="Q68" s="10" t="e">
        <v>#N/A</v>
      </c>
      <c r="R68" s="13" t="e">
        <f t="shared" si="3"/>
        <v>#N/A</v>
      </c>
      <c r="S68" s="13" t="e">
        <f t="shared" si="4"/>
        <v>#N/A</v>
      </c>
      <c r="T68" s="13" t="e">
        <f t="shared" si="5"/>
        <v>#N/A</v>
      </c>
    </row>
    <row r="69" spans="1:20" ht="18" thickBot="1" x14ac:dyDescent="0.45">
      <c r="A69" t="s">
        <v>236</v>
      </c>
      <c r="B69" t="s">
        <v>237</v>
      </c>
      <c r="C69" t="s">
        <v>19</v>
      </c>
      <c r="D69" t="s">
        <v>43</v>
      </c>
      <c r="E69" t="s">
        <v>247</v>
      </c>
      <c r="F69" t="s">
        <v>248</v>
      </c>
      <c r="G69" t="s">
        <v>23</v>
      </c>
      <c r="H69" t="s">
        <v>249</v>
      </c>
      <c r="I69" t="s">
        <v>25</v>
      </c>
      <c r="J69" s="1">
        <v>44467</v>
      </c>
      <c r="K69">
        <v>8000</v>
      </c>
      <c r="L69" t="s">
        <v>250</v>
      </c>
      <c r="M69">
        <v>2716.6</v>
      </c>
      <c r="N69">
        <v>2</v>
      </c>
      <c r="O69" s="7" t="e">
        <v>#N/A</v>
      </c>
      <c r="P69" s="7" t="e">
        <v>#N/A</v>
      </c>
      <c r="Q69" s="10" t="e">
        <v>#N/A</v>
      </c>
      <c r="R69" s="13" t="e">
        <f t="shared" si="3"/>
        <v>#N/A</v>
      </c>
      <c r="S69" s="13" t="e">
        <f t="shared" si="4"/>
        <v>#N/A</v>
      </c>
      <c r="T69" s="13" t="e">
        <f t="shared" si="5"/>
        <v>#N/A</v>
      </c>
    </row>
    <row r="70" spans="1:20" ht="18" thickBot="1" x14ac:dyDescent="0.45">
      <c r="A70" t="s">
        <v>89</v>
      </c>
      <c r="B70" t="s">
        <v>42</v>
      </c>
      <c r="C70" t="s">
        <v>19</v>
      </c>
      <c r="D70" t="s">
        <v>43</v>
      </c>
      <c r="E70" t="s">
        <v>93</v>
      </c>
      <c r="F70" t="s">
        <v>94</v>
      </c>
      <c r="G70" t="s">
        <v>23</v>
      </c>
      <c r="H70" t="s">
        <v>95</v>
      </c>
      <c r="I70" t="s">
        <v>25</v>
      </c>
      <c r="J70" s="1">
        <v>44467</v>
      </c>
      <c r="K70">
        <v>8000</v>
      </c>
      <c r="L70" t="s">
        <v>26</v>
      </c>
      <c r="M70">
        <v>190.96</v>
      </c>
      <c r="N70">
        <v>40</v>
      </c>
      <c r="O70" s="7" t="e">
        <v>#N/A</v>
      </c>
      <c r="P70" s="7" t="e">
        <v>#N/A</v>
      </c>
      <c r="Q70" s="10" t="e">
        <v>#N/A</v>
      </c>
      <c r="R70" s="13" t="e">
        <f t="shared" si="3"/>
        <v>#N/A</v>
      </c>
      <c r="S70" s="13" t="e">
        <f t="shared" si="4"/>
        <v>#N/A</v>
      </c>
      <c r="T70" s="13" t="e">
        <f t="shared" si="5"/>
        <v>#N/A</v>
      </c>
    </row>
    <row r="71" spans="1:20" ht="18" thickBot="1" x14ac:dyDescent="0.45">
      <c r="A71" t="s">
        <v>251</v>
      </c>
      <c r="B71" t="s">
        <v>252</v>
      </c>
      <c r="C71" t="s">
        <v>19</v>
      </c>
      <c r="D71" t="s">
        <v>20</v>
      </c>
      <c r="E71" t="s">
        <v>253</v>
      </c>
      <c r="F71" t="s">
        <v>254</v>
      </c>
      <c r="G71" t="s">
        <v>23</v>
      </c>
      <c r="H71" t="s">
        <v>255</v>
      </c>
      <c r="I71" t="s">
        <v>25</v>
      </c>
      <c r="J71" s="1">
        <v>44467</v>
      </c>
      <c r="K71">
        <v>32500</v>
      </c>
      <c r="L71" t="s">
        <v>110</v>
      </c>
      <c r="M71">
        <v>98.42</v>
      </c>
      <c r="N71">
        <v>330</v>
      </c>
      <c r="O71" s="7" t="e">
        <v>#N/A</v>
      </c>
      <c r="P71" s="7" t="e">
        <v>#N/A</v>
      </c>
      <c r="Q71" s="10" t="e">
        <v>#N/A</v>
      </c>
      <c r="R71" s="13" t="e">
        <f t="shared" si="3"/>
        <v>#N/A</v>
      </c>
      <c r="S71" s="13" t="e">
        <f t="shared" si="4"/>
        <v>#N/A</v>
      </c>
      <c r="T71" s="13" t="e">
        <f t="shared" si="5"/>
        <v>#N/A</v>
      </c>
    </row>
    <row r="72" spans="1:20" ht="18" thickBot="1" x14ac:dyDescent="0.45">
      <c r="A72" t="s">
        <v>76</v>
      </c>
      <c r="B72" t="s">
        <v>77</v>
      </c>
      <c r="C72" t="s">
        <v>19</v>
      </c>
      <c r="D72" t="s">
        <v>20</v>
      </c>
      <c r="E72" t="s">
        <v>256</v>
      </c>
      <c r="F72" t="s">
        <v>257</v>
      </c>
      <c r="G72" t="s">
        <v>23</v>
      </c>
      <c r="H72" t="s">
        <v>258</v>
      </c>
      <c r="I72" t="s">
        <v>25</v>
      </c>
      <c r="J72" s="1">
        <v>44466</v>
      </c>
      <c r="K72">
        <v>8000</v>
      </c>
      <c r="L72" t="s">
        <v>26</v>
      </c>
      <c r="M72">
        <v>26.04</v>
      </c>
      <c r="N72">
        <v>306</v>
      </c>
      <c r="O72" s="7" t="e">
        <v>#N/A</v>
      </c>
      <c r="P72" s="7" t="e">
        <v>#N/A</v>
      </c>
      <c r="Q72" s="10" t="e">
        <v>#N/A</v>
      </c>
      <c r="R72" s="13" t="e">
        <f t="shared" si="3"/>
        <v>#N/A</v>
      </c>
      <c r="S72" s="13" t="e">
        <f t="shared" si="4"/>
        <v>#N/A</v>
      </c>
      <c r="T72" s="13" t="e">
        <f t="shared" si="5"/>
        <v>#N/A</v>
      </c>
    </row>
    <row r="73" spans="1:20" ht="18" thickBot="1" x14ac:dyDescent="0.45">
      <c r="A73" t="s">
        <v>32</v>
      </c>
      <c r="B73" t="s">
        <v>33</v>
      </c>
      <c r="C73" t="s">
        <v>19</v>
      </c>
      <c r="D73" t="s">
        <v>20</v>
      </c>
      <c r="E73" t="s">
        <v>34</v>
      </c>
      <c r="F73" t="s">
        <v>35</v>
      </c>
      <c r="G73" t="s">
        <v>23</v>
      </c>
      <c r="H73" t="s">
        <v>36</v>
      </c>
      <c r="I73" t="s">
        <v>25</v>
      </c>
      <c r="J73" s="1">
        <v>44466</v>
      </c>
      <c r="K73">
        <v>75000</v>
      </c>
      <c r="L73" t="s">
        <v>37</v>
      </c>
      <c r="M73">
        <v>8.18</v>
      </c>
      <c r="N73">
        <v>9168</v>
      </c>
      <c r="O73" s="7" t="e">
        <v>#N/A</v>
      </c>
      <c r="P73" s="7" t="e">
        <v>#N/A</v>
      </c>
      <c r="Q73" s="10" t="e">
        <v>#N/A</v>
      </c>
      <c r="R73" s="13" t="e">
        <f t="shared" si="3"/>
        <v>#N/A</v>
      </c>
      <c r="S73" s="13" t="e">
        <f t="shared" si="4"/>
        <v>#N/A</v>
      </c>
      <c r="T73" s="13" t="e">
        <f t="shared" si="5"/>
        <v>#N/A</v>
      </c>
    </row>
    <row r="74" spans="1:20" ht="18" thickBot="1" x14ac:dyDescent="0.45">
      <c r="A74" t="s">
        <v>32</v>
      </c>
      <c r="B74" t="s">
        <v>33</v>
      </c>
      <c r="C74" t="s">
        <v>19</v>
      </c>
      <c r="D74" t="s">
        <v>20</v>
      </c>
      <c r="E74" t="s">
        <v>47</v>
      </c>
      <c r="F74" t="s">
        <v>48</v>
      </c>
      <c r="G74" t="s">
        <v>23</v>
      </c>
      <c r="H74" t="s">
        <v>49</v>
      </c>
      <c r="I74" t="s">
        <v>25</v>
      </c>
      <c r="J74" s="1">
        <v>44466</v>
      </c>
      <c r="K74">
        <v>175000</v>
      </c>
      <c r="L74" t="s">
        <v>37</v>
      </c>
      <c r="M74">
        <v>16.13</v>
      </c>
      <c r="N74">
        <v>10848</v>
      </c>
      <c r="O74" s="7" t="e">
        <v>#N/A</v>
      </c>
      <c r="P74" s="7" t="e">
        <v>#N/A</v>
      </c>
      <c r="Q74" s="10" t="e">
        <v>#N/A</v>
      </c>
      <c r="R74" s="13" t="e">
        <f t="shared" si="3"/>
        <v>#N/A</v>
      </c>
      <c r="S74" s="13" t="e">
        <f t="shared" si="4"/>
        <v>#N/A</v>
      </c>
      <c r="T74" s="13" t="e">
        <f t="shared" si="5"/>
        <v>#N/A</v>
      </c>
    </row>
    <row r="75" spans="1:20" ht="18" thickBot="1" x14ac:dyDescent="0.45">
      <c r="A75" t="s">
        <v>32</v>
      </c>
      <c r="B75" t="s">
        <v>33</v>
      </c>
      <c r="C75" t="s">
        <v>19</v>
      </c>
      <c r="D75" t="s">
        <v>20</v>
      </c>
      <c r="E75" t="s">
        <v>259</v>
      </c>
      <c r="F75" t="s">
        <v>260</v>
      </c>
      <c r="G75" t="s">
        <v>23</v>
      </c>
      <c r="H75" t="s">
        <v>261</v>
      </c>
      <c r="I75" t="s">
        <v>25</v>
      </c>
      <c r="J75" s="1">
        <v>44466</v>
      </c>
      <c r="K75">
        <v>32500</v>
      </c>
      <c r="L75" t="s">
        <v>37</v>
      </c>
      <c r="M75">
        <v>12.51</v>
      </c>
      <c r="N75">
        <v>2596</v>
      </c>
      <c r="O75" s="7" t="e">
        <v>#N/A</v>
      </c>
      <c r="P75" s="7" t="e">
        <v>#N/A</v>
      </c>
      <c r="Q75" s="10" t="e">
        <v>#N/A</v>
      </c>
      <c r="R75" s="13" t="e">
        <f t="shared" si="3"/>
        <v>#N/A</v>
      </c>
      <c r="S75" s="13" t="e">
        <f t="shared" si="4"/>
        <v>#N/A</v>
      </c>
      <c r="T75" s="13" t="e">
        <f t="shared" si="5"/>
        <v>#N/A</v>
      </c>
    </row>
    <row r="76" spans="1:20" ht="18" thickBot="1" x14ac:dyDescent="0.45">
      <c r="A76" t="s">
        <v>89</v>
      </c>
      <c r="B76" t="s">
        <v>42</v>
      </c>
      <c r="C76" t="s">
        <v>19</v>
      </c>
      <c r="D76" t="s">
        <v>43</v>
      </c>
      <c r="E76" t="s">
        <v>93</v>
      </c>
      <c r="F76" t="s">
        <v>94</v>
      </c>
      <c r="G76" t="s">
        <v>23</v>
      </c>
      <c r="H76" t="s">
        <v>95</v>
      </c>
      <c r="I76" t="s">
        <v>25</v>
      </c>
      <c r="J76" s="1">
        <v>44466</v>
      </c>
      <c r="K76">
        <v>8000</v>
      </c>
      <c r="L76" t="s">
        <v>26</v>
      </c>
      <c r="M76">
        <v>195.78</v>
      </c>
      <c r="N76">
        <v>40</v>
      </c>
      <c r="O76" s="7" t="e">
        <v>#N/A</v>
      </c>
      <c r="P76" s="7" t="e">
        <v>#N/A</v>
      </c>
      <c r="Q76" s="10" t="e">
        <v>#N/A</v>
      </c>
      <c r="R76" s="13" t="e">
        <f t="shared" si="3"/>
        <v>#N/A</v>
      </c>
      <c r="S76" s="13" t="e">
        <f t="shared" si="4"/>
        <v>#N/A</v>
      </c>
      <c r="T76" s="13" t="e">
        <f t="shared" si="5"/>
        <v>#N/A</v>
      </c>
    </row>
    <row r="77" spans="1:20" ht="18" thickBot="1" x14ac:dyDescent="0.45">
      <c r="A77" t="s">
        <v>262</v>
      </c>
      <c r="B77" t="s">
        <v>263</v>
      </c>
      <c r="C77" t="s">
        <v>97</v>
      </c>
      <c r="D77" t="s">
        <v>20</v>
      </c>
      <c r="E77" t="s">
        <v>264</v>
      </c>
      <c r="F77" t="s">
        <v>265</v>
      </c>
      <c r="G77" t="s">
        <v>23</v>
      </c>
      <c r="H77" t="s">
        <v>266</v>
      </c>
      <c r="I77" t="s">
        <v>25</v>
      </c>
      <c r="J77" s="1">
        <v>44466</v>
      </c>
      <c r="K77">
        <v>8000</v>
      </c>
      <c r="L77" t="s">
        <v>63</v>
      </c>
      <c r="M77">
        <v>10.06</v>
      </c>
      <c r="N77">
        <v>794</v>
      </c>
      <c r="O77" s="7" t="e">
        <v>#N/A</v>
      </c>
      <c r="P77" s="7" t="e">
        <v>#N/A</v>
      </c>
      <c r="Q77" s="10" t="e">
        <v>#N/A</v>
      </c>
      <c r="R77" s="13" t="e">
        <f t="shared" si="3"/>
        <v>#N/A</v>
      </c>
      <c r="S77" s="13" t="e">
        <f t="shared" si="4"/>
        <v>#N/A</v>
      </c>
      <c r="T77" s="13" t="e">
        <f t="shared" si="5"/>
        <v>#N/A</v>
      </c>
    </row>
    <row r="78" spans="1:20" ht="18" thickBot="1" x14ac:dyDescent="0.45">
      <c r="A78" t="s">
        <v>251</v>
      </c>
      <c r="B78" t="s">
        <v>252</v>
      </c>
      <c r="C78" t="s">
        <v>19</v>
      </c>
      <c r="D78" t="s">
        <v>20</v>
      </c>
      <c r="E78" t="s">
        <v>267</v>
      </c>
      <c r="F78" t="s">
        <v>268</v>
      </c>
      <c r="G78" t="s">
        <v>113</v>
      </c>
      <c r="H78" t="s">
        <v>269</v>
      </c>
      <c r="I78" t="s">
        <v>25</v>
      </c>
      <c r="J78" s="1">
        <v>44466</v>
      </c>
      <c r="K78">
        <v>8000</v>
      </c>
      <c r="L78" t="s">
        <v>115</v>
      </c>
      <c r="M78">
        <v>27.08</v>
      </c>
      <c r="N78">
        <v>294</v>
      </c>
      <c r="O78" s="7" t="e">
        <v>#N/A</v>
      </c>
      <c r="P78" s="7" t="e">
        <v>#N/A</v>
      </c>
      <c r="Q78" s="10" t="e">
        <v>#N/A</v>
      </c>
      <c r="R78" s="13" t="e">
        <f t="shared" si="3"/>
        <v>#N/A</v>
      </c>
      <c r="S78" s="13" t="e">
        <f t="shared" si="4"/>
        <v>#N/A</v>
      </c>
      <c r="T78" s="13" t="e">
        <f t="shared" si="5"/>
        <v>#N/A</v>
      </c>
    </row>
    <row r="79" spans="1:20" ht="18" thickBot="1" x14ac:dyDescent="0.45">
      <c r="A79" t="s">
        <v>270</v>
      </c>
      <c r="B79" t="s">
        <v>271</v>
      </c>
      <c r="C79" t="s">
        <v>19</v>
      </c>
      <c r="D79" t="s">
        <v>43</v>
      </c>
      <c r="E79" t="s">
        <v>272</v>
      </c>
      <c r="F79" t="s">
        <v>273</v>
      </c>
      <c r="G79" t="s">
        <v>23</v>
      </c>
      <c r="H79" t="s">
        <v>274</v>
      </c>
      <c r="I79" t="s">
        <v>25</v>
      </c>
      <c r="J79" s="1">
        <v>44463</v>
      </c>
      <c r="K79">
        <v>8000</v>
      </c>
      <c r="L79" t="s">
        <v>26</v>
      </c>
      <c r="M79">
        <v>60.79</v>
      </c>
      <c r="N79">
        <v>130</v>
      </c>
      <c r="O79" s="7" t="e">
        <v>#N/A</v>
      </c>
      <c r="P79" s="7" t="e">
        <v>#N/A</v>
      </c>
      <c r="Q79" s="10" t="e">
        <v>#N/A</v>
      </c>
      <c r="R79" s="13" t="e">
        <f t="shared" si="3"/>
        <v>#N/A</v>
      </c>
      <c r="S79" s="13" t="e">
        <f t="shared" si="4"/>
        <v>#N/A</v>
      </c>
      <c r="T79" s="13" t="e">
        <f t="shared" si="5"/>
        <v>#N/A</v>
      </c>
    </row>
    <row r="80" spans="1:20" ht="18" thickBot="1" x14ac:dyDescent="0.45">
      <c r="A80" t="s">
        <v>32</v>
      </c>
      <c r="B80" t="s">
        <v>33</v>
      </c>
      <c r="C80" t="s">
        <v>19</v>
      </c>
      <c r="D80" t="s">
        <v>20</v>
      </c>
      <c r="E80" t="s">
        <v>275</v>
      </c>
      <c r="F80" t="s">
        <v>276</v>
      </c>
      <c r="G80" t="s">
        <v>23</v>
      </c>
      <c r="H80" t="s">
        <v>277</v>
      </c>
      <c r="I80" t="s">
        <v>25</v>
      </c>
      <c r="J80" s="1">
        <v>44463</v>
      </c>
      <c r="K80">
        <v>32500</v>
      </c>
      <c r="L80" t="s">
        <v>37</v>
      </c>
      <c r="M80">
        <v>19.79</v>
      </c>
      <c r="N80">
        <v>1642</v>
      </c>
      <c r="O80" s="7" t="e">
        <v>#N/A</v>
      </c>
      <c r="P80" s="7" t="e">
        <v>#N/A</v>
      </c>
      <c r="Q80" s="10" t="e">
        <v>#N/A</v>
      </c>
      <c r="R80" s="13" t="e">
        <f t="shared" si="3"/>
        <v>#N/A</v>
      </c>
      <c r="S80" s="13" t="e">
        <f t="shared" si="4"/>
        <v>#N/A</v>
      </c>
      <c r="T80" s="13" t="e">
        <f t="shared" si="5"/>
        <v>#N/A</v>
      </c>
    </row>
    <row r="81" spans="1:20" ht="18" thickBot="1" x14ac:dyDescent="0.45">
      <c r="A81" t="s">
        <v>32</v>
      </c>
      <c r="B81" t="s">
        <v>33</v>
      </c>
      <c r="C81" t="s">
        <v>19</v>
      </c>
      <c r="D81" t="s">
        <v>20</v>
      </c>
      <c r="E81" t="s">
        <v>34</v>
      </c>
      <c r="F81" t="s">
        <v>35</v>
      </c>
      <c r="G81" t="s">
        <v>23</v>
      </c>
      <c r="H81" t="s">
        <v>36</v>
      </c>
      <c r="I81" t="s">
        <v>25</v>
      </c>
      <c r="J81" s="1">
        <v>44463</v>
      </c>
      <c r="K81">
        <v>32500</v>
      </c>
      <c r="L81" t="s">
        <v>37</v>
      </c>
      <c r="M81">
        <v>7.88</v>
      </c>
      <c r="N81">
        <v>4124</v>
      </c>
      <c r="O81" s="7" t="e">
        <v>#N/A</v>
      </c>
      <c r="P81" s="7" t="e">
        <v>#N/A</v>
      </c>
      <c r="Q81" s="10" t="e">
        <v>#N/A</v>
      </c>
      <c r="R81" s="13" t="e">
        <f t="shared" si="3"/>
        <v>#N/A</v>
      </c>
      <c r="S81" s="13" t="e">
        <f t="shared" si="4"/>
        <v>#N/A</v>
      </c>
      <c r="T81" s="13" t="e">
        <f t="shared" si="5"/>
        <v>#N/A</v>
      </c>
    </row>
    <row r="82" spans="1:20" ht="18" thickBot="1" x14ac:dyDescent="0.45">
      <c r="A82" t="s">
        <v>32</v>
      </c>
      <c r="B82" t="s">
        <v>33</v>
      </c>
      <c r="C82" t="s">
        <v>19</v>
      </c>
      <c r="D82" t="s">
        <v>20</v>
      </c>
      <c r="E82" t="s">
        <v>278</v>
      </c>
      <c r="F82" t="s">
        <v>279</v>
      </c>
      <c r="G82" t="s">
        <v>23</v>
      </c>
      <c r="H82" t="s">
        <v>280</v>
      </c>
      <c r="I82" t="s">
        <v>25</v>
      </c>
      <c r="J82" s="1">
        <v>44463</v>
      </c>
      <c r="K82">
        <v>32500</v>
      </c>
      <c r="L82" t="s">
        <v>37</v>
      </c>
      <c r="M82">
        <v>20.51</v>
      </c>
      <c r="N82">
        <v>1584</v>
      </c>
      <c r="O82" s="7" t="e">
        <v>#N/A</v>
      </c>
      <c r="P82" s="7" t="e">
        <v>#N/A</v>
      </c>
      <c r="Q82" s="10" t="e">
        <v>#N/A</v>
      </c>
      <c r="R82" s="13" t="e">
        <f t="shared" si="3"/>
        <v>#N/A</v>
      </c>
      <c r="S82" s="13" t="e">
        <f t="shared" si="4"/>
        <v>#N/A</v>
      </c>
      <c r="T82" s="13" t="e">
        <f t="shared" si="5"/>
        <v>#N/A</v>
      </c>
    </row>
    <row r="83" spans="1:20" ht="18" thickBot="1" x14ac:dyDescent="0.45">
      <c r="A83" t="s">
        <v>32</v>
      </c>
      <c r="B83" t="s">
        <v>33</v>
      </c>
      <c r="C83" t="s">
        <v>19</v>
      </c>
      <c r="D83" t="s">
        <v>20</v>
      </c>
      <c r="E83" t="s">
        <v>281</v>
      </c>
      <c r="F83" t="s">
        <v>282</v>
      </c>
      <c r="G83" t="s">
        <v>23</v>
      </c>
      <c r="H83" t="s">
        <v>283</v>
      </c>
      <c r="I83" t="s">
        <v>25</v>
      </c>
      <c r="J83" s="1">
        <v>44463</v>
      </c>
      <c r="K83">
        <v>75000</v>
      </c>
      <c r="L83" t="s">
        <v>37</v>
      </c>
      <c r="M83">
        <v>35.729999999999997</v>
      </c>
      <c r="N83">
        <v>2098</v>
      </c>
      <c r="O83" s="7" t="e">
        <v>#N/A</v>
      </c>
      <c r="P83" s="7" t="e">
        <v>#N/A</v>
      </c>
      <c r="Q83" s="10" t="e">
        <v>#N/A</v>
      </c>
      <c r="R83" s="13" t="e">
        <f t="shared" si="3"/>
        <v>#N/A</v>
      </c>
      <c r="S83" s="13" t="e">
        <f t="shared" si="4"/>
        <v>#N/A</v>
      </c>
      <c r="T83" s="13" t="e">
        <f t="shared" si="5"/>
        <v>#N/A</v>
      </c>
    </row>
    <row r="84" spans="1:20" ht="18" thickBot="1" x14ac:dyDescent="0.45">
      <c r="A84" t="s">
        <v>32</v>
      </c>
      <c r="B84" t="s">
        <v>33</v>
      </c>
      <c r="C84" t="s">
        <v>19</v>
      </c>
      <c r="D84" t="s">
        <v>20</v>
      </c>
      <c r="E84" t="s">
        <v>50</v>
      </c>
      <c r="F84" t="s">
        <v>51</v>
      </c>
      <c r="G84" t="s">
        <v>23</v>
      </c>
      <c r="H84" t="s">
        <v>52</v>
      </c>
      <c r="I84" t="s">
        <v>25</v>
      </c>
      <c r="J84" s="1">
        <v>44463</v>
      </c>
      <c r="K84">
        <v>75000</v>
      </c>
      <c r="L84" t="s">
        <v>37</v>
      </c>
      <c r="M84">
        <v>11.91</v>
      </c>
      <c r="N84">
        <v>6296</v>
      </c>
      <c r="O84" s="7" t="e">
        <v>#N/A</v>
      </c>
      <c r="P84" s="7" t="e">
        <v>#N/A</v>
      </c>
      <c r="Q84" s="10" t="e">
        <v>#N/A</v>
      </c>
      <c r="R84" s="13" t="e">
        <f t="shared" si="3"/>
        <v>#N/A</v>
      </c>
      <c r="S84" s="13" t="e">
        <f t="shared" si="4"/>
        <v>#N/A</v>
      </c>
      <c r="T84" s="13" t="e">
        <f t="shared" si="5"/>
        <v>#N/A</v>
      </c>
    </row>
    <row r="85" spans="1:20" ht="18" thickBot="1" x14ac:dyDescent="0.45">
      <c r="A85" t="s">
        <v>89</v>
      </c>
      <c r="B85" t="s">
        <v>42</v>
      </c>
      <c r="C85" t="s">
        <v>19</v>
      </c>
      <c r="D85" t="s">
        <v>43</v>
      </c>
      <c r="E85" t="s">
        <v>284</v>
      </c>
      <c r="F85" t="s">
        <v>285</v>
      </c>
      <c r="G85" t="s">
        <v>23</v>
      </c>
      <c r="H85" t="s">
        <v>286</v>
      </c>
      <c r="I85" t="s">
        <v>25</v>
      </c>
      <c r="J85" s="1">
        <v>44463</v>
      </c>
      <c r="K85">
        <v>8000</v>
      </c>
      <c r="L85" t="s">
        <v>26</v>
      </c>
      <c r="M85">
        <v>130.01</v>
      </c>
      <c r="N85">
        <v>60</v>
      </c>
      <c r="O85" s="7" t="e">
        <v>#N/A</v>
      </c>
      <c r="P85" s="7" t="e">
        <v>#N/A</v>
      </c>
      <c r="Q85" s="10" t="e">
        <v>#N/A</v>
      </c>
      <c r="R85" s="13" t="e">
        <f t="shared" si="3"/>
        <v>#N/A</v>
      </c>
      <c r="S85" s="13" t="e">
        <f t="shared" si="4"/>
        <v>#N/A</v>
      </c>
      <c r="T85" s="13" t="e">
        <f t="shared" si="5"/>
        <v>#N/A</v>
      </c>
    </row>
    <row r="86" spans="1:20" ht="18" thickBot="1" x14ac:dyDescent="0.45">
      <c r="A86" t="s">
        <v>89</v>
      </c>
      <c r="B86" t="s">
        <v>42</v>
      </c>
      <c r="C86" t="s">
        <v>19</v>
      </c>
      <c r="D86" t="s">
        <v>43</v>
      </c>
      <c r="E86" t="s">
        <v>287</v>
      </c>
      <c r="F86" t="s">
        <v>288</v>
      </c>
      <c r="G86" t="s">
        <v>23</v>
      </c>
      <c r="H86" t="s">
        <v>289</v>
      </c>
      <c r="I86" t="s">
        <v>25</v>
      </c>
      <c r="J86" s="1">
        <v>44463</v>
      </c>
      <c r="K86">
        <v>8000</v>
      </c>
      <c r="L86" t="s">
        <v>26</v>
      </c>
      <c r="M86">
        <v>163.04</v>
      </c>
      <c r="N86">
        <v>48</v>
      </c>
      <c r="O86" s="7" t="e">
        <v>#N/A</v>
      </c>
      <c r="P86" s="7" t="e">
        <v>#N/A</v>
      </c>
      <c r="Q86" s="10" t="e">
        <v>#N/A</v>
      </c>
      <c r="R86" s="13" t="e">
        <f t="shared" si="3"/>
        <v>#N/A</v>
      </c>
      <c r="S86" s="13" t="e">
        <f t="shared" si="4"/>
        <v>#N/A</v>
      </c>
      <c r="T86" s="13" t="e">
        <f t="shared" si="5"/>
        <v>#N/A</v>
      </c>
    </row>
    <row r="87" spans="1:20" ht="18" thickBot="1" x14ac:dyDescent="0.45">
      <c r="A87" t="s">
        <v>89</v>
      </c>
      <c r="B87" t="s">
        <v>42</v>
      </c>
      <c r="C87" t="s">
        <v>19</v>
      </c>
      <c r="D87" t="s">
        <v>43</v>
      </c>
      <c r="E87" t="s">
        <v>290</v>
      </c>
      <c r="F87" t="s">
        <v>291</v>
      </c>
      <c r="G87" t="s">
        <v>23</v>
      </c>
      <c r="H87" t="s">
        <v>292</v>
      </c>
      <c r="I87" t="s">
        <v>25</v>
      </c>
      <c r="J87" s="1">
        <v>44463</v>
      </c>
      <c r="K87">
        <v>8000</v>
      </c>
      <c r="L87" t="s">
        <v>26</v>
      </c>
      <c r="M87">
        <v>73.61</v>
      </c>
      <c r="N87">
        <v>108</v>
      </c>
      <c r="O87" s="7" t="e">
        <v>#N/A</v>
      </c>
      <c r="P87" s="7" t="e">
        <v>#N/A</v>
      </c>
      <c r="Q87" s="10" t="e">
        <v>#N/A</v>
      </c>
      <c r="R87" s="13" t="e">
        <f t="shared" si="3"/>
        <v>#N/A</v>
      </c>
      <c r="S87" s="13" t="e">
        <f t="shared" si="4"/>
        <v>#N/A</v>
      </c>
      <c r="T87" s="13" t="e">
        <f t="shared" si="5"/>
        <v>#N/A</v>
      </c>
    </row>
    <row r="88" spans="1:20" ht="18" thickBot="1" x14ac:dyDescent="0.45">
      <c r="A88" t="s">
        <v>293</v>
      </c>
      <c r="B88" t="s">
        <v>294</v>
      </c>
      <c r="C88" t="s">
        <v>19</v>
      </c>
      <c r="D88" t="s">
        <v>43</v>
      </c>
      <c r="E88" t="s">
        <v>295</v>
      </c>
      <c r="F88" t="s">
        <v>296</v>
      </c>
      <c r="G88" t="s">
        <v>23</v>
      </c>
      <c r="H88" t="s">
        <v>297</v>
      </c>
      <c r="I88" t="s">
        <v>25</v>
      </c>
      <c r="J88" s="1">
        <v>44463</v>
      </c>
      <c r="K88">
        <v>8000</v>
      </c>
      <c r="L88" t="s">
        <v>26</v>
      </c>
      <c r="M88">
        <v>39.409999999999997</v>
      </c>
      <c r="N88">
        <v>202</v>
      </c>
      <c r="O88" s="7" t="e">
        <v>#N/A</v>
      </c>
      <c r="P88" s="7" t="e">
        <v>#N/A</v>
      </c>
      <c r="Q88" s="10" t="e">
        <v>#N/A</v>
      </c>
      <c r="R88" s="13" t="e">
        <f t="shared" si="3"/>
        <v>#N/A</v>
      </c>
      <c r="S88" s="13" t="e">
        <f t="shared" si="4"/>
        <v>#N/A</v>
      </c>
      <c r="T88" s="13" t="e">
        <f t="shared" si="5"/>
        <v>#N/A</v>
      </c>
    </row>
    <row r="89" spans="1:20" ht="18" thickBot="1" x14ac:dyDescent="0.45">
      <c r="A89" t="s">
        <v>293</v>
      </c>
      <c r="B89" t="s">
        <v>294</v>
      </c>
      <c r="C89" t="s">
        <v>19</v>
      </c>
      <c r="D89" t="s">
        <v>43</v>
      </c>
      <c r="E89" t="s">
        <v>298</v>
      </c>
      <c r="F89" t="s">
        <v>299</v>
      </c>
      <c r="G89" t="s">
        <v>23</v>
      </c>
      <c r="H89" t="s">
        <v>300</v>
      </c>
      <c r="I89" t="s">
        <v>25</v>
      </c>
      <c r="J89" s="1">
        <v>44463</v>
      </c>
      <c r="K89">
        <v>8000</v>
      </c>
      <c r="L89" t="s">
        <v>63</v>
      </c>
      <c r="M89">
        <v>79.14</v>
      </c>
      <c r="N89">
        <v>100</v>
      </c>
      <c r="O89" s="7" t="e">
        <v>#N/A</v>
      </c>
      <c r="P89" s="7" t="e">
        <v>#N/A</v>
      </c>
      <c r="Q89" s="10" t="e">
        <v>#N/A</v>
      </c>
      <c r="R89" s="13" t="e">
        <f t="shared" si="3"/>
        <v>#N/A</v>
      </c>
      <c r="S89" s="13" t="e">
        <f t="shared" si="4"/>
        <v>#N/A</v>
      </c>
      <c r="T89" s="13" t="e">
        <f t="shared" si="5"/>
        <v>#N/A</v>
      </c>
    </row>
    <row r="90" spans="1:20" ht="18" thickBot="1" x14ac:dyDescent="0.45">
      <c r="A90" t="s">
        <v>293</v>
      </c>
      <c r="B90" t="s">
        <v>294</v>
      </c>
      <c r="C90" t="s">
        <v>19</v>
      </c>
      <c r="D90" t="s">
        <v>43</v>
      </c>
      <c r="E90" t="s">
        <v>301</v>
      </c>
      <c r="F90" t="s">
        <v>302</v>
      </c>
      <c r="G90" t="s">
        <v>23</v>
      </c>
      <c r="H90" t="s">
        <v>303</v>
      </c>
      <c r="I90" t="s">
        <v>25</v>
      </c>
      <c r="J90" s="1">
        <v>44463</v>
      </c>
      <c r="K90">
        <v>8000</v>
      </c>
      <c r="L90" t="s">
        <v>26</v>
      </c>
      <c r="M90">
        <v>22.05</v>
      </c>
      <c r="N90">
        <v>362</v>
      </c>
      <c r="O90" s="7" t="e">
        <v>#N/A</v>
      </c>
      <c r="P90" s="7" t="e">
        <v>#N/A</v>
      </c>
      <c r="Q90" s="10" t="e">
        <v>#N/A</v>
      </c>
      <c r="R90" s="13" t="e">
        <f t="shared" si="3"/>
        <v>#N/A</v>
      </c>
      <c r="S90" s="13" t="e">
        <f t="shared" si="4"/>
        <v>#N/A</v>
      </c>
      <c r="T90" s="13" t="e">
        <f t="shared" si="5"/>
        <v>#N/A</v>
      </c>
    </row>
    <row r="91" spans="1:20" ht="18" thickBot="1" x14ac:dyDescent="0.45">
      <c r="A91" t="s">
        <v>293</v>
      </c>
      <c r="B91" t="s">
        <v>294</v>
      </c>
      <c r="C91" t="s">
        <v>19</v>
      </c>
      <c r="D91" t="s">
        <v>43</v>
      </c>
      <c r="E91" t="s">
        <v>304</v>
      </c>
      <c r="F91" t="s">
        <v>305</v>
      </c>
      <c r="G91" t="s">
        <v>23</v>
      </c>
      <c r="H91" t="s">
        <v>306</v>
      </c>
      <c r="I91" t="s">
        <v>25</v>
      </c>
      <c r="J91" s="1">
        <v>44463</v>
      </c>
      <c r="K91">
        <v>8000</v>
      </c>
      <c r="L91" t="s">
        <v>63</v>
      </c>
      <c r="M91">
        <v>86.82</v>
      </c>
      <c r="N91">
        <v>92</v>
      </c>
      <c r="O91" s="7" t="e">
        <v>#N/A</v>
      </c>
      <c r="P91" s="7" t="e">
        <v>#N/A</v>
      </c>
      <c r="Q91" s="10" t="e">
        <v>#N/A</v>
      </c>
      <c r="R91" s="13" t="e">
        <f t="shared" si="3"/>
        <v>#N/A</v>
      </c>
      <c r="S91" s="13" t="e">
        <f t="shared" si="4"/>
        <v>#N/A</v>
      </c>
      <c r="T91" s="13" t="e">
        <f t="shared" si="5"/>
        <v>#N/A</v>
      </c>
    </row>
    <row r="92" spans="1:20" ht="18" thickBot="1" x14ac:dyDescent="0.45">
      <c r="A92" t="s">
        <v>293</v>
      </c>
      <c r="B92" t="s">
        <v>294</v>
      </c>
      <c r="C92" t="s">
        <v>19</v>
      </c>
      <c r="D92" t="s">
        <v>43</v>
      </c>
      <c r="E92" t="s">
        <v>307</v>
      </c>
      <c r="F92" t="s">
        <v>308</v>
      </c>
      <c r="G92" t="s">
        <v>23</v>
      </c>
      <c r="H92" t="s">
        <v>309</v>
      </c>
      <c r="I92" t="s">
        <v>25</v>
      </c>
      <c r="J92" s="1">
        <v>44463</v>
      </c>
      <c r="K92">
        <v>8000</v>
      </c>
      <c r="L92" t="s">
        <v>310</v>
      </c>
      <c r="M92">
        <v>96.31</v>
      </c>
      <c r="N92">
        <v>82</v>
      </c>
      <c r="O92" s="7" t="e">
        <v>#N/A</v>
      </c>
      <c r="P92" s="7" t="e">
        <v>#N/A</v>
      </c>
      <c r="Q92" s="10" t="e">
        <v>#N/A</v>
      </c>
      <c r="R92" s="13" t="e">
        <f t="shared" si="3"/>
        <v>#N/A</v>
      </c>
      <c r="S92" s="13" t="e">
        <f t="shared" si="4"/>
        <v>#N/A</v>
      </c>
      <c r="T92" s="13" t="e">
        <f t="shared" si="5"/>
        <v>#N/A</v>
      </c>
    </row>
    <row r="93" spans="1:20" ht="18" thickBot="1" x14ac:dyDescent="0.45">
      <c r="A93" t="s">
        <v>311</v>
      </c>
      <c r="B93" t="s">
        <v>54</v>
      </c>
      <c r="C93" t="s">
        <v>19</v>
      </c>
      <c r="D93" t="s">
        <v>20</v>
      </c>
      <c r="E93" t="s">
        <v>312</v>
      </c>
      <c r="F93" t="s">
        <v>313</v>
      </c>
      <c r="G93" t="s">
        <v>23</v>
      </c>
      <c r="H93" t="s">
        <v>314</v>
      </c>
      <c r="I93" t="s">
        <v>25</v>
      </c>
      <c r="J93" s="1">
        <v>44463</v>
      </c>
      <c r="K93">
        <v>32500</v>
      </c>
      <c r="L93" t="s">
        <v>37</v>
      </c>
      <c r="M93">
        <v>46.2</v>
      </c>
      <c r="N93">
        <v>702</v>
      </c>
      <c r="O93" s="7" t="e">
        <v>#N/A</v>
      </c>
      <c r="P93" s="7" t="e">
        <v>#N/A</v>
      </c>
      <c r="Q93" s="10" t="e">
        <v>#N/A</v>
      </c>
      <c r="R93" s="13" t="e">
        <f t="shared" si="3"/>
        <v>#N/A</v>
      </c>
      <c r="S93" s="13" t="e">
        <f t="shared" si="4"/>
        <v>#N/A</v>
      </c>
      <c r="T93" s="13" t="e">
        <f t="shared" si="5"/>
        <v>#N/A</v>
      </c>
    </row>
    <row r="94" spans="1:20" ht="18" thickBot="1" x14ac:dyDescent="0.45">
      <c r="A94" t="s">
        <v>76</v>
      </c>
      <c r="B94" t="s">
        <v>77</v>
      </c>
      <c r="C94" t="s">
        <v>19</v>
      </c>
      <c r="D94" t="s">
        <v>20</v>
      </c>
      <c r="E94" t="s">
        <v>315</v>
      </c>
      <c r="F94" t="s">
        <v>316</v>
      </c>
      <c r="G94" t="s">
        <v>23</v>
      </c>
      <c r="H94" t="s">
        <v>317</v>
      </c>
      <c r="I94" t="s">
        <v>25</v>
      </c>
      <c r="J94" s="1">
        <v>44462</v>
      </c>
      <c r="K94">
        <v>175000</v>
      </c>
      <c r="L94" t="s">
        <v>63</v>
      </c>
      <c r="M94">
        <v>343</v>
      </c>
      <c r="N94">
        <v>510</v>
      </c>
      <c r="O94" s="7" t="e">
        <v>#N/A</v>
      </c>
      <c r="P94" s="7" t="e">
        <v>#N/A</v>
      </c>
      <c r="Q94" s="10" t="e">
        <v>#N/A</v>
      </c>
      <c r="R94" s="13" t="e">
        <f t="shared" si="3"/>
        <v>#N/A</v>
      </c>
      <c r="S94" s="13" t="e">
        <f t="shared" si="4"/>
        <v>#N/A</v>
      </c>
      <c r="T94" s="13" t="e">
        <f t="shared" si="5"/>
        <v>#N/A</v>
      </c>
    </row>
    <row r="95" spans="1:20" ht="18" thickBot="1" x14ac:dyDescent="0.45">
      <c r="A95" t="s">
        <v>76</v>
      </c>
      <c r="B95" t="s">
        <v>77</v>
      </c>
      <c r="C95" t="s">
        <v>19</v>
      </c>
      <c r="D95" t="s">
        <v>20</v>
      </c>
      <c r="E95" t="s">
        <v>318</v>
      </c>
      <c r="F95" t="s">
        <v>319</v>
      </c>
      <c r="G95" t="s">
        <v>23</v>
      </c>
      <c r="H95" t="s">
        <v>320</v>
      </c>
      <c r="I95" t="s">
        <v>25</v>
      </c>
      <c r="J95" s="1">
        <v>44462</v>
      </c>
      <c r="K95">
        <v>175000</v>
      </c>
      <c r="L95" t="s">
        <v>26</v>
      </c>
      <c r="M95">
        <v>130.63999999999999</v>
      </c>
      <c r="N95">
        <v>1338</v>
      </c>
      <c r="O95" s="7" t="e">
        <v>#N/A</v>
      </c>
      <c r="P95" s="7" t="e">
        <v>#N/A</v>
      </c>
      <c r="Q95" s="10" t="e">
        <v>#N/A</v>
      </c>
      <c r="R95" s="13" t="e">
        <f t="shared" si="3"/>
        <v>#N/A</v>
      </c>
      <c r="S95" s="13" t="e">
        <f t="shared" si="4"/>
        <v>#N/A</v>
      </c>
      <c r="T95" s="13" t="e">
        <f t="shared" si="5"/>
        <v>#N/A</v>
      </c>
    </row>
    <row r="96" spans="1:20" ht="18" thickBot="1" x14ac:dyDescent="0.45">
      <c r="A96" t="s">
        <v>76</v>
      </c>
      <c r="B96" t="s">
        <v>77</v>
      </c>
      <c r="C96" t="s">
        <v>19</v>
      </c>
      <c r="D96" t="s">
        <v>20</v>
      </c>
      <c r="E96" t="s">
        <v>321</v>
      </c>
      <c r="F96" t="s">
        <v>322</v>
      </c>
      <c r="G96" t="s">
        <v>23</v>
      </c>
      <c r="H96" t="s">
        <v>323</v>
      </c>
      <c r="I96" t="s">
        <v>25</v>
      </c>
      <c r="J96" s="1">
        <v>44462</v>
      </c>
      <c r="K96">
        <v>375000</v>
      </c>
      <c r="L96" t="s">
        <v>26</v>
      </c>
      <c r="M96">
        <v>86.75</v>
      </c>
      <c r="N96">
        <v>4322</v>
      </c>
      <c r="O96" s="7" t="e">
        <v>#N/A</v>
      </c>
      <c r="P96" s="7" t="e">
        <v>#N/A</v>
      </c>
      <c r="Q96" s="10" t="e">
        <v>#N/A</v>
      </c>
      <c r="R96" s="13" t="e">
        <f t="shared" si="3"/>
        <v>#N/A</v>
      </c>
      <c r="S96" s="13" t="e">
        <f t="shared" si="4"/>
        <v>#N/A</v>
      </c>
      <c r="T96" s="13" t="e">
        <f t="shared" si="5"/>
        <v>#N/A</v>
      </c>
    </row>
    <row r="97" spans="1:20" ht="18" thickBot="1" x14ac:dyDescent="0.45">
      <c r="A97" t="s">
        <v>76</v>
      </c>
      <c r="B97" t="s">
        <v>77</v>
      </c>
      <c r="C97" t="s">
        <v>19</v>
      </c>
      <c r="D97" t="s">
        <v>20</v>
      </c>
      <c r="E97" t="s">
        <v>324</v>
      </c>
      <c r="F97" t="s">
        <v>325</v>
      </c>
      <c r="G97" t="s">
        <v>23</v>
      </c>
      <c r="H97" t="s">
        <v>326</v>
      </c>
      <c r="I97" t="s">
        <v>25</v>
      </c>
      <c r="J97" s="1">
        <v>44462</v>
      </c>
      <c r="K97">
        <v>375000</v>
      </c>
      <c r="L97" t="s">
        <v>26</v>
      </c>
      <c r="M97">
        <v>408.03</v>
      </c>
      <c r="N97">
        <v>918</v>
      </c>
      <c r="O97" s="7" t="e">
        <v>#N/A</v>
      </c>
      <c r="P97" s="7" t="e">
        <v>#N/A</v>
      </c>
      <c r="Q97" s="10" t="e">
        <v>#N/A</v>
      </c>
      <c r="R97" s="13" t="e">
        <f t="shared" si="3"/>
        <v>#N/A</v>
      </c>
      <c r="S97" s="13" t="e">
        <f t="shared" si="4"/>
        <v>#N/A</v>
      </c>
      <c r="T97" s="13" t="e">
        <f t="shared" si="5"/>
        <v>#N/A</v>
      </c>
    </row>
    <row r="98" spans="1:20" ht="18" thickBot="1" x14ac:dyDescent="0.45">
      <c r="A98" t="s">
        <v>32</v>
      </c>
      <c r="B98" t="s">
        <v>33</v>
      </c>
      <c r="C98" t="s">
        <v>19</v>
      </c>
      <c r="D98" t="s">
        <v>20</v>
      </c>
      <c r="E98" t="s">
        <v>275</v>
      </c>
      <c r="F98" t="s">
        <v>276</v>
      </c>
      <c r="G98" t="s">
        <v>23</v>
      </c>
      <c r="H98" t="s">
        <v>277</v>
      </c>
      <c r="I98" t="s">
        <v>25</v>
      </c>
      <c r="J98" s="1">
        <v>44462</v>
      </c>
      <c r="K98">
        <v>32500</v>
      </c>
      <c r="L98" t="s">
        <v>37</v>
      </c>
      <c r="M98">
        <v>19.82</v>
      </c>
      <c r="N98">
        <v>1638</v>
      </c>
      <c r="O98" s="7" t="e">
        <v>#N/A</v>
      </c>
      <c r="P98" s="7" t="e">
        <v>#N/A</v>
      </c>
      <c r="Q98" s="10" t="e">
        <v>#N/A</v>
      </c>
      <c r="R98" s="13" t="e">
        <f t="shared" si="3"/>
        <v>#N/A</v>
      </c>
      <c r="S98" s="13" t="e">
        <f t="shared" si="4"/>
        <v>#N/A</v>
      </c>
      <c r="T98" s="13" t="e">
        <f t="shared" si="5"/>
        <v>#N/A</v>
      </c>
    </row>
    <row r="99" spans="1:20" ht="18" thickBot="1" x14ac:dyDescent="0.45">
      <c r="A99" t="s">
        <v>32</v>
      </c>
      <c r="B99" t="s">
        <v>33</v>
      </c>
      <c r="C99" t="s">
        <v>19</v>
      </c>
      <c r="D99" t="s">
        <v>20</v>
      </c>
      <c r="E99" t="s">
        <v>34</v>
      </c>
      <c r="F99" t="s">
        <v>35</v>
      </c>
      <c r="G99" t="s">
        <v>23</v>
      </c>
      <c r="H99" t="s">
        <v>36</v>
      </c>
      <c r="I99" t="s">
        <v>25</v>
      </c>
      <c r="J99" s="1">
        <v>44462</v>
      </c>
      <c r="K99">
        <v>32500</v>
      </c>
      <c r="L99" t="s">
        <v>37</v>
      </c>
      <c r="M99">
        <v>8</v>
      </c>
      <c r="N99">
        <v>4062</v>
      </c>
      <c r="O99" s="7" t="e">
        <v>#N/A</v>
      </c>
      <c r="P99" s="7" t="e">
        <v>#N/A</v>
      </c>
      <c r="Q99" s="10" t="e">
        <v>#N/A</v>
      </c>
      <c r="R99" s="13" t="e">
        <f t="shared" si="3"/>
        <v>#N/A</v>
      </c>
      <c r="S99" s="13" t="e">
        <f t="shared" si="4"/>
        <v>#N/A</v>
      </c>
      <c r="T99" s="13" t="e">
        <f t="shared" si="5"/>
        <v>#N/A</v>
      </c>
    </row>
    <row r="100" spans="1:20" ht="18" thickBot="1" x14ac:dyDescent="0.45">
      <c r="A100" t="s">
        <v>32</v>
      </c>
      <c r="B100" t="s">
        <v>33</v>
      </c>
      <c r="C100" t="s">
        <v>19</v>
      </c>
      <c r="D100" t="s">
        <v>20</v>
      </c>
      <c r="E100" t="s">
        <v>278</v>
      </c>
      <c r="F100" t="s">
        <v>279</v>
      </c>
      <c r="G100" t="s">
        <v>23</v>
      </c>
      <c r="H100" t="s">
        <v>280</v>
      </c>
      <c r="I100" t="s">
        <v>25</v>
      </c>
      <c r="J100" s="1">
        <v>44462</v>
      </c>
      <c r="K100">
        <v>32500</v>
      </c>
      <c r="L100" t="s">
        <v>37</v>
      </c>
      <c r="M100">
        <v>20.54</v>
      </c>
      <c r="N100">
        <v>1582</v>
      </c>
      <c r="O100" s="7" t="e">
        <v>#N/A</v>
      </c>
      <c r="P100" s="7" t="e">
        <v>#N/A</v>
      </c>
      <c r="Q100" s="10" t="e">
        <v>#N/A</v>
      </c>
      <c r="R100" s="13" t="e">
        <f t="shared" si="3"/>
        <v>#N/A</v>
      </c>
      <c r="S100" s="13" t="e">
        <f t="shared" si="4"/>
        <v>#N/A</v>
      </c>
      <c r="T100" s="13" t="e">
        <f t="shared" si="5"/>
        <v>#N/A</v>
      </c>
    </row>
    <row r="101" spans="1:20" ht="18" thickBot="1" x14ac:dyDescent="0.45">
      <c r="A101" t="s">
        <v>32</v>
      </c>
      <c r="B101" t="s">
        <v>33</v>
      </c>
      <c r="C101" t="s">
        <v>19</v>
      </c>
      <c r="D101" t="s">
        <v>20</v>
      </c>
      <c r="E101" t="s">
        <v>50</v>
      </c>
      <c r="F101" t="s">
        <v>51</v>
      </c>
      <c r="G101" t="s">
        <v>23</v>
      </c>
      <c r="H101" t="s">
        <v>52</v>
      </c>
      <c r="I101" t="s">
        <v>25</v>
      </c>
      <c r="J101" s="1">
        <v>44462</v>
      </c>
      <c r="K101">
        <v>75000</v>
      </c>
      <c r="L101" t="s">
        <v>37</v>
      </c>
      <c r="M101">
        <v>12.01</v>
      </c>
      <c r="N101">
        <v>6244</v>
      </c>
      <c r="O101" s="7" t="e">
        <v>#N/A</v>
      </c>
      <c r="P101" s="7" t="e">
        <v>#N/A</v>
      </c>
      <c r="Q101" s="10" t="e">
        <v>#N/A</v>
      </c>
      <c r="R101" s="13" t="e">
        <f t="shared" si="3"/>
        <v>#N/A</v>
      </c>
      <c r="S101" s="13" t="e">
        <f t="shared" si="4"/>
        <v>#N/A</v>
      </c>
      <c r="T101" s="13" t="e">
        <f t="shared" si="5"/>
        <v>#N/A</v>
      </c>
    </row>
    <row r="102" spans="1:20" ht="18" thickBot="1" x14ac:dyDescent="0.45">
      <c r="A102" t="s">
        <v>89</v>
      </c>
      <c r="B102" t="s">
        <v>42</v>
      </c>
      <c r="C102" t="s">
        <v>19</v>
      </c>
      <c r="D102" t="s">
        <v>43</v>
      </c>
      <c r="E102" t="s">
        <v>327</v>
      </c>
      <c r="F102" t="s">
        <v>328</v>
      </c>
      <c r="G102" t="s">
        <v>23</v>
      </c>
      <c r="H102" t="s">
        <v>329</v>
      </c>
      <c r="I102" t="s">
        <v>25</v>
      </c>
      <c r="J102" s="1">
        <v>44462</v>
      </c>
      <c r="K102">
        <v>8000</v>
      </c>
      <c r="L102" t="s">
        <v>26</v>
      </c>
      <c r="M102">
        <v>54.04</v>
      </c>
      <c r="N102">
        <v>148</v>
      </c>
      <c r="O102" s="7" t="e">
        <v>#N/A</v>
      </c>
      <c r="P102" s="7" t="e">
        <v>#N/A</v>
      </c>
      <c r="Q102" s="10" t="e">
        <v>#N/A</v>
      </c>
      <c r="R102" s="13" t="e">
        <f t="shared" si="3"/>
        <v>#N/A</v>
      </c>
      <c r="S102" s="13" t="e">
        <f t="shared" si="4"/>
        <v>#N/A</v>
      </c>
      <c r="T102" s="13" t="e">
        <f t="shared" si="5"/>
        <v>#N/A</v>
      </c>
    </row>
    <row r="103" spans="1:20" ht="18" thickBot="1" x14ac:dyDescent="0.45">
      <c r="A103" t="s">
        <v>89</v>
      </c>
      <c r="B103" t="s">
        <v>42</v>
      </c>
      <c r="C103" t="s">
        <v>19</v>
      </c>
      <c r="D103" t="s">
        <v>43</v>
      </c>
      <c r="E103" t="s">
        <v>93</v>
      </c>
      <c r="F103" t="s">
        <v>94</v>
      </c>
      <c r="G103" t="s">
        <v>23</v>
      </c>
      <c r="H103" t="s">
        <v>95</v>
      </c>
      <c r="I103" t="s">
        <v>25</v>
      </c>
      <c r="J103" s="1">
        <v>44462</v>
      </c>
      <c r="K103">
        <v>8000</v>
      </c>
      <c r="L103" t="s">
        <v>26</v>
      </c>
      <c r="M103">
        <v>195.58</v>
      </c>
      <c r="N103">
        <v>40</v>
      </c>
      <c r="O103" s="7" t="e">
        <v>#N/A</v>
      </c>
      <c r="P103" s="7" t="e">
        <v>#N/A</v>
      </c>
      <c r="Q103" s="10" t="e">
        <v>#N/A</v>
      </c>
      <c r="R103" s="13" t="e">
        <f t="shared" si="3"/>
        <v>#N/A</v>
      </c>
      <c r="S103" s="13" t="e">
        <f t="shared" si="4"/>
        <v>#N/A</v>
      </c>
      <c r="T103" s="13" t="e">
        <f t="shared" si="5"/>
        <v>#N/A</v>
      </c>
    </row>
    <row r="104" spans="1:20" ht="18" thickBot="1" x14ac:dyDescent="0.45">
      <c r="A104" t="s">
        <v>89</v>
      </c>
      <c r="B104" t="s">
        <v>42</v>
      </c>
      <c r="C104" t="s">
        <v>19</v>
      </c>
      <c r="D104" t="s">
        <v>43</v>
      </c>
      <c r="E104" t="s">
        <v>330</v>
      </c>
      <c r="F104" t="s">
        <v>331</v>
      </c>
      <c r="G104" t="s">
        <v>23</v>
      </c>
      <c r="H104" t="s">
        <v>332</v>
      </c>
      <c r="I104" t="s">
        <v>25</v>
      </c>
      <c r="J104" s="1">
        <v>44461</v>
      </c>
      <c r="K104">
        <v>16000</v>
      </c>
      <c r="L104" t="s">
        <v>110</v>
      </c>
      <c r="M104">
        <v>14.5</v>
      </c>
      <c r="N104">
        <v>1102</v>
      </c>
      <c r="O104" s="7" t="e">
        <v>#N/A</v>
      </c>
      <c r="P104" s="7" t="e">
        <v>#N/A</v>
      </c>
      <c r="Q104" s="10" t="e">
        <v>#N/A</v>
      </c>
      <c r="R104" s="13" t="e">
        <f t="shared" si="3"/>
        <v>#N/A</v>
      </c>
      <c r="S104" s="13" t="e">
        <f t="shared" si="4"/>
        <v>#N/A</v>
      </c>
      <c r="T104" s="13" t="e">
        <f t="shared" si="5"/>
        <v>#N/A</v>
      </c>
    </row>
    <row r="105" spans="1:20" ht="18" thickBot="1" x14ac:dyDescent="0.45">
      <c r="A105" t="s">
        <v>89</v>
      </c>
      <c r="B105" t="s">
        <v>42</v>
      </c>
      <c r="C105" t="s">
        <v>19</v>
      </c>
      <c r="D105" t="s">
        <v>43</v>
      </c>
      <c r="E105" t="s">
        <v>333</v>
      </c>
      <c r="F105" t="s">
        <v>334</v>
      </c>
      <c r="G105" t="s">
        <v>23</v>
      </c>
      <c r="H105" t="s">
        <v>335</v>
      </c>
      <c r="I105" t="s">
        <v>25</v>
      </c>
      <c r="J105" s="1">
        <v>44460</v>
      </c>
      <c r="K105">
        <v>8000</v>
      </c>
      <c r="L105" t="s">
        <v>26</v>
      </c>
      <c r="M105">
        <v>28.02</v>
      </c>
      <c r="N105">
        <v>284</v>
      </c>
      <c r="O105" s="7" t="e">
        <v>#N/A</v>
      </c>
      <c r="P105" s="7" t="e">
        <v>#N/A</v>
      </c>
      <c r="Q105" s="10" t="e">
        <v>#N/A</v>
      </c>
      <c r="R105" s="13" t="e">
        <f t="shared" si="3"/>
        <v>#N/A</v>
      </c>
      <c r="S105" s="13" t="e">
        <f t="shared" si="4"/>
        <v>#N/A</v>
      </c>
      <c r="T105" s="13" t="e">
        <f t="shared" si="5"/>
        <v>#N/A</v>
      </c>
    </row>
    <row r="106" spans="1:20" ht="18" thickBot="1" x14ac:dyDescent="0.45">
      <c r="A106" t="s">
        <v>236</v>
      </c>
      <c r="B106" t="s">
        <v>237</v>
      </c>
      <c r="C106" t="s">
        <v>19</v>
      </c>
      <c r="D106" t="s">
        <v>43</v>
      </c>
      <c r="E106" t="s">
        <v>336</v>
      </c>
      <c r="F106" t="s">
        <v>337</v>
      </c>
      <c r="G106" t="s">
        <v>23</v>
      </c>
      <c r="H106" t="s">
        <v>338</v>
      </c>
      <c r="I106" t="s">
        <v>25</v>
      </c>
      <c r="J106" s="1">
        <v>44459</v>
      </c>
      <c r="K106">
        <v>8000</v>
      </c>
      <c r="L106" t="s">
        <v>26</v>
      </c>
      <c r="M106">
        <v>1820.7</v>
      </c>
      <c r="N106">
        <v>4</v>
      </c>
      <c r="O106" s="7" t="e">
        <v>#N/A</v>
      </c>
      <c r="P106" s="7" t="e">
        <v>#N/A</v>
      </c>
      <c r="Q106" s="10" t="e">
        <v>#N/A</v>
      </c>
      <c r="R106" s="13" t="e">
        <f t="shared" si="3"/>
        <v>#N/A</v>
      </c>
      <c r="S106" s="13" t="e">
        <f t="shared" si="4"/>
        <v>#N/A</v>
      </c>
      <c r="T106" s="13" t="e">
        <f t="shared" si="5"/>
        <v>#N/A</v>
      </c>
    </row>
    <row r="107" spans="1:20" ht="18" thickBot="1" x14ac:dyDescent="0.45">
      <c r="A107" t="s">
        <v>89</v>
      </c>
      <c r="B107" t="s">
        <v>42</v>
      </c>
      <c r="C107" t="s">
        <v>19</v>
      </c>
      <c r="D107" t="s">
        <v>43</v>
      </c>
      <c r="E107" t="s">
        <v>339</v>
      </c>
      <c r="F107" t="s">
        <v>340</v>
      </c>
      <c r="G107" t="s">
        <v>23</v>
      </c>
      <c r="H107" t="s">
        <v>341</v>
      </c>
      <c r="I107" t="s">
        <v>25</v>
      </c>
      <c r="J107" s="1">
        <v>44459</v>
      </c>
      <c r="K107">
        <v>8000</v>
      </c>
      <c r="L107" t="s">
        <v>26</v>
      </c>
      <c r="M107">
        <v>331.21</v>
      </c>
      <c r="N107">
        <v>24</v>
      </c>
      <c r="O107" s="7" t="e">
        <v>#N/A</v>
      </c>
      <c r="P107" s="7" t="e">
        <v>#N/A</v>
      </c>
      <c r="Q107" s="10" t="e">
        <v>#N/A</v>
      </c>
      <c r="R107" s="13" t="e">
        <f t="shared" si="3"/>
        <v>#N/A</v>
      </c>
      <c r="S107" s="13" t="e">
        <f t="shared" si="4"/>
        <v>#N/A</v>
      </c>
      <c r="T107" s="13" t="e">
        <f t="shared" si="5"/>
        <v>#N/A</v>
      </c>
    </row>
    <row r="108" spans="1:20" ht="18" thickBot="1" x14ac:dyDescent="0.45">
      <c r="A108" t="s">
        <v>96</v>
      </c>
      <c r="B108" t="s">
        <v>28</v>
      </c>
      <c r="C108" t="s">
        <v>97</v>
      </c>
      <c r="D108" t="s">
        <v>20</v>
      </c>
      <c r="E108" t="s">
        <v>342</v>
      </c>
      <c r="F108" t="s">
        <v>343</v>
      </c>
      <c r="G108" t="s">
        <v>23</v>
      </c>
      <c r="H108" t="s">
        <v>344</v>
      </c>
      <c r="I108" t="s">
        <v>25</v>
      </c>
      <c r="J108" s="1">
        <v>44459</v>
      </c>
      <c r="K108">
        <v>75000</v>
      </c>
      <c r="L108" t="s">
        <v>26</v>
      </c>
      <c r="M108">
        <v>22.2</v>
      </c>
      <c r="N108">
        <v>3378</v>
      </c>
      <c r="O108" s="7" t="e">
        <v>#N/A</v>
      </c>
      <c r="P108" s="7" t="e">
        <v>#N/A</v>
      </c>
      <c r="Q108" s="10" t="e">
        <v>#N/A</v>
      </c>
      <c r="R108" s="13" t="e">
        <f t="shared" si="3"/>
        <v>#N/A</v>
      </c>
      <c r="S108" s="13" t="e">
        <f t="shared" si="4"/>
        <v>#N/A</v>
      </c>
      <c r="T108" s="13" t="e">
        <f t="shared" si="5"/>
        <v>#N/A</v>
      </c>
    </row>
    <row r="109" spans="1:20" ht="18" thickBot="1" x14ac:dyDescent="0.45">
      <c r="A109" t="s">
        <v>311</v>
      </c>
      <c r="B109" t="s">
        <v>54</v>
      </c>
      <c r="C109" t="s">
        <v>19</v>
      </c>
      <c r="D109" t="s">
        <v>20</v>
      </c>
      <c r="E109" t="s">
        <v>345</v>
      </c>
      <c r="F109" t="s">
        <v>346</v>
      </c>
      <c r="G109" t="s">
        <v>23</v>
      </c>
      <c r="H109" t="s">
        <v>347</v>
      </c>
      <c r="I109" t="s">
        <v>25</v>
      </c>
      <c r="J109" s="1">
        <v>44459</v>
      </c>
      <c r="K109">
        <v>175000</v>
      </c>
      <c r="L109" t="s">
        <v>37</v>
      </c>
      <c r="M109">
        <v>21.43</v>
      </c>
      <c r="N109">
        <v>8166</v>
      </c>
      <c r="O109" s="7" t="e">
        <v>#N/A</v>
      </c>
      <c r="P109" s="7" t="e">
        <v>#N/A</v>
      </c>
      <c r="Q109" s="10" t="e">
        <v>#N/A</v>
      </c>
      <c r="R109" s="13" t="e">
        <f t="shared" si="3"/>
        <v>#N/A</v>
      </c>
      <c r="S109" s="13" t="e">
        <f t="shared" si="4"/>
        <v>#N/A</v>
      </c>
      <c r="T109" s="13" t="e">
        <f t="shared" si="5"/>
        <v>#N/A</v>
      </c>
    </row>
    <row r="110" spans="1:20" ht="18" thickBot="1" x14ac:dyDescent="0.45">
      <c r="A110" t="s">
        <v>311</v>
      </c>
      <c r="B110" t="s">
        <v>54</v>
      </c>
      <c r="C110" t="s">
        <v>19</v>
      </c>
      <c r="D110" t="s">
        <v>20</v>
      </c>
      <c r="E110" t="s">
        <v>312</v>
      </c>
      <c r="F110" t="s">
        <v>313</v>
      </c>
      <c r="G110" t="s">
        <v>23</v>
      </c>
      <c r="H110" t="s">
        <v>314</v>
      </c>
      <c r="I110" t="s">
        <v>25</v>
      </c>
      <c r="J110" s="1">
        <v>44459</v>
      </c>
      <c r="K110">
        <v>75000</v>
      </c>
      <c r="L110" t="s">
        <v>37</v>
      </c>
      <c r="M110">
        <v>45.99</v>
      </c>
      <c r="N110">
        <v>1630</v>
      </c>
      <c r="O110" s="7" t="e">
        <v>#N/A</v>
      </c>
      <c r="P110" s="7" t="e">
        <v>#N/A</v>
      </c>
      <c r="Q110" s="10" t="e">
        <v>#N/A</v>
      </c>
      <c r="R110" s="13" t="e">
        <f t="shared" si="3"/>
        <v>#N/A</v>
      </c>
      <c r="S110" s="13" t="e">
        <f t="shared" si="4"/>
        <v>#N/A</v>
      </c>
      <c r="T110" s="13" t="e">
        <f t="shared" si="5"/>
        <v>#N/A</v>
      </c>
    </row>
    <row r="111" spans="1:20" ht="18" thickBot="1" x14ac:dyDescent="0.45">
      <c r="A111" t="s">
        <v>348</v>
      </c>
      <c r="B111" t="s">
        <v>349</v>
      </c>
      <c r="C111" t="s">
        <v>97</v>
      </c>
      <c r="D111" t="s">
        <v>20</v>
      </c>
      <c r="E111" t="s">
        <v>350</v>
      </c>
      <c r="F111" t="s">
        <v>351</v>
      </c>
      <c r="G111" t="s">
        <v>23</v>
      </c>
      <c r="H111" t="s">
        <v>352</v>
      </c>
      <c r="I111" t="s">
        <v>25</v>
      </c>
      <c r="J111" s="1">
        <v>44456</v>
      </c>
      <c r="K111">
        <v>8000</v>
      </c>
      <c r="L111" t="s">
        <v>353</v>
      </c>
      <c r="M111">
        <v>51.45</v>
      </c>
      <c r="N111">
        <v>154</v>
      </c>
      <c r="O111" s="7" t="e">
        <v>#N/A</v>
      </c>
      <c r="P111" s="7" t="e">
        <v>#N/A</v>
      </c>
      <c r="Q111" s="10" t="e">
        <v>#N/A</v>
      </c>
      <c r="R111" s="13" t="e">
        <f t="shared" si="3"/>
        <v>#N/A</v>
      </c>
      <c r="S111" s="13" t="e">
        <f t="shared" si="4"/>
        <v>#N/A</v>
      </c>
      <c r="T111" s="13" t="e">
        <f t="shared" si="5"/>
        <v>#N/A</v>
      </c>
    </row>
    <row r="112" spans="1:20" ht="18" thickBot="1" x14ac:dyDescent="0.45">
      <c r="A112" t="s">
        <v>76</v>
      </c>
      <c r="B112" t="s">
        <v>77</v>
      </c>
      <c r="C112" t="s">
        <v>19</v>
      </c>
      <c r="D112" t="s">
        <v>20</v>
      </c>
      <c r="E112" t="s">
        <v>354</v>
      </c>
      <c r="F112" t="s">
        <v>355</v>
      </c>
      <c r="G112" t="s">
        <v>23</v>
      </c>
      <c r="H112" t="s">
        <v>356</v>
      </c>
      <c r="I112" t="s">
        <v>25</v>
      </c>
      <c r="J112" s="1">
        <v>44456</v>
      </c>
      <c r="K112">
        <v>8000</v>
      </c>
      <c r="L112" t="s">
        <v>26</v>
      </c>
      <c r="M112">
        <v>157.05000000000001</v>
      </c>
      <c r="N112">
        <v>50</v>
      </c>
      <c r="O112" s="7" t="e">
        <v>#N/A</v>
      </c>
      <c r="P112" s="7" t="e">
        <v>#N/A</v>
      </c>
      <c r="Q112" s="10" t="e">
        <v>#N/A</v>
      </c>
      <c r="R112" s="13" t="e">
        <f t="shared" si="3"/>
        <v>#N/A</v>
      </c>
      <c r="S112" s="13" t="e">
        <f t="shared" si="4"/>
        <v>#N/A</v>
      </c>
      <c r="T112" s="13" t="e">
        <f t="shared" si="5"/>
        <v>#N/A</v>
      </c>
    </row>
    <row r="113" spans="1:20" ht="18" thickBot="1" x14ac:dyDescent="0.45">
      <c r="A113" t="s">
        <v>357</v>
      </c>
      <c r="B113" t="s">
        <v>59</v>
      </c>
      <c r="C113" t="s">
        <v>19</v>
      </c>
      <c r="D113" t="s">
        <v>43</v>
      </c>
      <c r="E113" t="s">
        <v>339</v>
      </c>
      <c r="F113" t="s">
        <v>340</v>
      </c>
      <c r="G113" t="s">
        <v>23</v>
      </c>
      <c r="H113" t="s">
        <v>341</v>
      </c>
      <c r="I113" t="s">
        <v>25</v>
      </c>
      <c r="J113" s="1">
        <v>44456</v>
      </c>
      <c r="K113">
        <v>8000</v>
      </c>
      <c r="L113" t="s">
        <v>26</v>
      </c>
      <c r="M113">
        <v>335.67</v>
      </c>
      <c r="N113">
        <v>22</v>
      </c>
      <c r="O113" s="7" t="e">
        <v>#N/A</v>
      </c>
      <c r="P113" s="7" t="e">
        <v>#N/A</v>
      </c>
      <c r="Q113" s="10" t="e">
        <v>#N/A</v>
      </c>
      <c r="R113" s="13" t="e">
        <f t="shared" si="3"/>
        <v>#N/A</v>
      </c>
      <c r="S113" s="13" t="e">
        <f t="shared" si="4"/>
        <v>#N/A</v>
      </c>
      <c r="T113" s="13" t="e">
        <f t="shared" si="5"/>
        <v>#N/A</v>
      </c>
    </row>
    <row r="114" spans="1:20" ht="18" thickBot="1" x14ac:dyDescent="0.45">
      <c r="A114" t="s">
        <v>32</v>
      </c>
      <c r="B114" t="s">
        <v>33</v>
      </c>
      <c r="C114" t="s">
        <v>19</v>
      </c>
      <c r="D114" t="s">
        <v>20</v>
      </c>
      <c r="E114" t="s">
        <v>34</v>
      </c>
      <c r="F114" t="s">
        <v>35</v>
      </c>
      <c r="G114" t="s">
        <v>23</v>
      </c>
      <c r="H114" t="s">
        <v>36</v>
      </c>
      <c r="I114" t="s">
        <v>25</v>
      </c>
      <c r="J114" s="1">
        <v>44456</v>
      </c>
      <c r="K114">
        <v>8000</v>
      </c>
      <c r="L114" t="s">
        <v>37</v>
      </c>
      <c r="M114">
        <v>7.7</v>
      </c>
      <c r="N114">
        <v>1038</v>
      </c>
      <c r="O114" s="7" t="e">
        <v>#N/A</v>
      </c>
      <c r="P114" s="7" t="e">
        <v>#N/A</v>
      </c>
      <c r="Q114" s="10" t="e">
        <v>#N/A</v>
      </c>
      <c r="R114" s="13" t="e">
        <f t="shared" si="3"/>
        <v>#N/A</v>
      </c>
      <c r="S114" s="13" t="e">
        <f t="shared" si="4"/>
        <v>#N/A</v>
      </c>
      <c r="T114" s="13" t="e">
        <f t="shared" si="5"/>
        <v>#N/A</v>
      </c>
    </row>
    <row r="115" spans="1:20" ht="18" thickBot="1" x14ac:dyDescent="0.45">
      <c r="A115" t="s">
        <v>89</v>
      </c>
      <c r="B115" t="s">
        <v>42</v>
      </c>
      <c r="C115" t="s">
        <v>19</v>
      </c>
      <c r="D115" t="s">
        <v>43</v>
      </c>
      <c r="E115" t="s">
        <v>358</v>
      </c>
      <c r="F115" t="s">
        <v>359</v>
      </c>
      <c r="G115" t="s">
        <v>23</v>
      </c>
      <c r="H115" t="s">
        <v>360</v>
      </c>
      <c r="I115" t="s">
        <v>25</v>
      </c>
      <c r="J115" s="1">
        <v>44456</v>
      </c>
      <c r="K115">
        <v>8000</v>
      </c>
      <c r="L115" t="s">
        <v>26</v>
      </c>
      <c r="M115">
        <v>40.5</v>
      </c>
      <c r="N115">
        <v>196</v>
      </c>
      <c r="O115" s="7" t="e">
        <v>#N/A</v>
      </c>
      <c r="P115" s="7" t="e">
        <v>#N/A</v>
      </c>
      <c r="Q115" s="10" t="e">
        <v>#N/A</v>
      </c>
      <c r="R115" s="13" t="e">
        <f t="shared" si="3"/>
        <v>#N/A</v>
      </c>
      <c r="S115" s="13" t="e">
        <f t="shared" si="4"/>
        <v>#N/A</v>
      </c>
      <c r="T115" s="13" t="e">
        <f t="shared" si="5"/>
        <v>#N/A</v>
      </c>
    </row>
    <row r="116" spans="1:20" ht="18" thickBot="1" x14ac:dyDescent="0.45">
      <c r="A116" t="s">
        <v>89</v>
      </c>
      <c r="B116" t="s">
        <v>42</v>
      </c>
      <c r="C116" t="s">
        <v>19</v>
      </c>
      <c r="D116" t="s">
        <v>43</v>
      </c>
      <c r="E116" t="s">
        <v>361</v>
      </c>
      <c r="F116" t="s">
        <v>362</v>
      </c>
      <c r="G116" t="s">
        <v>23</v>
      </c>
      <c r="H116" t="s">
        <v>363</v>
      </c>
      <c r="I116" t="s">
        <v>25</v>
      </c>
      <c r="J116" s="1">
        <v>44456</v>
      </c>
      <c r="K116">
        <v>16001</v>
      </c>
      <c r="L116" t="s">
        <v>26</v>
      </c>
      <c r="M116">
        <v>51.15</v>
      </c>
      <c r="N116">
        <v>312</v>
      </c>
      <c r="O116" s="7" t="e">
        <v>#N/A</v>
      </c>
      <c r="P116" s="7" t="e">
        <v>#N/A</v>
      </c>
      <c r="Q116" s="10" t="e">
        <v>#N/A</v>
      </c>
      <c r="R116" s="13" t="e">
        <f t="shared" si="3"/>
        <v>#N/A</v>
      </c>
      <c r="S116" s="13" t="e">
        <f t="shared" si="4"/>
        <v>#N/A</v>
      </c>
      <c r="T116" s="13" t="e">
        <f t="shared" si="5"/>
        <v>#N/A</v>
      </c>
    </row>
    <row r="117" spans="1:20" ht="18" thickBot="1" x14ac:dyDescent="0.45">
      <c r="A117" t="s">
        <v>89</v>
      </c>
      <c r="B117" t="s">
        <v>42</v>
      </c>
      <c r="C117" t="s">
        <v>19</v>
      </c>
      <c r="D117" t="s">
        <v>43</v>
      </c>
      <c r="E117" t="s">
        <v>185</v>
      </c>
      <c r="F117" t="s">
        <v>186</v>
      </c>
      <c r="G117" t="s">
        <v>23</v>
      </c>
      <c r="H117" t="s">
        <v>187</v>
      </c>
      <c r="I117" t="s">
        <v>25</v>
      </c>
      <c r="J117" s="1">
        <v>44456</v>
      </c>
      <c r="K117">
        <v>16001</v>
      </c>
      <c r="L117" t="s">
        <v>110</v>
      </c>
      <c r="M117">
        <v>40.119999999999997</v>
      </c>
      <c r="N117">
        <v>398</v>
      </c>
      <c r="O117" s="7" t="e">
        <v>#N/A</v>
      </c>
      <c r="P117" s="7" t="e">
        <v>#N/A</v>
      </c>
      <c r="Q117" s="10" t="e">
        <v>#N/A</v>
      </c>
      <c r="R117" s="13" t="e">
        <f t="shared" si="3"/>
        <v>#N/A</v>
      </c>
      <c r="S117" s="13" t="e">
        <f t="shared" si="4"/>
        <v>#N/A</v>
      </c>
      <c r="T117" s="13" t="e">
        <f t="shared" si="5"/>
        <v>#N/A</v>
      </c>
    </row>
    <row r="118" spans="1:20" ht="18" thickBot="1" x14ac:dyDescent="0.45">
      <c r="A118" t="s">
        <v>89</v>
      </c>
      <c r="B118" t="s">
        <v>42</v>
      </c>
      <c r="C118" t="s">
        <v>19</v>
      </c>
      <c r="D118" t="s">
        <v>43</v>
      </c>
      <c r="E118" t="s">
        <v>290</v>
      </c>
      <c r="F118" t="s">
        <v>291</v>
      </c>
      <c r="G118" t="s">
        <v>23</v>
      </c>
      <c r="H118" t="s">
        <v>292</v>
      </c>
      <c r="I118" t="s">
        <v>25</v>
      </c>
      <c r="J118" s="1">
        <v>44456</v>
      </c>
      <c r="K118">
        <v>8000</v>
      </c>
      <c r="L118" t="s">
        <v>26</v>
      </c>
      <c r="M118">
        <v>71.680000000000007</v>
      </c>
      <c r="N118">
        <v>110</v>
      </c>
      <c r="O118" s="7" t="e">
        <v>#N/A</v>
      </c>
      <c r="P118" s="7" t="e">
        <v>#N/A</v>
      </c>
      <c r="Q118" s="10" t="e">
        <v>#N/A</v>
      </c>
      <c r="R118" s="13" t="e">
        <f t="shared" si="3"/>
        <v>#N/A</v>
      </c>
      <c r="S118" s="13" t="e">
        <f t="shared" si="4"/>
        <v>#N/A</v>
      </c>
      <c r="T118" s="13" t="e">
        <f t="shared" si="5"/>
        <v>#N/A</v>
      </c>
    </row>
    <row r="119" spans="1:20" ht="18" thickBot="1" x14ac:dyDescent="0.45">
      <c r="A119" t="s">
        <v>89</v>
      </c>
      <c r="B119" t="s">
        <v>42</v>
      </c>
      <c r="C119" t="s">
        <v>19</v>
      </c>
      <c r="D119" t="s">
        <v>43</v>
      </c>
      <c r="E119" t="s">
        <v>364</v>
      </c>
      <c r="F119" t="s">
        <v>365</v>
      </c>
      <c r="G119" t="s">
        <v>23</v>
      </c>
      <c r="H119" t="s">
        <v>366</v>
      </c>
      <c r="I119" t="s">
        <v>25</v>
      </c>
      <c r="J119" s="1">
        <v>44456</v>
      </c>
      <c r="K119">
        <v>8000</v>
      </c>
      <c r="L119" t="s">
        <v>26</v>
      </c>
      <c r="M119">
        <v>101.75</v>
      </c>
      <c r="N119">
        <v>78</v>
      </c>
      <c r="O119" s="7" t="e">
        <v>#N/A</v>
      </c>
      <c r="P119" s="7" t="e">
        <v>#N/A</v>
      </c>
      <c r="Q119" s="10" t="e">
        <v>#N/A</v>
      </c>
      <c r="R119" s="13" t="e">
        <f t="shared" si="3"/>
        <v>#N/A</v>
      </c>
      <c r="S119" s="13" t="e">
        <f t="shared" si="4"/>
        <v>#N/A</v>
      </c>
      <c r="T119" s="13" t="e">
        <f t="shared" si="5"/>
        <v>#N/A</v>
      </c>
    </row>
    <row r="120" spans="1:20" ht="18" thickBot="1" x14ac:dyDescent="0.45">
      <c r="A120" t="s">
        <v>367</v>
      </c>
      <c r="B120" t="s">
        <v>85</v>
      </c>
      <c r="C120" t="s">
        <v>19</v>
      </c>
      <c r="D120" t="s">
        <v>20</v>
      </c>
      <c r="E120" t="s">
        <v>368</v>
      </c>
      <c r="F120" t="s">
        <v>369</v>
      </c>
      <c r="G120" t="s">
        <v>23</v>
      </c>
      <c r="H120" t="s">
        <v>370</v>
      </c>
      <c r="I120" t="s">
        <v>25</v>
      </c>
      <c r="J120" s="1">
        <v>44455</v>
      </c>
      <c r="K120">
        <v>65001</v>
      </c>
      <c r="L120" t="s">
        <v>110</v>
      </c>
      <c r="M120">
        <v>507.35</v>
      </c>
      <c r="N120">
        <v>128</v>
      </c>
      <c r="O120" s="7" t="e">
        <v>#N/A</v>
      </c>
      <c r="P120" s="7" t="e">
        <v>#N/A</v>
      </c>
      <c r="Q120" s="10" t="e">
        <v>#N/A</v>
      </c>
      <c r="R120" s="13" t="e">
        <f t="shared" si="3"/>
        <v>#N/A</v>
      </c>
      <c r="S120" s="13" t="e">
        <f t="shared" si="4"/>
        <v>#N/A</v>
      </c>
      <c r="T120" s="13" t="e">
        <f t="shared" si="5"/>
        <v>#N/A</v>
      </c>
    </row>
    <row r="121" spans="1:20" ht="18" thickBot="1" x14ac:dyDescent="0.45">
      <c r="A121" t="s">
        <v>236</v>
      </c>
      <c r="B121" t="s">
        <v>237</v>
      </c>
      <c r="C121" t="s">
        <v>19</v>
      </c>
      <c r="D121" t="s">
        <v>43</v>
      </c>
      <c r="E121" t="s">
        <v>271</v>
      </c>
      <c r="F121" t="s">
        <v>371</v>
      </c>
      <c r="G121" t="s">
        <v>372</v>
      </c>
      <c r="H121" t="s">
        <v>373</v>
      </c>
      <c r="I121" t="s">
        <v>25</v>
      </c>
      <c r="J121" s="1">
        <v>44455</v>
      </c>
      <c r="K121">
        <v>8000</v>
      </c>
      <c r="L121" t="s">
        <v>115</v>
      </c>
      <c r="M121">
        <v>11.97</v>
      </c>
      <c r="N121">
        <v>668</v>
      </c>
      <c r="O121" s="7" t="e">
        <v>#N/A</v>
      </c>
      <c r="P121" s="7" t="e">
        <v>#N/A</v>
      </c>
      <c r="Q121" s="10" t="e">
        <v>#N/A</v>
      </c>
      <c r="R121" s="13" t="e">
        <f t="shared" si="3"/>
        <v>#N/A</v>
      </c>
      <c r="S121" s="13" t="e">
        <f t="shared" si="4"/>
        <v>#N/A</v>
      </c>
      <c r="T121" s="13" t="e">
        <f t="shared" si="5"/>
        <v>#N/A</v>
      </c>
    </row>
    <row r="122" spans="1:20" ht="18" thickBot="1" x14ac:dyDescent="0.45">
      <c r="A122" t="s">
        <v>76</v>
      </c>
      <c r="B122" t="s">
        <v>77</v>
      </c>
      <c r="C122" t="s">
        <v>19</v>
      </c>
      <c r="D122" t="s">
        <v>20</v>
      </c>
      <c r="E122" t="s">
        <v>339</v>
      </c>
      <c r="F122" t="s">
        <v>340</v>
      </c>
      <c r="G122" t="s">
        <v>23</v>
      </c>
      <c r="H122" t="s">
        <v>341</v>
      </c>
      <c r="I122" t="s">
        <v>25</v>
      </c>
      <c r="J122" s="1">
        <v>44455</v>
      </c>
      <c r="K122">
        <v>8000</v>
      </c>
      <c r="L122" t="s">
        <v>26</v>
      </c>
      <c r="M122">
        <v>336.39</v>
      </c>
      <c r="N122">
        <v>22</v>
      </c>
      <c r="O122" s="7" t="e">
        <v>#N/A</v>
      </c>
      <c r="P122" s="7" t="e">
        <v>#N/A</v>
      </c>
      <c r="Q122" s="10" t="e">
        <v>#N/A</v>
      </c>
      <c r="R122" s="13" t="e">
        <f t="shared" si="3"/>
        <v>#N/A</v>
      </c>
      <c r="S122" s="13" t="e">
        <f t="shared" si="4"/>
        <v>#N/A</v>
      </c>
      <c r="T122" s="13" t="e">
        <f t="shared" si="5"/>
        <v>#N/A</v>
      </c>
    </row>
    <row r="123" spans="1:20" ht="18" thickBot="1" x14ac:dyDescent="0.45">
      <c r="A123" t="s">
        <v>374</v>
      </c>
      <c r="B123" t="s">
        <v>375</v>
      </c>
      <c r="C123" t="s">
        <v>19</v>
      </c>
      <c r="D123" t="s">
        <v>43</v>
      </c>
      <c r="E123" t="s">
        <v>376</v>
      </c>
      <c r="F123" t="s">
        <v>377</v>
      </c>
      <c r="G123" t="s">
        <v>23</v>
      </c>
      <c r="H123" t="s">
        <v>378</v>
      </c>
      <c r="I123" t="s">
        <v>25</v>
      </c>
      <c r="J123" s="1">
        <v>44455</v>
      </c>
      <c r="K123">
        <v>8000</v>
      </c>
      <c r="L123" t="s">
        <v>26</v>
      </c>
      <c r="M123">
        <v>187.72</v>
      </c>
      <c r="N123">
        <v>42</v>
      </c>
      <c r="O123" s="7" t="e">
        <v>#N/A</v>
      </c>
      <c r="P123" s="7" t="e">
        <v>#N/A</v>
      </c>
      <c r="Q123" s="10" t="e">
        <v>#N/A</v>
      </c>
      <c r="R123" s="13" t="e">
        <f t="shared" si="3"/>
        <v>#N/A</v>
      </c>
      <c r="S123" s="13" t="e">
        <f t="shared" si="4"/>
        <v>#N/A</v>
      </c>
      <c r="T123" s="13" t="e">
        <f t="shared" si="5"/>
        <v>#N/A</v>
      </c>
    </row>
    <row r="124" spans="1:20" ht="18" thickBot="1" x14ac:dyDescent="0.45">
      <c r="A124" t="s">
        <v>270</v>
      </c>
      <c r="B124" t="s">
        <v>271</v>
      </c>
      <c r="C124" t="s">
        <v>19</v>
      </c>
      <c r="D124" t="s">
        <v>43</v>
      </c>
      <c r="E124" t="s">
        <v>379</v>
      </c>
      <c r="F124" t="s">
        <v>380</v>
      </c>
      <c r="G124" t="s">
        <v>23</v>
      </c>
      <c r="H124" t="s">
        <v>381</v>
      </c>
      <c r="I124" t="s">
        <v>25</v>
      </c>
      <c r="J124" s="1">
        <v>44454</v>
      </c>
      <c r="K124">
        <v>16000</v>
      </c>
      <c r="L124" t="s">
        <v>63</v>
      </c>
      <c r="M124">
        <v>36.68</v>
      </c>
      <c r="N124">
        <v>436</v>
      </c>
      <c r="O124" s="7" t="e">
        <v>#N/A</v>
      </c>
      <c r="P124" s="7" t="e">
        <v>#N/A</v>
      </c>
      <c r="Q124" s="10" t="e">
        <v>#N/A</v>
      </c>
      <c r="R124" s="13" t="e">
        <f t="shared" si="3"/>
        <v>#N/A</v>
      </c>
      <c r="S124" s="13" t="e">
        <f t="shared" si="4"/>
        <v>#N/A</v>
      </c>
      <c r="T124" s="13" t="e">
        <f t="shared" si="5"/>
        <v>#N/A</v>
      </c>
    </row>
    <row r="125" spans="1:20" ht="18" thickBot="1" x14ac:dyDescent="0.45">
      <c r="A125" t="s">
        <v>76</v>
      </c>
      <c r="B125" t="s">
        <v>77</v>
      </c>
      <c r="C125" t="s">
        <v>19</v>
      </c>
      <c r="D125" t="s">
        <v>20</v>
      </c>
      <c r="E125" t="s">
        <v>197</v>
      </c>
      <c r="F125" t="s">
        <v>198</v>
      </c>
      <c r="G125" t="s">
        <v>23</v>
      </c>
      <c r="H125" t="s">
        <v>199</v>
      </c>
      <c r="I125" t="s">
        <v>25</v>
      </c>
      <c r="J125" s="1">
        <v>44454</v>
      </c>
      <c r="K125">
        <v>8000</v>
      </c>
      <c r="L125" t="s">
        <v>26</v>
      </c>
      <c r="M125">
        <v>84.61</v>
      </c>
      <c r="N125">
        <v>94</v>
      </c>
      <c r="O125" s="7" t="e">
        <v>#N/A</v>
      </c>
      <c r="P125" s="7" t="e">
        <v>#N/A</v>
      </c>
      <c r="Q125" s="10" t="e">
        <v>#N/A</v>
      </c>
      <c r="R125" s="13" t="e">
        <f t="shared" si="3"/>
        <v>#N/A</v>
      </c>
      <c r="S125" s="13" t="e">
        <f t="shared" si="4"/>
        <v>#N/A</v>
      </c>
      <c r="T125" s="13" t="e">
        <f t="shared" si="5"/>
        <v>#N/A</v>
      </c>
    </row>
    <row r="126" spans="1:20" ht="18" thickBot="1" x14ac:dyDescent="0.45">
      <c r="A126" t="s">
        <v>374</v>
      </c>
      <c r="B126" t="s">
        <v>375</v>
      </c>
      <c r="C126" t="s">
        <v>19</v>
      </c>
      <c r="D126" t="s">
        <v>43</v>
      </c>
      <c r="E126" t="s">
        <v>376</v>
      </c>
      <c r="F126" t="s">
        <v>377</v>
      </c>
      <c r="G126" t="s">
        <v>23</v>
      </c>
      <c r="H126" t="s">
        <v>378</v>
      </c>
      <c r="I126" t="s">
        <v>25</v>
      </c>
      <c r="J126" s="1">
        <v>44454</v>
      </c>
      <c r="K126">
        <v>8000</v>
      </c>
      <c r="L126" t="s">
        <v>26</v>
      </c>
      <c r="M126">
        <v>185.71</v>
      </c>
      <c r="N126">
        <v>42</v>
      </c>
      <c r="O126" s="7" t="e">
        <v>#N/A</v>
      </c>
      <c r="P126" s="7" t="e">
        <v>#N/A</v>
      </c>
      <c r="Q126" s="10" t="e">
        <v>#N/A</v>
      </c>
      <c r="R126" s="13" t="e">
        <f t="shared" si="3"/>
        <v>#N/A</v>
      </c>
      <c r="S126" s="13" t="e">
        <f t="shared" si="4"/>
        <v>#N/A</v>
      </c>
      <c r="T126" s="13" t="e">
        <f t="shared" si="5"/>
        <v>#N/A</v>
      </c>
    </row>
    <row r="127" spans="1:20" ht="18" thickBot="1" x14ac:dyDescent="0.45">
      <c r="A127" t="s">
        <v>89</v>
      </c>
      <c r="B127" t="s">
        <v>42</v>
      </c>
      <c r="C127" t="s">
        <v>19</v>
      </c>
      <c r="D127" t="s">
        <v>43</v>
      </c>
      <c r="E127" t="s">
        <v>339</v>
      </c>
      <c r="F127" t="s">
        <v>340</v>
      </c>
      <c r="G127" t="s">
        <v>23</v>
      </c>
      <c r="H127" t="s">
        <v>341</v>
      </c>
      <c r="I127" t="s">
        <v>25</v>
      </c>
      <c r="J127" s="1">
        <v>44454</v>
      </c>
      <c r="K127">
        <v>8000</v>
      </c>
      <c r="L127" t="s">
        <v>26</v>
      </c>
      <c r="M127">
        <v>333.37</v>
      </c>
      <c r="N127">
        <v>22</v>
      </c>
      <c r="O127" s="7" t="e">
        <v>#N/A</v>
      </c>
      <c r="P127" s="7" t="e">
        <v>#N/A</v>
      </c>
      <c r="Q127" s="10" t="e">
        <v>#N/A</v>
      </c>
      <c r="R127" s="13" t="e">
        <f t="shared" si="3"/>
        <v>#N/A</v>
      </c>
      <c r="S127" s="13" t="e">
        <f t="shared" si="4"/>
        <v>#N/A</v>
      </c>
      <c r="T127" s="13" t="e">
        <f t="shared" si="5"/>
        <v>#N/A</v>
      </c>
    </row>
    <row r="128" spans="1:20" ht="18" thickBot="1" x14ac:dyDescent="0.45">
      <c r="A128" t="s">
        <v>17</v>
      </c>
      <c r="B128" t="s">
        <v>18</v>
      </c>
      <c r="C128" t="s">
        <v>19</v>
      </c>
      <c r="D128" t="s">
        <v>20</v>
      </c>
      <c r="E128" t="s">
        <v>382</v>
      </c>
      <c r="F128" t="s">
        <v>383</v>
      </c>
      <c r="G128" t="s">
        <v>23</v>
      </c>
      <c r="H128" t="s">
        <v>384</v>
      </c>
      <c r="I128" t="s">
        <v>25</v>
      </c>
      <c r="J128" s="1">
        <v>44453</v>
      </c>
      <c r="K128">
        <v>8000</v>
      </c>
      <c r="L128" t="s">
        <v>310</v>
      </c>
      <c r="M128">
        <v>19.64</v>
      </c>
      <c r="N128">
        <v>406</v>
      </c>
      <c r="O128" s="7" t="e">
        <v>#N/A</v>
      </c>
      <c r="P128" s="7" t="e">
        <v>#N/A</v>
      </c>
      <c r="Q128" s="10" t="e">
        <v>#N/A</v>
      </c>
      <c r="R128" s="13" t="e">
        <f t="shared" si="3"/>
        <v>#N/A</v>
      </c>
      <c r="S128" s="13" t="e">
        <f t="shared" si="4"/>
        <v>#N/A</v>
      </c>
      <c r="T128" s="13" t="e">
        <f t="shared" si="5"/>
        <v>#N/A</v>
      </c>
    </row>
    <row r="129" spans="1:20" ht="18" thickBot="1" x14ac:dyDescent="0.45">
      <c r="A129" t="s">
        <v>385</v>
      </c>
      <c r="B129" t="s">
        <v>386</v>
      </c>
      <c r="C129" t="s">
        <v>19</v>
      </c>
      <c r="D129" t="s">
        <v>20</v>
      </c>
      <c r="E129" t="s">
        <v>387</v>
      </c>
      <c r="F129" t="s">
        <v>388</v>
      </c>
      <c r="G129" t="s">
        <v>23</v>
      </c>
      <c r="H129" t="s">
        <v>389</v>
      </c>
      <c r="I129" t="s">
        <v>25</v>
      </c>
      <c r="J129" s="1">
        <v>44453</v>
      </c>
      <c r="K129">
        <v>8000</v>
      </c>
      <c r="L129" t="s">
        <v>353</v>
      </c>
      <c r="M129">
        <v>487.97</v>
      </c>
      <c r="N129">
        <v>16</v>
      </c>
      <c r="O129" s="7" t="e">
        <v>#N/A</v>
      </c>
      <c r="P129" s="7" t="e">
        <v>#N/A</v>
      </c>
      <c r="Q129" s="10" t="e">
        <v>#N/A</v>
      </c>
      <c r="R129" s="13" t="e">
        <f t="shared" si="3"/>
        <v>#N/A</v>
      </c>
      <c r="S129" s="13" t="e">
        <f t="shared" si="4"/>
        <v>#N/A</v>
      </c>
      <c r="T129" s="13" t="e">
        <f t="shared" si="5"/>
        <v>#N/A</v>
      </c>
    </row>
    <row r="130" spans="1:20" ht="18" thickBot="1" x14ac:dyDescent="0.45">
      <c r="A130" t="s">
        <v>390</v>
      </c>
      <c r="B130" t="s">
        <v>391</v>
      </c>
      <c r="C130" t="s">
        <v>19</v>
      </c>
      <c r="D130" t="s">
        <v>43</v>
      </c>
      <c r="E130" t="s">
        <v>392</v>
      </c>
      <c r="F130" t="s">
        <v>393</v>
      </c>
      <c r="G130" t="s">
        <v>23</v>
      </c>
      <c r="H130" t="s">
        <v>394</v>
      </c>
      <c r="I130" t="s">
        <v>25</v>
      </c>
      <c r="J130" s="1">
        <v>44453</v>
      </c>
      <c r="K130">
        <v>32500</v>
      </c>
      <c r="L130" t="s">
        <v>63</v>
      </c>
      <c r="M130">
        <v>243</v>
      </c>
      <c r="N130">
        <v>132</v>
      </c>
      <c r="O130" s="7" t="e">
        <v>#N/A</v>
      </c>
      <c r="P130" s="7" t="e">
        <v>#N/A</v>
      </c>
      <c r="Q130" s="10" t="e">
        <v>#N/A</v>
      </c>
      <c r="R130" s="13" t="e">
        <f t="shared" si="3"/>
        <v>#N/A</v>
      </c>
      <c r="S130" s="13" t="e">
        <f t="shared" si="4"/>
        <v>#N/A</v>
      </c>
      <c r="T130" s="13" t="e">
        <f t="shared" si="5"/>
        <v>#N/A</v>
      </c>
    </row>
    <row r="131" spans="1:20" ht="18" thickBot="1" x14ac:dyDescent="0.45">
      <c r="A131" t="s">
        <v>32</v>
      </c>
      <c r="B131" t="s">
        <v>33</v>
      </c>
      <c r="C131" t="s">
        <v>19</v>
      </c>
      <c r="D131" t="s">
        <v>20</v>
      </c>
      <c r="E131" t="s">
        <v>47</v>
      </c>
      <c r="F131" t="s">
        <v>48</v>
      </c>
      <c r="G131" t="s">
        <v>23</v>
      </c>
      <c r="H131" t="s">
        <v>49</v>
      </c>
      <c r="I131" t="s">
        <v>25</v>
      </c>
      <c r="J131" s="1">
        <v>44453</v>
      </c>
      <c r="K131">
        <v>75000</v>
      </c>
      <c r="L131" t="s">
        <v>37</v>
      </c>
      <c r="M131">
        <v>15.64</v>
      </c>
      <c r="N131">
        <v>4794</v>
      </c>
      <c r="O131" s="7" t="e">
        <v>#N/A</v>
      </c>
      <c r="P131" s="7" t="e">
        <v>#N/A</v>
      </c>
      <c r="Q131" s="10" t="e">
        <v>#N/A</v>
      </c>
      <c r="R131" s="13" t="e">
        <f t="shared" ref="R131:R194" si="6">((O131-$M131)/$M131)*100</f>
        <v>#N/A</v>
      </c>
      <c r="S131" s="13" t="e">
        <f t="shared" ref="S131:S194" si="7">((P131-$M131)/$M131)*100</f>
        <v>#N/A</v>
      </c>
      <c r="T131" s="13" t="e">
        <f t="shared" ref="T131:T194" si="8">((Q131-$M131)/$M131)*100</f>
        <v>#N/A</v>
      </c>
    </row>
    <row r="132" spans="1:20" ht="18" thickBot="1" x14ac:dyDescent="0.45">
      <c r="A132" t="s">
        <v>32</v>
      </c>
      <c r="B132" t="s">
        <v>33</v>
      </c>
      <c r="C132" t="s">
        <v>19</v>
      </c>
      <c r="D132" t="s">
        <v>20</v>
      </c>
      <c r="E132" t="s">
        <v>259</v>
      </c>
      <c r="F132" t="s">
        <v>260</v>
      </c>
      <c r="G132" t="s">
        <v>23</v>
      </c>
      <c r="H132" t="s">
        <v>261</v>
      </c>
      <c r="I132" t="s">
        <v>25</v>
      </c>
      <c r="J132" s="1">
        <v>44453</v>
      </c>
      <c r="K132">
        <v>75000</v>
      </c>
      <c r="L132" t="s">
        <v>37</v>
      </c>
      <c r="M132">
        <v>12.13</v>
      </c>
      <c r="N132">
        <v>6182</v>
      </c>
      <c r="O132" s="7" t="e">
        <v>#N/A</v>
      </c>
      <c r="P132" s="7" t="e">
        <v>#N/A</v>
      </c>
      <c r="Q132" s="10" t="e">
        <v>#N/A</v>
      </c>
      <c r="R132" s="13" t="e">
        <f t="shared" si="6"/>
        <v>#N/A</v>
      </c>
      <c r="S132" s="13" t="e">
        <f t="shared" si="7"/>
        <v>#N/A</v>
      </c>
      <c r="T132" s="13" t="e">
        <f t="shared" si="8"/>
        <v>#N/A</v>
      </c>
    </row>
    <row r="133" spans="1:20" ht="18" thickBot="1" x14ac:dyDescent="0.45">
      <c r="A133" t="s">
        <v>32</v>
      </c>
      <c r="B133" t="s">
        <v>33</v>
      </c>
      <c r="C133" t="s">
        <v>19</v>
      </c>
      <c r="D133" t="s">
        <v>20</v>
      </c>
      <c r="E133" t="s">
        <v>50</v>
      </c>
      <c r="F133" t="s">
        <v>51</v>
      </c>
      <c r="G133" t="s">
        <v>23</v>
      </c>
      <c r="H133" t="s">
        <v>52</v>
      </c>
      <c r="I133" t="s">
        <v>25</v>
      </c>
      <c r="J133" s="1">
        <v>44453</v>
      </c>
      <c r="K133">
        <v>175000</v>
      </c>
      <c r="L133" t="s">
        <v>37</v>
      </c>
      <c r="M133">
        <v>11.4</v>
      </c>
      <c r="N133">
        <v>15350</v>
      </c>
      <c r="O133" s="7" t="e">
        <v>#N/A</v>
      </c>
      <c r="P133" s="7" t="e">
        <v>#N/A</v>
      </c>
      <c r="Q133" s="10" t="e">
        <v>#N/A</v>
      </c>
      <c r="R133" s="13" t="e">
        <f t="shared" si="6"/>
        <v>#N/A</v>
      </c>
      <c r="S133" s="13" t="e">
        <f t="shared" si="7"/>
        <v>#N/A</v>
      </c>
      <c r="T133" s="13" t="e">
        <f t="shared" si="8"/>
        <v>#N/A</v>
      </c>
    </row>
    <row r="134" spans="1:20" ht="18" thickBot="1" x14ac:dyDescent="0.45">
      <c r="A134" t="s">
        <v>89</v>
      </c>
      <c r="B134" t="s">
        <v>42</v>
      </c>
      <c r="C134" t="s">
        <v>19</v>
      </c>
      <c r="D134" t="s">
        <v>43</v>
      </c>
      <c r="E134" t="s">
        <v>339</v>
      </c>
      <c r="F134" t="s">
        <v>340</v>
      </c>
      <c r="G134" t="s">
        <v>23</v>
      </c>
      <c r="H134" t="s">
        <v>341</v>
      </c>
      <c r="I134" t="s">
        <v>25</v>
      </c>
      <c r="J134" s="1">
        <v>44453</v>
      </c>
      <c r="K134">
        <v>8000</v>
      </c>
      <c r="L134" t="s">
        <v>26</v>
      </c>
      <c r="M134">
        <v>333.12</v>
      </c>
      <c r="N134">
        <v>24</v>
      </c>
      <c r="O134" s="7" t="e">
        <v>#N/A</v>
      </c>
      <c r="P134" s="7" t="e">
        <v>#N/A</v>
      </c>
      <c r="Q134" s="10" t="e">
        <v>#N/A</v>
      </c>
      <c r="R134" s="13" t="e">
        <f t="shared" si="6"/>
        <v>#N/A</v>
      </c>
      <c r="S134" s="13" t="e">
        <f t="shared" si="7"/>
        <v>#N/A</v>
      </c>
      <c r="T134" s="13" t="e">
        <f t="shared" si="8"/>
        <v>#N/A</v>
      </c>
    </row>
    <row r="135" spans="1:20" ht="18" thickBot="1" x14ac:dyDescent="0.45">
      <c r="A135" t="s">
        <v>89</v>
      </c>
      <c r="B135" t="s">
        <v>42</v>
      </c>
      <c r="C135" t="s">
        <v>19</v>
      </c>
      <c r="D135" t="s">
        <v>43</v>
      </c>
      <c r="E135" t="s">
        <v>290</v>
      </c>
      <c r="F135" t="s">
        <v>291</v>
      </c>
      <c r="G135" t="s">
        <v>23</v>
      </c>
      <c r="H135" t="s">
        <v>292</v>
      </c>
      <c r="I135" t="s">
        <v>25</v>
      </c>
      <c r="J135" s="1">
        <v>44453</v>
      </c>
      <c r="K135">
        <v>8000</v>
      </c>
      <c r="L135" t="s">
        <v>26</v>
      </c>
      <c r="M135">
        <v>72.11</v>
      </c>
      <c r="N135">
        <v>110</v>
      </c>
      <c r="O135" s="7" t="e">
        <v>#N/A</v>
      </c>
      <c r="P135" s="7" t="e">
        <v>#N/A</v>
      </c>
      <c r="Q135" s="10" t="e">
        <v>#N/A</v>
      </c>
      <c r="R135" s="13" t="e">
        <f t="shared" si="6"/>
        <v>#N/A</v>
      </c>
      <c r="S135" s="13" t="e">
        <f t="shared" si="7"/>
        <v>#N/A</v>
      </c>
      <c r="T135" s="13" t="e">
        <f t="shared" si="8"/>
        <v>#N/A</v>
      </c>
    </row>
    <row r="136" spans="1:20" ht="18" thickBot="1" x14ac:dyDescent="0.45">
      <c r="A136" t="s">
        <v>89</v>
      </c>
      <c r="B136" t="s">
        <v>42</v>
      </c>
      <c r="C136" t="s">
        <v>19</v>
      </c>
      <c r="D136" t="s">
        <v>43</v>
      </c>
      <c r="E136" t="s">
        <v>241</v>
      </c>
      <c r="F136" t="s">
        <v>242</v>
      </c>
      <c r="G136" t="s">
        <v>23</v>
      </c>
      <c r="H136" t="s">
        <v>243</v>
      </c>
      <c r="I136" t="s">
        <v>25</v>
      </c>
      <c r="J136" s="1">
        <v>44453</v>
      </c>
      <c r="K136">
        <v>8000</v>
      </c>
      <c r="L136" t="s">
        <v>26</v>
      </c>
      <c r="M136">
        <v>188.35</v>
      </c>
      <c r="N136">
        <v>42</v>
      </c>
      <c r="O136" s="7" t="e">
        <v>#N/A</v>
      </c>
      <c r="P136" s="7" t="e">
        <v>#N/A</v>
      </c>
      <c r="Q136" s="10" t="e">
        <v>#N/A</v>
      </c>
      <c r="R136" s="13" t="e">
        <f t="shared" si="6"/>
        <v>#N/A</v>
      </c>
      <c r="S136" s="13" t="e">
        <f t="shared" si="7"/>
        <v>#N/A</v>
      </c>
      <c r="T136" s="13" t="e">
        <f t="shared" si="8"/>
        <v>#N/A</v>
      </c>
    </row>
    <row r="137" spans="1:20" ht="18" thickBot="1" x14ac:dyDescent="0.45">
      <c r="A137" t="s">
        <v>395</v>
      </c>
      <c r="B137" t="s">
        <v>271</v>
      </c>
      <c r="C137" t="s">
        <v>19</v>
      </c>
      <c r="D137" t="s">
        <v>43</v>
      </c>
      <c r="E137" t="s">
        <v>396</v>
      </c>
      <c r="F137" t="s">
        <v>397</v>
      </c>
      <c r="G137" t="s">
        <v>23</v>
      </c>
      <c r="H137" t="s">
        <v>398</v>
      </c>
      <c r="I137" t="s">
        <v>25</v>
      </c>
      <c r="J137" s="1">
        <v>44453</v>
      </c>
      <c r="K137">
        <v>8000</v>
      </c>
      <c r="L137" t="s">
        <v>37</v>
      </c>
      <c r="M137">
        <v>48.48</v>
      </c>
      <c r="N137">
        <v>164</v>
      </c>
      <c r="O137" s="7" t="e">
        <v>#N/A</v>
      </c>
      <c r="P137" s="7" t="e">
        <v>#N/A</v>
      </c>
      <c r="Q137" s="10" t="e">
        <v>#N/A</v>
      </c>
      <c r="R137" s="13" t="e">
        <f t="shared" si="6"/>
        <v>#N/A</v>
      </c>
      <c r="S137" s="13" t="e">
        <f t="shared" si="7"/>
        <v>#N/A</v>
      </c>
      <c r="T137" s="13" t="e">
        <f t="shared" si="8"/>
        <v>#N/A</v>
      </c>
    </row>
    <row r="138" spans="1:20" ht="18" thickBot="1" x14ac:dyDescent="0.45">
      <c r="A138" t="s">
        <v>395</v>
      </c>
      <c r="B138" t="s">
        <v>271</v>
      </c>
      <c r="C138" t="s">
        <v>19</v>
      </c>
      <c r="D138" t="s">
        <v>43</v>
      </c>
      <c r="E138" t="s">
        <v>399</v>
      </c>
      <c r="F138" t="s">
        <v>400</v>
      </c>
      <c r="G138" t="s">
        <v>23</v>
      </c>
      <c r="H138" t="s">
        <v>401</v>
      </c>
      <c r="I138" t="s">
        <v>25</v>
      </c>
      <c r="J138" s="1">
        <v>44453</v>
      </c>
      <c r="K138">
        <v>8000</v>
      </c>
      <c r="L138" t="s">
        <v>37</v>
      </c>
      <c r="M138">
        <v>10.37</v>
      </c>
      <c r="N138">
        <v>770</v>
      </c>
      <c r="O138" s="7" t="e">
        <v>#N/A</v>
      </c>
      <c r="P138" s="7" t="e">
        <v>#N/A</v>
      </c>
      <c r="Q138" s="10" t="e">
        <v>#N/A</v>
      </c>
      <c r="R138" s="13" t="e">
        <f t="shared" si="6"/>
        <v>#N/A</v>
      </c>
      <c r="S138" s="13" t="e">
        <f t="shared" si="7"/>
        <v>#N/A</v>
      </c>
      <c r="T138" s="13" t="e">
        <f t="shared" si="8"/>
        <v>#N/A</v>
      </c>
    </row>
    <row r="139" spans="1:20" ht="18" thickBot="1" x14ac:dyDescent="0.45">
      <c r="A139" t="s">
        <v>395</v>
      </c>
      <c r="B139" t="s">
        <v>271</v>
      </c>
      <c r="C139" t="s">
        <v>19</v>
      </c>
      <c r="D139" t="s">
        <v>43</v>
      </c>
      <c r="E139" t="s">
        <v>287</v>
      </c>
      <c r="F139" t="s">
        <v>288</v>
      </c>
      <c r="G139" t="s">
        <v>23</v>
      </c>
      <c r="H139" t="s">
        <v>289</v>
      </c>
      <c r="I139" t="s">
        <v>25</v>
      </c>
      <c r="J139" s="1">
        <v>44453</v>
      </c>
      <c r="K139">
        <v>8000</v>
      </c>
      <c r="L139" t="s">
        <v>26</v>
      </c>
      <c r="M139">
        <v>157.07</v>
      </c>
      <c r="N139">
        <v>50</v>
      </c>
      <c r="O139" s="7" t="e">
        <v>#N/A</v>
      </c>
      <c r="P139" s="7" t="e">
        <v>#N/A</v>
      </c>
      <c r="Q139" s="10" t="e">
        <v>#N/A</v>
      </c>
      <c r="R139" s="13" t="e">
        <f t="shared" si="6"/>
        <v>#N/A</v>
      </c>
      <c r="S139" s="13" t="e">
        <f t="shared" si="7"/>
        <v>#N/A</v>
      </c>
      <c r="T139" s="13" t="e">
        <f t="shared" si="8"/>
        <v>#N/A</v>
      </c>
    </row>
    <row r="140" spans="1:20" ht="18" thickBot="1" x14ac:dyDescent="0.45">
      <c r="A140" t="s">
        <v>395</v>
      </c>
      <c r="B140" t="s">
        <v>271</v>
      </c>
      <c r="C140" t="s">
        <v>19</v>
      </c>
      <c r="D140" t="s">
        <v>43</v>
      </c>
      <c r="E140" t="s">
        <v>402</v>
      </c>
      <c r="F140" t="s">
        <v>403</v>
      </c>
      <c r="G140" t="s">
        <v>23</v>
      </c>
      <c r="H140" t="s">
        <v>404</v>
      </c>
      <c r="I140" t="s">
        <v>25</v>
      </c>
      <c r="J140" s="1">
        <v>44453</v>
      </c>
      <c r="K140">
        <v>8000</v>
      </c>
      <c r="L140" t="s">
        <v>37</v>
      </c>
      <c r="M140">
        <v>68.81</v>
      </c>
      <c r="N140">
        <v>116</v>
      </c>
      <c r="O140" s="7" t="e">
        <v>#N/A</v>
      </c>
      <c r="P140" s="7" t="e">
        <v>#N/A</v>
      </c>
      <c r="Q140" s="10" t="e">
        <v>#N/A</v>
      </c>
      <c r="R140" s="13" t="e">
        <f t="shared" si="6"/>
        <v>#N/A</v>
      </c>
      <c r="S140" s="13" t="e">
        <f t="shared" si="7"/>
        <v>#N/A</v>
      </c>
      <c r="T140" s="13" t="e">
        <f t="shared" si="8"/>
        <v>#N/A</v>
      </c>
    </row>
    <row r="141" spans="1:20" ht="18" thickBot="1" x14ac:dyDescent="0.45">
      <c r="A141" t="s">
        <v>395</v>
      </c>
      <c r="B141" t="s">
        <v>271</v>
      </c>
      <c r="C141" t="s">
        <v>19</v>
      </c>
      <c r="D141" t="s">
        <v>43</v>
      </c>
      <c r="E141" t="s">
        <v>405</v>
      </c>
      <c r="F141" t="s">
        <v>406</v>
      </c>
      <c r="G141" t="s">
        <v>23</v>
      </c>
      <c r="H141" t="s">
        <v>407</v>
      </c>
      <c r="I141" t="s">
        <v>25</v>
      </c>
      <c r="J141" s="1">
        <v>44453</v>
      </c>
      <c r="K141">
        <v>8000</v>
      </c>
      <c r="L141" t="s">
        <v>353</v>
      </c>
      <c r="M141">
        <v>22.27</v>
      </c>
      <c r="N141">
        <v>358</v>
      </c>
      <c r="O141" s="7" t="e">
        <v>#N/A</v>
      </c>
      <c r="P141" s="7" t="e">
        <v>#N/A</v>
      </c>
      <c r="Q141" s="10" t="e">
        <v>#N/A</v>
      </c>
      <c r="R141" s="13" t="e">
        <f t="shared" si="6"/>
        <v>#N/A</v>
      </c>
      <c r="S141" s="13" t="e">
        <f t="shared" si="7"/>
        <v>#N/A</v>
      </c>
      <c r="T141" s="13" t="e">
        <f t="shared" si="8"/>
        <v>#N/A</v>
      </c>
    </row>
    <row r="142" spans="1:20" ht="18" thickBot="1" x14ac:dyDescent="0.45">
      <c r="A142" t="s">
        <v>408</v>
      </c>
      <c r="B142" t="s">
        <v>409</v>
      </c>
      <c r="C142" t="s">
        <v>19</v>
      </c>
      <c r="D142" t="s">
        <v>20</v>
      </c>
      <c r="E142" t="s">
        <v>410</v>
      </c>
      <c r="F142" t="s">
        <v>411</v>
      </c>
      <c r="G142" t="s">
        <v>23</v>
      </c>
      <c r="H142" t="s">
        <v>412</v>
      </c>
      <c r="I142" t="s">
        <v>25</v>
      </c>
      <c r="J142" s="1">
        <v>44452</v>
      </c>
      <c r="K142">
        <v>97501</v>
      </c>
      <c r="L142" t="s">
        <v>110</v>
      </c>
      <c r="M142">
        <v>91.75</v>
      </c>
      <c r="N142">
        <v>1062</v>
      </c>
      <c r="O142" s="7" t="e">
        <v>#N/A</v>
      </c>
      <c r="P142" s="7" t="e">
        <v>#N/A</v>
      </c>
      <c r="Q142" s="10" t="e">
        <v>#N/A</v>
      </c>
      <c r="R142" s="13" t="e">
        <f t="shared" si="6"/>
        <v>#N/A</v>
      </c>
      <c r="S142" s="13" t="e">
        <f t="shared" si="7"/>
        <v>#N/A</v>
      </c>
      <c r="T142" s="13" t="e">
        <f t="shared" si="8"/>
        <v>#N/A</v>
      </c>
    </row>
    <row r="143" spans="1:20" ht="18" thickBot="1" x14ac:dyDescent="0.45">
      <c r="A143" t="s">
        <v>72</v>
      </c>
      <c r="B143" t="s">
        <v>54</v>
      </c>
      <c r="C143" t="s">
        <v>19</v>
      </c>
      <c r="D143" t="s">
        <v>20</v>
      </c>
      <c r="E143" t="s">
        <v>73</v>
      </c>
      <c r="F143" t="s">
        <v>74</v>
      </c>
      <c r="G143" t="s">
        <v>23</v>
      </c>
      <c r="H143" t="s">
        <v>75</v>
      </c>
      <c r="I143" t="s">
        <v>25</v>
      </c>
      <c r="J143" s="1">
        <v>44452</v>
      </c>
      <c r="K143">
        <v>8000</v>
      </c>
      <c r="L143" t="s">
        <v>63</v>
      </c>
      <c r="M143">
        <v>84.65</v>
      </c>
      <c r="N143">
        <v>94</v>
      </c>
      <c r="O143" s="7" t="e">
        <v>#N/A</v>
      </c>
      <c r="P143" s="7" t="e">
        <v>#N/A</v>
      </c>
      <c r="Q143" s="10" t="e">
        <v>#N/A</v>
      </c>
      <c r="R143" s="13" t="e">
        <f t="shared" si="6"/>
        <v>#N/A</v>
      </c>
      <c r="S143" s="13" t="e">
        <f t="shared" si="7"/>
        <v>#N/A</v>
      </c>
      <c r="T143" s="13" t="e">
        <f t="shared" si="8"/>
        <v>#N/A</v>
      </c>
    </row>
    <row r="144" spans="1:20" ht="18" thickBot="1" x14ac:dyDescent="0.45">
      <c r="A144" t="s">
        <v>236</v>
      </c>
      <c r="B144" t="s">
        <v>237</v>
      </c>
      <c r="C144" t="s">
        <v>19</v>
      </c>
      <c r="D144" t="s">
        <v>43</v>
      </c>
      <c r="E144" t="s">
        <v>413</v>
      </c>
      <c r="F144" t="s">
        <v>414</v>
      </c>
      <c r="G144" t="s">
        <v>23</v>
      </c>
      <c r="H144" t="s">
        <v>415</v>
      </c>
      <c r="I144" t="s">
        <v>25</v>
      </c>
      <c r="J144" s="1">
        <v>44452</v>
      </c>
      <c r="K144">
        <v>8000</v>
      </c>
      <c r="L144" t="s">
        <v>63</v>
      </c>
      <c r="M144">
        <v>485</v>
      </c>
      <c r="N144">
        <v>16</v>
      </c>
      <c r="O144" s="7" t="e">
        <v>#N/A</v>
      </c>
      <c r="P144" s="7" t="e">
        <v>#N/A</v>
      </c>
      <c r="Q144" s="10" t="e">
        <v>#N/A</v>
      </c>
      <c r="R144" s="13" t="e">
        <f t="shared" si="6"/>
        <v>#N/A</v>
      </c>
      <c r="S144" s="13" t="e">
        <f t="shared" si="7"/>
        <v>#N/A</v>
      </c>
      <c r="T144" s="13" t="e">
        <f t="shared" si="8"/>
        <v>#N/A</v>
      </c>
    </row>
    <row r="145" spans="1:20" ht="18" thickBot="1" x14ac:dyDescent="0.45">
      <c r="A145" t="s">
        <v>357</v>
      </c>
      <c r="B145" t="s">
        <v>59</v>
      </c>
      <c r="C145" t="s">
        <v>19</v>
      </c>
      <c r="D145" t="s">
        <v>43</v>
      </c>
      <c r="E145" t="s">
        <v>416</v>
      </c>
      <c r="F145" t="s">
        <v>417</v>
      </c>
      <c r="G145" t="s">
        <v>23</v>
      </c>
      <c r="H145" t="s">
        <v>418</v>
      </c>
      <c r="I145" t="s">
        <v>25</v>
      </c>
      <c r="J145" s="1">
        <v>44452</v>
      </c>
      <c r="K145">
        <v>8000</v>
      </c>
      <c r="L145" t="s">
        <v>26</v>
      </c>
      <c r="M145">
        <v>131.96</v>
      </c>
      <c r="N145">
        <v>60</v>
      </c>
      <c r="O145" s="7" t="e">
        <v>#N/A</v>
      </c>
      <c r="P145" s="7" t="e">
        <v>#N/A</v>
      </c>
      <c r="Q145" s="10" t="e">
        <v>#N/A</v>
      </c>
      <c r="R145" s="13" t="e">
        <f t="shared" si="6"/>
        <v>#N/A</v>
      </c>
      <c r="S145" s="13" t="e">
        <f t="shared" si="7"/>
        <v>#N/A</v>
      </c>
      <c r="T145" s="13" t="e">
        <f t="shared" si="8"/>
        <v>#N/A</v>
      </c>
    </row>
    <row r="146" spans="1:20" ht="18" thickBot="1" x14ac:dyDescent="0.45">
      <c r="A146" t="s">
        <v>357</v>
      </c>
      <c r="B146" t="s">
        <v>59</v>
      </c>
      <c r="C146" t="s">
        <v>19</v>
      </c>
      <c r="D146" t="s">
        <v>43</v>
      </c>
      <c r="E146" t="s">
        <v>419</v>
      </c>
      <c r="F146" t="s">
        <v>420</v>
      </c>
      <c r="G146" t="s">
        <v>23</v>
      </c>
      <c r="H146" t="s">
        <v>421</v>
      </c>
      <c r="I146" t="s">
        <v>25</v>
      </c>
      <c r="J146" s="1">
        <v>44452</v>
      </c>
      <c r="K146">
        <v>8000</v>
      </c>
      <c r="L146" t="s">
        <v>26</v>
      </c>
      <c r="M146">
        <v>152.51</v>
      </c>
      <c r="N146">
        <v>52</v>
      </c>
      <c r="O146" s="7" t="e">
        <v>#N/A</v>
      </c>
      <c r="P146" s="7" t="e">
        <v>#N/A</v>
      </c>
      <c r="Q146" s="10" t="e">
        <v>#N/A</v>
      </c>
      <c r="R146" s="13" t="e">
        <f t="shared" si="6"/>
        <v>#N/A</v>
      </c>
      <c r="S146" s="13" t="e">
        <f t="shared" si="7"/>
        <v>#N/A</v>
      </c>
      <c r="T146" s="13" t="e">
        <f t="shared" si="8"/>
        <v>#N/A</v>
      </c>
    </row>
    <row r="147" spans="1:20" ht="18" thickBot="1" x14ac:dyDescent="0.45">
      <c r="A147" t="s">
        <v>84</v>
      </c>
      <c r="B147" t="s">
        <v>85</v>
      </c>
      <c r="C147" t="s">
        <v>19</v>
      </c>
      <c r="D147" t="s">
        <v>20</v>
      </c>
      <c r="E147" t="s">
        <v>230</v>
      </c>
      <c r="F147" t="s">
        <v>231</v>
      </c>
      <c r="G147" t="s">
        <v>23</v>
      </c>
      <c r="H147" t="s">
        <v>232</v>
      </c>
      <c r="I147" t="s">
        <v>25</v>
      </c>
      <c r="J147" s="1">
        <v>44452</v>
      </c>
      <c r="K147">
        <v>8000</v>
      </c>
      <c r="L147" t="s">
        <v>26</v>
      </c>
      <c r="M147">
        <v>68.7</v>
      </c>
      <c r="N147">
        <v>116</v>
      </c>
      <c r="O147" s="7" t="e">
        <v>#N/A</v>
      </c>
      <c r="P147" s="7" t="e">
        <v>#N/A</v>
      </c>
      <c r="Q147" s="10" t="e">
        <v>#N/A</v>
      </c>
      <c r="R147" s="13" t="e">
        <f t="shared" si="6"/>
        <v>#N/A</v>
      </c>
      <c r="S147" s="13" t="e">
        <f t="shared" si="7"/>
        <v>#N/A</v>
      </c>
      <c r="T147" s="13" t="e">
        <f t="shared" si="8"/>
        <v>#N/A</v>
      </c>
    </row>
    <row r="148" spans="1:20" ht="18" thickBot="1" x14ac:dyDescent="0.45">
      <c r="A148" t="s">
        <v>251</v>
      </c>
      <c r="B148" t="s">
        <v>252</v>
      </c>
      <c r="C148" t="s">
        <v>19</v>
      </c>
      <c r="D148" t="s">
        <v>20</v>
      </c>
      <c r="E148" t="s">
        <v>422</v>
      </c>
      <c r="F148" t="s">
        <v>423</v>
      </c>
      <c r="G148" t="s">
        <v>23</v>
      </c>
      <c r="H148" t="s">
        <v>424</v>
      </c>
      <c r="I148" t="s">
        <v>25</v>
      </c>
      <c r="J148" s="1">
        <v>44452</v>
      </c>
      <c r="K148">
        <v>8000</v>
      </c>
      <c r="L148" t="s">
        <v>110</v>
      </c>
      <c r="M148">
        <v>55.37</v>
      </c>
      <c r="N148">
        <v>144</v>
      </c>
      <c r="O148" s="7" t="e">
        <v>#N/A</v>
      </c>
      <c r="P148" s="7" t="e">
        <v>#N/A</v>
      </c>
      <c r="Q148" s="10" t="e">
        <v>#N/A</v>
      </c>
      <c r="R148" s="13" t="e">
        <f t="shared" si="6"/>
        <v>#N/A</v>
      </c>
      <c r="S148" s="13" t="e">
        <f t="shared" si="7"/>
        <v>#N/A</v>
      </c>
      <c r="T148" s="13" t="e">
        <f t="shared" si="8"/>
        <v>#N/A</v>
      </c>
    </row>
    <row r="149" spans="1:20" ht="18" thickBot="1" x14ac:dyDescent="0.45">
      <c r="A149" t="s">
        <v>395</v>
      </c>
      <c r="B149" t="s">
        <v>271</v>
      </c>
      <c r="C149" t="s">
        <v>19</v>
      </c>
      <c r="D149" t="s">
        <v>43</v>
      </c>
      <c r="E149" t="s">
        <v>425</v>
      </c>
      <c r="F149" t="s">
        <v>426</v>
      </c>
      <c r="G149" t="s">
        <v>23</v>
      </c>
      <c r="H149" t="s">
        <v>427</v>
      </c>
      <c r="I149" t="s">
        <v>25</v>
      </c>
      <c r="J149" s="1">
        <v>44452</v>
      </c>
      <c r="K149">
        <v>8000</v>
      </c>
      <c r="L149" t="s">
        <v>26</v>
      </c>
      <c r="M149">
        <v>296.99</v>
      </c>
      <c r="N149">
        <v>26</v>
      </c>
      <c r="O149" s="7" t="e">
        <v>#N/A</v>
      </c>
      <c r="P149" s="7" t="e">
        <v>#N/A</v>
      </c>
      <c r="Q149" s="10" t="e">
        <v>#N/A</v>
      </c>
      <c r="R149" s="13" t="e">
        <f t="shared" si="6"/>
        <v>#N/A</v>
      </c>
      <c r="S149" s="13" t="e">
        <f t="shared" si="7"/>
        <v>#N/A</v>
      </c>
      <c r="T149" s="13" t="e">
        <f t="shared" si="8"/>
        <v>#N/A</v>
      </c>
    </row>
    <row r="150" spans="1:20" ht="18" thickBot="1" x14ac:dyDescent="0.45">
      <c r="A150" t="s">
        <v>76</v>
      </c>
      <c r="B150" t="s">
        <v>77</v>
      </c>
      <c r="C150" t="s">
        <v>19</v>
      </c>
      <c r="D150" t="s">
        <v>20</v>
      </c>
      <c r="E150" t="s">
        <v>428</v>
      </c>
      <c r="F150" t="s">
        <v>429</v>
      </c>
      <c r="G150" t="s">
        <v>23</v>
      </c>
      <c r="H150" t="s">
        <v>430</v>
      </c>
      <c r="I150" t="s">
        <v>25</v>
      </c>
      <c r="J150" s="1">
        <v>44449</v>
      </c>
      <c r="K150">
        <v>8000</v>
      </c>
      <c r="L150" t="s">
        <v>26</v>
      </c>
      <c r="M150">
        <v>100.09</v>
      </c>
      <c r="N150">
        <v>78</v>
      </c>
      <c r="O150" s="7" t="e">
        <v>#N/A</v>
      </c>
      <c r="P150" s="7" t="e">
        <v>#N/A</v>
      </c>
      <c r="Q150" s="10" t="e">
        <v>#N/A</v>
      </c>
      <c r="R150" s="13" t="e">
        <f t="shared" si="6"/>
        <v>#N/A</v>
      </c>
      <c r="S150" s="13" t="e">
        <f t="shared" si="7"/>
        <v>#N/A</v>
      </c>
      <c r="T150" s="13" t="e">
        <f t="shared" si="8"/>
        <v>#N/A</v>
      </c>
    </row>
    <row r="151" spans="1:20" ht="18" thickBot="1" x14ac:dyDescent="0.45">
      <c r="A151" t="s">
        <v>76</v>
      </c>
      <c r="B151" t="s">
        <v>77</v>
      </c>
      <c r="C151" t="s">
        <v>19</v>
      </c>
      <c r="D151" t="s">
        <v>20</v>
      </c>
      <c r="E151" t="s">
        <v>431</v>
      </c>
      <c r="F151" t="s">
        <v>432</v>
      </c>
      <c r="G151" t="s">
        <v>23</v>
      </c>
      <c r="H151" t="s">
        <v>433</v>
      </c>
      <c r="I151" t="s">
        <v>25</v>
      </c>
      <c r="J151" s="1">
        <v>44449</v>
      </c>
      <c r="K151">
        <v>8000</v>
      </c>
      <c r="L151" t="s">
        <v>26</v>
      </c>
      <c r="M151">
        <v>314.08999999999997</v>
      </c>
      <c r="N151">
        <v>24</v>
      </c>
      <c r="O151" s="7" t="e">
        <v>#N/A</v>
      </c>
      <c r="P151" s="7" t="e">
        <v>#N/A</v>
      </c>
      <c r="Q151" s="10" t="e">
        <v>#N/A</v>
      </c>
      <c r="R151" s="13" t="e">
        <f t="shared" si="6"/>
        <v>#N/A</v>
      </c>
      <c r="S151" s="13" t="e">
        <f t="shared" si="7"/>
        <v>#N/A</v>
      </c>
      <c r="T151" s="13" t="e">
        <f t="shared" si="8"/>
        <v>#N/A</v>
      </c>
    </row>
    <row r="152" spans="1:20" ht="18" thickBot="1" x14ac:dyDescent="0.45">
      <c r="A152" t="s">
        <v>374</v>
      </c>
      <c r="B152" t="s">
        <v>375</v>
      </c>
      <c r="C152" t="s">
        <v>19</v>
      </c>
      <c r="D152" t="s">
        <v>43</v>
      </c>
      <c r="E152" t="s">
        <v>238</v>
      </c>
      <c r="F152" t="s">
        <v>239</v>
      </c>
      <c r="G152" t="s">
        <v>23</v>
      </c>
      <c r="H152" t="s">
        <v>240</v>
      </c>
      <c r="I152" t="s">
        <v>25</v>
      </c>
      <c r="J152" s="1">
        <v>44449</v>
      </c>
      <c r="K152">
        <v>8000</v>
      </c>
      <c r="L152" t="s">
        <v>110</v>
      </c>
      <c r="M152">
        <v>77.3</v>
      </c>
      <c r="N152">
        <v>102</v>
      </c>
      <c r="O152" s="7" t="e">
        <v>#N/A</v>
      </c>
      <c r="P152" s="7" t="e">
        <v>#N/A</v>
      </c>
      <c r="Q152" s="10" t="e">
        <v>#N/A</v>
      </c>
      <c r="R152" s="13" t="e">
        <f t="shared" si="6"/>
        <v>#N/A</v>
      </c>
      <c r="S152" s="13" t="e">
        <f t="shared" si="7"/>
        <v>#N/A</v>
      </c>
      <c r="T152" s="13" t="e">
        <f t="shared" si="8"/>
        <v>#N/A</v>
      </c>
    </row>
    <row r="153" spans="1:20" ht="18" thickBot="1" x14ac:dyDescent="0.45">
      <c r="A153" t="s">
        <v>89</v>
      </c>
      <c r="B153" t="s">
        <v>42</v>
      </c>
      <c r="C153" t="s">
        <v>19</v>
      </c>
      <c r="D153" t="s">
        <v>43</v>
      </c>
      <c r="E153" t="s">
        <v>339</v>
      </c>
      <c r="F153" t="s">
        <v>340</v>
      </c>
      <c r="G153" t="s">
        <v>23</v>
      </c>
      <c r="H153" t="s">
        <v>341</v>
      </c>
      <c r="I153" t="s">
        <v>25</v>
      </c>
      <c r="J153" s="1">
        <v>44449</v>
      </c>
      <c r="K153">
        <v>8000</v>
      </c>
      <c r="L153" t="s">
        <v>26</v>
      </c>
      <c r="M153">
        <v>331.95</v>
      </c>
      <c r="N153">
        <v>24</v>
      </c>
      <c r="O153" s="7" t="e">
        <v>#N/A</v>
      </c>
      <c r="P153" s="7" t="e">
        <v>#N/A</v>
      </c>
      <c r="Q153" s="10" t="e">
        <v>#N/A</v>
      </c>
      <c r="R153" s="13" t="e">
        <f t="shared" si="6"/>
        <v>#N/A</v>
      </c>
      <c r="S153" s="13" t="e">
        <f t="shared" si="7"/>
        <v>#N/A</v>
      </c>
      <c r="T153" s="13" t="e">
        <f t="shared" si="8"/>
        <v>#N/A</v>
      </c>
    </row>
    <row r="154" spans="1:20" ht="18" thickBot="1" x14ac:dyDescent="0.45">
      <c r="A154" t="s">
        <v>89</v>
      </c>
      <c r="B154" t="s">
        <v>42</v>
      </c>
      <c r="C154" t="s">
        <v>19</v>
      </c>
      <c r="D154" t="s">
        <v>43</v>
      </c>
      <c r="E154" t="s">
        <v>434</v>
      </c>
      <c r="F154" t="s">
        <v>435</v>
      </c>
      <c r="G154" t="s">
        <v>23</v>
      </c>
      <c r="H154" t="s">
        <v>436</v>
      </c>
      <c r="I154" t="s">
        <v>25</v>
      </c>
      <c r="J154" s="1">
        <v>44449</v>
      </c>
      <c r="K154">
        <v>8000</v>
      </c>
      <c r="L154" t="s">
        <v>63</v>
      </c>
      <c r="M154">
        <v>253.98</v>
      </c>
      <c r="N154">
        <v>30</v>
      </c>
      <c r="O154" s="7" t="e">
        <v>#N/A</v>
      </c>
      <c r="P154" s="7" t="e">
        <v>#N/A</v>
      </c>
      <c r="Q154" s="10" t="e">
        <v>#N/A</v>
      </c>
      <c r="R154" s="13" t="e">
        <f t="shared" si="6"/>
        <v>#N/A</v>
      </c>
      <c r="S154" s="13" t="e">
        <f t="shared" si="7"/>
        <v>#N/A</v>
      </c>
      <c r="T154" s="13" t="e">
        <f t="shared" si="8"/>
        <v>#N/A</v>
      </c>
    </row>
    <row r="155" spans="1:20" ht="18" thickBot="1" x14ac:dyDescent="0.45">
      <c r="A155" t="s">
        <v>251</v>
      </c>
      <c r="B155" t="s">
        <v>252</v>
      </c>
      <c r="C155" t="s">
        <v>19</v>
      </c>
      <c r="D155" t="s">
        <v>20</v>
      </c>
      <c r="E155" t="s">
        <v>437</v>
      </c>
      <c r="F155" t="s">
        <v>438</v>
      </c>
      <c r="G155" t="s">
        <v>23</v>
      </c>
      <c r="H155" t="s">
        <v>439</v>
      </c>
      <c r="I155" t="s">
        <v>25</v>
      </c>
      <c r="J155" s="1">
        <v>44449</v>
      </c>
      <c r="K155">
        <v>32500</v>
      </c>
      <c r="L155" t="s">
        <v>115</v>
      </c>
      <c r="M155">
        <v>26.18</v>
      </c>
      <c r="N155">
        <v>1240</v>
      </c>
      <c r="O155" s="7" t="e">
        <v>#N/A</v>
      </c>
      <c r="P155" s="7" t="e">
        <v>#N/A</v>
      </c>
      <c r="Q155" s="10" t="e">
        <v>#N/A</v>
      </c>
      <c r="R155" s="13" t="e">
        <f t="shared" si="6"/>
        <v>#N/A</v>
      </c>
      <c r="S155" s="13" t="e">
        <f t="shared" si="7"/>
        <v>#N/A</v>
      </c>
      <c r="T155" s="13" t="e">
        <f t="shared" si="8"/>
        <v>#N/A</v>
      </c>
    </row>
    <row r="156" spans="1:20" ht="18" thickBot="1" x14ac:dyDescent="0.45">
      <c r="A156" t="s">
        <v>440</v>
      </c>
      <c r="B156" t="s">
        <v>33</v>
      </c>
      <c r="C156" t="s">
        <v>19</v>
      </c>
      <c r="D156" t="s">
        <v>20</v>
      </c>
      <c r="E156" t="s">
        <v>441</v>
      </c>
      <c r="F156" t="s">
        <v>442</v>
      </c>
      <c r="G156" t="s">
        <v>23</v>
      </c>
      <c r="H156" t="s">
        <v>443</v>
      </c>
      <c r="I156" t="s">
        <v>25</v>
      </c>
      <c r="J156" s="1">
        <v>44448</v>
      </c>
      <c r="K156">
        <v>32500</v>
      </c>
      <c r="L156" t="s">
        <v>37</v>
      </c>
      <c r="M156">
        <v>12.1</v>
      </c>
      <c r="N156">
        <v>2684</v>
      </c>
      <c r="O156" s="7" t="e">
        <v>#N/A</v>
      </c>
      <c r="P156" s="7" t="e">
        <v>#N/A</v>
      </c>
      <c r="Q156" s="10" t="e">
        <v>#N/A</v>
      </c>
      <c r="R156" s="13" t="e">
        <f t="shared" si="6"/>
        <v>#N/A</v>
      </c>
      <c r="S156" s="13" t="e">
        <f t="shared" si="7"/>
        <v>#N/A</v>
      </c>
      <c r="T156" s="13" t="e">
        <f t="shared" si="8"/>
        <v>#N/A</v>
      </c>
    </row>
    <row r="157" spans="1:20" ht="18" thickBot="1" x14ac:dyDescent="0.45">
      <c r="A157" t="s">
        <v>76</v>
      </c>
      <c r="B157" t="s">
        <v>77</v>
      </c>
      <c r="C157" t="s">
        <v>19</v>
      </c>
      <c r="D157" t="s">
        <v>20</v>
      </c>
      <c r="E157" t="s">
        <v>425</v>
      </c>
      <c r="F157" t="s">
        <v>426</v>
      </c>
      <c r="G157" t="s">
        <v>23</v>
      </c>
      <c r="H157" t="s">
        <v>427</v>
      </c>
      <c r="I157" t="s">
        <v>25</v>
      </c>
      <c r="J157" s="1">
        <v>44448</v>
      </c>
      <c r="K157">
        <v>8000</v>
      </c>
      <c r="L157" t="s">
        <v>26</v>
      </c>
      <c r="M157">
        <v>297.25</v>
      </c>
      <c r="N157">
        <v>26</v>
      </c>
      <c r="O157" s="7" t="e">
        <v>#N/A</v>
      </c>
      <c r="P157" s="7" t="e">
        <v>#N/A</v>
      </c>
      <c r="Q157" s="10" t="e">
        <v>#N/A</v>
      </c>
      <c r="R157" s="13" t="e">
        <f t="shared" si="6"/>
        <v>#N/A</v>
      </c>
      <c r="S157" s="13" t="e">
        <f t="shared" si="7"/>
        <v>#N/A</v>
      </c>
      <c r="T157" s="13" t="e">
        <f t="shared" si="8"/>
        <v>#N/A</v>
      </c>
    </row>
    <row r="158" spans="1:20" ht="18" thickBot="1" x14ac:dyDescent="0.45">
      <c r="A158" t="s">
        <v>374</v>
      </c>
      <c r="B158" t="s">
        <v>375</v>
      </c>
      <c r="C158" t="s">
        <v>19</v>
      </c>
      <c r="D158" t="s">
        <v>43</v>
      </c>
      <c r="E158" t="s">
        <v>238</v>
      </c>
      <c r="F158" t="s">
        <v>239</v>
      </c>
      <c r="G158" t="s">
        <v>23</v>
      </c>
      <c r="H158" t="s">
        <v>240</v>
      </c>
      <c r="I158" t="s">
        <v>25</v>
      </c>
      <c r="J158" s="1">
        <v>44448</v>
      </c>
      <c r="K158">
        <v>8000</v>
      </c>
      <c r="L158" t="s">
        <v>110</v>
      </c>
      <c r="M158">
        <v>78.459999999999994</v>
      </c>
      <c r="N158">
        <v>100</v>
      </c>
      <c r="O158" s="7" t="e">
        <v>#N/A</v>
      </c>
      <c r="P158" s="7" t="e">
        <v>#N/A</v>
      </c>
      <c r="Q158" s="10" t="e">
        <v>#N/A</v>
      </c>
      <c r="R158" s="13" t="e">
        <f t="shared" si="6"/>
        <v>#N/A</v>
      </c>
      <c r="S158" s="13" t="e">
        <f t="shared" si="7"/>
        <v>#N/A</v>
      </c>
      <c r="T158" s="13" t="e">
        <f t="shared" si="8"/>
        <v>#N/A</v>
      </c>
    </row>
    <row r="159" spans="1:20" ht="18" thickBot="1" x14ac:dyDescent="0.45">
      <c r="A159" t="s">
        <v>89</v>
      </c>
      <c r="B159" t="s">
        <v>42</v>
      </c>
      <c r="C159" t="s">
        <v>19</v>
      </c>
      <c r="D159" t="s">
        <v>43</v>
      </c>
      <c r="E159" t="s">
        <v>444</v>
      </c>
      <c r="F159" t="s">
        <v>445</v>
      </c>
      <c r="G159" t="s">
        <v>23</v>
      </c>
      <c r="H159" t="s">
        <v>446</v>
      </c>
      <c r="I159" t="s">
        <v>25</v>
      </c>
      <c r="J159" s="1">
        <v>44448</v>
      </c>
      <c r="K159">
        <v>8000</v>
      </c>
      <c r="L159" t="s">
        <v>26</v>
      </c>
      <c r="M159">
        <v>32.29</v>
      </c>
      <c r="N159">
        <v>246</v>
      </c>
      <c r="O159" s="7" t="e">
        <v>#N/A</v>
      </c>
      <c r="P159" s="7" t="e">
        <v>#N/A</v>
      </c>
      <c r="Q159" s="10" t="e">
        <v>#N/A</v>
      </c>
      <c r="R159" s="13" t="e">
        <f t="shared" si="6"/>
        <v>#N/A</v>
      </c>
      <c r="S159" s="13" t="e">
        <f t="shared" si="7"/>
        <v>#N/A</v>
      </c>
      <c r="T159" s="13" t="e">
        <f t="shared" si="8"/>
        <v>#N/A</v>
      </c>
    </row>
    <row r="160" spans="1:20" ht="18" thickBot="1" x14ac:dyDescent="0.45">
      <c r="A160" t="s">
        <v>76</v>
      </c>
      <c r="B160" t="s">
        <v>77</v>
      </c>
      <c r="C160" t="s">
        <v>19</v>
      </c>
      <c r="D160" t="s">
        <v>20</v>
      </c>
      <c r="E160" t="s">
        <v>447</v>
      </c>
      <c r="F160" t="s">
        <v>448</v>
      </c>
      <c r="G160" t="s">
        <v>23</v>
      </c>
      <c r="H160" t="s">
        <v>449</v>
      </c>
      <c r="I160" t="s">
        <v>25</v>
      </c>
      <c r="J160" s="1">
        <v>44447</v>
      </c>
      <c r="K160">
        <v>16001</v>
      </c>
      <c r="L160" t="s">
        <v>37</v>
      </c>
      <c r="M160">
        <v>128.82</v>
      </c>
      <c r="N160">
        <v>124</v>
      </c>
      <c r="O160" s="7" t="e">
        <v>#N/A</v>
      </c>
      <c r="P160" s="7" t="e">
        <v>#N/A</v>
      </c>
      <c r="Q160" s="10" t="e">
        <v>#N/A</v>
      </c>
      <c r="R160" s="13" t="e">
        <f t="shared" si="6"/>
        <v>#N/A</v>
      </c>
      <c r="S160" s="13" t="e">
        <f t="shared" si="7"/>
        <v>#N/A</v>
      </c>
      <c r="T160" s="13" t="e">
        <f t="shared" si="8"/>
        <v>#N/A</v>
      </c>
    </row>
    <row r="161" spans="1:20" ht="18" thickBot="1" x14ac:dyDescent="0.45">
      <c r="A161" t="s">
        <v>390</v>
      </c>
      <c r="B161" t="s">
        <v>391</v>
      </c>
      <c r="C161" t="s">
        <v>19</v>
      </c>
      <c r="D161" t="s">
        <v>43</v>
      </c>
      <c r="E161" t="s">
        <v>450</v>
      </c>
      <c r="F161" t="s">
        <v>451</v>
      </c>
      <c r="G161" t="s">
        <v>23</v>
      </c>
      <c r="H161" t="s">
        <v>452</v>
      </c>
      <c r="I161" t="s">
        <v>25</v>
      </c>
      <c r="J161" s="1">
        <v>44447</v>
      </c>
      <c r="K161">
        <v>8000</v>
      </c>
      <c r="L161" t="s">
        <v>63</v>
      </c>
      <c r="M161">
        <v>97.5</v>
      </c>
      <c r="N161">
        <v>82</v>
      </c>
      <c r="O161" s="7" t="e">
        <v>#N/A</v>
      </c>
      <c r="P161" s="7" t="e">
        <v>#N/A</v>
      </c>
      <c r="Q161" s="10" t="e">
        <v>#N/A</v>
      </c>
      <c r="R161" s="13" t="e">
        <f t="shared" si="6"/>
        <v>#N/A</v>
      </c>
      <c r="S161" s="13" t="e">
        <f t="shared" si="7"/>
        <v>#N/A</v>
      </c>
      <c r="T161" s="13" t="e">
        <f t="shared" si="8"/>
        <v>#N/A</v>
      </c>
    </row>
    <row r="162" spans="1:20" ht="18" thickBot="1" x14ac:dyDescent="0.45">
      <c r="A162" t="s">
        <v>89</v>
      </c>
      <c r="B162" t="s">
        <v>42</v>
      </c>
      <c r="C162" t="s">
        <v>19</v>
      </c>
      <c r="D162" t="s">
        <v>43</v>
      </c>
      <c r="E162" t="s">
        <v>339</v>
      </c>
      <c r="F162" t="s">
        <v>340</v>
      </c>
      <c r="G162" t="s">
        <v>23</v>
      </c>
      <c r="H162" t="s">
        <v>341</v>
      </c>
      <c r="I162" t="s">
        <v>25</v>
      </c>
      <c r="J162" s="1">
        <v>44447</v>
      </c>
      <c r="K162">
        <v>8000</v>
      </c>
      <c r="L162" t="s">
        <v>26</v>
      </c>
      <c r="M162">
        <v>331.58</v>
      </c>
      <c r="N162">
        <v>24</v>
      </c>
      <c r="O162" s="7" t="e">
        <v>#N/A</v>
      </c>
      <c r="P162" s="7" t="e">
        <v>#N/A</v>
      </c>
      <c r="Q162" s="10" t="e">
        <v>#N/A</v>
      </c>
      <c r="R162" s="13" t="e">
        <f t="shared" si="6"/>
        <v>#N/A</v>
      </c>
      <c r="S162" s="13" t="e">
        <f t="shared" si="7"/>
        <v>#N/A</v>
      </c>
      <c r="T162" s="13" t="e">
        <f t="shared" si="8"/>
        <v>#N/A</v>
      </c>
    </row>
    <row r="163" spans="1:20" ht="18" thickBot="1" x14ac:dyDescent="0.45">
      <c r="A163" t="s">
        <v>89</v>
      </c>
      <c r="B163" t="s">
        <v>42</v>
      </c>
      <c r="C163" t="s">
        <v>19</v>
      </c>
      <c r="D163" t="s">
        <v>43</v>
      </c>
      <c r="E163" t="s">
        <v>241</v>
      </c>
      <c r="F163" t="s">
        <v>242</v>
      </c>
      <c r="G163" t="s">
        <v>23</v>
      </c>
      <c r="H163" t="s">
        <v>243</v>
      </c>
      <c r="I163" t="s">
        <v>25</v>
      </c>
      <c r="J163" s="1">
        <v>44447</v>
      </c>
      <c r="K163">
        <v>8000</v>
      </c>
      <c r="L163" t="s">
        <v>26</v>
      </c>
      <c r="M163">
        <v>191.72</v>
      </c>
      <c r="N163">
        <v>40</v>
      </c>
      <c r="O163" s="7" t="e">
        <v>#N/A</v>
      </c>
      <c r="P163" s="7" t="e">
        <v>#N/A</v>
      </c>
      <c r="Q163" s="10" t="e">
        <v>#N/A</v>
      </c>
      <c r="R163" s="13" t="e">
        <f t="shared" si="6"/>
        <v>#N/A</v>
      </c>
      <c r="S163" s="13" t="e">
        <f t="shared" si="7"/>
        <v>#N/A</v>
      </c>
      <c r="T163" s="13" t="e">
        <f t="shared" si="8"/>
        <v>#N/A</v>
      </c>
    </row>
    <row r="164" spans="1:20" ht="18" thickBot="1" x14ac:dyDescent="0.45">
      <c r="A164" t="s">
        <v>17</v>
      </c>
      <c r="B164" t="s">
        <v>18</v>
      </c>
      <c r="C164" t="s">
        <v>19</v>
      </c>
      <c r="D164" t="s">
        <v>20</v>
      </c>
      <c r="E164" t="s">
        <v>453</v>
      </c>
      <c r="F164" t="s">
        <v>454</v>
      </c>
      <c r="G164" t="s">
        <v>23</v>
      </c>
      <c r="H164" t="s">
        <v>455</v>
      </c>
      <c r="I164" t="s">
        <v>25</v>
      </c>
      <c r="J164" s="1">
        <v>44446</v>
      </c>
      <c r="K164">
        <v>8000</v>
      </c>
      <c r="L164" t="s">
        <v>26</v>
      </c>
      <c r="M164">
        <v>6</v>
      </c>
      <c r="N164">
        <v>1332</v>
      </c>
      <c r="O164" s="7" t="e">
        <v>#N/A</v>
      </c>
      <c r="P164" s="7" t="e">
        <v>#N/A</v>
      </c>
      <c r="Q164" s="10" t="e">
        <v>#N/A</v>
      </c>
      <c r="R164" s="13" t="e">
        <f t="shared" si="6"/>
        <v>#N/A</v>
      </c>
      <c r="S164" s="13" t="e">
        <f t="shared" si="7"/>
        <v>#N/A</v>
      </c>
      <c r="T164" s="13" t="e">
        <f t="shared" si="8"/>
        <v>#N/A</v>
      </c>
    </row>
    <row r="165" spans="1:20" ht="18" thickBot="1" x14ac:dyDescent="0.45">
      <c r="A165" t="s">
        <v>17</v>
      </c>
      <c r="B165" t="s">
        <v>18</v>
      </c>
      <c r="C165" t="s">
        <v>19</v>
      </c>
      <c r="D165" t="s">
        <v>20</v>
      </c>
      <c r="E165" t="s">
        <v>21</v>
      </c>
      <c r="F165" t="s">
        <v>22</v>
      </c>
      <c r="G165" t="s">
        <v>23</v>
      </c>
      <c r="H165" t="s">
        <v>24</v>
      </c>
      <c r="I165" t="s">
        <v>25</v>
      </c>
      <c r="J165" s="1">
        <v>44446</v>
      </c>
      <c r="K165">
        <v>8000</v>
      </c>
      <c r="L165" t="s">
        <v>26</v>
      </c>
      <c r="M165">
        <v>26.8</v>
      </c>
      <c r="N165">
        <v>298</v>
      </c>
      <c r="O165" s="7" t="e">
        <v>#N/A</v>
      </c>
      <c r="P165" s="7" t="e">
        <v>#N/A</v>
      </c>
      <c r="Q165" s="10" t="e">
        <v>#N/A</v>
      </c>
      <c r="R165" s="13" t="e">
        <f t="shared" si="6"/>
        <v>#N/A</v>
      </c>
      <c r="S165" s="13" t="e">
        <f t="shared" si="7"/>
        <v>#N/A</v>
      </c>
      <c r="T165" s="13" t="e">
        <f t="shared" si="8"/>
        <v>#N/A</v>
      </c>
    </row>
    <row r="166" spans="1:20" ht="18" thickBot="1" x14ac:dyDescent="0.45">
      <c r="A166" t="s">
        <v>76</v>
      </c>
      <c r="B166" t="s">
        <v>77</v>
      </c>
      <c r="C166" t="s">
        <v>19</v>
      </c>
      <c r="D166" t="s">
        <v>20</v>
      </c>
      <c r="E166" t="s">
        <v>456</v>
      </c>
      <c r="F166" t="s">
        <v>457</v>
      </c>
      <c r="G166" t="s">
        <v>23</v>
      </c>
      <c r="H166" t="s">
        <v>458</v>
      </c>
      <c r="I166" t="s">
        <v>25</v>
      </c>
      <c r="J166" s="1">
        <v>44446</v>
      </c>
      <c r="K166">
        <v>8000</v>
      </c>
      <c r="L166" t="s">
        <v>37</v>
      </c>
      <c r="M166">
        <v>21.62</v>
      </c>
      <c r="N166">
        <v>370</v>
      </c>
      <c r="O166" s="7" t="e">
        <v>#N/A</v>
      </c>
      <c r="P166" s="7" t="e">
        <v>#N/A</v>
      </c>
      <c r="Q166" s="10" t="e">
        <v>#N/A</v>
      </c>
      <c r="R166" s="13" t="e">
        <f t="shared" si="6"/>
        <v>#N/A</v>
      </c>
      <c r="S166" s="13" t="e">
        <f t="shared" si="7"/>
        <v>#N/A</v>
      </c>
      <c r="T166" s="13" t="e">
        <f t="shared" si="8"/>
        <v>#N/A</v>
      </c>
    </row>
    <row r="167" spans="1:20" ht="18" thickBot="1" x14ac:dyDescent="0.45">
      <c r="A167" t="s">
        <v>76</v>
      </c>
      <c r="B167" t="s">
        <v>77</v>
      </c>
      <c r="C167" t="s">
        <v>19</v>
      </c>
      <c r="D167" t="s">
        <v>20</v>
      </c>
      <c r="E167" t="s">
        <v>128</v>
      </c>
      <c r="F167" t="s">
        <v>129</v>
      </c>
      <c r="G167" t="s">
        <v>23</v>
      </c>
      <c r="H167" t="s">
        <v>130</v>
      </c>
      <c r="I167" t="s">
        <v>25</v>
      </c>
      <c r="J167" s="1">
        <v>44446</v>
      </c>
      <c r="K167">
        <v>8000</v>
      </c>
      <c r="L167" t="s">
        <v>26</v>
      </c>
      <c r="M167">
        <v>172.32</v>
      </c>
      <c r="N167">
        <v>46</v>
      </c>
      <c r="O167" s="7" t="e">
        <v>#N/A</v>
      </c>
      <c r="P167" s="7" t="e">
        <v>#N/A</v>
      </c>
      <c r="Q167" s="10" t="e">
        <v>#N/A</v>
      </c>
      <c r="R167" s="13" t="e">
        <f t="shared" si="6"/>
        <v>#N/A</v>
      </c>
      <c r="S167" s="13" t="e">
        <f t="shared" si="7"/>
        <v>#N/A</v>
      </c>
      <c r="T167" s="13" t="e">
        <f t="shared" si="8"/>
        <v>#N/A</v>
      </c>
    </row>
    <row r="168" spans="1:20" ht="18" thickBot="1" x14ac:dyDescent="0.45">
      <c r="A168" t="s">
        <v>390</v>
      </c>
      <c r="B168" t="s">
        <v>391</v>
      </c>
      <c r="C168" t="s">
        <v>19</v>
      </c>
      <c r="D168" t="s">
        <v>43</v>
      </c>
      <c r="E168" t="s">
        <v>459</v>
      </c>
      <c r="F168" t="s">
        <v>460</v>
      </c>
      <c r="G168" t="s">
        <v>23</v>
      </c>
      <c r="H168" t="s">
        <v>461</v>
      </c>
      <c r="I168" t="s">
        <v>25</v>
      </c>
      <c r="J168" s="1">
        <v>44446</v>
      </c>
      <c r="K168">
        <v>16001</v>
      </c>
      <c r="L168" t="s">
        <v>26</v>
      </c>
      <c r="M168">
        <v>60.88</v>
      </c>
      <c r="N168">
        <v>262</v>
      </c>
      <c r="O168" s="7" t="e">
        <v>#N/A</v>
      </c>
      <c r="P168" s="7" t="e">
        <v>#N/A</v>
      </c>
      <c r="Q168" s="10" t="e">
        <v>#N/A</v>
      </c>
      <c r="R168" s="13" t="e">
        <f t="shared" si="6"/>
        <v>#N/A</v>
      </c>
      <c r="S168" s="13" t="e">
        <f t="shared" si="7"/>
        <v>#N/A</v>
      </c>
      <c r="T168" s="13" t="e">
        <f t="shared" si="8"/>
        <v>#N/A</v>
      </c>
    </row>
    <row r="169" spans="1:20" ht="18" thickBot="1" x14ac:dyDescent="0.45">
      <c r="A169" t="s">
        <v>390</v>
      </c>
      <c r="B169" t="s">
        <v>391</v>
      </c>
      <c r="C169" t="s">
        <v>19</v>
      </c>
      <c r="D169" t="s">
        <v>43</v>
      </c>
      <c r="E169" t="s">
        <v>462</v>
      </c>
      <c r="F169" t="s">
        <v>463</v>
      </c>
      <c r="G169" t="s">
        <v>23</v>
      </c>
      <c r="H169" t="s">
        <v>464</v>
      </c>
      <c r="I169" t="s">
        <v>25</v>
      </c>
      <c r="J169" s="1">
        <v>44446</v>
      </c>
      <c r="K169">
        <v>32500</v>
      </c>
      <c r="L169" t="s">
        <v>26</v>
      </c>
      <c r="M169">
        <v>80.08</v>
      </c>
      <c r="N169">
        <v>404</v>
      </c>
      <c r="O169" s="7" t="e">
        <v>#N/A</v>
      </c>
      <c r="P169" s="7" t="e">
        <v>#N/A</v>
      </c>
      <c r="Q169" s="10" t="e">
        <v>#N/A</v>
      </c>
      <c r="R169" s="13" t="e">
        <f t="shared" si="6"/>
        <v>#N/A</v>
      </c>
      <c r="S169" s="13" t="e">
        <f t="shared" si="7"/>
        <v>#N/A</v>
      </c>
      <c r="T169" s="13" t="e">
        <f t="shared" si="8"/>
        <v>#N/A</v>
      </c>
    </row>
    <row r="170" spans="1:20" ht="18" thickBot="1" x14ac:dyDescent="0.45">
      <c r="A170" t="s">
        <v>390</v>
      </c>
      <c r="B170" t="s">
        <v>391</v>
      </c>
      <c r="C170" t="s">
        <v>19</v>
      </c>
      <c r="D170" t="s">
        <v>43</v>
      </c>
      <c r="E170" t="s">
        <v>465</v>
      </c>
      <c r="F170" t="s">
        <v>466</v>
      </c>
      <c r="G170" t="s">
        <v>23</v>
      </c>
      <c r="H170" t="s">
        <v>467</v>
      </c>
      <c r="I170" t="s">
        <v>25</v>
      </c>
      <c r="J170" s="1">
        <v>44446</v>
      </c>
      <c r="K170">
        <v>8000</v>
      </c>
      <c r="L170" t="s">
        <v>63</v>
      </c>
      <c r="M170">
        <v>299.95999999999998</v>
      </c>
      <c r="N170">
        <v>26</v>
      </c>
      <c r="O170" s="7" t="e">
        <v>#N/A</v>
      </c>
      <c r="P170" s="7" t="e">
        <v>#N/A</v>
      </c>
      <c r="Q170" s="10" t="e">
        <v>#N/A</v>
      </c>
      <c r="R170" s="13" t="e">
        <f t="shared" si="6"/>
        <v>#N/A</v>
      </c>
      <c r="S170" s="13" t="e">
        <f t="shared" si="7"/>
        <v>#N/A</v>
      </c>
      <c r="T170" s="13" t="e">
        <f t="shared" si="8"/>
        <v>#N/A</v>
      </c>
    </row>
    <row r="171" spans="1:20" ht="18" thickBot="1" x14ac:dyDescent="0.45">
      <c r="A171" t="s">
        <v>468</v>
      </c>
      <c r="B171" t="s">
        <v>469</v>
      </c>
      <c r="C171" t="s">
        <v>97</v>
      </c>
      <c r="D171" t="s">
        <v>20</v>
      </c>
      <c r="E171" t="s">
        <v>470</v>
      </c>
      <c r="F171" t="s">
        <v>471</v>
      </c>
      <c r="G171" t="s">
        <v>23</v>
      </c>
      <c r="H171" t="s">
        <v>472</v>
      </c>
      <c r="I171" t="s">
        <v>25</v>
      </c>
      <c r="J171" s="1">
        <v>44442</v>
      </c>
      <c r="K171">
        <v>8000</v>
      </c>
      <c r="L171" t="s">
        <v>26</v>
      </c>
      <c r="M171">
        <v>44.17</v>
      </c>
      <c r="N171">
        <v>180</v>
      </c>
      <c r="O171" s="7" t="e">
        <v>#N/A</v>
      </c>
      <c r="P171" s="7" t="e">
        <v>#N/A</v>
      </c>
      <c r="Q171" s="10" t="e">
        <v>#N/A</v>
      </c>
      <c r="R171" s="13" t="e">
        <f t="shared" si="6"/>
        <v>#N/A</v>
      </c>
      <c r="S171" s="13" t="e">
        <f t="shared" si="7"/>
        <v>#N/A</v>
      </c>
      <c r="T171" s="13" t="e">
        <f t="shared" si="8"/>
        <v>#N/A</v>
      </c>
    </row>
    <row r="172" spans="1:20" ht="18" thickBot="1" x14ac:dyDescent="0.45">
      <c r="A172" t="s">
        <v>17</v>
      </c>
      <c r="B172" t="s">
        <v>18</v>
      </c>
      <c r="C172" t="s">
        <v>19</v>
      </c>
      <c r="D172" t="s">
        <v>20</v>
      </c>
      <c r="E172" t="s">
        <v>473</v>
      </c>
      <c r="F172" t="s">
        <v>474</v>
      </c>
      <c r="G172" t="s">
        <v>162</v>
      </c>
      <c r="H172" t="s">
        <v>475</v>
      </c>
      <c r="I172" t="s">
        <v>25</v>
      </c>
      <c r="J172" s="1">
        <v>44442</v>
      </c>
      <c r="K172">
        <v>8000</v>
      </c>
      <c r="L172" t="s">
        <v>110</v>
      </c>
      <c r="M172">
        <v>16.399999999999999</v>
      </c>
      <c r="N172">
        <v>486</v>
      </c>
      <c r="O172" s="7" t="e">
        <v>#N/A</v>
      </c>
      <c r="P172" s="7" t="e">
        <v>#N/A</v>
      </c>
      <c r="Q172" s="10" t="e">
        <v>#N/A</v>
      </c>
      <c r="R172" s="13" t="e">
        <f t="shared" si="6"/>
        <v>#N/A</v>
      </c>
      <c r="S172" s="13" t="e">
        <f t="shared" si="7"/>
        <v>#N/A</v>
      </c>
      <c r="T172" s="13" t="e">
        <f t="shared" si="8"/>
        <v>#N/A</v>
      </c>
    </row>
    <row r="173" spans="1:20" ht="18" thickBot="1" x14ac:dyDescent="0.45">
      <c r="A173" t="s">
        <v>476</v>
      </c>
      <c r="B173" t="s">
        <v>477</v>
      </c>
      <c r="C173" t="s">
        <v>97</v>
      </c>
      <c r="D173" t="s">
        <v>20</v>
      </c>
      <c r="E173" t="s">
        <v>478</v>
      </c>
      <c r="F173" t="s">
        <v>479</v>
      </c>
      <c r="G173" t="s">
        <v>23</v>
      </c>
      <c r="H173" t="s">
        <v>480</v>
      </c>
      <c r="I173" t="s">
        <v>25</v>
      </c>
      <c r="J173" s="1">
        <v>44442</v>
      </c>
      <c r="K173">
        <v>8000</v>
      </c>
      <c r="L173" t="s">
        <v>26</v>
      </c>
      <c r="M173">
        <v>137.1</v>
      </c>
      <c r="N173">
        <v>58</v>
      </c>
      <c r="O173" s="7" t="e">
        <v>#N/A</v>
      </c>
      <c r="P173" s="7" t="e">
        <v>#N/A</v>
      </c>
      <c r="Q173" s="10" t="e">
        <v>#N/A</v>
      </c>
      <c r="R173" s="13" t="e">
        <f t="shared" si="6"/>
        <v>#N/A</v>
      </c>
      <c r="S173" s="13" t="e">
        <f t="shared" si="7"/>
        <v>#N/A</v>
      </c>
      <c r="T173" s="13" t="e">
        <f t="shared" si="8"/>
        <v>#N/A</v>
      </c>
    </row>
    <row r="174" spans="1:20" ht="18" thickBot="1" x14ac:dyDescent="0.45">
      <c r="A174" t="s">
        <v>76</v>
      </c>
      <c r="B174" t="s">
        <v>77</v>
      </c>
      <c r="C174" t="s">
        <v>19</v>
      </c>
      <c r="D174" t="s">
        <v>20</v>
      </c>
      <c r="E174" t="s">
        <v>481</v>
      </c>
      <c r="F174" t="s">
        <v>482</v>
      </c>
      <c r="G174" t="s">
        <v>23</v>
      </c>
      <c r="H174" t="s">
        <v>483</v>
      </c>
      <c r="I174" t="s">
        <v>25</v>
      </c>
      <c r="J174" s="1">
        <v>44442</v>
      </c>
      <c r="K174">
        <v>8000</v>
      </c>
      <c r="L174" t="s">
        <v>26</v>
      </c>
      <c r="M174">
        <v>228.36</v>
      </c>
      <c r="N174">
        <v>34</v>
      </c>
      <c r="O174" s="7" t="e">
        <v>#N/A</v>
      </c>
      <c r="P174" s="7" t="e">
        <v>#N/A</v>
      </c>
      <c r="Q174" s="10" t="e">
        <v>#N/A</v>
      </c>
      <c r="R174" s="13" t="e">
        <f t="shared" si="6"/>
        <v>#N/A</v>
      </c>
      <c r="S174" s="13" t="e">
        <f t="shared" si="7"/>
        <v>#N/A</v>
      </c>
      <c r="T174" s="13" t="e">
        <f t="shared" si="8"/>
        <v>#N/A</v>
      </c>
    </row>
    <row r="175" spans="1:20" ht="18" thickBot="1" x14ac:dyDescent="0.45">
      <c r="A175" t="s">
        <v>89</v>
      </c>
      <c r="B175" t="s">
        <v>42</v>
      </c>
      <c r="C175" t="s">
        <v>19</v>
      </c>
      <c r="D175" t="s">
        <v>43</v>
      </c>
      <c r="E175" t="s">
        <v>484</v>
      </c>
      <c r="F175" t="s">
        <v>485</v>
      </c>
      <c r="G175" t="s">
        <v>23</v>
      </c>
      <c r="H175" t="s">
        <v>486</v>
      </c>
      <c r="I175" t="s">
        <v>25</v>
      </c>
      <c r="J175" s="1">
        <v>44442</v>
      </c>
      <c r="K175">
        <v>32500</v>
      </c>
      <c r="L175" t="s">
        <v>110</v>
      </c>
      <c r="M175">
        <v>154.30000000000001</v>
      </c>
      <c r="N175">
        <v>210</v>
      </c>
      <c r="O175" s="7" t="e">
        <v>#N/A</v>
      </c>
      <c r="P175" s="7" t="e">
        <v>#N/A</v>
      </c>
      <c r="Q175" s="10" t="e">
        <v>#N/A</v>
      </c>
      <c r="R175" s="13" t="e">
        <f t="shared" si="6"/>
        <v>#N/A</v>
      </c>
      <c r="S175" s="13" t="e">
        <f t="shared" si="7"/>
        <v>#N/A</v>
      </c>
      <c r="T175" s="13" t="e">
        <f t="shared" si="8"/>
        <v>#N/A</v>
      </c>
    </row>
    <row r="176" spans="1:20" ht="18" thickBot="1" x14ac:dyDescent="0.45">
      <c r="A176" t="s">
        <v>89</v>
      </c>
      <c r="B176" t="s">
        <v>42</v>
      </c>
      <c r="C176" t="s">
        <v>19</v>
      </c>
      <c r="D176" t="s">
        <v>43</v>
      </c>
      <c r="E176" t="s">
        <v>487</v>
      </c>
      <c r="F176" t="s">
        <v>488</v>
      </c>
      <c r="G176" t="s">
        <v>23</v>
      </c>
      <c r="H176" t="s">
        <v>489</v>
      </c>
      <c r="I176" t="s">
        <v>25</v>
      </c>
      <c r="J176" s="1">
        <v>44442</v>
      </c>
      <c r="K176">
        <v>8000</v>
      </c>
      <c r="L176" t="s">
        <v>26</v>
      </c>
      <c r="M176">
        <v>666.59</v>
      </c>
      <c r="N176">
        <v>12</v>
      </c>
      <c r="O176" s="7" t="e">
        <v>#N/A</v>
      </c>
      <c r="P176" s="7" t="e">
        <v>#N/A</v>
      </c>
      <c r="Q176" s="10" t="e">
        <v>#N/A</v>
      </c>
      <c r="R176" s="13" t="e">
        <f t="shared" si="6"/>
        <v>#N/A</v>
      </c>
      <c r="S176" s="13" t="e">
        <f t="shared" si="7"/>
        <v>#N/A</v>
      </c>
      <c r="T176" s="13" t="e">
        <f t="shared" si="8"/>
        <v>#N/A</v>
      </c>
    </row>
    <row r="177" spans="1:20" ht="18" thickBot="1" x14ac:dyDescent="0.45">
      <c r="A177" t="s">
        <v>89</v>
      </c>
      <c r="B177" t="s">
        <v>42</v>
      </c>
      <c r="C177" t="s">
        <v>19</v>
      </c>
      <c r="D177" t="s">
        <v>43</v>
      </c>
      <c r="E177" t="s">
        <v>490</v>
      </c>
      <c r="F177" t="s">
        <v>491</v>
      </c>
      <c r="G177" t="s">
        <v>23</v>
      </c>
      <c r="H177" t="s">
        <v>492</v>
      </c>
      <c r="I177" t="s">
        <v>25</v>
      </c>
      <c r="J177" s="1">
        <v>44442</v>
      </c>
      <c r="K177">
        <v>8000</v>
      </c>
      <c r="L177" t="s">
        <v>26</v>
      </c>
      <c r="M177">
        <v>302.01</v>
      </c>
      <c r="N177">
        <v>26</v>
      </c>
      <c r="O177" s="7" t="e">
        <v>#N/A</v>
      </c>
      <c r="P177" s="7" t="e">
        <v>#N/A</v>
      </c>
      <c r="Q177" s="10" t="e">
        <v>#N/A</v>
      </c>
      <c r="R177" s="13" t="e">
        <f t="shared" si="6"/>
        <v>#N/A</v>
      </c>
      <c r="S177" s="13" t="e">
        <f t="shared" si="7"/>
        <v>#N/A</v>
      </c>
      <c r="T177" s="13" t="e">
        <f t="shared" si="8"/>
        <v>#N/A</v>
      </c>
    </row>
    <row r="178" spans="1:20" ht="18" thickBot="1" x14ac:dyDescent="0.45">
      <c r="A178" t="s">
        <v>89</v>
      </c>
      <c r="B178" t="s">
        <v>42</v>
      </c>
      <c r="C178" t="s">
        <v>19</v>
      </c>
      <c r="D178" t="s">
        <v>43</v>
      </c>
      <c r="E178" t="s">
        <v>493</v>
      </c>
      <c r="F178" t="s">
        <v>494</v>
      </c>
      <c r="G178" t="s">
        <v>23</v>
      </c>
      <c r="H178" t="s">
        <v>495</v>
      </c>
      <c r="I178" t="s">
        <v>25</v>
      </c>
      <c r="J178" s="1">
        <v>44442</v>
      </c>
      <c r="K178">
        <v>8000</v>
      </c>
      <c r="L178" t="s">
        <v>26</v>
      </c>
      <c r="M178">
        <v>149.93</v>
      </c>
      <c r="N178">
        <v>52</v>
      </c>
      <c r="O178" s="7" t="e">
        <v>#N/A</v>
      </c>
      <c r="P178" s="7" t="e">
        <v>#N/A</v>
      </c>
      <c r="Q178" s="10" t="e">
        <v>#N/A</v>
      </c>
      <c r="R178" s="13" t="e">
        <f t="shared" si="6"/>
        <v>#N/A</v>
      </c>
      <c r="S178" s="13" t="e">
        <f t="shared" si="7"/>
        <v>#N/A</v>
      </c>
      <c r="T178" s="13" t="e">
        <f t="shared" si="8"/>
        <v>#N/A</v>
      </c>
    </row>
    <row r="179" spans="1:20" ht="18" thickBot="1" x14ac:dyDescent="0.45">
      <c r="A179" t="s">
        <v>89</v>
      </c>
      <c r="B179" t="s">
        <v>42</v>
      </c>
      <c r="C179" t="s">
        <v>19</v>
      </c>
      <c r="D179" t="s">
        <v>43</v>
      </c>
      <c r="E179" t="s">
        <v>496</v>
      </c>
      <c r="F179" t="s">
        <v>497</v>
      </c>
      <c r="G179" t="s">
        <v>23</v>
      </c>
      <c r="H179" t="s">
        <v>498</v>
      </c>
      <c r="I179" t="s">
        <v>25</v>
      </c>
      <c r="J179" s="1">
        <v>44442</v>
      </c>
      <c r="K179">
        <v>8000</v>
      </c>
      <c r="L179" t="s">
        <v>26</v>
      </c>
      <c r="M179">
        <v>159.30000000000001</v>
      </c>
      <c r="N179">
        <v>50</v>
      </c>
      <c r="O179" s="7" t="e">
        <v>#N/A</v>
      </c>
      <c r="P179" s="7" t="e">
        <v>#N/A</v>
      </c>
      <c r="Q179" s="10" t="e">
        <v>#N/A</v>
      </c>
      <c r="R179" s="13" t="e">
        <f t="shared" si="6"/>
        <v>#N/A</v>
      </c>
      <c r="S179" s="13" t="e">
        <f t="shared" si="7"/>
        <v>#N/A</v>
      </c>
      <c r="T179" s="13" t="e">
        <f t="shared" si="8"/>
        <v>#N/A</v>
      </c>
    </row>
    <row r="180" spans="1:20" ht="18" thickBot="1" x14ac:dyDescent="0.45">
      <c r="A180" t="s">
        <v>89</v>
      </c>
      <c r="B180" t="s">
        <v>42</v>
      </c>
      <c r="C180" t="s">
        <v>19</v>
      </c>
      <c r="D180" t="s">
        <v>43</v>
      </c>
      <c r="E180" t="s">
        <v>499</v>
      </c>
      <c r="F180" t="s">
        <v>500</v>
      </c>
      <c r="G180" t="s">
        <v>23</v>
      </c>
      <c r="H180" t="s">
        <v>501</v>
      </c>
      <c r="I180" t="s">
        <v>25</v>
      </c>
      <c r="J180" s="1">
        <v>44442</v>
      </c>
      <c r="K180">
        <v>32500</v>
      </c>
      <c r="L180" t="s">
        <v>26</v>
      </c>
      <c r="M180">
        <v>87.47</v>
      </c>
      <c r="N180">
        <v>370</v>
      </c>
      <c r="O180" s="7" t="e">
        <v>#N/A</v>
      </c>
      <c r="P180" s="7" t="e">
        <v>#N/A</v>
      </c>
      <c r="Q180" s="10" t="e">
        <v>#N/A</v>
      </c>
      <c r="R180" s="13" t="e">
        <f t="shared" si="6"/>
        <v>#N/A</v>
      </c>
      <c r="S180" s="13" t="e">
        <f t="shared" si="7"/>
        <v>#N/A</v>
      </c>
      <c r="T180" s="13" t="e">
        <f t="shared" si="8"/>
        <v>#N/A</v>
      </c>
    </row>
    <row r="181" spans="1:20" ht="18" thickBot="1" x14ac:dyDescent="0.45">
      <c r="A181" t="s">
        <v>89</v>
      </c>
      <c r="B181" t="s">
        <v>42</v>
      </c>
      <c r="C181" t="s">
        <v>19</v>
      </c>
      <c r="D181" t="s">
        <v>43</v>
      </c>
      <c r="E181" t="s">
        <v>502</v>
      </c>
      <c r="F181" t="s">
        <v>503</v>
      </c>
      <c r="G181" t="s">
        <v>23</v>
      </c>
      <c r="H181" t="s">
        <v>504</v>
      </c>
      <c r="I181" t="s">
        <v>25</v>
      </c>
      <c r="J181" s="1">
        <v>44442</v>
      </c>
      <c r="K181">
        <v>8000</v>
      </c>
      <c r="L181" t="s">
        <v>26</v>
      </c>
      <c r="M181">
        <v>389.34</v>
      </c>
      <c r="N181">
        <v>20</v>
      </c>
      <c r="O181" s="7" t="e">
        <v>#N/A</v>
      </c>
      <c r="P181" s="7" t="e">
        <v>#N/A</v>
      </c>
      <c r="Q181" s="10" t="e">
        <v>#N/A</v>
      </c>
      <c r="R181" s="13" t="e">
        <f t="shared" si="6"/>
        <v>#N/A</v>
      </c>
      <c r="S181" s="13" t="e">
        <f t="shared" si="7"/>
        <v>#N/A</v>
      </c>
      <c r="T181" s="13" t="e">
        <f t="shared" si="8"/>
        <v>#N/A</v>
      </c>
    </row>
    <row r="182" spans="1:20" ht="18" thickBot="1" x14ac:dyDescent="0.45">
      <c r="A182" t="s">
        <v>89</v>
      </c>
      <c r="B182" t="s">
        <v>42</v>
      </c>
      <c r="C182" t="s">
        <v>19</v>
      </c>
      <c r="D182" t="s">
        <v>43</v>
      </c>
      <c r="E182" t="s">
        <v>170</v>
      </c>
      <c r="F182" t="s">
        <v>171</v>
      </c>
      <c r="G182" t="s">
        <v>23</v>
      </c>
      <c r="H182" t="s">
        <v>172</v>
      </c>
      <c r="I182" t="s">
        <v>25</v>
      </c>
      <c r="J182" s="1">
        <v>44442</v>
      </c>
      <c r="K182">
        <v>32500</v>
      </c>
      <c r="L182" t="s">
        <v>26</v>
      </c>
      <c r="M182">
        <v>332.43</v>
      </c>
      <c r="N182">
        <v>96</v>
      </c>
      <c r="O182" s="7" t="e">
        <v>#N/A</v>
      </c>
      <c r="P182" s="7" t="e">
        <v>#N/A</v>
      </c>
      <c r="Q182" s="10" t="e">
        <v>#N/A</v>
      </c>
      <c r="R182" s="13" t="e">
        <f t="shared" si="6"/>
        <v>#N/A</v>
      </c>
      <c r="S182" s="13" t="e">
        <f t="shared" si="7"/>
        <v>#N/A</v>
      </c>
      <c r="T182" s="13" t="e">
        <f t="shared" si="8"/>
        <v>#N/A</v>
      </c>
    </row>
    <row r="183" spans="1:20" ht="18" thickBot="1" x14ac:dyDescent="0.45">
      <c r="A183" t="s">
        <v>89</v>
      </c>
      <c r="B183" t="s">
        <v>42</v>
      </c>
      <c r="C183" t="s">
        <v>19</v>
      </c>
      <c r="D183" t="s">
        <v>43</v>
      </c>
      <c r="E183" t="s">
        <v>505</v>
      </c>
      <c r="F183" t="s">
        <v>506</v>
      </c>
      <c r="G183" t="s">
        <v>23</v>
      </c>
      <c r="H183" t="s">
        <v>507</v>
      </c>
      <c r="I183" t="s">
        <v>25</v>
      </c>
      <c r="J183" s="1">
        <v>44442</v>
      </c>
      <c r="K183">
        <v>32500</v>
      </c>
      <c r="L183" t="s">
        <v>26</v>
      </c>
      <c r="M183">
        <v>181</v>
      </c>
      <c r="N183">
        <v>178</v>
      </c>
      <c r="O183" s="7" t="e">
        <v>#N/A</v>
      </c>
      <c r="P183" s="7" t="e">
        <v>#N/A</v>
      </c>
      <c r="Q183" s="10" t="e">
        <v>#N/A</v>
      </c>
      <c r="R183" s="13" t="e">
        <f t="shared" si="6"/>
        <v>#N/A</v>
      </c>
      <c r="S183" s="13" t="e">
        <f t="shared" si="7"/>
        <v>#N/A</v>
      </c>
      <c r="T183" s="13" t="e">
        <f t="shared" si="8"/>
        <v>#N/A</v>
      </c>
    </row>
    <row r="184" spans="1:20" ht="18" thickBot="1" x14ac:dyDescent="0.45">
      <c r="A184" t="s">
        <v>89</v>
      </c>
      <c r="B184" t="s">
        <v>42</v>
      </c>
      <c r="C184" t="s">
        <v>19</v>
      </c>
      <c r="D184" t="s">
        <v>43</v>
      </c>
      <c r="E184" t="s">
        <v>508</v>
      </c>
      <c r="F184" t="s">
        <v>509</v>
      </c>
      <c r="G184" t="s">
        <v>23</v>
      </c>
      <c r="H184" t="s">
        <v>510</v>
      </c>
      <c r="I184" t="s">
        <v>25</v>
      </c>
      <c r="J184" s="1">
        <v>44442</v>
      </c>
      <c r="K184">
        <v>8000</v>
      </c>
      <c r="L184" t="s">
        <v>26</v>
      </c>
      <c r="M184">
        <v>104.75</v>
      </c>
      <c r="N184">
        <v>76</v>
      </c>
      <c r="O184" s="7" t="e">
        <v>#N/A</v>
      </c>
      <c r="P184" s="7" t="e">
        <v>#N/A</v>
      </c>
      <c r="Q184" s="10" t="e">
        <v>#N/A</v>
      </c>
      <c r="R184" s="13" t="e">
        <f t="shared" si="6"/>
        <v>#N/A</v>
      </c>
      <c r="S184" s="13" t="e">
        <f t="shared" si="7"/>
        <v>#N/A</v>
      </c>
      <c r="T184" s="13" t="e">
        <f t="shared" si="8"/>
        <v>#N/A</v>
      </c>
    </row>
    <row r="185" spans="1:20" ht="18" thickBot="1" x14ac:dyDescent="0.45">
      <c r="A185" t="s">
        <v>89</v>
      </c>
      <c r="B185" t="s">
        <v>42</v>
      </c>
      <c r="C185" t="s">
        <v>19</v>
      </c>
      <c r="D185" t="s">
        <v>43</v>
      </c>
      <c r="E185" t="s">
        <v>247</v>
      </c>
      <c r="F185" t="s">
        <v>248</v>
      </c>
      <c r="G185" t="s">
        <v>23</v>
      </c>
      <c r="H185" t="s">
        <v>249</v>
      </c>
      <c r="I185" t="s">
        <v>25</v>
      </c>
      <c r="J185" s="1">
        <v>44442</v>
      </c>
      <c r="K185">
        <v>32500</v>
      </c>
      <c r="L185" t="s">
        <v>511</v>
      </c>
      <c r="M185">
        <v>2874.79</v>
      </c>
      <c r="N185">
        <v>10</v>
      </c>
      <c r="O185" s="7" t="e">
        <v>#N/A</v>
      </c>
      <c r="P185" s="7" t="e">
        <v>#N/A</v>
      </c>
      <c r="Q185" s="10" t="e">
        <v>#N/A</v>
      </c>
      <c r="R185" s="13" t="e">
        <f t="shared" si="6"/>
        <v>#N/A</v>
      </c>
      <c r="S185" s="13" t="e">
        <f t="shared" si="7"/>
        <v>#N/A</v>
      </c>
      <c r="T185" s="13" t="e">
        <f t="shared" si="8"/>
        <v>#N/A</v>
      </c>
    </row>
    <row r="186" spans="1:20" ht="18" thickBot="1" x14ac:dyDescent="0.45">
      <c r="A186" t="s">
        <v>89</v>
      </c>
      <c r="B186" t="s">
        <v>42</v>
      </c>
      <c r="C186" t="s">
        <v>19</v>
      </c>
      <c r="D186" t="s">
        <v>43</v>
      </c>
      <c r="E186" t="s">
        <v>339</v>
      </c>
      <c r="F186" t="s">
        <v>340</v>
      </c>
      <c r="G186" t="s">
        <v>23</v>
      </c>
      <c r="H186" t="s">
        <v>341</v>
      </c>
      <c r="I186" t="s">
        <v>25</v>
      </c>
      <c r="J186" s="1">
        <v>44442</v>
      </c>
      <c r="K186">
        <v>16000</v>
      </c>
      <c r="L186" t="s">
        <v>26</v>
      </c>
      <c r="M186">
        <v>330.34</v>
      </c>
      <c r="N186">
        <v>48</v>
      </c>
      <c r="O186" s="7" t="e">
        <v>#N/A</v>
      </c>
      <c r="P186" s="7" t="e">
        <v>#N/A</v>
      </c>
      <c r="Q186" s="10" t="e">
        <v>#N/A</v>
      </c>
      <c r="R186" s="13" t="e">
        <f t="shared" si="6"/>
        <v>#N/A</v>
      </c>
      <c r="S186" s="13" t="e">
        <f t="shared" si="7"/>
        <v>#N/A</v>
      </c>
      <c r="T186" s="13" t="e">
        <f t="shared" si="8"/>
        <v>#N/A</v>
      </c>
    </row>
    <row r="187" spans="1:20" ht="18" thickBot="1" x14ac:dyDescent="0.45">
      <c r="A187" t="s">
        <v>89</v>
      </c>
      <c r="B187" t="s">
        <v>42</v>
      </c>
      <c r="C187" t="s">
        <v>19</v>
      </c>
      <c r="D187" t="s">
        <v>43</v>
      </c>
      <c r="E187" t="s">
        <v>287</v>
      </c>
      <c r="F187" t="s">
        <v>288</v>
      </c>
      <c r="G187" t="s">
        <v>23</v>
      </c>
      <c r="H187" t="s">
        <v>289</v>
      </c>
      <c r="I187" t="s">
        <v>25</v>
      </c>
      <c r="J187" s="1">
        <v>44442</v>
      </c>
      <c r="K187">
        <v>8000</v>
      </c>
      <c r="L187" t="s">
        <v>26</v>
      </c>
      <c r="M187">
        <v>159.49</v>
      </c>
      <c r="N187">
        <v>50</v>
      </c>
      <c r="O187" s="7" t="e">
        <v>#N/A</v>
      </c>
      <c r="P187" s="7" t="e">
        <v>#N/A</v>
      </c>
      <c r="Q187" s="10" t="e">
        <v>#N/A</v>
      </c>
      <c r="R187" s="13" t="e">
        <f t="shared" si="6"/>
        <v>#N/A</v>
      </c>
      <c r="S187" s="13" t="e">
        <f t="shared" si="7"/>
        <v>#N/A</v>
      </c>
      <c r="T187" s="13" t="e">
        <f t="shared" si="8"/>
        <v>#N/A</v>
      </c>
    </row>
    <row r="188" spans="1:20" ht="18" thickBot="1" x14ac:dyDescent="0.45">
      <c r="A188" t="s">
        <v>89</v>
      </c>
      <c r="B188" t="s">
        <v>42</v>
      </c>
      <c r="C188" t="s">
        <v>19</v>
      </c>
      <c r="D188" t="s">
        <v>43</v>
      </c>
      <c r="E188" t="s">
        <v>512</v>
      </c>
      <c r="F188" t="s">
        <v>513</v>
      </c>
      <c r="G188" t="s">
        <v>23</v>
      </c>
      <c r="H188" t="s">
        <v>514</v>
      </c>
      <c r="I188" t="s">
        <v>25</v>
      </c>
      <c r="J188" s="1">
        <v>44442</v>
      </c>
      <c r="K188">
        <v>32500</v>
      </c>
      <c r="L188" t="s">
        <v>26</v>
      </c>
      <c r="M188">
        <v>313.43</v>
      </c>
      <c r="N188">
        <v>102</v>
      </c>
      <c r="O188" s="7" t="e">
        <v>#N/A</v>
      </c>
      <c r="P188" s="7" t="e">
        <v>#N/A</v>
      </c>
      <c r="Q188" s="10" t="e">
        <v>#N/A</v>
      </c>
      <c r="R188" s="13" t="e">
        <f t="shared" si="6"/>
        <v>#N/A</v>
      </c>
      <c r="S188" s="13" t="e">
        <f t="shared" si="7"/>
        <v>#N/A</v>
      </c>
      <c r="T188" s="13" t="e">
        <f t="shared" si="8"/>
        <v>#N/A</v>
      </c>
    </row>
    <row r="189" spans="1:20" ht="18" thickBot="1" x14ac:dyDescent="0.45">
      <c r="A189" t="s">
        <v>89</v>
      </c>
      <c r="B189" t="s">
        <v>42</v>
      </c>
      <c r="C189" t="s">
        <v>19</v>
      </c>
      <c r="D189" t="s">
        <v>43</v>
      </c>
      <c r="E189" t="s">
        <v>515</v>
      </c>
      <c r="F189" t="s">
        <v>516</v>
      </c>
      <c r="G189" t="s">
        <v>23</v>
      </c>
      <c r="H189" t="s">
        <v>517</v>
      </c>
      <c r="I189" t="s">
        <v>25</v>
      </c>
      <c r="J189" s="1">
        <v>44442</v>
      </c>
      <c r="K189">
        <v>32500</v>
      </c>
      <c r="L189" t="s">
        <v>110</v>
      </c>
      <c r="M189">
        <v>259.52999999999997</v>
      </c>
      <c r="N189">
        <v>124</v>
      </c>
      <c r="O189" s="7" t="e">
        <v>#N/A</v>
      </c>
      <c r="P189" s="7" t="e">
        <v>#N/A</v>
      </c>
      <c r="Q189" s="10" t="e">
        <v>#N/A</v>
      </c>
      <c r="R189" s="13" t="e">
        <f t="shared" si="6"/>
        <v>#N/A</v>
      </c>
      <c r="S189" s="13" t="e">
        <f t="shared" si="7"/>
        <v>#N/A</v>
      </c>
      <c r="T189" s="13" t="e">
        <f t="shared" si="8"/>
        <v>#N/A</v>
      </c>
    </row>
    <row r="190" spans="1:20" ht="18" thickBot="1" x14ac:dyDescent="0.45">
      <c r="A190" t="s">
        <v>89</v>
      </c>
      <c r="B190" t="s">
        <v>42</v>
      </c>
      <c r="C190" t="s">
        <v>19</v>
      </c>
      <c r="D190" t="s">
        <v>43</v>
      </c>
      <c r="E190" t="s">
        <v>518</v>
      </c>
      <c r="F190" t="s">
        <v>519</v>
      </c>
      <c r="G190" t="s">
        <v>23</v>
      </c>
      <c r="H190" t="s">
        <v>520</v>
      </c>
      <c r="I190" t="s">
        <v>25</v>
      </c>
      <c r="J190" s="1">
        <v>44442</v>
      </c>
      <c r="K190">
        <v>32500</v>
      </c>
      <c r="L190" t="s">
        <v>26</v>
      </c>
      <c r="M190">
        <v>238.82</v>
      </c>
      <c r="N190">
        <v>136</v>
      </c>
      <c r="O190" s="7" t="e">
        <v>#N/A</v>
      </c>
      <c r="P190" s="7" t="e">
        <v>#N/A</v>
      </c>
      <c r="Q190" s="10" t="e">
        <v>#N/A</v>
      </c>
      <c r="R190" s="13" t="e">
        <f t="shared" si="6"/>
        <v>#N/A</v>
      </c>
      <c r="S190" s="13" t="e">
        <f t="shared" si="7"/>
        <v>#N/A</v>
      </c>
      <c r="T190" s="13" t="e">
        <f t="shared" si="8"/>
        <v>#N/A</v>
      </c>
    </row>
    <row r="191" spans="1:20" ht="18" thickBot="1" x14ac:dyDescent="0.45">
      <c r="A191" t="s">
        <v>89</v>
      </c>
      <c r="B191" t="s">
        <v>42</v>
      </c>
      <c r="C191" t="s">
        <v>19</v>
      </c>
      <c r="D191" t="s">
        <v>43</v>
      </c>
      <c r="E191" t="s">
        <v>336</v>
      </c>
      <c r="F191" t="s">
        <v>337</v>
      </c>
      <c r="G191" t="s">
        <v>23</v>
      </c>
      <c r="H191" t="s">
        <v>338</v>
      </c>
      <c r="I191" t="s">
        <v>25</v>
      </c>
      <c r="J191" s="1">
        <v>44442</v>
      </c>
      <c r="K191">
        <v>32500</v>
      </c>
      <c r="L191" t="s">
        <v>26</v>
      </c>
      <c r="M191">
        <v>1946.01</v>
      </c>
      <c r="N191">
        <v>16</v>
      </c>
      <c r="O191" s="7" t="e">
        <v>#N/A</v>
      </c>
      <c r="P191" s="7" t="e">
        <v>#N/A</v>
      </c>
      <c r="Q191" s="10" t="e">
        <v>#N/A</v>
      </c>
      <c r="R191" s="13" t="e">
        <f t="shared" si="6"/>
        <v>#N/A</v>
      </c>
      <c r="S191" s="13" t="e">
        <f t="shared" si="7"/>
        <v>#N/A</v>
      </c>
      <c r="T191" s="13" t="e">
        <f t="shared" si="8"/>
        <v>#N/A</v>
      </c>
    </row>
    <row r="192" spans="1:20" ht="18" thickBot="1" x14ac:dyDescent="0.45">
      <c r="A192" t="s">
        <v>89</v>
      </c>
      <c r="B192" t="s">
        <v>42</v>
      </c>
      <c r="C192" t="s">
        <v>19</v>
      </c>
      <c r="D192" t="s">
        <v>43</v>
      </c>
      <c r="E192" t="s">
        <v>521</v>
      </c>
      <c r="F192" t="s">
        <v>522</v>
      </c>
      <c r="G192" t="s">
        <v>23</v>
      </c>
      <c r="H192" t="s">
        <v>523</v>
      </c>
      <c r="I192" t="s">
        <v>25</v>
      </c>
      <c r="J192" s="1">
        <v>44442</v>
      </c>
      <c r="K192">
        <v>8000</v>
      </c>
      <c r="L192" t="s">
        <v>110</v>
      </c>
      <c r="M192">
        <v>61.51</v>
      </c>
      <c r="N192">
        <v>130</v>
      </c>
      <c r="O192" s="7" t="e">
        <v>#N/A</v>
      </c>
      <c r="P192" s="7" t="e">
        <v>#N/A</v>
      </c>
      <c r="Q192" s="10" t="e">
        <v>#N/A</v>
      </c>
      <c r="R192" s="13" t="e">
        <f t="shared" si="6"/>
        <v>#N/A</v>
      </c>
      <c r="S192" s="13" t="e">
        <f t="shared" si="7"/>
        <v>#N/A</v>
      </c>
      <c r="T192" s="13" t="e">
        <f t="shared" si="8"/>
        <v>#N/A</v>
      </c>
    </row>
    <row r="193" spans="1:20" ht="18" thickBot="1" x14ac:dyDescent="0.45">
      <c r="A193" t="s">
        <v>89</v>
      </c>
      <c r="B193" t="s">
        <v>42</v>
      </c>
      <c r="C193" t="s">
        <v>19</v>
      </c>
      <c r="D193" t="s">
        <v>43</v>
      </c>
      <c r="E193" t="s">
        <v>364</v>
      </c>
      <c r="F193" t="s">
        <v>365</v>
      </c>
      <c r="G193" t="s">
        <v>23</v>
      </c>
      <c r="H193" t="s">
        <v>366</v>
      </c>
      <c r="I193" t="s">
        <v>25</v>
      </c>
      <c r="J193" s="1">
        <v>44442</v>
      </c>
      <c r="K193">
        <v>8000</v>
      </c>
      <c r="L193" t="s">
        <v>26</v>
      </c>
      <c r="M193">
        <v>104.25</v>
      </c>
      <c r="N193">
        <v>76</v>
      </c>
      <c r="O193" s="7" t="e">
        <v>#N/A</v>
      </c>
      <c r="P193" s="7" t="e">
        <v>#N/A</v>
      </c>
      <c r="Q193" s="10" t="e">
        <v>#N/A</v>
      </c>
      <c r="R193" s="13" t="e">
        <f t="shared" si="6"/>
        <v>#N/A</v>
      </c>
      <c r="S193" s="13" t="e">
        <f t="shared" si="7"/>
        <v>#N/A</v>
      </c>
      <c r="T193" s="13" t="e">
        <f t="shared" si="8"/>
        <v>#N/A</v>
      </c>
    </row>
    <row r="194" spans="1:20" ht="18" thickBot="1" x14ac:dyDescent="0.45">
      <c r="A194" t="s">
        <v>89</v>
      </c>
      <c r="B194" t="s">
        <v>42</v>
      </c>
      <c r="C194" t="s">
        <v>19</v>
      </c>
      <c r="D194" t="s">
        <v>43</v>
      </c>
      <c r="E194" t="s">
        <v>425</v>
      </c>
      <c r="F194" t="s">
        <v>426</v>
      </c>
      <c r="G194" t="s">
        <v>23</v>
      </c>
      <c r="H194" t="s">
        <v>427</v>
      </c>
      <c r="I194" t="s">
        <v>25</v>
      </c>
      <c r="J194" s="1">
        <v>44442</v>
      </c>
      <c r="K194">
        <v>32500</v>
      </c>
      <c r="L194" t="s">
        <v>26</v>
      </c>
      <c r="M194">
        <v>301.14</v>
      </c>
      <c r="N194">
        <v>106</v>
      </c>
      <c r="O194" s="7" t="e">
        <v>#N/A</v>
      </c>
      <c r="P194" s="7" t="e">
        <v>#N/A</v>
      </c>
      <c r="Q194" s="10" t="e">
        <v>#N/A</v>
      </c>
      <c r="R194" s="13" t="e">
        <f t="shared" si="6"/>
        <v>#N/A</v>
      </c>
      <c r="S194" s="13" t="e">
        <f t="shared" si="7"/>
        <v>#N/A</v>
      </c>
      <c r="T194" s="13" t="e">
        <f t="shared" si="8"/>
        <v>#N/A</v>
      </c>
    </row>
    <row r="195" spans="1:20" ht="18" thickBot="1" x14ac:dyDescent="0.45">
      <c r="A195" t="s">
        <v>89</v>
      </c>
      <c r="B195" t="s">
        <v>42</v>
      </c>
      <c r="C195" t="s">
        <v>19</v>
      </c>
      <c r="D195" t="s">
        <v>43</v>
      </c>
      <c r="E195" t="s">
        <v>197</v>
      </c>
      <c r="F195" t="s">
        <v>198</v>
      </c>
      <c r="G195" t="s">
        <v>23</v>
      </c>
      <c r="H195" t="s">
        <v>199</v>
      </c>
      <c r="I195" t="s">
        <v>25</v>
      </c>
      <c r="J195" s="1">
        <v>44442</v>
      </c>
      <c r="K195">
        <v>8000</v>
      </c>
      <c r="L195" t="s">
        <v>26</v>
      </c>
      <c r="M195">
        <v>85.69</v>
      </c>
      <c r="N195">
        <v>92</v>
      </c>
      <c r="O195" s="7" t="e">
        <v>#N/A</v>
      </c>
      <c r="P195" s="7" t="e">
        <v>#N/A</v>
      </c>
      <c r="Q195" s="10" t="e">
        <v>#N/A</v>
      </c>
      <c r="R195" s="13" t="e">
        <f t="shared" ref="R195:R258" si="9">((O195-$M195)/$M195)*100</f>
        <v>#N/A</v>
      </c>
      <c r="S195" s="13" t="e">
        <f t="shared" ref="S195:S258" si="10">((P195-$M195)/$M195)*100</f>
        <v>#N/A</v>
      </c>
      <c r="T195" s="13" t="e">
        <f t="shared" ref="T195:T258" si="11">((Q195-$M195)/$M195)*100</f>
        <v>#N/A</v>
      </c>
    </row>
    <row r="196" spans="1:20" ht="18" thickBot="1" x14ac:dyDescent="0.45">
      <c r="A196" t="s">
        <v>89</v>
      </c>
      <c r="B196" t="s">
        <v>42</v>
      </c>
      <c r="C196" t="s">
        <v>19</v>
      </c>
      <c r="D196" t="s">
        <v>43</v>
      </c>
      <c r="E196" t="s">
        <v>524</v>
      </c>
      <c r="F196" t="s">
        <v>525</v>
      </c>
      <c r="G196" t="s">
        <v>23</v>
      </c>
      <c r="H196" t="s">
        <v>526</v>
      </c>
      <c r="I196" t="s">
        <v>25</v>
      </c>
      <c r="J196" s="1">
        <v>44442</v>
      </c>
      <c r="K196">
        <v>8000</v>
      </c>
      <c r="L196" t="s">
        <v>527</v>
      </c>
      <c r="M196">
        <v>163.29</v>
      </c>
      <c r="N196">
        <v>48</v>
      </c>
      <c r="O196" s="7" t="e">
        <v>#N/A</v>
      </c>
      <c r="P196" s="7" t="e">
        <v>#N/A</v>
      </c>
      <c r="Q196" s="10" t="e">
        <v>#N/A</v>
      </c>
      <c r="R196" s="13" t="e">
        <f t="shared" si="9"/>
        <v>#N/A</v>
      </c>
      <c r="S196" s="13" t="e">
        <f t="shared" si="10"/>
        <v>#N/A</v>
      </c>
      <c r="T196" s="13" t="e">
        <f t="shared" si="11"/>
        <v>#N/A</v>
      </c>
    </row>
    <row r="197" spans="1:20" ht="18" thickBot="1" x14ac:dyDescent="0.45">
      <c r="A197" t="s">
        <v>89</v>
      </c>
      <c r="B197" t="s">
        <v>42</v>
      </c>
      <c r="C197" t="s">
        <v>19</v>
      </c>
      <c r="D197" t="s">
        <v>43</v>
      </c>
      <c r="E197" t="s">
        <v>528</v>
      </c>
      <c r="F197" t="s">
        <v>529</v>
      </c>
      <c r="G197" t="s">
        <v>23</v>
      </c>
      <c r="H197" t="s">
        <v>530</v>
      </c>
      <c r="I197" t="s">
        <v>25</v>
      </c>
      <c r="J197" s="1">
        <v>44442</v>
      </c>
      <c r="K197">
        <v>8000</v>
      </c>
      <c r="L197" t="s">
        <v>26</v>
      </c>
      <c r="M197">
        <v>228.43</v>
      </c>
      <c r="N197">
        <v>34</v>
      </c>
      <c r="O197" s="7" t="e">
        <v>#N/A</v>
      </c>
      <c r="P197" s="7" t="e">
        <v>#N/A</v>
      </c>
      <c r="Q197" s="10" t="e">
        <v>#N/A</v>
      </c>
      <c r="R197" s="13" t="e">
        <f t="shared" si="9"/>
        <v>#N/A</v>
      </c>
      <c r="S197" s="13" t="e">
        <f t="shared" si="10"/>
        <v>#N/A</v>
      </c>
      <c r="T197" s="13" t="e">
        <f t="shared" si="11"/>
        <v>#N/A</v>
      </c>
    </row>
    <row r="198" spans="1:20" ht="18" thickBot="1" x14ac:dyDescent="0.45">
      <c r="A198" t="s">
        <v>89</v>
      </c>
      <c r="B198" t="s">
        <v>42</v>
      </c>
      <c r="C198" t="s">
        <v>19</v>
      </c>
      <c r="D198" t="s">
        <v>43</v>
      </c>
      <c r="E198" t="s">
        <v>434</v>
      </c>
      <c r="F198" t="s">
        <v>435</v>
      </c>
      <c r="G198" t="s">
        <v>23</v>
      </c>
      <c r="H198" t="s">
        <v>436</v>
      </c>
      <c r="I198" t="s">
        <v>25</v>
      </c>
      <c r="J198" s="1">
        <v>44442</v>
      </c>
      <c r="K198">
        <v>8000</v>
      </c>
      <c r="L198" t="s">
        <v>63</v>
      </c>
      <c r="M198">
        <v>270.39999999999998</v>
      </c>
      <c r="N198">
        <v>28</v>
      </c>
      <c r="O198" s="7" t="e">
        <v>#N/A</v>
      </c>
      <c r="P198" s="7" t="e">
        <v>#N/A</v>
      </c>
      <c r="Q198" s="10" t="e">
        <v>#N/A</v>
      </c>
      <c r="R198" s="13" t="e">
        <f t="shared" si="9"/>
        <v>#N/A</v>
      </c>
      <c r="S198" s="13" t="e">
        <f t="shared" si="10"/>
        <v>#N/A</v>
      </c>
      <c r="T198" s="13" t="e">
        <f t="shared" si="11"/>
        <v>#N/A</v>
      </c>
    </row>
    <row r="199" spans="1:20" ht="18" thickBot="1" x14ac:dyDescent="0.45">
      <c r="A199" t="s">
        <v>89</v>
      </c>
      <c r="B199" t="s">
        <v>42</v>
      </c>
      <c r="C199" t="s">
        <v>19</v>
      </c>
      <c r="D199" t="s">
        <v>43</v>
      </c>
      <c r="E199" t="s">
        <v>143</v>
      </c>
      <c r="F199" t="s">
        <v>144</v>
      </c>
      <c r="G199" t="s">
        <v>23</v>
      </c>
      <c r="H199" t="s">
        <v>145</v>
      </c>
      <c r="I199" t="s">
        <v>25</v>
      </c>
      <c r="J199" s="1">
        <v>44442</v>
      </c>
      <c r="K199">
        <v>32500</v>
      </c>
      <c r="L199" t="s">
        <v>110</v>
      </c>
      <c r="M199">
        <v>144.05000000000001</v>
      </c>
      <c r="N199">
        <v>224</v>
      </c>
      <c r="O199" s="7" t="e">
        <v>#N/A</v>
      </c>
      <c r="P199" s="7" t="e">
        <v>#N/A</v>
      </c>
      <c r="Q199" s="10" t="e">
        <v>#N/A</v>
      </c>
      <c r="R199" s="13" t="e">
        <f t="shared" si="9"/>
        <v>#N/A</v>
      </c>
      <c r="S199" s="13" t="e">
        <f t="shared" si="10"/>
        <v>#N/A</v>
      </c>
      <c r="T199" s="13" t="e">
        <f t="shared" si="11"/>
        <v>#N/A</v>
      </c>
    </row>
    <row r="200" spans="1:20" ht="18" thickBot="1" x14ac:dyDescent="0.45">
      <c r="A200" t="s">
        <v>89</v>
      </c>
      <c r="B200" t="s">
        <v>42</v>
      </c>
      <c r="C200" t="s">
        <v>19</v>
      </c>
      <c r="D200" t="s">
        <v>43</v>
      </c>
      <c r="E200" t="s">
        <v>531</v>
      </c>
      <c r="F200" t="s">
        <v>532</v>
      </c>
      <c r="G200" t="s">
        <v>23</v>
      </c>
      <c r="H200" t="s">
        <v>533</v>
      </c>
      <c r="I200" t="s">
        <v>25</v>
      </c>
      <c r="J200" s="1">
        <v>44442</v>
      </c>
      <c r="K200">
        <v>8000</v>
      </c>
      <c r="L200" t="s">
        <v>26</v>
      </c>
      <c r="M200">
        <v>214.91</v>
      </c>
      <c r="N200">
        <v>36</v>
      </c>
      <c r="O200" s="7" t="e">
        <v>#N/A</v>
      </c>
      <c r="P200" s="7" t="e">
        <v>#N/A</v>
      </c>
      <c r="Q200" s="10" t="e">
        <v>#N/A</v>
      </c>
      <c r="R200" s="13" t="e">
        <f t="shared" si="9"/>
        <v>#N/A</v>
      </c>
      <c r="S200" s="13" t="e">
        <f t="shared" si="10"/>
        <v>#N/A</v>
      </c>
      <c r="T200" s="13" t="e">
        <f t="shared" si="11"/>
        <v>#N/A</v>
      </c>
    </row>
    <row r="201" spans="1:20" ht="18" thickBot="1" x14ac:dyDescent="0.45">
      <c r="A201" t="s">
        <v>89</v>
      </c>
      <c r="B201" t="s">
        <v>42</v>
      </c>
      <c r="C201" t="s">
        <v>19</v>
      </c>
      <c r="D201" t="s">
        <v>43</v>
      </c>
      <c r="E201" t="s">
        <v>444</v>
      </c>
      <c r="F201" t="s">
        <v>445</v>
      </c>
      <c r="G201" t="s">
        <v>23</v>
      </c>
      <c r="H201" t="s">
        <v>446</v>
      </c>
      <c r="I201" t="s">
        <v>25</v>
      </c>
      <c r="J201" s="1">
        <v>44442</v>
      </c>
      <c r="K201">
        <v>8000</v>
      </c>
      <c r="L201" t="s">
        <v>26</v>
      </c>
      <c r="M201">
        <v>32.200000000000003</v>
      </c>
      <c r="N201">
        <v>248</v>
      </c>
      <c r="O201" s="7" t="e">
        <v>#N/A</v>
      </c>
      <c r="P201" s="7" t="e">
        <v>#N/A</v>
      </c>
      <c r="Q201" s="10" t="e">
        <v>#N/A</v>
      </c>
      <c r="R201" s="13" t="e">
        <f t="shared" si="9"/>
        <v>#N/A</v>
      </c>
      <c r="S201" s="13" t="e">
        <f t="shared" si="10"/>
        <v>#N/A</v>
      </c>
      <c r="T201" s="13" t="e">
        <f t="shared" si="11"/>
        <v>#N/A</v>
      </c>
    </row>
    <row r="202" spans="1:20" ht="18" thickBot="1" x14ac:dyDescent="0.45">
      <c r="A202" t="s">
        <v>89</v>
      </c>
      <c r="B202" t="s">
        <v>42</v>
      </c>
      <c r="C202" t="s">
        <v>19</v>
      </c>
      <c r="D202" t="s">
        <v>43</v>
      </c>
      <c r="E202" t="s">
        <v>534</v>
      </c>
      <c r="F202" t="s">
        <v>535</v>
      </c>
      <c r="G202" t="s">
        <v>23</v>
      </c>
      <c r="H202" t="s">
        <v>536</v>
      </c>
      <c r="I202" t="s">
        <v>25</v>
      </c>
      <c r="J202" s="1">
        <v>44442</v>
      </c>
      <c r="K202">
        <v>8000</v>
      </c>
      <c r="L202" t="s">
        <v>63</v>
      </c>
      <c r="M202">
        <v>225.11</v>
      </c>
      <c r="N202">
        <v>34</v>
      </c>
      <c r="O202" s="7" t="e">
        <v>#N/A</v>
      </c>
      <c r="P202" s="7" t="e">
        <v>#N/A</v>
      </c>
      <c r="Q202" s="10" t="e">
        <v>#N/A</v>
      </c>
      <c r="R202" s="13" t="e">
        <f t="shared" si="9"/>
        <v>#N/A</v>
      </c>
      <c r="S202" s="13" t="e">
        <f t="shared" si="10"/>
        <v>#N/A</v>
      </c>
      <c r="T202" s="13" t="e">
        <f t="shared" si="11"/>
        <v>#N/A</v>
      </c>
    </row>
    <row r="203" spans="1:20" ht="18" thickBot="1" x14ac:dyDescent="0.45">
      <c r="A203" t="s">
        <v>89</v>
      </c>
      <c r="B203" t="s">
        <v>42</v>
      </c>
      <c r="C203" t="s">
        <v>19</v>
      </c>
      <c r="D203" t="s">
        <v>43</v>
      </c>
      <c r="E203" t="s">
        <v>537</v>
      </c>
      <c r="F203" t="s">
        <v>538</v>
      </c>
      <c r="G203" t="s">
        <v>23</v>
      </c>
      <c r="H203" t="s">
        <v>539</v>
      </c>
      <c r="I203" t="s">
        <v>25</v>
      </c>
      <c r="J203" s="1">
        <v>44442</v>
      </c>
      <c r="K203">
        <v>8000</v>
      </c>
      <c r="L203" t="s">
        <v>63</v>
      </c>
      <c r="M203">
        <v>277.74</v>
      </c>
      <c r="N203">
        <v>28</v>
      </c>
      <c r="O203" s="7" t="e">
        <v>#N/A</v>
      </c>
      <c r="P203" s="7" t="e">
        <v>#N/A</v>
      </c>
      <c r="Q203" s="10" t="e">
        <v>#N/A</v>
      </c>
      <c r="R203" s="13" t="e">
        <f t="shared" si="9"/>
        <v>#N/A</v>
      </c>
      <c r="S203" s="13" t="e">
        <f t="shared" si="10"/>
        <v>#N/A</v>
      </c>
      <c r="T203" s="13" t="e">
        <f t="shared" si="11"/>
        <v>#N/A</v>
      </c>
    </row>
    <row r="204" spans="1:20" ht="18" thickBot="1" x14ac:dyDescent="0.45">
      <c r="A204" t="s">
        <v>76</v>
      </c>
      <c r="B204" t="s">
        <v>77</v>
      </c>
      <c r="C204" t="s">
        <v>19</v>
      </c>
      <c r="D204" t="s">
        <v>20</v>
      </c>
      <c r="E204" t="s">
        <v>540</v>
      </c>
      <c r="F204" t="s">
        <v>541</v>
      </c>
      <c r="G204" t="s">
        <v>23</v>
      </c>
      <c r="H204" t="s">
        <v>542</v>
      </c>
      <c r="I204" t="s">
        <v>25</v>
      </c>
      <c r="J204" s="1">
        <v>44441</v>
      </c>
      <c r="K204">
        <v>32500</v>
      </c>
      <c r="L204" t="s">
        <v>26</v>
      </c>
      <c r="M204">
        <v>165.19</v>
      </c>
      <c r="N204">
        <v>196</v>
      </c>
      <c r="O204" s="7" t="e">
        <v>#N/A</v>
      </c>
      <c r="P204" s="7" t="e">
        <v>#N/A</v>
      </c>
      <c r="Q204" s="10" t="e">
        <v>#N/A</v>
      </c>
      <c r="R204" s="13" t="e">
        <f t="shared" si="9"/>
        <v>#N/A</v>
      </c>
      <c r="S204" s="13" t="e">
        <f t="shared" si="10"/>
        <v>#N/A</v>
      </c>
      <c r="T204" s="13" t="e">
        <f t="shared" si="11"/>
        <v>#N/A</v>
      </c>
    </row>
    <row r="205" spans="1:20" ht="18" thickBot="1" x14ac:dyDescent="0.45">
      <c r="A205" t="s">
        <v>76</v>
      </c>
      <c r="B205" t="s">
        <v>77</v>
      </c>
      <c r="C205" t="s">
        <v>19</v>
      </c>
      <c r="D205" t="s">
        <v>20</v>
      </c>
      <c r="E205" t="s">
        <v>543</v>
      </c>
      <c r="F205" t="s">
        <v>544</v>
      </c>
      <c r="G205" t="s">
        <v>23</v>
      </c>
      <c r="H205" t="s">
        <v>545</v>
      </c>
      <c r="I205" t="s">
        <v>25</v>
      </c>
      <c r="J205" s="1">
        <v>44441</v>
      </c>
      <c r="K205">
        <v>32500</v>
      </c>
      <c r="L205" t="s">
        <v>115</v>
      </c>
      <c r="M205">
        <v>261.27</v>
      </c>
      <c r="N205">
        <v>124</v>
      </c>
      <c r="O205" s="7" t="e">
        <v>#N/A</v>
      </c>
      <c r="P205" s="7" t="e">
        <v>#N/A</v>
      </c>
      <c r="Q205" s="10" t="e">
        <v>#N/A</v>
      </c>
      <c r="R205" s="13" t="e">
        <f t="shared" si="9"/>
        <v>#N/A</v>
      </c>
      <c r="S205" s="13" t="e">
        <f t="shared" si="10"/>
        <v>#N/A</v>
      </c>
      <c r="T205" s="13" t="e">
        <f t="shared" si="11"/>
        <v>#N/A</v>
      </c>
    </row>
    <row r="206" spans="1:20" ht="18" thickBot="1" x14ac:dyDescent="0.45">
      <c r="A206" t="s">
        <v>76</v>
      </c>
      <c r="B206" t="s">
        <v>77</v>
      </c>
      <c r="C206" t="s">
        <v>19</v>
      </c>
      <c r="D206" t="s">
        <v>20</v>
      </c>
      <c r="E206" t="s">
        <v>546</v>
      </c>
      <c r="F206" t="s">
        <v>547</v>
      </c>
      <c r="G206" t="s">
        <v>23</v>
      </c>
      <c r="H206" t="s">
        <v>548</v>
      </c>
      <c r="I206" t="s">
        <v>25</v>
      </c>
      <c r="J206" s="1">
        <v>44441</v>
      </c>
      <c r="K206">
        <v>75000</v>
      </c>
      <c r="L206" t="s">
        <v>26</v>
      </c>
      <c r="M206">
        <v>53.73</v>
      </c>
      <c r="N206">
        <v>1394</v>
      </c>
      <c r="O206" s="7" t="e">
        <v>#N/A</v>
      </c>
      <c r="P206" s="7" t="e">
        <v>#N/A</v>
      </c>
      <c r="Q206" s="10" t="e">
        <v>#N/A</v>
      </c>
      <c r="R206" s="13" t="e">
        <f t="shared" si="9"/>
        <v>#N/A</v>
      </c>
      <c r="S206" s="13" t="e">
        <f t="shared" si="10"/>
        <v>#N/A</v>
      </c>
      <c r="T206" s="13" t="e">
        <f t="shared" si="11"/>
        <v>#N/A</v>
      </c>
    </row>
    <row r="207" spans="1:20" ht="18" thickBot="1" x14ac:dyDescent="0.45">
      <c r="A207" t="s">
        <v>76</v>
      </c>
      <c r="B207" t="s">
        <v>77</v>
      </c>
      <c r="C207" t="s">
        <v>19</v>
      </c>
      <c r="D207" t="s">
        <v>20</v>
      </c>
      <c r="E207" t="s">
        <v>549</v>
      </c>
      <c r="F207" t="s">
        <v>550</v>
      </c>
      <c r="G207" t="s">
        <v>23</v>
      </c>
      <c r="H207" t="s">
        <v>551</v>
      </c>
      <c r="I207" t="s">
        <v>25</v>
      </c>
      <c r="J207" s="1">
        <v>44441</v>
      </c>
      <c r="K207">
        <v>32500</v>
      </c>
      <c r="L207" t="s">
        <v>26</v>
      </c>
      <c r="M207">
        <v>265.23</v>
      </c>
      <c r="N207">
        <v>122</v>
      </c>
      <c r="O207" s="7" t="e">
        <v>#N/A</v>
      </c>
      <c r="P207" s="7" t="e">
        <v>#N/A</v>
      </c>
      <c r="Q207" s="10" t="e">
        <v>#N/A</v>
      </c>
      <c r="R207" s="13" t="e">
        <f t="shared" si="9"/>
        <v>#N/A</v>
      </c>
      <c r="S207" s="13" t="e">
        <f t="shared" si="10"/>
        <v>#N/A</v>
      </c>
      <c r="T207" s="13" t="e">
        <f t="shared" si="11"/>
        <v>#N/A</v>
      </c>
    </row>
    <row r="208" spans="1:20" ht="18" thickBot="1" x14ac:dyDescent="0.45">
      <c r="A208" t="s">
        <v>76</v>
      </c>
      <c r="B208" t="s">
        <v>77</v>
      </c>
      <c r="C208" t="s">
        <v>19</v>
      </c>
      <c r="D208" t="s">
        <v>20</v>
      </c>
      <c r="E208" t="s">
        <v>128</v>
      </c>
      <c r="F208" t="s">
        <v>129</v>
      </c>
      <c r="G208" t="s">
        <v>23</v>
      </c>
      <c r="H208" t="s">
        <v>130</v>
      </c>
      <c r="I208" t="s">
        <v>25</v>
      </c>
      <c r="J208" s="1">
        <v>44441</v>
      </c>
      <c r="K208">
        <v>75000</v>
      </c>
      <c r="L208" t="s">
        <v>26</v>
      </c>
      <c r="M208">
        <v>174.93</v>
      </c>
      <c r="N208">
        <v>428</v>
      </c>
      <c r="O208" s="7" t="e">
        <v>#N/A</v>
      </c>
      <c r="P208" s="7" t="e">
        <v>#N/A</v>
      </c>
      <c r="Q208" s="10" t="e">
        <v>#N/A</v>
      </c>
      <c r="R208" s="13" t="e">
        <f t="shared" si="9"/>
        <v>#N/A</v>
      </c>
      <c r="S208" s="13" t="e">
        <f t="shared" si="10"/>
        <v>#N/A</v>
      </c>
      <c r="T208" s="13" t="e">
        <f t="shared" si="11"/>
        <v>#N/A</v>
      </c>
    </row>
    <row r="209" spans="1:20" ht="18" thickBot="1" x14ac:dyDescent="0.45">
      <c r="A209" t="s">
        <v>76</v>
      </c>
      <c r="B209" t="s">
        <v>77</v>
      </c>
      <c r="C209" t="s">
        <v>19</v>
      </c>
      <c r="D209" t="s">
        <v>20</v>
      </c>
      <c r="E209" t="s">
        <v>552</v>
      </c>
      <c r="F209" t="s">
        <v>553</v>
      </c>
      <c r="G209" t="s">
        <v>23</v>
      </c>
      <c r="H209" t="s">
        <v>554</v>
      </c>
      <c r="I209" t="s">
        <v>25</v>
      </c>
      <c r="J209" s="1">
        <v>44441</v>
      </c>
      <c r="K209">
        <v>40501</v>
      </c>
      <c r="L209" t="s">
        <v>26</v>
      </c>
      <c r="M209">
        <v>46.67</v>
      </c>
      <c r="N209">
        <v>866</v>
      </c>
      <c r="O209" s="7" t="e">
        <v>#N/A</v>
      </c>
      <c r="P209" s="7" t="e">
        <v>#N/A</v>
      </c>
      <c r="Q209" s="10" t="e">
        <v>#N/A</v>
      </c>
      <c r="R209" s="13" t="e">
        <f t="shared" si="9"/>
        <v>#N/A</v>
      </c>
      <c r="S209" s="13" t="e">
        <f t="shared" si="10"/>
        <v>#N/A</v>
      </c>
      <c r="T209" s="13" t="e">
        <f t="shared" si="11"/>
        <v>#N/A</v>
      </c>
    </row>
    <row r="210" spans="1:20" ht="18" thickBot="1" x14ac:dyDescent="0.45">
      <c r="A210" t="s">
        <v>76</v>
      </c>
      <c r="B210" t="s">
        <v>77</v>
      </c>
      <c r="C210" t="s">
        <v>19</v>
      </c>
      <c r="D210" t="s">
        <v>20</v>
      </c>
      <c r="E210" t="s">
        <v>321</v>
      </c>
      <c r="F210" t="s">
        <v>322</v>
      </c>
      <c r="G210" t="s">
        <v>23</v>
      </c>
      <c r="H210" t="s">
        <v>323</v>
      </c>
      <c r="I210" t="s">
        <v>25</v>
      </c>
      <c r="J210" s="1">
        <v>44441</v>
      </c>
      <c r="K210">
        <v>75000</v>
      </c>
      <c r="L210" t="s">
        <v>26</v>
      </c>
      <c r="M210">
        <v>84.54</v>
      </c>
      <c r="N210">
        <v>886</v>
      </c>
      <c r="O210" s="7" t="e">
        <v>#N/A</v>
      </c>
      <c r="P210" s="7" t="e">
        <v>#N/A</v>
      </c>
      <c r="Q210" s="10" t="e">
        <v>#N/A</v>
      </c>
      <c r="R210" s="13" t="e">
        <f t="shared" si="9"/>
        <v>#N/A</v>
      </c>
      <c r="S210" s="13" t="e">
        <f t="shared" si="10"/>
        <v>#N/A</v>
      </c>
      <c r="T210" s="13" t="e">
        <f t="shared" si="11"/>
        <v>#N/A</v>
      </c>
    </row>
    <row r="211" spans="1:20" ht="18" thickBot="1" x14ac:dyDescent="0.45">
      <c r="A211" t="s">
        <v>76</v>
      </c>
      <c r="B211" t="s">
        <v>77</v>
      </c>
      <c r="C211" t="s">
        <v>19</v>
      </c>
      <c r="D211" t="s">
        <v>20</v>
      </c>
      <c r="E211" t="s">
        <v>324</v>
      </c>
      <c r="F211" t="s">
        <v>325</v>
      </c>
      <c r="G211" t="s">
        <v>23</v>
      </c>
      <c r="H211" t="s">
        <v>326</v>
      </c>
      <c r="I211" t="s">
        <v>25</v>
      </c>
      <c r="J211" s="1">
        <v>44441</v>
      </c>
      <c r="K211">
        <v>75000</v>
      </c>
      <c r="L211" t="s">
        <v>26</v>
      </c>
      <c r="M211">
        <v>423.71</v>
      </c>
      <c r="N211">
        <v>176</v>
      </c>
      <c r="O211" s="7" t="e">
        <v>#N/A</v>
      </c>
      <c r="P211" s="7" t="e">
        <v>#N/A</v>
      </c>
      <c r="Q211" s="10" t="e">
        <v>#N/A</v>
      </c>
      <c r="R211" s="13" t="e">
        <f t="shared" si="9"/>
        <v>#N/A</v>
      </c>
      <c r="S211" s="13" t="e">
        <f t="shared" si="10"/>
        <v>#N/A</v>
      </c>
      <c r="T211" s="13" t="e">
        <f t="shared" si="11"/>
        <v>#N/A</v>
      </c>
    </row>
    <row r="212" spans="1:20" ht="18" thickBot="1" x14ac:dyDescent="0.45">
      <c r="A212" t="s">
        <v>76</v>
      </c>
      <c r="B212" t="s">
        <v>77</v>
      </c>
      <c r="C212" t="s">
        <v>19</v>
      </c>
      <c r="D212" t="s">
        <v>20</v>
      </c>
      <c r="E212" t="s">
        <v>422</v>
      </c>
      <c r="F212" t="s">
        <v>423</v>
      </c>
      <c r="G212" t="s">
        <v>23</v>
      </c>
      <c r="H212" t="s">
        <v>424</v>
      </c>
      <c r="I212" t="s">
        <v>25</v>
      </c>
      <c r="J212" s="1">
        <v>44441</v>
      </c>
      <c r="K212">
        <v>8000</v>
      </c>
      <c r="L212" t="s">
        <v>110</v>
      </c>
      <c r="M212">
        <v>55.08</v>
      </c>
      <c r="N212">
        <v>144</v>
      </c>
      <c r="O212" s="7" t="e">
        <v>#N/A</v>
      </c>
      <c r="P212" s="7" t="e">
        <v>#N/A</v>
      </c>
      <c r="Q212" s="10" t="e">
        <v>#N/A</v>
      </c>
      <c r="R212" s="13" t="e">
        <f t="shared" si="9"/>
        <v>#N/A</v>
      </c>
      <c r="S212" s="13" t="e">
        <f t="shared" si="10"/>
        <v>#N/A</v>
      </c>
      <c r="T212" s="13" t="e">
        <f t="shared" si="11"/>
        <v>#N/A</v>
      </c>
    </row>
    <row r="213" spans="1:20" ht="18" thickBot="1" x14ac:dyDescent="0.45">
      <c r="A213" t="s">
        <v>374</v>
      </c>
      <c r="B213" t="s">
        <v>375</v>
      </c>
      <c r="C213" t="s">
        <v>19</v>
      </c>
      <c r="D213" t="s">
        <v>43</v>
      </c>
      <c r="E213" t="s">
        <v>555</v>
      </c>
      <c r="F213" t="s">
        <v>556</v>
      </c>
      <c r="G213" t="s">
        <v>23</v>
      </c>
      <c r="H213" t="s">
        <v>557</v>
      </c>
      <c r="I213" t="s">
        <v>25</v>
      </c>
      <c r="J213" s="1">
        <v>44441</v>
      </c>
      <c r="K213">
        <v>8000</v>
      </c>
      <c r="L213" t="s">
        <v>26</v>
      </c>
      <c r="M213">
        <v>96.35</v>
      </c>
      <c r="N213">
        <v>82</v>
      </c>
      <c r="O213" s="7" t="e">
        <v>#N/A</v>
      </c>
      <c r="P213" s="7" t="e">
        <v>#N/A</v>
      </c>
      <c r="Q213" s="10" t="e">
        <v>#N/A</v>
      </c>
      <c r="R213" s="13" t="e">
        <f t="shared" si="9"/>
        <v>#N/A</v>
      </c>
      <c r="S213" s="13" t="e">
        <f t="shared" si="10"/>
        <v>#N/A</v>
      </c>
      <c r="T213" s="13" t="e">
        <f t="shared" si="11"/>
        <v>#N/A</v>
      </c>
    </row>
    <row r="214" spans="1:20" ht="18" thickBot="1" x14ac:dyDescent="0.45">
      <c r="A214" t="s">
        <v>32</v>
      </c>
      <c r="B214" t="s">
        <v>33</v>
      </c>
      <c r="C214" t="s">
        <v>19</v>
      </c>
      <c r="D214" t="s">
        <v>20</v>
      </c>
      <c r="E214" t="s">
        <v>275</v>
      </c>
      <c r="F214" t="s">
        <v>276</v>
      </c>
      <c r="G214" t="s">
        <v>23</v>
      </c>
      <c r="H214" t="s">
        <v>277</v>
      </c>
      <c r="I214" t="s">
        <v>25</v>
      </c>
      <c r="J214" s="1">
        <v>44441</v>
      </c>
      <c r="K214">
        <v>375000</v>
      </c>
      <c r="L214" t="s">
        <v>37</v>
      </c>
      <c r="M214">
        <v>19.39</v>
      </c>
      <c r="N214">
        <v>19338</v>
      </c>
      <c r="O214" s="7" t="e">
        <v>#N/A</v>
      </c>
      <c r="P214" s="7" t="e">
        <v>#N/A</v>
      </c>
      <c r="Q214" s="10" t="e">
        <v>#N/A</v>
      </c>
      <c r="R214" s="13" t="e">
        <f t="shared" si="9"/>
        <v>#N/A</v>
      </c>
      <c r="S214" s="13" t="e">
        <f t="shared" si="10"/>
        <v>#N/A</v>
      </c>
      <c r="T214" s="13" t="e">
        <f t="shared" si="11"/>
        <v>#N/A</v>
      </c>
    </row>
    <row r="215" spans="1:20" ht="18" thickBot="1" x14ac:dyDescent="0.45">
      <c r="A215" t="s">
        <v>32</v>
      </c>
      <c r="B215" t="s">
        <v>33</v>
      </c>
      <c r="C215" t="s">
        <v>19</v>
      </c>
      <c r="D215" t="s">
        <v>20</v>
      </c>
      <c r="E215" t="s">
        <v>558</v>
      </c>
      <c r="F215" t="s">
        <v>559</v>
      </c>
      <c r="G215" t="s">
        <v>162</v>
      </c>
      <c r="H215" t="s">
        <v>560</v>
      </c>
      <c r="I215" t="s">
        <v>25</v>
      </c>
      <c r="J215" s="1">
        <v>44441</v>
      </c>
      <c r="K215">
        <v>175000</v>
      </c>
      <c r="L215" t="s">
        <v>110</v>
      </c>
      <c r="M215">
        <v>39.82</v>
      </c>
      <c r="N215">
        <v>4394</v>
      </c>
      <c r="O215" s="7" t="e">
        <v>#N/A</v>
      </c>
      <c r="P215" s="7" t="e">
        <v>#N/A</v>
      </c>
      <c r="Q215" s="10" t="e">
        <v>#N/A</v>
      </c>
      <c r="R215" s="13" t="e">
        <f t="shared" si="9"/>
        <v>#N/A</v>
      </c>
      <c r="S215" s="13" t="e">
        <f t="shared" si="10"/>
        <v>#N/A</v>
      </c>
      <c r="T215" s="13" t="e">
        <f t="shared" si="11"/>
        <v>#N/A</v>
      </c>
    </row>
    <row r="216" spans="1:20" ht="18" thickBot="1" x14ac:dyDescent="0.45">
      <c r="A216" t="s">
        <v>32</v>
      </c>
      <c r="B216" t="s">
        <v>33</v>
      </c>
      <c r="C216" t="s">
        <v>19</v>
      </c>
      <c r="D216" t="s">
        <v>20</v>
      </c>
      <c r="E216" t="s">
        <v>34</v>
      </c>
      <c r="F216" t="s">
        <v>35</v>
      </c>
      <c r="G216" t="s">
        <v>23</v>
      </c>
      <c r="H216" t="s">
        <v>36</v>
      </c>
      <c r="I216" t="s">
        <v>25</v>
      </c>
      <c r="J216" s="1">
        <v>44441</v>
      </c>
      <c r="K216">
        <v>375000</v>
      </c>
      <c r="L216" t="s">
        <v>37</v>
      </c>
      <c r="M216">
        <v>8.14</v>
      </c>
      <c r="N216">
        <v>46068</v>
      </c>
      <c r="O216" s="7" t="e">
        <v>#N/A</v>
      </c>
      <c r="P216" s="7" t="e">
        <v>#N/A</v>
      </c>
      <c r="Q216" s="10" t="e">
        <v>#N/A</v>
      </c>
      <c r="R216" s="13" t="e">
        <f t="shared" si="9"/>
        <v>#N/A</v>
      </c>
      <c r="S216" s="13" t="e">
        <f t="shared" si="10"/>
        <v>#N/A</v>
      </c>
      <c r="T216" s="13" t="e">
        <f t="shared" si="11"/>
        <v>#N/A</v>
      </c>
    </row>
    <row r="217" spans="1:20" ht="18" thickBot="1" x14ac:dyDescent="0.45">
      <c r="A217" t="s">
        <v>32</v>
      </c>
      <c r="B217" t="s">
        <v>33</v>
      </c>
      <c r="C217" t="s">
        <v>19</v>
      </c>
      <c r="D217" t="s">
        <v>20</v>
      </c>
      <c r="E217" t="s">
        <v>561</v>
      </c>
      <c r="F217" t="s">
        <v>562</v>
      </c>
      <c r="G217" t="s">
        <v>23</v>
      </c>
      <c r="H217" t="s">
        <v>563</v>
      </c>
      <c r="I217" t="s">
        <v>25</v>
      </c>
      <c r="J217" s="1">
        <v>44441</v>
      </c>
      <c r="K217">
        <v>175000</v>
      </c>
      <c r="L217" t="s">
        <v>37</v>
      </c>
      <c r="M217">
        <v>5.82</v>
      </c>
      <c r="N217">
        <v>30068</v>
      </c>
      <c r="O217" s="7" t="e">
        <v>#N/A</v>
      </c>
      <c r="P217" s="7" t="e">
        <v>#N/A</v>
      </c>
      <c r="Q217" s="10" t="e">
        <v>#N/A</v>
      </c>
      <c r="R217" s="13" t="e">
        <f t="shared" si="9"/>
        <v>#N/A</v>
      </c>
      <c r="S217" s="13" t="e">
        <f t="shared" si="10"/>
        <v>#N/A</v>
      </c>
      <c r="T217" s="13" t="e">
        <f t="shared" si="11"/>
        <v>#N/A</v>
      </c>
    </row>
    <row r="218" spans="1:20" ht="18" thickBot="1" x14ac:dyDescent="0.45">
      <c r="A218" t="s">
        <v>32</v>
      </c>
      <c r="B218" t="s">
        <v>33</v>
      </c>
      <c r="C218" t="s">
        <v>19</v>
      </c>
      <c r="D218" t="s">
        <v>20</v>
      </c>
      <c r="E218" t="s">
        <v>564</v>
      </c>
      <c r="F218" t="s">
        <v>565</v>
      </c>
      <c r="G218" t="s">
        <v>23</v>
      </c>
      <c r="H218" t="s">
        <v>566</v>
      </c>
      <c r="I218" t="s">
        <v>25</v>
      </c>
      <c r="J218" s="1">
        <v>44441</v>
      </c>
      <c r="K218">
        <v>175000</v>
      </c>
      <c r="L218" t="s">
        <v>37</v>
      </c>
      <c r="M218">
        <v>8.27</v>
      </c>
      <c r="N218">
        <v>21160</v>
      </c>
      <c r="O218" s="7" t="e">
        <v>#N/A</v>
      </c>
      <c r="P218" s="7" t="e">
        <v>#N/A</v>
      </c>
      <c r="Q218" s="10" t="e">
        <v>#N/A</v>
      </c>
      <c r="R218" s="13" t="e">
        <f t="shared" si="9"/>
        <v>#N/A</v>
      </c>
      <c r="S218" s="13" t="e">
        <f t="shared" si="10"/>
        <v>#N/A</v>
      </c>
      <c r="T218" s="13" t="e">
        <f t="shared" si="11"/>
        <v>#N/A</v>
      </c>
    </row>
    <row r="219" spans="1:20" ht="18" thickBot="1" x14ac:dyDescent="0.45">
      <c r="A219" t="s">
        <v>32</v>
      </c>
      <c r="B219" t="s">
        <v>33</v>
      </c>
      <c r="C219" t="s">
        <v>19</v>
      </c>
      <c r="D219" t="s">
        <v>20</v>
      </c>
      <c r="E219" t="s">
        <v>278</v>
      </c>
      <c r="F219" t="s">
        <v>279</v>
      </c>
      <c r="G219" t="s">
        <v>23</v>
      </c>
      <c r="H219" t="s">
        <v>280</v>
      </c>
      <c r="I219" t="s">
        <v>25</v>
      </c>
      <c r="J219" s="1">
        <v>44441</v>
      </c>
      <c r="K219">
        <v>175000</v>
      </c>
      <c r="L219" t="s">
        <v>37</v>
      </c>
      <c r="M219">
        <v>20.39</v>
      </c>
      <c r="N219">
        <v>8582</v>
      </c>
      <c r="O219" s="7" t="e">
        <v>#N/A</v>
      </c>
      <c r="P219" s="7" t="e">
        <v>#N/A</v>
      </c>
      <c r="Q219" s="10" t="e">
        <v>#N/A</v>
      </c>
      <c r="R219" s="13" t="e">
        <f t="shared" si="9"/>
        <v>#N/A</v>
      </c>
      <c r="S219" s="13" t="e">
        <f t="shared" si="10"/>
        <v>#N/A</v>
      </c>
      <c r="T219" s="13" t="e">
        <f t="shared" si="11"/>
        <v>#N/A</v>
      </c>
    </row>
    <row r="220" spans="1:20" ht="18" thickBot="1" x14ac:dyDescent="0.45">
      <c r="A220" t="s">
        <v>32</v>
      </c>
      <c r="B220" t="s">
        <v>33</v>
      </c>
      <c r="C220" t="s">
        <v>19</v>
      </c>
      <c r="D220" t="s">
        <v>20</v>
      </c>
      <c r="E220" t="s">
        <v>281</v>
      </c>
      <c r="F220" t="s">
        <v>282</v>
      </c>
      <c r="G220" t="s">
        <v>23</v>
      </c>
      <c r="H220" t="s">
        <v>283</v>
      </c>
      <c r="I220" t="s">
        <v>25</v>
      </c>
      <c r="J220" s="1">
        <v>44441</v>
      </c>
      <c r="K220">
        <v>375000</v>
      </c>
      <c r="L220" t="s">
        <v>37</v>
      </c>
      <c r="M220">
        <v>36.380000000000003</v>
      </c>
      <c r="N220">
        <v>10306</v>
      </c>
      <c r="O220" s="7" t="e">
        <v>#N/A</v>
      </c>
      <c r="P220" s="7" t="e">
        <v>#N/A</v>
      </c>
      <c r="Q220" s="10" t="e">
        <v>#N/A</v>
      </c>
      <c r="R220" s="13" t="e">
        <f t="shared" si="9"/>
        <v>#N/A</v>
      </c>
      <c r="S220" s="13" t="e">
        <f t="shared" si="10"/>
        <v>#N/A</v>
      </c>
      <c r="T220" s="13" t="e">
        <f t="shared" si="11"/>
        <v>#N/A</v>
      </c>
    </row>
    <row r="221" spans="1:20" ht="18" thickBot="1" x14ac:dyDescent="0.45">
      <c r="A221" t="s">
        <v>32</v>
      </c>
      <c r="B221" t="s">
        <v>33</v>
      </c>
      <c r="C221" t="s">
        <v>19</v>
      </c>
      <c r="D221" t="s">
        <v>20</v>
      </c>
      <c r="E221" t="s">
        <v>50</v>
      </c>
      <c r="F221" t="s">
        <v>51</v>
      </c>
      <c r="G221" t="s">
        <v>23</v>
      </c>
      <c r="H221" t="s">
        <v>52</v>
      </c>
      <c r="I221" t="s">
        <v>25</v>
      </c>
      <c r="J221" s="1">
        <v>44441</v>
      </c>
      <c r="K221">
        <v>375000</v>
      </c>
      <c r="L221" t="s">
        <v>37</v>
      </c>
      <c r="M221">
        <v>12.41</v>
      </c>
      <c r="N221">
        <v>30216</v>
      </c>
      <c r="O221" s="7" t="e">
        <v>#N/A</v>
      </c>
      <c r="P221" s="7" t="e">
        <v>#N/A</v>
      </c>
      <c r="Q221" s="10" t="e">
        <v>#N/A</v>
      </c>
      <c r="R221" s="13" t="e">
        <f t="shared" si="9"/>
        <v>#N/A</v>
      </c>
      <c r="S221" s="13" t="e">
        <f t="shared" si="10"/>
        <v>#N/A</v>
      </c>
      <c r="T221" s="13" t="e">
        <f t="shared" si="11"/>
        <v>#N/A</v>
      </c>
    </row>
    <row r="222" spans="1:20" ht="18" thickBot="1" x14ac:dyDescent="0.45">
      <c r="A222" t="s">
        <v>32</v>
      </c>
      <c r="B222" t="s">
        <v>33</v>
      </c>
      <c r="C222" t="s">
        <v>19</v>
      </c>
      <c r="D222" t="s">
        <v>20</v>
      </c>
      <c r="E222" t="s">
        <v>567</v>
      </c>
      <c r="F222" t="s">
        <v>568</v>
      </c>
      <c r="G222" t="s">
        <v>23</v>
      </c>
      <c r="H222" t="s">
        <v>569</v>
      </c>
      <c r="I222" t="s">
        <v>25</v>
      </c>
      <c r="J222" s="1">
        <v>44441</v>
      </c>
      <c r="K222">
        <v>375000</v>
      </c>
      <c r="L222" t="s">
        <v>37</v>
      </c>
      <c r="M222">
        <v>15.24</v>
      </c>
      <c r="N222">
        <v>24606</v>
      </c>
      <c r="O222" s="7" t="e">
        <v>#N/A</v>
      </c>
      <c r="P222" s="7" t="e">
        <v>#N/A</v>
      </c>
      <c r="Q222" s="10" t="e">
        <v>#N/A</v>
      </c>
      <c r="R222" s="13" t="e">
        <f t="shared" si="9"/>
        <v>#N/A</v>
      </c>
      <c r="S222" s="13" t="e">
        <f t="shared" si="10"/>
        <v>#N/A</v>
      </c>
      <c r="T222" s="13" t="e">
        <f t="shared" si="11"/>
        <v>#N/A</v>
      </c>
    </row>
    <row r="223" spans="1:20" ht="18" thickBot="1" x14ac:dyDescent="0.45">
      <c r="A223" t="s">
        <v>89</v>
      </c>
      <c r="B223" t="s">
        <v>42</v>
      </c>
      <c r="C223" t="s">
        <v>19</v>
      </c>
      <c r="D223" t="s">
        <v>43</v>
      </c>
      <c r="E223" t="s">
        <v>339</v>
      </c>
      <c r="F223" t="s">
        <v>340</v>
      </c>
      <c r="G223" t="s">
        <v>23</v>
      </c>
      <c r="H223" t="s">
        <v>341</v>
      </c>
      <c r="I223" t="s">
        <v>25</v>
      </c>
      <c r="J223" s="1">
        <v>44441</v>
      </c>
      <c r="K223">
        <v>8000</v>
      </c>
      <c r="L223" t="s">
        <v>26</v>
      </c>
      <c r="M223">
        <v>327.74</v>
      </c>
      <c r="N223">
        <v>24</v>
      </c>
      <c r="O223" s="7" t="e">
        <v>#N/A</v>
      </c>
      <c r="P223" s="7" t="e">
        <v>#N/A</v>
      </c>
      <c r="Q223" s="10" t="e">
        <v>#N/A</v>
      </c>
      <c r="R223" s="13" t="e">
        <f t="shared" si="9"/>
        <v>#N/A</v>
      </c>
      <c r="S223" s="13" t="e">
        <f t="shared" si="10"/>
        <v>#N/A</v>
      </c>
      <c r="T223" s="13" t="e">
        <f t="shared" si="11"/>
        <v>#N/A</v>
      </c>
    </row>
    <row r="224" spans="1:20" ht="18" thickBot="1" x14ac:dyDescent="0.45">
      <c r="A224" t="s">
        <v>89</v>
      </c>
      <c r="B224" t="s">
        <v>42</v>
      </c>
      <c r="C224" t="s">
        <v>19</v>
      </c>
      <c r="D224" t="s">
        <v>43</v>
      </c>
      <c r="E224" t="s">
        <v>570</v>
      </c>
      <c r="F224" t="s">
        <v>571</v>
      </c>
      <c r="G224" t="s">
        <v>23</v>
      </c>
      <c r="H224" t="s">
        <v>572</v>
      </c>
      <c r="I224" t="s">
        <v>25</v>
      </c>
      <c r="J224" s="1">
        <v>44441</v>
      </c>
      <c r="K224">
        <v>8000</v>
      </c>
      <c r="L224" t="s">
        <v>26</v>
      </c>
      <c r="M224">
        <v>357.18</v>
      </c>
      <c r="N224">
        <v>22</v>
      </c>
      <c r="O224" s="7" t="e">
        <v>#N/A</v>
      </c>
      <c r="P224" s="7" t="e">
        <v>#N/A</v>
      </c>
      <c r="Q224" s="10" t="e">
        <v>#N/A</v>
      </c>
      <c r="R224" s="13" t="e">
        <f t="shared" si="9"/>
        <v>#N/A</v>
      </c>
      <c r="S224" s="13" t="e">
        <f t="shared" si="10"/>
        <v>#N/A</v>
      </c>
      <c r="T224" s="13" t="e">
        <f t="shared" si="11"/>
        <v>#N/A</v>
      </c>
    </row>
    <row r="225" spans="1:20" ht="18" thickBot="1" x14ac:dyDescent="0.45">
      <c r="A225" t="s">
        <v>146</v>
      </c>
      <c r="B225" t="s">
        <v>42</v>
      </c>
      <c r="C225" t="s">
        <v>19</v>
      </c>
      <c r="D225" t="s">
        <v>43</v>
      </c>
      <c r="E225" t="s">
        <v>315</v>
      </c>
      <c r="F225" t="s">
        <v>316</v>
      </c>
      <c r="G225" t="s">
        <v>23</v>
      </c>
      <c r="H225" t="s">
        <v>317</v>
      </c>
      <c r="I225" t="s">
        <v>25</v>
      </c>
      <c r="J225" s="1">
        <v>44441</v>
      </c>
      <c r="K225">
        <v>8000</v>
      </c>
      <c r="L225" t="s">
        <v>63</v>
      </c>
      <c r="M225">
        <v>341</v>
      </c>
      <c r="N225">
        <v>22</v>
      </c>
      <c r="O225" s="7" t="e">
        <v>#N/A</v>
      </c>
      <c r="P225" s="7" t="e">
        <v>#N/A</v>
      </c>
      <c r="Q225" s="10" t="e">
        <v>#N/A</v>
      </c>
      <c r="R225" s="13" t="e">
        <f t="shared" si="9"/>
        <v>#N/A</v>
      </c>
      <c r="S225" s="13" t="e">
        <f t="shared" si="10"/>
        <v>#N/A</v>
      </c>
      <c r="T225" s="13" t="e">
        <f t="shared" si="11"/>
        <v>#N/A</v>
      </c>
    </row>
    <row r="226" spans="1:20" ht="18" thickBot="1" x14ac:dyDescent="0.45">
      <c r="A226" t="s">
        <v>146</v>
      </c>
      <c r="B226" t="s">
        <v>42</v>
      </c>
      <c r="C226" t="s">
        <v>19</v>
      </c>
      <c r="D226" t="s">
        <v>43</v>
      </c>
      <c r="E226" t="s">
        <v>487</v>
      </c>
      <c r="F226" t="s">
        <v>488</v>
      </c>
      <c r="G226" t="s">
        <v>23</v>
      </c>
      <c r="H226" t="s">
        <v>489</v>
      </c>
      <c r="I226" t="s">
        <v>25</v>
      </c>
      <c r="J226" s="1">
        <v>44441</v>
      </c>
      <c r="K226">
        <v>8000</v>
      </c>
      <c r="L226" t="s">
        <v>26</v>
      </c>
      <c r="M226">
        <v>664.64</v>
      </c>
      <c r="N226">
        <v>12</v>
      </c>
      <c r="O226" s="7" t="e">
        <v>#N/A</v>
      </c>
      <c r="P226" s="7" t="e">
        <v>#N/A</v>
      </c>
      <c r="Q226" s="10" t="e">
        <v>#N/A</v>
      </c>
      <c r="R226" s="13" t="e">
        <f t="shared" si="9"/>
        <v>#N/A</v>
      </c>
      <c r="S226" s="13" t="e">
        <f t="shared" si="10"/>
        <v>#N/A</v>
      </c>
      <c r="T226" s="13" t="e">
        <f t="shared" si="11"/>
        <v>#N/A</v>
      </c>
    </row>
    <row r="227" spans="1:20" ht="18" thickBot="1" x14ac:dyDescent="0.45">
      <c r="A227" t="s">
        <v>146</v>
      </c>
      <c r="B227" t="s">
        <v>42</v>
      </c>
      <c r="C227" t="s">
        <v>19</v>
      </c>
      <c r="D227" t="s">
        <v>43</v>
      </c>
      <c r="E227" t="s">
        <v>573</v>
      </c>
      <c r="F227" t="s">
        <v>574</v>
      </c>
      <c r="G227" t="s">
        <v>23</v>
      </c>
      <c r="H227" t="s">
        <v>575</v>
      </c>
      <c r="I227" t="s">
        <v>25</v>
      </c>
      <c r="J227" s="1">
        <v>44441</v>
      </c>
      <c r="K227">
        <v>8000</v>
      </c>
      <c r="L227" t="s">
        <v>26</v>
      </c>
      <c r="M227">
        <v>55.3</v>
      </c>
      <c r="N227">
        <v>144</v>
      </c>
      <c r="O227" s="7" t="e">
        <v>#N/A</v>
      </c>
      <c r="P227" s="7" t="e">
        <v>#N/A</v>
      </c>
      <c r="Q227" s="10" t="e">
        <v>#N/A</v>
      </c>
      <c r="R227" s="13" t="e">
        <f t="shared" si="9"/>
        <v>#N/A</v>
      </c>
      <c r="S227" s="13" t="e">
        <f t="shared" si="10"/>
        <v>#N/A</v>
      </c>
      <c r="T227" s="13" t="e">
        <f t="shared" si="11"/>
        <v>#N/A</v>
      </c>
    </row>
    <row r="228" spans="1:20" ht="18" thickBot="1" x14ac:dyDescent="0.45">
      <c r="A228" t="s">
        <v>146</v>
      </c>
      <c r="B228" t="s">
        <v>42</v>
      </c>
      <c r="C228" t="s">
        <v>19</v>
      </c>
      <c r="D228" t="s">
        <v>43</v>
      </c>
      <c r="E228" t="s">
        <v>576</v>
      </c>
      <c r="F228" t="s">
        <v>577</v>
      </c>
      <c r="G228" t="s">
        <v>23</v>
      </c>
      <c r="H228" t="s">
        <v>578</v>
      </c>
      <c r="I228" t="s">
        <v>25</v>
      </c>
      <c r="J228" s="1">
        <v>44441</v>
      </c>
      <c r="K228">
        <v>8000</v>
      </c>
      <c r="L228" t="s">
        <v>110</v>
      </c>
      <c r="M228">
        <v>51.89</v>
      </c>
      <c r="N228">
        <v>154</v>
      </c>
      <c r="O228" s="7" t="e">
        <v>#N/A</v>
      </c>
      <c r="P228" s="7" t="e">
        <v>#N/A</v>
      </c>
      <c r="Q228" s="10" t="e">
        <v>#N/A</v>
      </c>
      <c r="R228" s="13" t="e">
        <f t="shared" si="9"/>
        <v>#N/A</v>
      </c>
      <c r="S228" s="13" t="e">
        <f t="shared" si="10"/>
        <v>#N/A</v>
      </c>
      <c r="T228" s="13" t="e">
        <f t="shared" si="11"/>
        <v>#N/A</v>
      </c>
    </row>
    <row r="229" spans="1:20" ht="18" thickBot="1" x14ac:dyDescent="0.45">
      <c r="A229" t="s">
        <v>146</v>
      </c>
      <c r="B229" t="s">
        <v>42</v>
      </c>
      <c r="C229" t="s">
        <v>19</v>
      </c>
      <c r="D229" t="s">
        <v>43</v>
      </c>
      <c r="E229" t="s">
        <v>579</v>
      </c>
      <c r="F229" t="s">
        <v>580</v>
      </c>
      <c r="G229" t="s">
        <v>23</v>
      </c>
      <c r="H229" t="s">
        <v>581</v>
      </c>
      <c r="I229" t="s">
        <v>25</v>
      </c>
      <c r="J229" s="1">
        <v>44441</v>
      </c>
      <c r="K229">
        <v>8000</v>
      </c>
      <c r="L229" t="s">
        <v>310</v>
      </c>
      <c r="M229">
        <v>290.57</v>
      </c>
      <c r="N229">
        <v>26</v>
      </c>
      <c r="O229" s="7" t="e">
        <v>#N/A</v>
      </c>
      <c r="P229" s="7" t="e">
        <v>#N/A</v>
      </c>
      <c r="Q229" s="10" t="e">
        <v>#N/A</v>
      </c>
      <c r="R229" s="13" t="e">
        <f t="shared" si="9"/>
        <v>#N/A</v>
      </c>
      <c r="S229" s="13" t="e">
        <f t="shared" si="10"/>
        <v>#N/A</v>
      </c>
      <c r="T229" s="13" t="e">
        <f t="shared" si="11"/>
        <v>#N/A</v>
      </c>
    </row>
    <row r="230" spans="1:20" ht="18" thickBot="1" x14ac:dyDescent="0.45">
      <c r="A230" t="s">
        <v>146</v>
      </c>
      <c r="B230" t="s">
        <v>42</v>
      </c>
      <c r="C230" t="s">
        <v>19</v>
      </c>
      <c r="D230" t="s">
        <v>43</v>
      </c>
      <c r="E230" t="s">
        <v>582</v>
      </c>
      <c r="F230" t="s">
        <v>583</v>
      </c>
      <c r="G230" t="s">
        <v>23</v>
      </c>
      <c r="H230" t="s">
        <v>584</v>
      </c>
      <c r="I230" t="s">
        <v>25</v>
      </c>
      <c r="J230" s="1">
        <v>44441</v>
      </c>
      <c r="K230">
        <v>8000</v>
      </c>
      <c r="L230" t="s">
        <v>26</v>
      </c>
      <c r="M230">
        <v>20.22</v>
      </c>
      <c r="N230">
        <v>394</v>
      </c>
      <c r="O230" s="7" t="e">
        <v>#N/A</v>
      </c>
      <c r="P230" s="7" t="e">
        <v>#N/A</v>
      </c>
      <c r="Q230" s="10" t="e">
        <v>#N/A</v>
      </c>
      <c r="R230" s="13" t="e">
        <f t="shared" si="9"/>
        <v>#N/A</v>
      </c>
      <c r="S230" s="13" t="e">
        <f t="shared" si="10"/>
        <v>#N/A</v>
      </c>
      <c r="T230" s="13" t="e">
        <f t="shared" si="11"/>
        <v>#N/A</v>
      </c>
    </row>
    <row r="231" spans="1:20" ht="18" thickBot="1" x14ac:dyDescent="0.45">
      <c r="A231" t="s">
        <v>146</v>
      </c>
      <c r="B231" t="s">
        <v>42</v>
      </c>
      <c r="C231" t="s">
        <v>19</v>
      </c>
      <c r="D231" t="s">
        <v>43</v>
      </c>
      <c r="E231" t="s">
        <v>585</v>
      </c>
      <c r="F231" t="s">
        <v>586</v>
      </c>
      <c r="G231" t="s">
        <v>23</v>
      </c>
      <c r="H231" t="s">
        <v>587</v>
      </c>
      <c r="I231" t="s">
        <v>25</v>
      </c>
      <c r="J231" s="1">
        <v>44441</v>
      </c>
      <c r="K231">
        <v>8000</v>
      </c>
      <c r="L231" t="s">
        <v>588</v>
      </c>
      <c r="M231">
        <v>2313</v>
      </c>
      <c r="N231">
        <v>2</v>
      </c>
      <c r="O231" s="7" t="e">
        <v>#N/A</v>
      </c>
      <c r="P231" s="7" t="e">
        <v>#N/A</v>
      </c>
      <c r="Q231" s="10" t="e">
        <v>#N/A</v>
      </c>
      <c r="R231" s="13" t="e">
        <f t="shared" si="9"/>
        <v>#N/A</v>
      </c>
      <c r="S231" s="13" t="e">
        <f t="shared" si="10"/>
        <v>#N/A</v>
      </c>
      <c r="T231" s="13" t="e">
        <f t="shared" si="11"/>
        <v>#N/A</v>
      </c>
    </row>
    <row r="232" spans="1:20" ht="18" thickBot="1" x14ac:dyDescent="0.45">
      <c r="A232" t="s">
        <v>146</v>
      </c>
      <c r="B232" t="s">
        <v>42</v>
      </c>
      <c r="C232" t="s">
        <v>19</v>
      </c>
      <c r="D232" t="s">
        <v>43</v>
      </c>
      <c r="E232" t="s">
        <v>589</v>
      </c>
      <c r="F232" t="s">
        <v>590</v>
      </c>
      <c r="G232" t="s">
        <v>23</v>
      </c>
      <c r="H232" t="s">
        <v>591</v>
      </c>
      <c r="I232" t="s">
        <v>25</v>
      </c>
      <c r="J232" s="1">
        <v>44441</v>
      </c>
      <c r="K232">
        <v>8000</v>
      </c>
      <c r="L232" t="s">
        <v>63</v>
      </c>
      <c r="M232">
        <v>128.32</v>
      </c>
      <c r="N232">
        <v>62</v>
      </c>
      <c r="O232" s="7" t="e">
        <v>#N/A</v>
      </c>
      <c r="P232" s="7" t="e">
        <v>#N/A</v>
      </c>
      <c r="Q232" s="10" t="e">
        <v>#N/A</v>
      </c>
      <c r="R232" s="13" t="e">
        <f t="shared" si="9"/>
        <v>#N/A</v>
      </c>
      <c r="S232" s="13" t="e">
        <f t="shared" si="10"/>
        <v>#N/A</v>
      </c>
      <c r="T232" s="13" t="e">
        <f t="shared" si="11"/>
        <v>#N/A</v>
      </c>
    </row>
    <row r="233" spans="1:20" ht="18" thickBot="1" x14ac:dyDescent="0.45">
      <c r="A233" t="s">
        <v>146</v>
      </c>
      <c r="B233" t="s">
        <v>42</v>
      </c>
      <c r="C233" t="s">
        <v>19</v>
      </c>
      <c r="D233" t="s">
        <v>43</v>
      </c>
      <c r="E233" t="s">
        <v>592</v>
      </c>
      <c r="F233" t="s">
        <v>593</v>
      </c>
      <c r="G233" t="s">
        <v>23</v>
      </c>
      <c r="H233" t="s">
        <v>594</v>
      </c>
      <c r="I233" t="s">
        <v>25</v>
      </c>
      <c r="J233" s="1">
        <v>44441</v>
      </c>
      <c r="K233">
        <v>8000</v>
      </c>
      <c r="L233" t="s">
        <v>63</v>
      </c>
      <c r="M233">
        <v>61.75</v>
      </c>
      <c r="N233">
        <v>128</v>
      </c>
      <c r="O233" s="7" t="e">
        <v>#N/A</v>
      </c>
      <c r="P233" s="7" t="e">
        <v>#N/A</v>
      </c>
      <c r="Q233" s="10" t="e">
        <v>#N/A</v>
      </c>
      <c r="R233" s="13" t="e">
        <f t="shared" si="9"/>
        <v>#N/A</v>
      </c>
      <c r="S233" s="13" t="e">
        <f t="shared" si="10"/>
        <v>#N/A</v>
      </c>
      <c r="T233" s="13" t="e">
        <f t="shared" si="11"/>
        <v>#N/A</v>
      </c>
    </row>
    <row r="234" spans="1:20" ht="18" thickBot="1" x14ac:dyDescent="0.45">
      <c r="A234" t="s">
        <v>146</v>
      </c>
      <c r="B234" t="s">
        <v>42</v>
      </c>
      <c r="C234" t="s">
        <v>19</v>
      </c>
      <c r="D234" t="s">
        <v>43</v>
      </c>
      <c r="E234" t="s">
        <v>595</v>
      </c>
      <c r="F234" t="s">
        <v>596</v>
      </c>
      <c r="G234" t="s">
        <v>23</v>
      </c>
      <c r="H234" t="s">
        <v>597</v>
      </c>
      <c r="I234" t="s">
        <v>25</v>
      </c>
      <c r="J234" s="1">
        <v>44441</v>
      </c>
      <c r="K234">
        <v>8000</v>
      </c>
      <c r="L234" t="s">
        <v>63</v>
      </c>
      <c r="M234">
        <v>197.62</v>
      </c>
      <c r="N234">
        <v>40</v>
      </c>
      <c r="O234" s="7" t="e">
        <v>#N/A</v>
      </c>
      <c r="P234" s="7" t="e">
        <v>#N/A</v>
      </c>
      <c r="Q234" s="10" t="e">
        <v>#N/A</v>
      </c>
      <c r="R234" s="13" t="e">
        <f t="shared" si="9"/>
        <v>#N/A</v>
      </c>
      <c r="S234" s="13" t="e">
        <f t="shared" si="10"/>
        <v>#N/A</v>
      </c>
      <c r="T234" s="13" t="e">
        <f t="shared" si="11"/>
        <v>#N/A</v>
      </c>
    </row>
    <row r="235" spans="1:20" ht="18" thickBot="1" x14ac:dyDescent="0.45">
      <c r="A235" t="s">
        <v>146</v>
      </c>
      <c r="B235" t="s">
        <v>42</v>
      </c>
      <c r="C235" t="s">
        <v>19</v>
      </c>
      <c r="D235" t="s">
        <v>43</v>
      </c>
      <c r="E235" t="s">
        <v>598</v>
      </c>
      <c r="F235" t="s">
        <v>599</v>
      </c>
      <c r="G235" t="s">
        <v>23</v>
      </c>
      <c r="H235" t="s">
        <v>600</v>
      </c>
      <c r="I235" t="s">
        <v>25</v>
      </c>
      <c r="J235" s="1">
        <v>44441</v>
      </c>
      <c r="K235">
        <v>8000</v>
      </c>
      <c r="L235" t="s">
        <v>26</v>
      </c>
      <c r="M235">
        <v>460.97</v>
      </c>
      <c r="N235">
        <v>16</v>
      </c>
      <c r="O235" s="7" t="e">
        <v>#N/A</v>
      </c>
      <c r="P235" s="7" t="e">
        <v>#N/A</v>
      </c>
      <c r="Q235" s="10" t="e">
        <v>#N/A</v>
      </c>
      <c r="R235" s="13" t="e">
        <f t="shared" si="9"/>
        <v>#N/A</v>
      </c>
      <c r="S235" s="13" t="e">
        <f t="shared" si="10"/>
        <v>#N/A</v>
      </c>
      <c r="T235" s="13" t="e">
        <f t="shared" si="11"/>
        <v>#N/A</v>
      </c>
    </row>
    <row r="236" spans="1:20" ht="18" thickBot="1" x14ac:dyDescent="0.45">
      <c r="A236" t="s">
        <v>146</v>
      </c>
      <c r="B236" t="s">
        <v>42</v>
      </c>
      <c r="C236" t="s">
        <v>19</v>
      </c>
      <c r="D236" t="s">
        <v>43</v>
      </c>
      <c r="E236" t="s">
        <v>164</v>
      </c>
      <c r="F236" t="s">
        <v>165</v>
      </c>
      <c r="G236" t="s">
        <v>23</v>
      </c>
      <c r="H236" t="s">
        <v>166</v>
      </c>
      <c r="I236" t="s">
        <v>25</v>
      </c>
      <c r="J236" s="1">
        <v>44441</v>
      </c>
      <c r="K236">
        <v>8000</v>
      </c>
      <c r="L236" t="s">
        <v>26</v>
      </c>
      <c r="M236">
        <v>449.04</v>
      </c>
      <c r="N236">
        <v>16</v>
      </c>
      <c r="O236" s="7" t="e">
        <v>#N/A</v>
      </c>
      <c r="P236" s="7" t="e">
        <v>#N/A</v>
      </c>
      <c r="Q236" s="10" t="e">
        <v>#N/A</v>
      </c>
      <c r="R236" s="13" t="e">
        <f t="shared" si="9"/>
        <v>#N/A</v>
      </c>
      <c r="S236" s="13" t="e">
        <f t="shared" si="10"/>
        <v>#N/A</v>
      </c>
      <c r="T236" s="13" t="e">
        <f t="shared" si="11"/>
        <v>#N/A</v>
      </c>
    </row>
    <row r="237" spans="1:20" ht="18" thickBot="1" x14ac:dyDescent="0.45">
      <c r="A237" t="s">
        <v>146</v>
      </c>
      <c r="B237" t="s">
        <v>42</v>
      </c>
      <c r="C237" t="s">
        <v>19</v>
      </c>
      <c r="D237" t="s">
        <v>43</v>
      </c>
      <c r="E237" t="s">
        <v>107</v>
      </c>
      <c r="F237" t="s">
        <v>108</v>
      </c>
      <c r="G237" t="s">
        <v>23</v>
      </c>
      <c r="H237" t="s">
        <v>109</v>
      </c>
      <c r="I237" t="s">
        <v>25</v>
      </c>
      <c r="J237" s="1">
        <v>44441</v>
      </c>
      <c r="K237">
        <v>8000</v>
      </c>
      <c r="L237" t="s">
        <v>110</v>
      </c>
      <c r="M237">
        <v>396.38</v>
      </c>
      <c r="N237">
        <v>20</v>
      </c>
      <c r="O237" s="7" t="e">
        <v>#N/A</v>
      </c>
      <c r="P237" s="7" t="e">
        <v>#N/A</v>
      </c>
      <c r="Q237" s="10" t="e">
        <v>#N/A</v>
      </c>
      <c r="R237" s="13" t="e">
        <f t="shared" si="9"/>
        <v>#N/A</v>
      </c>
      <c r="S237" s="13" t="e">
        <f t="shared" si="10"/>
        <v>#N/A</v>
      </c>
      <c r="T237" s="13" t="e">
        <f t="shared" si="11"/>
        <v>#N/A</v>
      </c>
    </row>
    <row r="238" spans="1:20" ht="18" thickBot="1" x14ac:dyDescent="0.45">
      <c r="A238" t="s">
        <v>146</v>
      </c>
      <c r="B238" t="s">
        <v>42</v>
      </c>
      <c r="C238" t="s">
        <v>19</v>
      </c>
      <c r="D238" t="s">
        <v>43</v>
      </c>
      <c r="E238" t="s">
        <v>505</v>
      </c>
      <c r="F238" t="s">
        <v>506</v>
      </c>
      <c r="G238" t="s">
        <v>23</v>
      </c>
      <c r="H238" t="s">
        <v>507</v>
      </c>
      <c r="I238" t="s">
        <v>25</v>
      </c>
      <c r="J238" s="1">
        <v>44441</v>
      </c>
      <c r="K238">
        <v>8000</v>
      </c>
      <c r="L238" t="s">
        <v>26</v>
      </c>
      <c r="M238">
        <v>181.86</v>
      </c>
      <c r="N238">
        <v>42</v>
      </c>
      <c r="O238" s="7" t="e">
        <v>#N/A</v>
      </c>
      <c r="P238" s="7" t="e">
        <v>#N/A</v>
      </c>
      <c r="Q238" s="10" t="e">
        <v>#N/A</v>
      </c>
      <c r="R238" s="13" t="e">
        <f t="shared" si="9"/>
        <v>#N/A</v>
      </c>
      <c r="S238" s="13" t="e">
        <f t="shared" si="10"/>
        <v>#N/A</v>
      </c>
      <c r="T238" s="13" t="e">
        <f t="shared" si="11"/>
        <v>#N/A</v>
      </c>
    </row>
    <row r="239" spans="1:20" ht="18" thickBot="1" x14ac:dyDescent="0.45">
      <c r="A239" t="s">
        <v>146</v>
      </c>
      <c r="B239" t="s">
        <v>42</v>
      </c>
      <c r="C239" t="s">
        <v>19</v>
      </c>
      <c r="D239" t="s">
        <v>43</v>
      </c>
      <c r="E239" t="s">
        <v>601</v>
      </c>
      <c r="F239" t="s">
        <v>602</v>
      </c>
      <c r="G239" t="s">
        <v>23</v>
      </c>
      <c r="H239" t="s">
        <v>603</v>
      </c>
      <c r="I239" t="s">
        <v>25</v>
      </c>
      <c r="J239" s="1">
        <v>44441</v>
      </c>
      <c r="K239">
        <v>8000</v>
      </c>
      <c r="L239" t="s">
        <v>26</v>
      </c>
      <c r="M239">
        <v>120.61</v>
      </c>
      <c r="N239">
        <v>66</v>
      </c>
      <c r="O239" s="7" t="e">
        <v>#N/A</v>
      </c>
      <c r="P239" s="7" t="e">
        <v>#N/A</v>
      </c>
      <c r="Q239" s="10" t="e">
        <v>#N/A</v>
      </c>
      <c r="R239" s="13" t="e">
        <f t="shared" si="9"/>
        <v>#N/A</v>
      </c>
      <c r="S239" s="13" t="e">
        <f t="shared" si="10"/>
        <v>#N/A</v>
      </c>
      <c r="T239" s="13" t="e">
        <f t="shared" si="11"/>
        <v>#N/A</v>
      </c>
    </row>
    <row r="240" spans="1:20" ht="18" thickBot="1" x14ac:dyDescent="0.45">
      <c r="A240" t="s">
        <v>146</v>
      </c>
      <c r="B240" t="s">
        <v>42</v>
      </c>
      <c r="C240" t="s">
        <v>19</v>
      </c>
      <c r="D240" t="s">
        <v>43</v>
      </c>
      <c r="E240" t="s">
        <v>287</v>
      </c>
      <c r="F240" t="s">
        <v>288</v>
      </c>
      <c r="G240" t="s">
        <v>23</v>
      </c>
      <c r="H240" t="s">
        <v>289</v>
      </c>
      <c r="I240" t="s">
        <v>25</v>
      </c>
      <c r="J240" s="1">
        <v>44441</v>
      </c>
      <c r="K240">
        <v>8000</v>
      </c>
      <c r="L240" t="s">
        <v>26</v>
      </c>
      <c r="M240">
        <v>160.46</v>
      </c>
      <c r="N240">
        <v>48</v>
      </c>
      <c r="O240" s="7" t="e">
        <v>#N/A</v>
      </c>
      <c r="P240" s="7" t="e">
        <v>#N/A</v>
      </c>
      <c r="Q240" s="10" t="e">
        <v>#N/A</v>
      </c>
      <c r="R240" s="13" t="e">
        <f t="shared" si="9"/>
        <v>#N/A</v>
      </c>
      <c r="S240" s="13" t="e">
        <f t="shared" si="10"/>
        <v>#N/A</v>
      </c>
      <c r="T240" s="13" t="e">
        <f t="shared" si="11"/>
        <v>#N/A</v>
      </c>
    </row>
    <row r="241" spans="1:20" ht="18" thickBot="1" x14ac:dyDescent="0.45">
      <c r="A241" t="s">
        <v>146</v>
      </c>
      <c r="B241" t="s">
        <v>42</v>
      </c>
      <c r="C241" t="s">
        <v>19</v>
      </c>
      <c r="D241" t="s">
        <v>43</v>
      </c>
      <c r="E241" t="s">
        <v>327</v>
      </c>
      <c r="F241" t="s">
        <v>328</v>
      </c>
      <c r="G241" t="s">
        <v>23</v>
      </c>
      <c r="H241" t="s">
        <v>329</v>
      </c>
      <c r="I241" t="s">
        <v>25</v>
      </c>
      <c r="J241" s="1">
        <v>44441</v>
      </c>
      <c r="K241">
        <v>8000</v>
      </c>
      <c r="L241" t="s">
        <v>26</v>
      </c>
      <c r="M241">
        <v>56.77</v>
      </c>
      <c r="N241">
        <v>140</v>
      </c>
      <c r="O241" s="7" t="e">
        <v>#N/A</v>
      </c>
      <c r="P241" s="7" t="e">
        <v>#N/A</v>
      </c>
      <c r="Q241" s="10" t="e">
        <v>#N/A</v>
      </c>
      <c r="R241" s="13" t="e">
        <f t="shared" si="9"/>
        <v>#N/A</v>
      </c>
      <c r="S241" s="13" t="e">
        <f t="shared" si="10"/>
        <v>#N/A</v>
      </c>
      <c r="T241" s="13" t="e">
        <f t="shared" si="11"/>
        <v>#N/A</v>
      </c>
    </row>
    <row r="242" spans="1:20" ht="18" thickBot="1" x14ac:dyDescent="0.45">
      <c r="A242" t="s">
        <v>146</v>
      </c>
      <c r="B242" t="s">
        <v>42</v>
      </c>
      <c r="C242" t="s">
        <v>19</v>
      </c>
      <c r="D242" t="s">
        <v>43</v>
      </c>
      <c r="E242" t="s">
        <v>604</v>
      </c>
      <c r="F242" t="s">
        <v>605</v>
      </c>
      <c r="G242" t="s">
        <v>23</v>
      </c>
      <c r="H242" t="s">
        <v>606</v>
      </c>
      <c r="I242" t="s">
        <v>25</v>
      </c>
      <c r="J242" s="1">
        <v>44441</v>
      </c>
      <c r="K242">
        <v>8000</v>
      </c>
      <c r="L242" t="s">
        <v>115</v>
      </c>
      <c r="M242">
        <v>211.91</v>
      </c>
      <c r="N242">
        <v>36</v>
      </c>
      <c r="O242" s="7" t="e">
        <v>#N/A</v>
      </c>
      <c r="P242" s="7" t="e">
        <v>#N/A</v>
      </c>
      <c r="Q242" s="10" t="e">
        <v>#N/A</v>
      </c>
      <c r="R242" s="13" t="e">
        <f t="shared" si="9"/>
        <v>#N/A</v>
      </c>
      <c r="S242" s="13" t="e">
        <f t="shared" si="10"/>
        <v>#N/A</v>
      </c>
      <c r="T242" s="13" t="e">
        <f t="shared" si="11"/>
        <v>#N/A</v>
      </c>
    </row>
    <row r="243" spans="1:20" ht="18" thickBot="1" x14ac:dyDescent="0.45">
      <c r="A243" t="s">
        <v>146</v>
      </c>
      <c r="B243" t="s">
        <v>42</v>
      </c>
      <c r="C243" t="s">
        <v>19</v>
      </c>
      <c r="D243" t="s">
        <v>43</v>
      </c>
      <c r="E243" t="s">
        <v>607</v>
      </c>
      <c r="F243" t="s">
        <v>608</v>
      </c>
      <c r="G243" t="s">
        <v>23</v>
      </c>
      <c r="H243" t="s">
        <v>609</v>
      </c>
      <c r="I243" t="s">
        <v>25</v>
      </c>
      <c r="J243" s="1">
        <v>44441</v>
      </c>
      <c r="K243">
        <v>8000</v>
      </c>
      <c r="L243" t="s">
        <v>110</v>
      </c>
      <c r="M243">
        <v>117.37</v>
      </c>
      <c r="N243">
        <v>68</v>
      </c>
      <c r="O243" s="7" t="e">
        <v>#N/A</v>
      </c>
      <c r="P243" s="7" t="e">
        <v>#N/A</v>
      </c>
      <c r="Q243" s="10" t="e">
        <v>#N/A</v>
      </c>
      <c r="R243" s="13" t="e">
        <f t="shared" si="9"/>
        <v>#N/A</v>
      </c>
      <c r="S243" s="13" t="e">
        <f t="shared" si="10"/>
        <v>#N/A</v>
      </c>
      <c r="T243" s="13" t="e">
        <f t="shared" si="11"/>
        <v>#N/A</v>
      </c>
    </row>
    <row r="244" spans="1:20" ht="18" thickBot="1" x14ac:dyDescent="0.45">
      <c r="A244" t="s">
        <v>146</v>
      </c>
      <c r="B244" t="s">
        <v>42</v>
      </c>
      <c r="C244" t="s">
        <v>19</v>
      </c>
      <c r="D244" t="s">
        <v>43</v>
      </c>
      <c r="E244" t="s">
        <v>610</v>
      </c>
      <c r="F244" t="s">
        <v>611</v>
      </c>
      <c r="G244" t="s">
        <v>23</v>
      </c>
      <c r="H244" t="s">
        <v>612</v>
      </c>
      <c r="I244" t="s">
        <v>25</v>
      </c>
      <c r="J244" s="1">
        <v>44441</v>
      </c>
      <c r="K244">
        <v>8000</v>
      </c>
      <c r="L244" t="s">
        <v>26</v>
      </c>
      <c r="M244">
        <v>308.7</v>
      </c>
      <c r="N244">
        <v>24</v>
      </c>
      <c r="O244" s="7" t="e">
        <v>#N/A</v>
      </c>
      <c r="P244" s="7" t="e">
        <v>#N/A</v>
      </c>
      <c r="Q244" s="10" t="e">
        <v>#N/A</v>
      </c>
      <c r="R244" s="13" t="e">
        <f t="shared" si="9"/>
        <v>#N/A</v>
      </c>
      <c r="S244" s="13" t="e">
        <f t="shared" si="10"/>
        <v>#N/A</v>
      </c>
      <c r="T244" s="13" t="e">
        <f t="shared" si="11"/>
        <v>#N/A</v>
      </c>
    </row>
    <row r="245" spans="1:20" ht="18" thickBot="1" x14ac:dyDescent="0.45">
      <c r="A245" t="s">
        <v>146</v>
      </c>
      <c r="B245" t="s">
        <v>42</v>
      </c>
      <c r="C245" t="s">
        <v>19</v>
      </c>
      <c r="D245" t="s">
        <v>43</v>
      </c>
      <c r="E245" t="s">
        <v>613</v>
      </c>
      <c r="F245" t="s">
        <v>614</v>
      </c>
      <c r="G245" t="s">
        <v>23</v>
      </c>
      <c r="H245" t="s">
        <v>615</v>
      </c>
      <c r="I245" t="s">
        <v>25</v>
      </c>
      <c r="J245" s="1">
        <v>44441</v>
      </c>
      <c r="K245">
        <v>8000</v>
      </c>
      <c r="L245" t="s">
        <v>26</v>
      </c>
      <c r="M245">
        <v>565.47</v>
      </c>
      <c r="N245">
        <v>14</v>
      </c>
      <c r="O245" s="7" t="e">
        <v>#N/A</v>
      </c>
      <c r="P245" s="7" t="e">
        <v>#N/A</v>
      </c>
      <c r="Q245" s="10" t="e">
        <v>#N/A</v>
      </c>
      <c r="R245" s="13" t="e">
        <f t="shared" si="9"/>
        <v>#N/A</v>
      </c>
      <c r="S245" s="13" t="e">
        <f t="shared" si="10"/>
        <v>#N/A</v>
      </c>
      <c r="T245" s="13" t="e">
        <f t="shared" si="11"/>
        <v>#N/A</v>
      </c>
    </row>
    <row r="246" spans="1:20" ht="18" thickBot="1" x14ac:dyDescent="0.45">
      <c r="A246" t="s">
        <v>146</v>
      </c>
      <c r="B246" t="s">
        <v>42</v>
      </c>
      <c r="C246" t="s">
        <v>19</v>
      </c>
      <c r="D246" t="s">
        <v>43</v>
      </c>
      <c r="E246" t="s">
        <v>616</v>
      </c>
      <c r="F246" t="s">
        <v>617</v>
      </c>
      <c r="G246" t="s">
        <v>23</v>
      </c>
      <c r="H246" t="s">
        <v>618</v>
      </c>
      <c r="I246" t="s">
        <v>25</v>
      </c>
      <c r="J246" s="1">
        <v>44441</v>
      </c>
      <c r="K246">
        <v>8000</v>
      </c>
      <c r="L246" t="s">
        <v>26</v>
      </c>
      <c r="M246">
        <v>136.13</v>
      </c>
      <c r="N246">
        <v>58</v>
      </c>
      <c r="O246" s="7" t="e">
        <v>#N/A</v>
      </c>
      <c r="P246" s="7" t="e">
        <v>#N/A</v>
      </c>
      <c r="Q246" s="10" t="e">
        <v>#N/A</v>
      </c>
      <c r="R246" s="13" t="e">
        <f t="shared" si="9"/>
        <v>#N/A</v>
      </c>
      <c r="S246" s="13" t="e">
        <f t="shared" si="10"/>
        <v>#N/A</v>
      </c>
      <c r="T246" s="13" t="e">
        <f t="shared" si="11"/>
        <v>#N/A</v>
      </c>
    </row>
    <row r="247" spans="1:20" ht="18" thickBot="1" x14ac:dyDescent="0.45">
      <c r="A247" t="s">
        <v>146</v>
      </c>
      <c r="B247" t="s">
        <v>42</v>
      </c>
      <c r="C247" t="s">
        <v>19</v>
      </c>
      <c r="D247" t="s">
        <v>43</v>
      </c>
      <c r="E247" t="s">
        <v>619</v>
      </c>
      <c r="F247" t="s">
        <v>620</v>
      </c>
      <c r="G247" t="s">
        <v>23</v>
      </c>
      <c r="H247" t="s">
        <v>621</v>
      </c>
      <c r="I247" t="s">
        <v>25</v>
      </c>
      <c r="J247" s="1">
        <v>44441</v>
      </c>
      <c r="K247">
        <v>8000</v>
      </c>
      <c r="L247" t="s">
        <v>26</v>
      </c>
      <c r="M247">
        <v>124.26</v>
      </c>
      <c r="N247">
        <v>64</v>
      </c>
      <c r="O247" s="7" t="e">
        <v>#N/A</v>
      </c>
      <c r="P247" s="7" t="e">
        <v>#N/A</v>
      </c>
      <c r="Q247" s="10" t="e">
        <v>#N/A</v>
      </c>
      <c r="R247" s="13" t="e">
        <f t="shared" si="9"/>
        <v>#N/A</v>
      </c>
      <c r="S247" s="13" t="e">
        <f t="shared" si="10"/>
        <v>#N/A</v>
      </c>
      <c r="T247" s="13" t="e">
        <f t="shared" si="11"/>
        <v>#N/A</v>
      </c>
    </row>
    <row r="248" spans="1:20" ht="18" thickBot="1" x14ac:dyDescent="0.45">
      <c r="A248" t="s">
        <v>146</v>
      </c>
      <c r="B248" t="s">
        <v>42</v>
      </c>
      <c r="C248" t="s">
        <v>19</v>
      </c>
      <c r="D248" t="s">
        <v>43</v>
      </c>
      <c r="E248" t="s">
        <v>622</v>
      </c>
      <c r="F248" t="s">
        <v>623</v>
      </c>
      <c r="G248" t="s">
        <v>23</v>
      </c>
      <c r="H248" t="s">
        <v>624</v>
      </c>
      <c r="I248" t="s">
        <v>25</v>
      </c>
      <c r="J248" s="1">
        <v>44441</v>
      </c>
      <c r="K248">
        <v>8000</v>
      </c>
      <c r="L248" t="s">
        <v>26</v>
      </c>
      <c r="M248">
        <v>201.05</v>
      </c>
      <c r="N248">
        <v>38</v>
      </c>
      <c r="O248" s="7" t="e">
        <v>#N/A</v>
      </c>
      <c r="P248" s="7" t="e">
        <v>#N/A</v>
      </c>
      <c r="Q248" s="10" t="e">
        <v>#N/A</v>
      </c>
      <c r="R248" s="13" t="e">
        <f t="shared" si="9"/>
        <v>#N/A</v>
      </c>
      <c r="S248" s="13" t="e">
        <f t="shared" si="10"/>
        <v>#N/A</v>
      </c>
      <c r="T248" s="13" t="e">
        <f t="shared" si="11"/>
        <v>#N/A</v>
      </c>
    </row>
    <row r="249" spans="1:20" ht="18" thickBot="1" x14ac:dyDescent="0.45">
      <c r="A249" t="s">
        <v>146</v>
      </c>
      <c r="B249" t="s">
        <v>42</v>
      </c>
      <c r="C249" t="s">
        <v>19</v>
      </c>
      <c r="D249" t="s">
        <v>43</v>
      </c>
      <c r="E249" t="s">
        <v>534</v>
      </c>
      <c r="F249" t="s">
        <v>535</v>
      </c>
      <c r="G249" t="s">
        <v>23</v>
      </c>
      <c r="H249" t="s">
        <v>536</v>
      </c>
      <c r="I249" t="s">
        <v>25</v>
      </c>
      <c r="J249" s="1">
        <v>44441</v>
      </c>
      <c r="K249">
        <v>8000</v>
      </c>
      <c r="L249" t="s">
        <v>63</v>
      </c>
      <c r="M249">
        <v>224.18</v>
      </c>
      <c r="N249">
        <v>34</v>
      </c>
      <c r="O249" s="7" t="e">
        <v>#N/A</v>
      </c>
      <c r="P249" s="7" t="e">
        <v>#N/A</v>
      </c>
      <c r="Q249" s="10" t="e">
        <v>#N/A</v>
      </c>
      <c r="R249" s="13" t="e">
        <f t="shared" si="9"/>
        <v>#N/A</v>
      </c>
      <c r="S249" s="13" t="e">
        <f t="shared" si="10"/>
        <v>#N/A</v>
      </c>
      <c r="T249" s="13" t="e">
        <f t="shared" si="11"/>
        <v>#N/A</v>
      </c>
    </row>
    <row r="250" spans="1:20" ht="18" thickBot="1" x14ac:dyDescent="0.45">
      <c r="A250" t="s">
        <v>146</v>
      </c>
      <c r="B250" t="s">
        <v>42</v>
      </c>
      <c r="C250" t="s">
        <v>19</v>
      </c>
      <c r="D250" t="s">
        <v>43</v>
      </c>
      <c r="E250" t="s">
        <v>625</v>
      </c>
      <c r="F250" t="s">
        <v>626</v>
      </c>
      <c r="G250" t="s">
        <v>23</v>
      </c>
      <c r="H250" t="s">
        <v>627</v>
      </c>
      <c r="I250" t="s">
        <v>25</v>
      </c>
      <c r="J250" s="1">
        <v>44441</v>
      </c>
      <c r="K250">
        <v>8000</v>
      </c>
      <c r="L250" t="s">
        <v>26</v>
      </c>
      <c r="M250">
        <v>148.56</v>
      </c>
      <c r="N250">
        <v>52</v>
      </c>
      <c r="O250" s="7" t="e">
        <v>#N/A</v>
      </c>
      <c r="P250" s="7" t="e">
        <v>#N/A</v>
      </c>
      <c r="Q250" s="10" t="e">
        <v>#N/A</v>
      </c>
      <c r="R250" s="13" t="e">
        <f t="shared" si="9"/>
        <v>#N/A</v>
      </c>
      <c r="S250" s="13" t="e">
        <f t="shared" si="10"/>
        <v>#N/A</v>
      </c>
      <c r="T250" s="13" t="e">
        <f t="shared" si="11"/>
        <v>#N/A</v>
      </c>
    </row>
    <row r="251" spans="1:20" ht="18" thickBot="1" x14ac:dyDescent="0.45">
      <c r="A251" t="s">
        <v>146</v>
      </c>
      <c r="B251" t="s">
        <v>42</v>
      </c>
      <c r="C251" t="s">
        <v>19</v>
      </c>
      <c r="D251" t="s">
        <v>43</v>
      </c>
      <c r="E251" t="s">
        <v>628</v>
      </c>
      <c r="F251" t="s">
        <v>629</v>
      </c>
      <c r="G251" t="s">
        <v>23</v>
      </c>
      <c r="H251" t="s">
        <v>630</v>
      </c>
      <c r="I251" t="s">
        <v>25</v>
      </c>
      <c r="J251" s="1">
        <v>44441</v>
      </c>
      <c r="K251">
        <v>8000</v>
      </c>
      <c r="L251" t="s">
        <v>63</v>
      </c>
      <c r="M251">
        <v>209.22</v>
      </c>
      <c r="N251">
        <v>38</v>
      </c>
      <c r="O251" s="7" t="e">
        <v>#N/A</v>
      </c>
      <c r="P251" s="7" t="e">
        <v>#N/A</v>
      </c>
      <c r="Q251" s="10" t="e">
        <v>#N/A</v>
      </c>
      <c r="R251" s="13" t="e">
        <f t="shared" si="9"/>
        <v>#N/A</v>
      </c>
      <c r="S251" s="13" t="e">
        <f t="shared" si="10"/>
        <v>#N/A</v>
      </c>
      <c r="T251" s="13" t="e">
        <f t="shared" si="11"/>
        <v>#N/A</v>
      </c>
    </row>
    <row r="252" spans="1:20" ht="18" thickBot="1" x14ac:dyDescent="0.45">
      <c r="A252" t="s">
        <v>146</v>
      </c>
      <c r="B252" t="s">
        <v>42</v>
      </c>
      <c r="C252" t="s">
        <v>19</v>
      </c>
      <c r="D252" t="s">
        <v>43</v>
      </c>
      <c r="E252" t="s">
        <v>339</v>
      </c>
      <c r="F252" t="s">
        <v>340</v>
      </c>
      <c r="G252" t="s">
        <v>23</v>
      </c>
      <c r="H252" t="s">
        <v>341</v>
      </c>
      <c r="I252" t="s">
        <v>25</v>
      </c>
      <c r="J252" s="1">
        <v>44441</v>
      </c>
      <c r="K252">
        <v>8000</v>
      </c>
      <c r="L252" t="s">
        <v>26</v>
      </c>
      <c r="M252">
        <v>327.74</v>
      </c>
      <c r="N252">
        <v>24</v>
      </c>
      <c r="O252" s="7" t="e">
        <v>#N/A</v>
      </c>
      <c r="P252" s="7" t="e">
        <v>#N/A</v>
      </c>
      <c r="Q252" s="10" t="e">
        <v>#N/A</v>
      </c>
      <c r="R252" s="13" t="e">
        <f t="shared" si="9"/>
        <v>#N/A</v>
      </c>
      <c r="S252" s="13" t="e">
        <f t="shared" si="10"/>
        <v>#N/A</v>
      </c>
      <c r="T252" s="13" t="e">
        <f t="shared" si="11"/>
        <v>#N/A</v>
      </c>
    </row>
    <row r="253" spans="1:20" ht="18" thickBot="1" x14ac:dyDescent="0.45">
      <c r="A253" t="s">
        <v>146</v>
      </c>
      <c r="B253" t="s">
        <v>42</v>
      </c>
      <c r="C253" t="s">
        <v>19</v>
      </c>
      <c r="D253" t="s">
        <v>43</v>
      </c>
      <c r="E253" t="s">
        <v>324</v>
      </c>
      <c r="F253" t="s">
        <v>325</v>
      </c>
      <c r="G253" t="s">
        <v>23</v>
      </c>
      <c r="H253" t="s">
        <v>326</v>
      </c>
      <c r="I253" t="s">
        <v>25</v>
      </c>
      <c r="J253" s="1">
        <v>44441</v>
      </c>
      <c r="K253">
        <v>8000</v>
      </c>
      <c r="L253" t="s">
        <v>26</v>
      </c>
      <c r="M253">
        <v>423.71</v>
      </c>
      <c r="N253">
        <v>18</v>
      </c>
      <c r="O253" s="7" t="e">
        <v>#N/A</v>
      </c>
      <c r="P253" s="7" t="e">
        <v>#N/A</v>
      </c>
      <c r="Q253" s="10" t="e">
        <v>#N/A</v>
      </c>
      <c r="R253" s="13" t="e">
        <f t="shared" si="9"/>
        <v>#N/A</v>
      </c>
      <c r="S253" s="13" t="e">
        <f t="shared" si="10"/>
        <v>#N/A</v>
      </c>
      <c r="T253" s="13" t="e">
        <f t="shared" si="11"/>
        <v>#N/A</v>
      </c>
    </row>
    <row r="254" spans="1:20" ht="18" thickBot="1" x14ac:dyDescent="0.45">
      <c r="A254" t="s">
        <v>236</v>
      </c>
      <c r="B254" t="s">
        <v>237</v>
      </c>
      <c r="C254" t="s">
        <v>19</v>
      </c>
      <c r="D254" t="s">
        <v>43</v>
      </c>
      <c r="E254" t="s">
        <v>622</v>
      </c>
      <c r="F254" t="s">
        <v>623</v>
      </c>
      <c r="G254" t="s">
        <v>23</v>
      </c>
      <c r="H254" t="s">
        <v>624</v>
      </c>
      <c r="I254" t="s">
        <v>25</v>
      </c>
      <c r="J254" s="1">
        <v>44440</v>
      </c>
      <c r="K254">
        <v>8000</v>
      </c>
      <c r="L254" t="s">
        <v>26</v>
      </c>
      <c r="M254">
        <v>197.88</v>
      </c>
      <c r="N254">
        <v>40</v>
      </c>
      <c r="O254" s="7">
        <v>186.65</v>
      </c>
      <c r="P254" s="7" t="e">
        <v>#N/A</v>
      </c>
      <c r="Q254" s="10" t="e">
        <v>#N/A</v>
      </c>
      <c r="R254" s="13">
        <f t="shared" si="9"/>
        <v>-5.6751566606023802</v>
      </c>
      <c r="S254" s="13" t="e">
        <f t="shared" si="10"/>
        <v>#N/A</v>
      </c>
      <c r="T254" s="13" t="e">
        <f t="shared" si="11"/>
        <v>#N/A</v>
      </c>
    </row>
    <row r="255" spans="1:20" ht="18" thickBot="1" x14ac:dyDescent="0.45">
      <c r="A255" t="s">
        <v>374</v>
      </c>
      <c r="B255" t="s">
        <v>375</v>
      </c>
      <c r="C255" t="s">
        <v>19</v>
      </c>
      <c r="D255" t="s">
        <v>43</v>
      </c>
      <c r="E255" t="s">
        <v>555</v>
      </c>
      <c r="F255" t="s">
        <v>556</v>
      </c>
      <c r="G255" t="s">
        <v>23</v>
      </c>
      <c r="H255" t="s">
        <v>557</v>
      </c>
      <c r="I255" t="s">
        <v>25</v>
      </c>
      <c r="J255" s="1">
        <v>44440</v>
      </c>
      <c r="K255">
        <v>8000</v>
      </c>
      <c r="L255" t="s">
        <v>26</v>
      </c>
      <c r="M255">
        <v>96.41</v>
      </c>
      <c r="N255">
        <v>82</v>
      </c>
      <c r="O255" s="7">
        <v>92.94</v>
      </c>
      <c r="P255" s="7" t="e">
        <v>#N/A</v>
      </c>
      <c r="Q255" s="10" t="e">
        <v>#N/A</v>
      </c>
      <c r="R255" s="13">
        <f t="shared" si="9"/>
        <v>-3.5992117000311157</v>
      </c>
      <c r="S255" s="13" t="e">
        <f t="shared" si="10"/>
        <v>#N/A</v>
      </c>
      <c r="T255" s="13" t="e">
        <f t="shared" si="11"/>
        <v>#N/A</v>
      </c>
    </row>
    <row r="256" spans="1:20" ht="18" thickBot="1" x14ac:dyDescent="0.45">
      <c r="A256" t="s">
        <v>374</v>
      </c>
      <c r="B256" t="s">
        <v>375</v>
      </c>
      <c r="C256" t="s">
        <v>19</v>
      </c>
      <c r="D256" t="s">
        <v>43</v>
      </c>
      <c r="E256" t="s">
        <v>531</v>
      </c>
      <c r="F256" t="s">
        <v>532</v>
      </c>
      <c r="G256" t="s">
        <v>23</v>
      </c>
      <c r="H256" t="s">
        <v>533</v>
      </c>
      <c r="I256" t="s">
        <v>25</v>
      </c>
      <c r="J256" s="1">
        <v>44440</v>
      </c>
      <c r="K256">
        <v>8000</v>
      </c>
      <c r="L256" t="s">
        <v>26</v>
      </c>
      <c r="M256">
        <v>216.93</v>
      </c>
      <c r="N256">
        <v>36</v>
      </c>
      <c r="O256" s="7">
        <v>235.64</v>
      </c>
      <c r="P256" s="7" t="e">
        <v>#N/A</v>
      </c>
      <c r="Q256" s="10" t="e">
        <v>#N/A</v>
      </c>
      <c r="R256" s="13">
        <f t="shared" si="9"/>
        <v>8.6249020421333977</v>
      </c>
      <c r="S256" s="13" t="e">
        <f t="shared" si="10"/>
        <v>#N/A</v>
      </c>
      <c r="T256" s="13" t="e">
        <f t="shared" si="11"/>
        <v>#N/A</v>
      </c>
    </row>
    <row r="257" spans="1:20" ht="18" thickBot="1" x14ac:dyDescent="0.45">
      <c r="A257" t="s">
        <v>32</v>
      </c>
      <c r="B257" t="s">
        <v>33</v>
      </c>
      <c r="C257" t="s">
        <v>19</v>
      </c>
      <c r="D257" t="s">
        <v>20</v>
      </c>
      <c r="E257" t="s">
        <v>631</v>
      </c>
      <c r="F257" t="s">
        <v>632</v>
      </c>
      <c r="G257" t="s">
        <v>23</v>
      </c>
      <c r="H257" t="s">
        <v>633</v>
      </c>
      <c r="I257" t="s">
        <v>25</v>
      </c>
      <c r="J257" s="1">
        <v>44440</v>
      </c>
      <c r="K257">
        <v>175000</v>
      </c>
      <c r="L257" t="s">
        <v>26</v>
      </c>
      <c r="M257">
        <v>9.7200000000000006</v>
      </c>
      <c r="N257">
        <v>18004</v>
      </c>
      <c r="O257" s="7">
        <v>9.7100000000000009</v>
      </c>
      <c r="P257" s="7" t="e">
        <v>#N/A</v>
      </c>
      <c r="Q257" s="10" t="e">
        <v>#N/A</v>
      </c>
      <c r="R257" s="13">
        <f t="shared" si="9"/>
        <v>-0.10288065843621179</v>
      </c>
      <c r="S257" s="13" t="e">
        <f t="shared" si="10"/>
        <v>#N/A</v>
      </c>
      <c r="T257" s="13" t="e">
        <f t="shared" si="11"/>
        <v>#N/A</v>
      </c>
    </row>
    <row r="258" spans="1:20" ht="18" thickBot="1" x14ac:dyDescent="0.45">
      <c r="A258" t="s">
        <v>32</v>
      </c>
      <c r="B258" t="s">
        <v>33</v>
      </c>
      <c r="C258" t="s">
        <v>19</v>
      </c>
      <c r="D258" t="s">
        <v>20</v>
      </c>
      <c r="E258" t="s">
        <v>34</v>
      </c>
      <c r="F258" t="s">
        <v>35</v>
      </c>
      <c r="G258" t="s">
        <v>23</v>
      </c>
      <c r="H258" t="s">
        <v>36</v>
      </c>
      <c r="I258" t="s">
        <v>25</v>
      </c>
      <c r="J258" s="1">
        <v>44440</v>
      </c>
      <c r="K258">
        <v>375000</v>
      </c>
      <c r="L258" t="s">
        <v>37</v>
      </c>
      <c r="M258">
        <v>7.9</v>
      </c>
      <c r="N258">
        <v>47468</v>
      </c>
      <c r="O258" s="7">
        <v>7.14</v>
      </c>
      <c r="P258" s="7" t="e">
        <v>#N/A</v>
      </c>
      <c r="Q258" s="10" t="e">
        <v>#N/A</v>
      </c>
      <c r="R258" s="13">
        <f t="shared" si="9"/>
        <v>-9.6202531645569707</v>
      </c>
      <c r="S258" s="13" t="e">
        <f t="shared" si="10"/>
        <v>#N/A</v>
      </c>
      <c r="T258" s="13" t="e">
        <f t="shared" si="11"/>
        <v>#N/A</v>
      </c>
    </row>
    <row r="259" spans="1:20" ht="18" thickBot="1" x14ac:dyDescent="0.45">
      <c r="A259" t="s">
        <v>32</v>
      </c>
      <c r="B259" t="s">
        <v>33</v>
      </c>
      <c r="C259" t="s">
        <v>19</v>
      </c>
      <c r="D259" t="s">
        <v>20</v>
      </c>
      <c r="E259" t="s">
        <v>561</v>
      </c>
      <c r="F259" t="s">
        <v>562</v>
      </c>
      <c r="G259" t="s">
        <v>23</v>
      </c>
      <c r="H259" t="s">
        <v>563</v>
      </c>
      <c r="I259" t="s">
        <v>25</v>
      </c>
      <c r="J259" s="1">
        <v>44440</v>
      </c>
      <c r="K259">
        <v>175000</v>
      </c>
      <c r="L259" t="s">
        <v>37</v>
      </c>
      <c r="M259">
        <v>5.52</v>
      </c>
      <c r="N259">
        <v>31702</v>
      </c>
      <c r="O259" s="7">
        <v>6.51</v>
      </c>
      <c r="P259" s="7" t="e">
        <v>#N/A</v>
      </c>
      <c r="Q259" s="10" t="e">
        <v>#N/A</v>
      </c>
      <c r="R259" s="13">
        <f t="shared" ref="R259:R322" si="12">((O259-$M259)/$M259)*100</f>
        <v>17.934782608695656</v>
      </c>
      <c r="S259" s="13" t="e">
        <f t="shared" ref="S259:S322" si="13">((P259-$M259)/$M259)*100</f>
        <v>#N/A</v>
      </c>
      <c r="T259" s="13" t="e">
        <f t="shared" ref="T259:T322" si="14">((Q259-$M259)/$M259)*100</f>
        <v>#N/A</v>
      </c>
    </row>
    <row r="260" spans="1:20" ht="18" thickBot="1" x14ac:dyDescent="0.45">
      <c r="A260" t="s">
        <v>32</v>
      </c>
      <c r="B260" t="s">
        <v>33</v>
      </c>
      <c r="C260" t="s">
        <v>19</v>
      </c>
      <c r="D260" t="s">
        <v>20</v>
      </c>
      <c r="E260" t="s">
        <v>278</v>
      </c>
      <c r="F260" t="s">
        <v>279</v>
      </c>
      <c r="G260" t="s">
        <v>23</v>
      </c>
      <c r="H260" t="s">
        <v>280</v>
      </c>
      <c r="I260" t="s">
        <v>25</v>
      </c>
      <c r="J260" s="1">
        <v>44440</v>
      </c>
      <c r="K260">
        <v>175000</v>
      </c>
      <c r="L260" t="s">
        <v>37</v>
      </c>
      <c r="M260">
        <v>20.32</v>
      </c>
      <c r="N260">
        <v>8612</v>
      </c>
      <c r="O260" s="7">
        <v>22.76</v>
      </c>
      <c r="P260" s="7" t="e">
        <v>#N/A</v>
      </c>
      <c r="Q260" s="10" t="e">
        <v>#N/A</v>
      </c>
      <c r="R260" s="13">
        <f t="shared" si="12"/>
        <v>12.007874015748039</v>
      </c>
      <c r="S260" s="13" t="e">
        <f t="shared" si="13"/>
        <v>#N/A</v>
      </c>
      <c r="T260" s="13" t="e">
        <f t="shared" si="14"/>
        <v>#N/A</v>
      </c>
    </row>
    <row r="261" spans="1:20" ht="18" thickBot="1" x14ac:dyDescent="0.45">
      <c r="A261" t="s">
        <v>32</v>
      </c>
      <c r="B261" t="s">
        <v>33</v>
      </c>
      <c r="C261" t="s">
        <v>19</v>
      </c>
      <c r="D261" t="s">
        <v>20</v>
      </c>
      <c r="E261" t="s">
        <v>47</v>
      </c>
      <c r="F261" t="s">
        <v>48</v>
      </c>
      <c r="G261" t="s">
        <v>23</v>
      </c>
      <c r="H261" t="s">
        <v>49</v>
      </c>
      <c r="I261" t="s">
        <v>25</v>
      </c>
      <c r="J261" s="1">
        <v>44440</v>
      </c>
      <c r="K261">
        <v>175000</v>
      </c>
      <c r="L261" t="s">
        <v>37</v>
      </c>
      <c r="M261">
        <v>16.5</v>
      </c>
      <c r="N261">
        <v>10606</v>
      </c>
      <c r="O261" s="7">
        <v>14</v>
      </c>
      <c r="P261" s="7" t="e">
        <v>#N/A</v>
      </c>
      <c r="Q261" s="10" t="e">
        <v>#N/A</v>
      </c>
      <c r="R261" s="13">
        <f t="shared" si="12"/>
        <v>-15.151515151515152</v>
      </c>
      <c r="S261" s="13" t="e">
        <f t="shared" si="13"/>
        <v>#N/A</v>
      </c>
      <c r="T261" s="13" t="e">
        <f t="shared" si="14"/>
        <v>#N/A</v>
      </c>
    </row>
    <row r="262" spans="1:20" ht="18" thickBot="1" x14ac:dyDescent="0.45">
      <c r="A262" t="s">
        <v>32</v>
      </c>
      <c r="B262" t="s">
        <v>33</v>
      </c>
      <c r="C262" t="s">
        <v>19</v>
      </c>
      <c r="D262" t="s">
        <v>20</v>
      </c>
      <c r="E262" t="s">
        <v>38</v>
      </c>
      <c r="F262" t="s">
        <v>39</v>
      </c>
      <c r="G262" t="s">
        <v>23</v>
      </c>
      <c r="H262" t="s">
        <v>40</v>
      </c>
      <c r="I262" t="s">
        <v>25</v>
      </c>
      <c r="J262" s="1">
        <v>44440</v>
      </c>
      <c r="K262">
        <v>175000</v>
      </c>
      <c r="L262" t="s">
        <v>37</v>
      </c>
      <c r="M262">
        <v>15.2</v>
      </c>
      <c r="N262">
        <v>11512</v>
      </c>
      <c r="O262" s="7">
        <v>14.69</v>
      </c>
      <c r="P262" s="7" t="e">
        <v>#N/A</v>
      </c>
      <c r="Q262" s="10" t="e">
        <v>#N/A</v>
      </c>
      <c r="R262" s="13">
        <f t="shared" si="12"/>
        <v>-3.3552631578947354</v>
      </c>
      <c r="S262" s="13" t="e">
        <f t="shared" si="13"/>
        <v>#N/A</v>
      </c>
      <c r="T262" s="13" t="e">
        <f t="shared" si="14"/>
        <v>#N/A</v>
      </c>
    </row>
    <row r="263" spans="1:20" ht="18" thickBot="1" x14ac:dyDescent="0.45">
      <c r="A263" t="s">
        <v>89</v>
      </c>
      <c r="B263" t="s">
        <v>42</v>
      </c>
      <c r="C263" t="s">
        <v>19</v>
      </c>
      <c r="D263" t="s">
        <v>43</v>
      </c>
      <c r="E263" t="s">
        <v>358</v>
      </c>
      <c r="F263" t="s">
        <v>359</v>
      </c>
      <c r="G263" t="s">
        <v>23</v>
      </c>
      <c r="H263" t="s">
        <v>360</v>
      </c>
      <c r="I263" t="s">
        <v>25</v>
      </c>
      <c r="J263" s="1">
        <v>44440</v>
      </c>
      <c r="K263">
        <v>8000</v>
      </c>
      <c r="L263" t="s">
        <v>26</v>
      </c>
      <c r="M263">
        <v>41.19</v>
      </c>
      <c r="N263">
        <v>194</v>
      </c>
      <c r="O263" s="7">
        <v>44.47</v>
      </c>
      <c r="P263" s="7" t="e">
        <v>#N/A</v>
      </c>
      <c r="Q263" s="10" t="e">
        <v>#N/A</v>
      </c>
      <c r="R263" s="13">
        <f t="shared" si="12"/>
        <v>7.9630978392813825</v>
      </c>
      <c r="S263" s="13" t="e">
        <f t="shared" si="13"/>
        <v>#N/A</v>
      </c>
      <c r="T263" s="13" t="e">
        <f t="shared" si="14"/>
        <v>#N/A</v>
      </c>
    </row>
    <row r="264" spans="1:20" ht="18" thickBot="1" x14ac:dyDescent="0.45">
      <c r="A264" t="s">
        <v>89</v>
      </c>
      <c r="B264" t="s">
        <v>42</v>
      </c>
      <c r="C264" t="s">
        <v>19</v>
      </c>
      <c r="D264" t="s">
        <v>43</v>
      </c>
      <c r="E264" t="s">
        <v>167</v>
      </c>
      <c r="F264" t="s">
        <v>168</v>
      </c>
      <c r="G264" t="s">
        <v>23</v>
      </c>
      <c r="H264" t="s">
        <v>169</v>
      </c>
      <c r="I264" t="s">
        <v>25</v>
      </c>
      <c r="J264" s="1">
        <v>44440</v>
      </c>
      <c r="K264">
        <v>8000</v>
      </c>
      <c r="L264" t="s">
        <v>26</v>
      </c>
      <c r="M264">
        <v>59.04</v>
      </c>
      <c r="N264">
        <v>134</v>
      </c>
      <c r="O264" s="7">
        <v>54.84</v>
      </c>
      <c r="P264" s="7" t="e">
        <v>#N/A</v>
      </c>
      <c r="Q264" s="10" t="e">
        <v>#N/A</v>
      </c>
      <c r="R264" s="13">
        <f t="shared" si="12"/>
        <v>-7.1138211382113754</v>
      </c>
      <c r="S264" s="13" t="e">
        <f t="shared" si="13"/>
        <v>#N/A</v>
      </c>
      <c r="T264" s="13" t="e">
        <f t="shared" si="14"/>
        <v>#N/A</v>
      </c>
    </row>
    <row r="265" spans="1:20" ht="18" thickBot="1" x14ac:dyDescent="0.45">
      <c r="A265" t="s">
        <v>89</v>
      </c>
      <c r="B265" t="s">
        <v>42</v>
      </c>
      <c r="C265" t="s">
        <v>19</v>
      </c>
      <c r="D265" t="s">
        <v>43</v>
      </c>
      <c r="E265" t="s">
        <v>444</v>
      </c>
      <c r="F265" t="s">
        <v>445</v>
      </c>
      <c r="G265" t="s">
        <v>23</v>
      </c>
      <c r="H265" t="s">
        <v>446</v>
      </c>
      <c r="I265" t="s">
        <v>25</v>
      </c>
      <c r="J265" s="1">
        <v>44440</v>
      </c>
      <c r="K265">
        <v>8000</v>
      </c>
      <c r="L265" t="s">
        <v>26</v>
      </c>
      <c r="M265">
        <v>33.82</v>
      </c>
      <c r="N265">
        <v>236</v>
      </c>
      <c r="O265" s="7">
        <v>31.67</v>
      </c>
      <c r="P265" s="7" t="e">
        <v>#N/A</v>
      </c>
      <c r="Q265" s="10" t="e">
        <v>#N/A</v>
      </c>
      <c r="R265" s="13">
        <f t="shared" si="12"/>
        <v>-6.3571850975753952</v>
      </c>
      <c r="S265" s="13" t="e">
        <f t="shared" si="13"/>
        <v>#N/A</v>
      </c>
      <c r="T265" s="13" t="e">
        <f t="shared" si="14"/>
        <v>#N/A</v>
      </c>
    </row>
    <row r="266" spans="1:20" ht="18" thickBot="1" x14ac:dyDescent="0.45">
      <c r="A266" t="s">
        <v>634</v>
      </c>
      <c r="B266" t="s">
        <v>18</v>
      </c>
      <c r="C266" t="s">
        <v>19</v>
      </c>
      <c r="D266" t="s">
        <v>20</v>
      </c>
      <c r="E266" t="s">
        <v>635</v>
      </c>
      <c r="F266" t="s">
        <v>636</v>
      </c>
      <c r="G266" t="s">
        <v>23</v>
      </c>
      <c r="H266" t="s">
        <v>637</v>
      </c>
      <c r="I266" t="s">
        <v>25</v>
      </c>
      <c r="J266" s="1">
        <v>44439</v>
      </c>
      <c r="K266">
        <v>8000</v>
      </c>
      <c r="L266" t="s">
        <v>26</v>
      </c>
      <c r="M266">
        <v>236.74</v>
      </c>
      <c r="N266">
        <v>32</v>
      </c>
      <c r="O266" s="7">
        <v>275.89</v>
      </c>
      <c r="P266" s="7" t="e">
        <v>#N/A</v>
      </c>
      <c r="Q266" s="10" t="e">
        <v>#N/A</v>
      </c>
      <c r="R266" s="13">
        <f t="shared" si="12"/>
        <v>16.537129340204434</v>
      </c>
      <c r="S266" s="13" t="e">
        <f t="shared" si="13"/>
        <v>#N/A</v>
      </c>
      <c r="T266" s="13" t="e">
        <f t="shared" si="14"/>
        <v>#N/A</v>
      </c>
    </row>
    <row r="267" spans="1:20" ht="18" thickBot="1" x14ac:dyDescent="0.45">
      <c r="A267" t="s">
        <v>634</v>
      </c>
      <c r="B267" t="s">
        <v>18</v>
      </c>
      <c r="C267" t="s">
        <v>19</v>
      </c>
      <c r="D267" t="s">
        <v>20</v>
      </c>
      <c r="E267" t="s">
        <v>150</v>
      </c>
      <c r="F267" t="s">
        <v>151</v>
      </c>
      <c r="G267" t="s">
        <v>23</v>
      </c>
      <c r="H267" t="s">
        <v>152</v>
      </c>
      <c r="I267" t="s">
        <v>25</v>
      </c>
      <c r="J267" s="1">
        <v>44439</v>
      </c>
      <c r="K267">
        <v>8000</v>
      </c>
      <c r="L267" t="s">
        <v>26</v>
      </c>
      <c r="M267">
        <v>135.13</v>
      </c>
      <c r="N267">
        <v>58</v>
      </c>
      <c r="O267" s="7">
        <v>151.22</v>
      </c>
      <c r="P267" s="7" t="e">
        <v>#N/A</v>
      </c>
      <c r="Q267" s="10" t="e">
        <v>#N/A</v>
      </c>
      <c r="R267" s="13">
        <f t="shared" si="12"/>
        <v>11.907052467993786</v>
      </c>
      <c r="S267" s="13" t="e">
        <f t="shared" si="13"/>
        <v>#N/A</v>
      </c>
      <c r="T267" s="13" t="e">
        <f t="shared" si="14"/>
        <v>#N/A</v>
      </c>
    </row>
    <row r="268" spans="1:20" ht="18" thickBot="1" x14ac:dyDescent="0.45">
      <c r="A268" t="s">
        <v>634</v>
      </c>
      <c r="B268" t="s">
        <v>18</v>
      </c>
      <c r="C268" t="s">
        <v>19</v>
      </c>
      <c r="D268" t="s">
        <v>20</v>
      </c>
      <c r="E268" t="s">
        <v>505</v>
      </c>
      <c r="F268" t="s">
        <v>506</v>
      </c>
      <c r="G268" t="s">
        <v>23</v>
      </c>
      <c r="H268" t="s">
        <v>507</v>
      </c>
      <c r="I268" t="s">
        <v>25</v>
      </c>
      <c r="J268" s="1">
        <v>44439</v>
      </c>
      <c r="K268">
        <v>8000</v>
      </c>
      <c r="L268" t="s">
        <v>26</v>
      </c>
      <c r="M268">
        <v>181.3</v>
      </c>
      <c r="N268">
        <v>44</v>
      </c>
      <c r="O268" s="7">
        <v>147.81</v>
      </c>
      <c r="P268" s="7" t="e">
        <v>#N/A</v>
      </c>
      <c r="Q268" s="10" t="e">
        <v>#N/A</v>
      </c>
      <c r="R268" s="13">
        <f t="shared" si="12"/>
        <v>-18.472145615002759</v>
      </c>
      <c r="S268" s="13" t="e">
        <f t="shared" si="13"/>
        <v>#N/A</v>
      </c>
      <c r="T268" s="13" t="e">
        <f t="shared" si="14"/>
        <v>#N/A</v>
      </c>
    </row>
    <row r="269" spans="1:20" ht="18" thickBot="1" x14ac:dyDescent="0.45">
      <c r="A269" t="s">
        <v>634</v>
      </c>
      <c r="B269" t="s">
        <v>18</v>
      </c>
      <c r="C269" t="s">
        <v>19</v>
      </c>
      <c r="D269" t="s">
        <v>20</v>
      </c>
      <c r="E269" t="s">
        <v>534</v>
      </c>
      <c r="F269" t="s">
        <v>535</v>
      </c>
      <c r="G269" t="s">
        <v>23</v>
      </c>
      <c r="H269" t="s">
        <v>536</v>
      </c>
      <c r="I269" t="s">
        <v>25</v>
      </c>
      <c r="J269" s="1">
        <v>44439</v>
      </c>
      <c r="K269">
        <v>8000</v>
      </c>
      <c r="L269" t="s">
        <v>63</v>
      </c>
      <c r="M269">
        <v>229.1</v>
      </c>
      <c r="N269">
        <v>34</v>
      </c>
      <c r="O269" s="7">
        <v>196.29</v>
      </c>
      <c r="P269" s="7" t="e">
        <v>#N/A</v>
      </c>
      <c r="Q269" s="10" t="e">
        <v>#N/A</v>
      </c>
      <c r="R269" s="13">
        <f t="shared" si="12"/>
        <v>-14.321257092972504</v>
      </c>
      <c r="S269" s="13" t="e">
        <f t="shared" si="13"/>
        <v>#N/A</v>
      </c>
      <c r="T269" s="13" t="e">
        <f t="shared" si="14"/>
        <v>#N/A</v>
      </c>
    </row>
    <row r="270" spans="1:20" ht="18" thickBot="1" x14ac:dyDescent="0.45">
      <c r="A270" t="s">
        <v>638</v>
      </c>
      <c r="B270" t="s">
        <v>59</v>
      </c>
      <c r="C270" t="s">
        <v>19</v>
      </c>
      <c r="D270" t="s">
        <v>20</v>
      </c>
      <c r="E270" t="s">
        <v>639</v>
      </c>
      <c r="F270" t="s">
        <v>640</v>
      </c>
      <c r="G270" t="s">
        <v>23</v>
      </c>
      <c r="H270" t="s">
        <v>641</v>
      </c>
      <c r="I270" t="s">
        <v>25</v>
      </c>
      <c r="J270" s="1">
        <v>44439</v>
      </c>
      <c r="K270">
        <v>107501</v>
      </c>
      <c r="L270" t="s">
        <v>26</v>
      </c>
      <c r="M270">
        <v>72.849999999999994</v>
      </c>
      <c r="N270">
        <v>1474</v>
      </c>
      <c r="O270" s="7">
        <v>80.099999999999994</v>
      </c>
      <c r="P270" s="7" t="e">
        <v>#N/A</v>
      </c>
      <c r="Q270" s="10" t="e">
        <v>#N/A</v>
      </c>
      <c r="R270" s="13">
        <f t="shared" si="12"/>
        <v>9.9519560741249151</v>
      </c>
      <c r="S270" s="13" t="e">
        <f t="shared" si="13"/>
        <v>#N/A</v>
      </c>
      <c r="T270" s="13" t="e">
        <f t="shared" si="14"/>
        <v>#N/A</v>
      </c>
    </row>
    <row r="271" spans="1:20" ht="18" thickBot="1" x14ac:dyDescent="0.45">
      <c r="A271" t="s">
        <v>642</v>
      </c>
      <c r="B271" t="s">
        <v>643</v>
      </c>
      <c r="C271" t="s">
        <v>19</v>
      </c>
      <c r="D271" t="s">
        <v>43</v>
      </c>
      <c r="E271" t="s">
        <v>425</v>
      </c>
      <c r="F271" t="s">
        <v>426</v>
      </c>
      <c r="G271" t="s">
        <v>23</v>
      </c>
      <c r="H271" t="s">
        <v>427</v>
      </c>
      <c r="I271" t="s">
        <v>25</v>
      </c>
      <c r="J271" s="1">
        <v>44439</v>
      </c>
      <c r="K271">
        <v>15000000</v>
      </c>
      <c r="L271" t="s">
        <v>26</v>
      </c>
      <c r="M271">
        <v>301.88</v>
      </c>
      <c r="N271">
        <v>49688</v>
      </c>
      <c r="O271" s="7">
        <v>336.63</v>
      </c>
      <c r="P271" s="7" t="e">
        <v>#N/A</v>
      </c>
      <c r="Q271" s="10" t="e">
        <v>#N/A</v>
      </c>
      <c r="R271" s="13">
        <f t="shared" si="12"/>
        <v>11.511196501921294</v>
      </c>
      <c r="S271" s="13" t="e">
        <f t="shared" si="13"/>
        <v>#N/A</v>
      </c>
      <c r="T271" s="13" t="e">
        <f t="shared" si="14"/>
        <v>#N/A</v>
      </c>
    </row>
    <row r="272" spans="1:20" ht="18" thickBot="1" x14ac:dyDescent="0.45">
      <c r="A272" t="s">
        <v>72</v>
      </c>
      <c r="B272" t="s">
        <v>54</v>
      </c>
      <c r="C272" t="s">
        <v>19</v>
      </c>
      <c r="D272" t="s">
        <v>20</v>
      </c>
      <c r="E272" t="s">
        <v>73</v>
      </c>
      <c r="F272" t="s">
        <v>74</v>
      </c>
      <c r="G272" t="s">
        <v>23</v>
      </c>
      <c r="H272" t="s">
        <v>75</v>
      </c>
      <c r="I272" t="s">
        <v>25</v>
      </c>
      <c r="J272" s="1">
        <v>44438</v>
      </c>
      <c r="K272">
        <v>8000</v>
      </c>
      <c r="L272" t="s">
        <v>63</v>
      </c>
      <c r="M272">
        <v>81.87</v>
      </c>
      <c r="N272">
        <v>96</v>
      </c>
      <c r="O272" s="7">
        <v>129.36000000000001</v>
      </c>
      <c r="P272" s="7" t="e">
        <v>#N/A</v>
      </c>
      <c r="Q272" s="10" t="e">
        <v>#N/A</v>
      </c>
      <c r="R272" s="13">
        <f t="shared" si="12"/>
        <v>58.006595822645664</v>
      </c>
      <c r="S272" s="13" t="e">
        <f t="shared" si="13"/>
        <v>#N/A</v>
      </c>
      <c r="T272" s="13" t="e">
        <f t="shared" si="14"/>
        <v>#N/A</v>
      </c>
    </row>
    <row r="273" spans="1:20" ht="18" thickBot="1" x14ac:dyDescent="0.45">
      <c r="A273" t="s">
        <v>642</v>
      </c>
      <c r="B273" t="s">
        <v>643</v>
      </c>
      <c r="C273" t="s">
        <v>19</v>
      </c>
      <c r="D273" t="s">
        <v>43</v>
      </c>
      <c r="E273" t="s">
        <v>425</v>
      </c>
      <c r="F273" t="s">
        <v>426</v>
      </c>
      <c r="G273" t="s">
        <v>23</v>
      </c>
      <c r="H273" t="s">
        <v>427</v>
      </c>
      <c r="I273" t="s">
        <v>25</v>
      </c>
      <c r="J273" s="1">
        <v>44438</v>
      </c>
      <c r="K273">
        <v>375000</v>
      </c>
      <c r="L273" t="s">
        <v>26</v>
      </c>
      <c r="M273">
        <v>303.58999999999997</v>
      </c>
      <c r="N273">
        <v>1234</v>
      </c>
      <c r="O273" s="7">
        <v>336.63</v>
      </c>
      <c r="P273" s="7" t="e">
        <v>#N/A</v>
      </c>
      <c r="Q273" s="10" t="e">
        <v>#N/A</v>
      </c>
      <c r="R273" s="13">
        <f t="shared" si="12"/>
        <v>10.883098916301599</v>
      </c>
      <c r="S273" s="13" t="e">
        <f t="shared" si="13"/>
        <v>#N/A</v>
      </c>
      <c r="T273" s="13" t="e">
        <f t="shared" si="14"/>
        <v>#N/A</v>
      </c>
    </row>
    <row r="274" spans="1:20" ht="18" thickBot="1" x14ac:dyDescent="0.45">
      <c r="A274" t="s">
        <v>395</v>
      </c>
      <c r="B274" t="s">
        <v>271</v>
      </c>
      <c r="C274" t="s">
        <v>19</v>
      </c>
      <c r="D274" t="s">
        <v>43</v>
      </c>
      <c r="E274" t="s">
        <v>644</v>
      </c>
      <c r="F274" t="s">
        <v>645</v>
      </c>
      <c r="G274" t="s">
        <v>23</v>
      </c>
      <c r="H274" t="s">
        <v>646</v>
      </c>
      <c r="I274" t="s">
        <v>25</v>
      </c>
      <c r="J274" s="1">
        <v>44438</v>
      </c>
      <c r="K274">
        <v>8000</v>
      </c>
      <c r="L274" t="s">
        <v>26</v>
      </c>
      <c r="M274">
        <v>98.39</v>
      </c>
      <c r="N274">
        <v>80</v>
      </c>
      <c r="O274" s="7">
        <v>114.85</v>
      </c>
      <c r="P274" s="7" t="e">
        <v>#N/A</v>
      </c>
      <c r="Q274" s="10" t="e">
        <v>#N/A</v>
      </c>
      <c r="R274" s="13">
        <f t="shared" si="12"/>
        <v>16.72934241284683</v>
      </c>
      <c r="S274" s="13" t="e">
        <f t="shared" si="13"/>
        <v>#N/A</v>
      </c>
      <c r="T274" s="13" t="e">
        <f t="shared" si="14"/>
        <v>#N/A</v>
      </c>
    </row>
    <row r="275" spans="1:20" ht="18" thickBot="1" x14ac:dyDescent="0.45">
      <c r="A275" t="s">
        <v>395</v>
      </c>
      <c r="B275" t="s">
        <v>271</v>
      </c>
      <c r="C275" t="s">
        <v>19</v>
      </c>
      <c r="D275" t="s">
        <v>43</v>
      </c>
      <c r="E275" t="s">
        <v>478</v>
      </c>
      <c r="F275" t="s">
        <v>479</v>
      </c>
      <c r="G275" t="s">
        <v>23</v>
      </c>
      <c r="H275" t="s">
        <v>480</v>
      </c>
      <c r="I275" t="s">
        <v>25</v>
      </c>
      <c r="J275" s="1">
        <v>44438</v>
      </c>
      <c r="K275">
        <v>8000</v>
      </c>
      <c r="L275" t="s">
        <v>26</v>
      </c>
      <c r="M275">
        <v>135.37</v>
      </c>
      <c r="N275">
        <v>58</v>
      </c>
      <c r="O275" s="7">
        <v>146.09</v>
      </c>
      <c r="P275" s="7" t="e">
        <v>#N/A</v>
      </c>
      <c r="Q275" s="10" t="e">
        <v>#N/A</v>
      </c>
      <c r="R275" s="13">
        <f t="shared" si="12"/>
        <v>7.9190367141907361</v>
      </c>
      <c r="S275" s="13" t="e">
        <f t="shared" si="13"/>
        <v>#N/A</v>
      </c>
      <c r="T275" s="13" t="e">
        <f t="shared" si="14"/>
        <v>#N/A</v>
      </c>
    </row>
    <row r="276" spans="1:20" ht="18" thickBot="1" x14ac:dyDescent="0.45">
      <c r="A276" t="s">
        <v>395</v>
      </c>
      <c r="B276" t="s">
        <v>271</v>
      </c>
      <c r="C276" t="s">
        <v>19</v>
      </c>
      <c r="D276" t="s">
        <v>43</v>
      </c>
      <c r="E276" t="s">
        <v>647</v>
      </c>
      <c r="F276" t="s">
        <v>648</v>
      </c>
      <c r="G276" t="s">
        <v>23</v>
      </c>
      <c r="H276" t="s">
        <v>649</v>
      </c>
      <c r="I276" t="s">
        <v>25</v>
      </c>
      <c r="J276" s="1">
        <v>44438</v>
      </c>
      <c r="K276">
        <v>8000</v>
      </c>
      <c r="L276" t="s">
        <v>26</v>
      </c>
      <c r="M276">
        <v>95.79</v>
      </c>
      <c r="N276">
        <v>82</v>
      </c>
      <c r="O276" s="7">
        <v>73.709999999999994</v>
      </c>
      <c r="P276" s="7" t="e">
        <v>#N/A</v>
      </c>
      <c r="Q276" s="10" t="e">
        <v>#N/A</v>
      </c>
      <c r="R276" s="13">
        <f t="shared" si="12"/>
        <v>-23.050422799874738</v>
      </c>
      <c r="S276" s="13" t="e">
        <f t="shared" si="13"/>
        <v>#N/A</v>
      </c>
      <c r="T276" s="13" t="e">
        <f t="shared" si="14"/>
        <v>#N/A</v>
      </c>
    </row>
    <row r="277" spans="1:20" ht="18" thickBot="1" x14ac:dyDescent="0.45">
      <c r="A277" t="s">
        <v>650</v>
      </c>
      <c r="B277" t="s">
        <v>651</v>
      </c>
      <c r="C277" t="s">
        <v>19</v>
      </c>
      <c r="D277" t="s">
        <v>43</v>
      </c>
      <c r="E277" t="s">
        <v>652</v>
      </c>
      <c r="F277" t="s">
        <v>653</v>
      </c>
      <c r="G277" t="s">
        <v>23</v>
      </c>
      <c r="H277" t="s">
        <v>654</v>
      </c>
      <c r="I277" t="s">
        <v>25</v>
      </c>
      <c r="J277" s="1">
        <v>44435</v>
      </c>
      <c r="K277">
        <v>16001</v>
      </c>
      <c r="L277" t="s">
        <v>26</v>
      </c>
      <c r="M277">
        <v>82.71</v>
      </c>
      <c r="N277">
        <v>192</v>
      </c>
      <c r="O277" s="7">
        <v>93.34</v>
      </c>
      <c r="P277" s="7" t="e">
        <v>#N/A</v>
      </c>
      <c r="Q277" s="10" t="e">
        <v>#N/A</v>
      </c>
      <c r="R277" s="13">
        <f t="shared" si="12"/>
        <v>12.852133962036042</v>
      </c>
      <c r="S277" s="13" t="e">
        <f t="shared" si="13"/>
        <v>#N/A</v>
      </c>
      <c r="T277" s="13" t="e">
        <f t="shared" si="14"/>
        <v>#N/A</v>
      </c>
    </row>
    <row r="278" spans="1:20" ht="18" thickBot="1" x14ac:dyDescent="0.45">
      <c r="A278" t="s">
        <v>348</v>
      </c>
      <c r="B278" t="s">
        <v>349</v>
      </c>
      <c r="C278" t="s">
        <v>97</v>
      </c>
      <c r="D278" t="s">
        <v>20</v>
      </c>
      <c r="E278" t="s">
        <v>655</v>
      </c>
      <c r="F278" t="s">
        <v>656</v>
      </c>
      <c r="G278" t="s">
        <v>23</v>
      </c>
      <c r="H278" t="s">
        <v>657</v>
      </c>
      <c r="I278" t="s">
        <v>25</v>
      </c>
      <c r="J278" s="1">
        <v>44435</v>
      </c>
      <c r="K278">
        <v>8000</v>
      </c>
      <c r="L278" t="s">
        <v>26</v>
      </c>
      <c r="M278">
        <v>73.19</v>
      </c>
      <c r="N278">
        <v>108</v>
      </c>
      <c r="O278" s="7">
        <v>67.75</v>
      </c>
      <c r="P278" s="7" t="e">
        <v>#N/A</v>
      </c>
      <c r="Q278" s="10" t="e">
        <v>#N/A</v>
      </c>
      <c r="R278" s="13">
        <f t="shared" si="12"/>
        <v>-7.4327093865282103</v>
      </c>
      <c r="S278" s="13" t="e">
        <f t="shared" si="13"/>
        <v>#N/A</v>
      </c>
      <c r="T278" s="13" t="e">
        <f t="shared" si="14"/>
        <v>#N/A</v>
      </c>
    </row>
    <row r="279" spans="1:20" ht="18" thickBot="1" x14ac:dyDescent="0.45">
      <c r="A279" t="s">
        <v>658</v>
      </c>
      <c r="B279" t="s">
        <v>659</v>
      </c>
      <c r="C279" t="s">
        <v>19</v>
      </c>
      <c r="D279" t="s">
        <v>43</v>
      </c>
      <c r="E279" t="s">
        <v>660</v>
      </c>
      <c r="F279" t="s">
        <v>661</v>
      </c>
      <c r="G279" t="s">
        <v>23</v>
      </c>
      <c r="H279" t="s">
        <v>662</v>
      </c>
      <c r="I279" t="s">
        <v>25</v>
      </c>
      <c r="J279" s="1">
        <v>44434</v>
      </c>
      <c r="K279">
        <v>75000</v>
      </c>
      <c r="L279" t="s">
        <v>115</v>
      </c>
      <c r="M279">
        <v>224.62</v>
      </c>
      <c r="N279">
        <v>332</v>
      </c>
      <c r="O279" s="7">
        <v>249.49</v>
      </c>
      <c r="P279" s="7" t="e">
        <v>#N/A</v>
      </c>
      <c r="Q279" s="10" t="e">
        <v>#N/A</v>
      </c>
      <c r="R279" s="13">
        <f t="shared" si="12"/>
        <v>11.072032766450006</v>
      </c>
      <c r="S279" s="13" t="e">
        <f t="shared" si="13"/>
        <v>#N/A</v>
      </c>
      <c r="T279" s="13" t="e">
        <f t="shared" si="14"/>
        <v>#N/A</v>
      </c>
    </row>
    <row r="280" spans="1:20" ht="18" thickBot="1" x14ac:dyDescent="0.45">
      <c r="A280" t="s">
        <v>663</v>
      </c>
      <c r="B280" t="s">
        <v>664</v>
      </c>
      <c r="C280" t="s">
        <v>19</v>
      </c>
      <c r="D280" t="s">
        <v>20</v>
      </c>
      <c r="E280" t="s">
        <v>585</v>
      </c>
      <c r="F280" t="s">
        <v>586</v>
      </c>
      <c r="G280" t="s">
        <v>23</v>
      </c>
      <c r="H280" t="s">
        <v>587</v>
      </c>
      <c r="I280" t="s">
        <v>25</v>
      </c>
      <c r="J280" s="1">
        <v>44433</v>
      </c>
      <c r="K280">
        <v>8000</v>
      </c>
      <c r="L280" t="s">
        <v>588</v>
      </c>
      <c r="M280">
        <v>2301</v>
      </c>
      <c r="N280">
        <v>2</v>
      </c>
      <c r="O280" s="7">
        <v>2845</v>
      </c>
      <c r="P280" s="7" t="e">
        <v>#N/A</v>
      </c>
      <c r="Q280" s="10" t="e">
        <v>#N/A</v>
      </c>
      <c r="R280" s="13">
        <f t="shared" si="12"/>
        <v>23.641894828335506</v>
      </c>
      <c r="S280" s="13" t="e">
        <f t="shared" si="13"/>
        <v>#N/A</v>
      </c>
      <c r="T280" s="13" t="e">
        <f t="shared" si="14"/>
        <v>#N/A</v>
      </c>
    </row>
    <row r="281" spans="1:20" ht="18" thickBot="1" x14ac:dyDescent="0.45">
      <c r="A281" t="s">
        <v>76</v>
      </c>
      <c r="B281" t="s">
        <v>77</v>
      </c>
      <c r="C281" t="s">
        <v>19</v>
      </c>
      <c r="D281" t="s">
        <v>20</v>
      </c>
      <c r="E281" t="s">
        <v>665</v>
      </c>
      <c r="F281" t="s">
        <v>666</v>
      </c>
      <c r="G281" t="s">
        <v>23</v>
      </c>
      <c r="H281" t="s">
        <v>667</v>
      </c>
      <c r="I281" t="s">
        <v>25</v>
      </c>
      <c r="J281" s="1">
        <v>44433</v>
      </c>
      <c r="K281">
        <v>175000</v>
      </c>
      <c r="L281" t="s">
        <v>63</v>
      </c>
      <c r="M281">
        <v>24.05</v>
      </c>
      <c r="N281">
        <v>7276</v>
      </c>
      <c r="O281" s="7">
        <v>22.38</v>
      </c>
      <c r="P281" s="7" t="e">
        <v>#N/A</v>
      </c>
      <c r="Q281" s="10" t="e">
        <v>#N/A</v>
      </c>
      <c r="R281" s="13">
        <f t="shared" si="12"/>
        <v>-6.9438669438669516</v>
      </c>
      <c r="S281" s="13" t="e">
        <f t="shared" si="13"/>
        <v>#N/A</v>
      </c>
      <c r="T281" s="13" t="e">
        <f t="shared" si="14"/>
        <v>#N/A</v>
      </c>
    </row>
    <row r="282" spans="1:20" ht="18" thickBot="1" x14ac:dyDescent="0.45">
      <c r="A282" t="s">
        <v>76</v>
      </c>
      <c r="B282" t="s">
        <v>77</v>
      </c>
      <c r="C282" t="s">
        <v>19</v>
      </c>
      <c r="D282" t="s">
        <v>20</v>
      </c>
      <c r="E282" t="s">
        <v>598</v>
      </c>
      <c r="F282" t="s">
        <v>599</v>
      </c>
      <c r="G282" t="s">
        <v>23</v>
      </c>
      <c r="H282" t="s">
        <v>600</v>
      </c>
      <c r="I282" t="s">
        <v>25</v>
      </c>
      <c r="J282" s="1">
        <v>44433</v>
      </c>
      <c r="K282">
        <v>375000</v>
      </c>
      <c r="L282" t="s">
        <v>26</v>
      </c>
      <c r="M282">
        <v>451.23</v>
      </c>
      <c r="N282">
        <v>830</v>
      </c>
      <c r="O282" s="7">
        <v>545.26</v>
      </c>
      <c r="P282" s="7" t="e">
        <v>#N/A</v>
      </c>
      <c r="Q282" s="10" t="e">
        <v>#N/A</v>
      </c>
      <c r="R282" s="13">
        <f t="shared" si="12"/>
        <v>20.838596724508559</v>
      </c>
      <c r="S282" s="13" t="e">
        <f t="shared" si="13"/>
        <v>#N/A</v>
      </c>
      <c r="T282" s="13" t="e">
        <f t="shared" si="14"/>
        <v>#N/A</v>
      </c>
    </row>
    <row r="283" spans="1:20" ht="18" thickBot="1" x14ac:dyDescent="0.45">
      <c r="A283" t="s">
        <v>76</v>
      </c>
      <c r="B283" t="s">
        <v>77</v>
      </c>
      <c r="C283" t="s">
        <v>19</v>
      </c>
      <c r="D283" t="s">
        <v>20</v>
      </c>
      <c r="E283" t="s">
        <v>668</v>
      </c>
      <c r="F283" t="s">
        <v>669</v>
      </c>
      <c r="G283" t="s">
        <v>23</v>
      </c>
      <c r="H283" t="s">
        <v>670</v>
      </c>
      <c r="I283" t="s">
        <v>25</v>
      </c>
      <c r="J283" s="1">
        <v>44433</v>
      </c>
      <c r="K283">
        <v>175000</v>
      </c>
      <c r="L283" t="s">
        <v>26</v>
      </c>
      <c r="M283">
        <v>358.75</v>
      </c>
      <c r="N283">
        <v>486</v>
      </c>
      <c r="O283" s="7">
        <v>345.18</v>
      </c>
      <c r="P283" s="7" t="e">
        <v>#N/A</v>
      </c>
      <c r="Q283" s="10" t="e">
        <v>#N/A</v>
      </c>
      <c r="R283" s="13">
        <f t="shared" si="12"/>
        <v>-3.7825783972125415</v>
      </c>
      <c r="S283" s="13" t="e">
        <f t="shared" si="13"/>
        <v>#N/A</v>
      </c>
      <c r="T283" s="13" t="e">
        <f t="shared" si="14"/>
        <v>#N/A</v>
      </c>
    </row>
    <row r="284" spans="1:20" ht="18" thickBot="1" x14ac:dyDescent="0.45">
      <c r="A284" t="s">
        <v>76</v>
      </c>
      <c r="B284" t="s">
        <v>77</v>
      </c>
      <c r="C284" t="s">
        <v>19</v>
      </c>
      <c r="D284" t="s">
        <v>20</v>
      </c>
      <c r="E284" t="s">
        <v>671</v>
      </c>
      <c r="F284" t="s">
        <v>672</v>
      </c>
      <c r="G284" t="s">
        <v>23</v>
      </c>
      <c r="H284" t="s">
        <v>673</v>
      </c>
      <c r="I284" t="s">
        <v>25</v>
      </c>
      <c r="J284" s="1">
        <v>44433</v>
      </c>
      <c r="K284">
        <v>375000</v>
      </c>
      <c r="L284" t="s">
        <v>26</v>
      </c>
      <c r="M284">
        <v>188.09</v>
      </c>
      <c r="N284">
        <v>1992</v>
      </c>
      <c r="O284" s="7">
        <v>192.64</v>
      </c>
      <c r="P284" s="7" t="e">
        <v>#N/A</v>
      </c>
      <c r="Q284" s="10" t="e">
        <v>#N/A</v>
      </c>
      <c r="R284" s="13">
        <f t="shared" si="12"/>
        <v>2.4190547078526148</v>
      </c>
      <c r="S284" s="13" t="e">
        <f t="shared" si="13"/>
        <v>#N/A</v>
      </c>
      <c r="T284" s="13" t="e">
        <f t="shared" si="14"/>
        <v>#N/A</v>
      </c>
    </row>
    <row r="285" spans="1:20" ht="18" thickBot="1" x14ac:dyDescent="0.45">
      <c r="A285" t="s">
        <v>638</v>
      </c>
      <c r="B285" t="s">
        <v>59</v>
      </c>
      <c r="C285" t="s">
        <v>19</v>
      </c>
      <c r="D285" t="s">
        <v>20</v>
      </c>
      <c r="E285" t="s">
        <v>674</v>
      </c>
      <c r="F285" t="s">
        <v>675</v>
      </c>
      <c r="G285" t="s">
        <v>23</v>
      </c>
      <c r="H285" t="s">
        <v>676</v>
      </c>
      <c r="I285" t="s">
        <v>25</v>
      </c>
      <c r="J285" s="1">
        <v>44433</v>
      </c>
      <c r="K285">
        <v>450001</v>
      </c>
      <c r="L285" t="s">
        <v>26</v>
      </c>
      <c r="M285">
        <v>43.24</v>
      </c>
      <c r="N285">
        <v>10406</v>
      </c>
      <c r="O285" s="7">
        <v>39.81</v>
      </c>
      <c r="P285" s="7" t="e">
        <v>#N/A</v>
      </c>
      <c r="Q285" s="10" t="e">
        <v>#N/A</v>
      </c>
      <c r="R285" s="13">
        <f t="shared" si="12"/>
        <v>-7.9324699352451429</v>
      </c>
      <c r="S285" s="13" t="e">
        <f t="shared" si="13"/>
        <v>#N/A</v>
      </c>
      <c r="T285" s="13" t="e">
        <f t="shared" si="14"/>
        <v>#N/A</v>
      </c>
    </row>
    <row r="286" spans="1:20" ht="18" thickBot="1" x14ac:dyDescent="0.45">
      <c r="A286" t="s">
        <v>638</v>
      </c>
      <c r="B286" t="s">
        <v>59</v>
      </c>
      <c r="C286" t="s">
        <v>19</v>
      </c>
      <c r="D286" t="s">
        <v>20</v>
      </c>
      <c r="E286" t="s">
        <v>140</v>
      </c>
      <c r="F286" t="s">
        <v>141</v>
      </c>
      <c r="G286" t="s">
        <v>23</v>
      </c>
      <c r="H286" t="s">
        <v>142</v>
      </c>
      <c r="I286" t="s">
        <v>25</v>
      </c>
      <c r="J286" s="1">
        <v>44433</v>
      </c>
      <c r="K286">
        <v>150001</v>
      </c>
      <c r="L286" t="s">
        <v>26</v>
      </c>
      <c r="M286">
        <v>547.58000000000004</v>
      </c>
      <c r="N286">
        <v>272</v>
      </c>
      <c r="O286" s="7">
        <v>654.05999999999995</v>
      </c>
      <c r="P286" s="7" t="e">
        <v>#N/A</v>
      </c>
      <c r="Q286" s="10" t="e">
        <v>#N/A</v>
      </c>
      <c r="R286" s="13">
        <f t="shared" si="12"/>
        <v>19.445560466050605</v>
      </c>
      <c r="S286" s="13" t="e">
        <f t="shared" si="13"/>
        <v>#N/A</v>
      </c>
      <c r="T286" s="13" t="e">
        <f t="shared" si="14"/>
        <v>#N/A</v>
      </c>
    </row>
    <row r="287" spans="1:20" ht="18" thickBot="1" x14ac:dyDescent="0.45">
      <c r="A287" t="s">
        <v>677</v>
      </c>
      <c r="B287" t="s">
        <v>678</v>
      </c>
      <c r="C287" t="s">
        <v>97</v>
      </c>
      <c r="D287" t="s">
        <v>20</v>
      </c>
      <c r="E287" t="s">
        <v>484</v>
      </c>
      <c r="F287" t="s">
        <v>485</v>
      </c>
      <c r="G287" t="s">
        <v>23</v>
      </c>
      <c r="H287" t="s">
        <v>486</v>
      </c>
      <c r="I287" t="s">
        <v>25</v>
      </c>
      <c r="J287" s="1">
        <v>44433</v>
      </c>
      <c r="K287">
        <v>8000</v>
      </c>
      <c r="L287" t="s">
        <v>110</v>
      </c>
      <c r="M287">
        <v>148.36000000000001</v>
      </c>
      <c r="N287">
        <v>52</v>
      </c>
      <c r="O287" s="7">
        <v>161.41</v>
      </c>
      <c r="P287" s="7" t="e">
        <v>#N/A</v>
      </c>
      <c r="Q287" s="10" t="e">
        <v>#N/A</v>
      </c>
      <c r="R287" s="13">
        <f t="shared" si="12"/>
        <v>8.7961714747910378</v>
      </c>
      <c r="S287" s="13" t="e">
        <f t="shared" si="13"/>
        <v>#N/A</v>
      </c>
      <c r="T287" s="13" t="e">
        <f t="shared" si="14"/>
        <v>#N/A</v>
      </c>
    </row>
    <row r="288" spans="1:20" ht="18" thickBot="1" x14ac:dyDescent="0.45">
      <c r="A288" t="s">
        <v>41</v>
      </c>
      <c r="B288" t="s">
        <v>42</v>
      </c>
      <c r="C288" t="s">
        <v>19</v>
      </c>
      <c r="D288" t="s">
        <v>43</v>
      </c>
      <c r="E288" t="s">
        <v>679</v>
      </c>
      <c r="F288" t="s">
        <v>680</v>
      </c>
      <c r="G288" t="s">
        <v>23</v>
      </c>
      <c r="H288" t="s">
        <v>681</v>
      </c>
      <c r="I288" t="s">
        <v>25</v>
      </c>
      <c r="J288" s="1">
        <v>44431</v>
      </c>
      <c r="K288">
        <v>48500</v>
      </c>
      <c r="L288" t="s">
        <v>26</v>
      </c>
      <c r="M288">
        <v>2137.3200000000002</v>
      </c>
      <c r="N288">
        <v>22</v>
      </c>
      <c r="O288" s="7">
        <v>2297.13</v>
      </c>
      <c r="P288" s="7" t="e">
        <v>#N/A</v>
      </c>
      <c r="Q288" s="10" t="e">
        <v>#N/A</v>
      </c>
      <c r="R288" s="13">
        <f t="shared" si="12"/>
        <v>7.4771208803548346</v>
      </c>
      <c r="S288" s="13" t="e">
        <f t="shared" si="13"/>
        <v>#N/A</v>
      </c>
      <c r="T288" s="13" t="e">
        <f t="shared" si="14"/>
        <v>#N/A</v>
      </c>
    </row>
    <row r="289" spans="1:20" ht="18" thickBot="1" x14ac:dyDescent="0.45">
      <c r="A289" t="s">
        <v>638</v>
      </c>
      <c r="B289" t="s">
        <v>59</v>
      </c>
      <c r="C289" t="s">
        <v>19</v>
      </c>
      <c r="D289" t="s">
        <v>20</v>
      </c>
      <c r="E289" t="s">
        <v>682</v>
      </c>
      <c r="F289" t="s">
        <v>683</v>
      </c>
      <c r="G289" t="s">
        <v>684</v>
      </c>
      <c r="H289" t="s">
        <v>685</v>
      </c>
      <c r="I289" t="s">
        <v>25</v>
      </c>
      <c r="J289" s="1">
        <v>44431</v>
      </c>
      <c r="K289">
        <v>250001</v>
      </c>
      <c r="L289" t="s">
        <v>686</v>
      </c>
      <c r="M289">
        <v>68.349999999999994</v>
      </c>
      <c r="N289">
        <v>3656</v>
      </c>
      <c r="O289" s="7">
        <v>75.55</v>
      </c>
      <c r="P289" s="7" t="e">
        <v>#N/A</v>
      </c>
      <c r="Q289" s="10" t="e">
        <v>#N/A</v>
      </c>
      <c r="R289" s="13">
        <f t="shared" si="12"/>
        <v>10.534016093635703</v>
      </c>
      <c r="S289" s="13" t="e">
        <f t="shared" si="13"/>
        <v>#N/A</v>
      </c>
      <c r="T289" s="13" t="e">
        <f t="shared" si="14"/>
        <v>#N/A</v>
      </c>
    </row>
    <row r="290" spans="1:20" ht="18" thickBot="1" x14ac:dyDescent="0.45">
      <c r="A290" t="s">
        <v>650</v>
      </c>
      <c r="B290" t="s">
        <v>651</v>
      </c>
      <c r="C290" t="s">
        <v>19</v>
      </c>
      <c r="D290" t="s">
        <v>43</v>
      </c>
      <c r="E290" t="s">
        <v>153</v>
      </c>
      <c r="F290" t="s">
        <v>154</v>
      </c>
      <c r="G290" t="s">
        <v>23</v>
      </c>
      <c r="H290" t="s">
        <v>155</v>
      </c>
      <c r="I290" t="s">
        <v>25</v>
      </c>
      <c r="J290" s="1">
        <v>44428</v>
      </c>
      <c r="K290">
        <v>16001</v>
      </c>
      <c r="L290" t="s">
        <v>26</v>
      </c>
      <c r="M290">
        <v>3199.95</v>
      </c>
      <c r="N290">
        <v>4</v>
      </c>
      <c r="O290" s="7">
        <v>3696.06</v>
      </c>
      <c r="P290" s="7" t="e">
        <v>#N/A</v>
      </c>
      <c r="Q290" s="10" t="e">
        <v>#N/A</v>
      </c>
      <c r="R290" s="13">
        <f t="shared" si="12"/>
        <v>15.50367974499602</v>
      </c>
      <c r="S290" s="13" t="e">
        <f t="shared" si="13"/>
        <v>#N/A</v>
      </c>
      <c r="T290" s="13" t="e">
        <f t="shared" si="14"/>
        <v>#N/A</v>
      </c>
    </row>
    <row r="291" spans="1:20" ht="18" thickBot="1" x14ac:dyDescent="0.45">
      <c r="A291" t="s">
        <v>687</v>
      </c>
      <c r="B291" t="s">
        <v>65</v>
      </c>
      <c r="C291" t="s">
        <v>19</v>
      </c>
      <c r="D291" t="s">
        <v>20</v>
      </c>
      <c r="E291" t="s">
        <v>598</v>
      </c>
      <c r="F291" t="s">
        <v>599</v>
      </c>
      <c r="G291" t="s">
        <v>23</v>
      </c>
      <c r="H291" t="s">
        <v>600</v>
      </c>
      <c r="I291" t="s">
        <v>25</v>
      </c>
      <c r="J291" s="1">
        <v>44428</v>
      </c>
      <c r="K291">
        <v>65001</v>
      </c>
      <c r="L291" t="s">
        <v>26</v>
      </c>
      <c r="M291">
        <v>458.99</v>
      </c>
      <c r="N291">
        <v>140</v>
      </c>
      <c r="O291" s="7">
        <v>529.37</v>
      </c>
      <c r="P291" s="7" t="e">
        <v>#N/A</v>
      </c>
      <c r="Q291" s="10" t="e">
        <v>#N/A</v>
      </c>
      <c r="R291" s="13">
        <f t="shared" si="12"/>
        <v>15.333667400161222</v>
      </c>
      <c r="S291" s="13" t="e">
        <f t="shared" si="13"/>
        <v>#N/A</v>
      </c>
      <c r="T291" s="13" t="e">
        <f t="shared" si="14"/>
        <v>#N/A</v>
      </c>
    </row>
    <row r="292" spans="1:20" ht="18" thickBot="1" x14ac:dyDescent="0.45">
      <c r="A292" t="s">
        <v>236</v>
      </c>
      <c r="B292" t="s">
        <v>237</v>
      </c>
      <c r="C292" t="s">
        <v>19</v>
      </c>
      <c r="D292" t="s">
        <v>43</v>
      </c>
      <c r="E292" t="s">
        <v>688</v>
      </c>
      <c r="F292" t="s">
        <v>689</v>
      </c>
      <c r="G292" t="s">
        <v>23</v>
      </c>
      <c r="H292" t="s">
        <v>690</v>
      </c>
      <c r="I292" t="s">
        <v>25</v>
      </c>
      <c r="J292" s="1">
        <v>44428</v>
      </c>
      <c r="K292">
        <v>8000</v>
      </c>
      <c r="L292" t="s">
        <v>26</v>
      </c>
      <c r="M292">
        <v>39.549999999999997</v>
      </c>
      <c r="N292">
        <v>202</v>
      </c>
      <c r="O292" s="7">
        <v>35.4</v>
      </c>
      <c r="P292" s="7" t="e">
        <v>#N/A</v>
      </c>
      <c r="Q292" s="10" t="e">
        <v>#N/A</v>
      </c>
      <c r="R292" s="13">
        <f t="shared" si="12"/>
        <v>-10.493046776232614</v>
      </c>
      <c r="S292" s="13" t="e">
        <f t="shared" si="13"/>
        <v>#N/A</v>
      </c>
      <c r="T292" s="13" t="e">
        <f t="shared" si="14"/>
        <v>#N/A</v>
      </c>
    </row>
    <row r="293" spans="1:20" ht="18" thickBot="1" x14ac:dyDescent="0.45">
      <c r="A293" t="s">
        <v>293</v>
      </c>
      <c r="B293" t="s">
        <v>294</v>
      </c>
      <c r="C293" t="s">
        <v>19</v>
      </c>
      <c r="D293" t="s">
        <v>43</v>
      </c>
      <c r="E293" t="s">
        <v>298</v>
      </c>
      <c r="F293" t="s">
        <v>299</v>
      </c>
      <c r="G293" t="s">
        <v>23</v>
      </c>
      <c r="H293" t="s">
        <v>300</v>
      </c>
      <c r="I293" t="s">
        <v>25</v>
      </c>
      <c r="J293" s="1">
        <v>44428</v>
      </c>
      <c r="K293">
        <v>8000</v>
      </c>
      <c r="L293" t="s">
        <v>63</v>
      </c>
      <c r="M293">
        <v>82.25</v>
      </c>
      <c r="N293">
        <v>96</v>
      </c>
      <c r="O293" s="7">
        <v>86.82</v>
      </c>
      <c r="P293" s="7" t="e">
        <v>#N/A</v>
      </c>
      <c r="Q293" s="10" t="e">
        <v>#N/A</v>
      </c>
      <c r="R293" s="13">
        <f t="shared" si="12"/>
        <v>5.556231003039505</v>
      </c>
      <c r="S293" s="13" t="e">
        <f t="shared" si="13"/>
        <v>#N/A</v>
      </c>
      <c r="T293" s="13" t="e">
        <f t="shared" si="14"/>
        <v>#N/A</v>
      </c>
    </row>
    <row r="294" spans="1:20" ht="18" thickBot="1" x14ac:dyDescent="0.45">
      <c r="A294" t="s">
        <v>293</v>
      </c>
      <c r="B294" t="s">
        <v>294</v>
      </c>
      <c r="C294" t="s">
        <v>19</v>
      </c>
      <c r="D294" t="s">
        <v>43</v>
      </c>
      <c r="E294" t="s">
        <v>691</v>
      </c>
      <c r="F294" t="s">
        <v>692</v>
      </c>
      <c r="G294" t="s">
        <v>23</v>
      </c>
      <c r="H294" t="s">
        <v>693</v>
      </c>
      <c r="I294" t="s">
        <v>25</v>
      </c>
      <c r="J294" s="1">
        <v>44428</v>
      </c>
      <c r="K294">
        <v>8000</v>
      </c>
      <c r="L294" t="s">
        <v>26</v>
      </c>
      <c r="M294">
        <v>141.51</v>
      </c>
      <c r="N294">
        <v>56</v>
      </c>
      <c r="O294" s="7">
        <v>128.35</v>
      </c>
      <c r="P294" s="7" t="e">
        <v>#N/A</v>
      </c>
      <c r="Q294" s="10" t="e">
        <v>#N/A</v>
      </c>
      <c r="R294" s="13">
        <f t="shared" si="12"/>
        <v>-9.2996961345487925</v>
      </c>
      <c r="S294" s="13" t="e">
        <f t="shared" si="13"/>
        <v>#N/A</v>
      </c>
      <c r="T294" s="13" t="e">
        <f t="shared" si="14"/>
        <v>#N/A</v>
      </c>
    </row>
    <row r="295" spans="1:20" ht="18" thickBot="1" x14ac:dyDescent="0.45">
      <c r="A295" t="s">
        <v>293</v>
      </c>
      <c r="B295" t="s">
        <v>294</v>
      </c>
      <c r="C295" t="s">
        <v>19</v>
      </c>
      <c r="D295" t="s">
        <v>43</v>
      </c>
      <c r="E295" t="s">
        <v>694</v>
      </c>
      <c r="F295" t="s">
        <v>695</v>
      </c>
      <c r="G295" t="s">
        <v>23</v>
      </c>
      <c r="H295" t="s">
        <v>696</v>
      </c>
      <c r="I295" t="s">
        <v>25</v>
      </c>
      <c r="J295" s="1">
        <v>44428</v>
      </c>
      <c r="K295">
        <v>8000</v>
      </c>
      <c r="L295" t="s">
        <v>26</v>
      </c>
      <c r="M295">
        <v>76.03</v>
      </c>
      <c r="N295">
        <v>104</v>
      </c>
      <c r="O295" s="7">
        <v>71.88</v>
      </c>
      <c r="P295" s="7" t="e">
        <v>#N/A</v>
      </c>
      <c r="Q295" s="10" t="e">
        <v>#N/A</v>
      </c>
      <c r="R295" s="13">
        <f t="shared" si="12"/>
        <v>-5.4583716953834083</v>
      </c>
      <c r="S295" s="13" t="e">
        <f t="shared" si="13"/>
        <v>#N/A</v>
      </c>
      <c r="T295" s="13" t="e">
        <f t="shared" si="14"/>
        <v>#N/A</v>
      </c>
    </row>
    <row r="296" spans="1:20" ht="18" thickBot="1" x14ac:dyDescent="0.45">
      <c r="A296" t="s">
        <v>293</v>
      </c>
      <c r="B296" t="s">
        <v>294</v>
      </c>
      <c r="C296" t="s">
        <v>19</v>
      </c>
      <c r="D296" t="s">
        <v>43</v>
      </c>
      <c r="E296" t="s">
        <v>697</v>
      </c>
      <c r="F296" t="s">
        <v>698</v>
      </c>
      <c r="G296" t="s">
        <v>23</v>
      </c>
      <c r="H296" t="s">
        <v>699</v>
      </c>
      <c r="I296" t="s">
        <v>25</v>
      </c>
      <c r="J296" s="1">
        <v>44428</v>
      </c>
      <c r="K296">
        <v>8000</v>
      </c>
      <c r="L296" t="s">
        <v>110</v>
      </c>
      <c r="M296">
        <v>190.63</v>
      </c>
      <c r="N296">
        <v>40</v>
      </c>
      <c r="O296" s="7">
        <v>239.3</v>
      </c>
      <c r="P296" s="7" t="e">
        <v>#N/A</v>
      </c>
      <c r="Q296" s="10" t="e">
        <v>#N/A</v>
      </c>
      <c r="R296" s="13">
        <f t="shared" si="12"/>
        <v>25.531133609610247</v>
      </c>
      <c r="S296" s="13" t="e">
        <f t="shared" si="13"/>
        <v>#N/A</v>
      </c>
      <c r="T296" s="13" t="e">
        <f t="shared" si="14"/>
        <v>#N/A</v>
      </c>
    </row>
    <row r="297" spans="1:20" ht="18" thickBot="1" x14ac:dyDescent="0.45">
      <c r="A297" t="s">
        <v>293</v>
      </c>
      <c r="B297" t="s">
        <v>294</v>
      </c>
      <c r="C297" t="s">
        <v>19</v>
      </c>
      <c r="D297" t="s">
        <v>43</v>
      </c>
      <c r="E297" t="s">
        <v>304</v>
      </c>
      <c r="F297" t="s">
        <v>305</v>
      </c>
      <c r="G297" t="s">
        <v>23</v>
      </c>
      <c r="H297" t="s">
        <v>306</v>
      </c>
      <c r="I297" t="s">
        <v>25</v>
      </c>
      <c r="J297" s="1">
        <v>44428</v>
      </c>
      <c r="K297">
        <v>8000</v>
      </c>
      <c r="L297" t="s">
        <v>63</v>
      </c>
      <c r="M297">
        <v>78.819999999999993</v>
      </c>
      <c r="N297">
        <v>100</v>
      </c>
      <c r="O297" s="7">
        <v>61.78</v>
      </c>
      <c r="P297" s="7" t="e">
        <v>#N/A</v>
      </c>
      <c r="Q297" s="10" t="e">
        <v>#N/A</v>
      </c>
      <c r="R297" s="13">
        <f t="shared" si="12"/>
        <v>-21.618878457244346</v>
      </c>
      <c r="S297" s="13" t="e">
        <f t="shared" si="13"/>
        <v>#N/A</v>
      </c>
      <c r="T297" s="13" t="e">
        <f t="shared" si="14"/>
        <v>#N/A</v>
      </c>
    </row>
    <row r="298" spans="1:20" ht="18" thickBot="1" x14ac:dyDescent="0.45">
      <c r="A298" t="s">
        <v>293</v>
      </c>
      <c r="B298" t="s">
        <v>294</v>
      </c>
      <c r="C298" t="s">
        <v>19</v>
      </c>
      <c r="D298" t="s">
        <v>43</v>
      </c>
      <c r="E298" t="s">
        <v>700</v>
      </c>
      <c r="F298" t="s">
        <v>701</v>
      </c>
      <c r="G298" t="s">
        <v>23</v>
      </c>
      <c r="H298" t="s">
        <v>702</v>
      </c>
      <c r="I298" t="s">
        <v>25</v>
      </c>
      <c r="J298" s="1">
        <v>44428</v>
      </c>
      <c r="K298">
        <v>8000</v>
      </c>
      <c r="L298" t="s">
        <v>26</v>
      </c>
      <c r="M298">
        <v>41.5</v>
      </c>
      <c r="N298">
        <v>192</v>
      </c>
      <c r="O298" s="7">
        <v>63.46</v>
      </c>
      <c r="P298" s="7" t="e">
        <v>#N/A</v>
      </c>
      <c r="Q298" s="10" t="e">
        <v>#N/A</v>
      </c>
      <c r="R298" s="13">
        <f t="shared" si="12"/>
        <v>52.915662650602414</v>
      </c>
      <c r="S298" s="13" t="e">
        <f t="shared" si="13"/>
        <v>#N/A</v>
      </c>
      <c r="T298" s="13" t="e">
        <f t="shared" si="14"/>
        <v>#N/A</v>
      </c>
    </row>
    <row r="299" spans="1:20" ht="18" thickBot="1" x14ac:dyDescent="0.45">
      <c r="A299" t="s">
        <v>638</v>
      </c>
      <c r="B299" t="s">
        <v>59</v>
      </c>
      <c r="C299" t="s">
        <v>19</v>
      </c>
      <c r="D299" t="s">
        <v>20</v>
      </c>
      <c r="E299" t="s">
        <v>703</v>
      </c>
      <c r="F299" t="s">
        <v>704</v>
      </c>
      <c r="G299" t="s">
        <v>705</v>
      </c>
      <c r="H299" t="s">
        <v>706</v>
      </c>
      <c r="I299" t="s">
        <v>25</v>
      </c>
      <c r="J299" s="1">
        <v>44427</v>
      </c>
      <c r="K299">
        <v>16001</v>
      </c>
      <c r="L299" t="s">
        <v>110</v>
      </c>
      <c r="M299">
        <v>96.61</v>
      </c>
      <c r="N299">
        <v>164</v>
      </c>
      <c r="O299" s="7">
        <v>124.23</v>
      </c>
      <c r="P299" s="7" t="e">
        <v>#N/A</v>
      </c>
      <c r="Q299" s="10" t="e">
        <v>#N/A</v>
      </c>
      <c r="R299" s="13">
        <f t="shared" si="12"/>
        <v>28.589172963461344</v>
      </c>
      <c r="S299" s="13" t="e">
        <f t="shared" si="13"/>
        <v>#N/A</v>
      </c>
      <c r="T299" s="13" t="e">
        <f t="shared" si="14"/>
        <v>#N/A</v>
      </c>
    </row>
    <row r="300" spans="1:20" ht="18" thickBot="1" x14ac:dyDescent="0.45">
      <c r="A300" t="s">
        <v>638</v>
      </c>
      <c r="B300" t="s">
        <v>59</v>
      </c>
      <c r="C300" t="s">
        <v>19</v>
      </c>
      <c r="D300" t="s">
        <v>20</v>
      </c>
      <c r="E300" t="s">
        <v>707</v>
      </c>
      <c r="F300" t="s">
        <v>708</v>
      </c>
      <c r="G300" t="s">
        <v>23</v>
      </c>
      <c r="H300" t="s">
        <v>709</v>
      </c>
      <c r="I300" t="s">
        <v>25</v>
      </c>
      <c r="J300" s="1">
        <v>44427</v>
      </c>
      <c r="K300">
        <v>40501</v>
      </c>
      <c r="L300" t="s">
        <v>26</v>
      </c>
      <c r="M300">
        <v>70.28</v>
      </c>
      <c r="N300">
        <v>576</v>
      </c>
      <c r="O300" s="7">
        <v>75.459999999999994</v>
      </c>
      <c r="P300" s="7" t="e">
        <v>#N/A</v>
      </c>
      <c r="Q300" s="10" t="e">
        <v>#N/A</v>
      </c>
      <c r="R300" s="13">
        <f t="shared" si="12"/>
        <v>7.3705179282868416</v>
      </c>
      <c r="S300" s="13" t="e">
        <f t="shared" si="13"/>
        <v>#N/A</v>
      </c>
      <c r="T300" s="13" t="e">
        <f t="shared" si="14"/>
        <v>#N/A</v>
      </c>
    </row>
    <row r="301" spans="1:20" ht="18" thickBot="1" x14ac:dyDescent="0.45">
      <c r="A301" t="s">
        <v>638</v>
      </c>
      <c r="B301" t="s">
        <v>59</v>
      </c>
      <c r="C301" t="s">
        <v>19</v>
      </c>
      <c r="D301" t="s">
        <v>20</v>
      </c>
      <c r="E301" t="s">
        <v>710</v>
      </c>
      <c r="F301" t="s">
        <v>711</v>
      </c>
      <c r="G301" t="s">
        <v>23</v>
      </c>
      <c r="H301" t="s">
        <v>712</v>
      </c>
      <c r="I301" t="s">
        <v>25</v>
      </c>
      <c r="J301" s="1">
        <v>44427</v>
      </c>
      <c r="K301">
        <v>16001</v>
      </c>
      <c r="L301" t="s">
        <v>26</v>
      </c>
      <c r="M301">
        <v>80.37</v>
      </c>
      <c r="N301">
        <v>198</v>
      </c>
      <c r="O301" s="7">
        <v>88.99</v>
      </c>
      <c r="P301" s="7" t="e">
        <v>#N/A</v>
      </c>
      <c r="Q301" s="10" t="e">
        <v>#N/A</v>
      </c>
      <c r="R301" s="13">
        <f t="shared" si="12"/>
        <v>10.725395047903435</v>
      </c>
      <c r="S301" s="13" t="e">
        <f t="shared" si="13"/>
        <v>#N/A</v>
      </c>
      <c r="T301" s="13" t="e">
        <f t="shared" si="14"/>
        <v>#N/A</v>
      </c>
    </row>
    <row r="302" spans="1:20" ht="18" thickBot="1" x14ac:dyDescent="0.45">
      <c r="A302" t="s">
        <v>638</v>
      </c>
      <c r="B302" t="s">
        <v>59</v>
      </c>
      <c r="C302" t="s">
        <v>19</v>
      </c>
      <c r="D302" t="s">
        <v>20</v>
      </c>
      <c r="E302" t="s">
        <v>713</v>
      </c>
      <c r="F302" t="s">
        <v>714</v>
      </c>
      <c r="G302" t="s">
        <v>684</v>
      </c>
      <c r="H302" t="s">
        <v>715</v>
      </c>
      <c r="I302" t="s">
        <v>25</v>
      </c>
      <c r="J302" s="1">
        <v>44427</v>
      </c>
      <c r="K302">
        <v>16001</v>
      </c>
      <c r="L302" t="s">
        <v>115</v>
      </c>
      <c r="M302">
        <v>37.729999999999997</v>
      </c>
      <c r="N302">
        <v>424</v>
      </c>
      <c r="O302" s="7">
        <v>36.64</v>
      </c>
      <c r="P302" s="7" t="e">
        <v>#N/A</v>
      </c>
      <c r="Q302" s="10" t="e">
        <v>#N/A</v>
      </c>
      <c r="R302" s="13">
        <f t="shared" si="12"/>
        <v>-2.8889477869069613</v>
      </c>
      <c r="S302" s="13" t="e">
        <f t="shared" si="13"/>
        <v>#N/A</v>
      </c>
      <c r="T302" s="13" t="e">
        <f t="shared" si="14"/>
        <v>#N/A</v>
      </c>
    </row>
    <row r="303" spans="1:20" ht="18" thickBot="1" x14ac:dyDescent="0.45">
      <c r="A303" t="s">
        <v>32</v>
      </c>
      <c r="B303" t="s">
        <v>33</v>
      </c>
      <c r="C303" t="s">
        <v>19</v>
      </c>
      <c r="D303" t="s">
        <v>20</v>
      </c>
      <c r="E303" t="s">
        <v>716</v>
      </c>
      <c r="F303" t="s">
        <v>717</v>
      </c>
      <c r="G303" t="s">
        <v>23</v>
      </c>
      <c r="H303" t="s">
        <v>718</v>
      </c>
      <c r="I303" t="s">
        <v>25</v>
      </c>
      <c r="J303" s="1">
        <v>44426</v>
      </c>
      <c r="K303">
        <v>32500</v>
      </c>
      <c r="L303" t="s">
        <v>37</v>
      </c>
      <c r="M303">
        <v>9.1</v>
      </c>
      <c r="N303">
        <v>3570</v>
      </c>
      <c r="O303" s="7">
        <v>9.24</v>
      </c>
      <c r="P303" s="7" t="e">
        <v>#N/A</v>
      </c>
      <c r="Q303" s="10" t="e">
        <v>#N/A</v>
      </c>
      <c r="R303" s="13">
        <f t="shared" si="12"/>
        <v>1.5384615384615448</v>
      </c>
      <c r="S303" s="13" t="e">
        <f t="shared" si="13"/>
        <v>#N/A</v>
      </c>
      <c r="T303" s="13" t="e">
        <f t="shared" si="14"/>
        <v>#N/A</v>
      </c>
    </row>
    <row r="304" spans="1:20" ht="18" thickBot="1" x14ac:dyDescent="0.45">
      <c r="A304" t="s">
        <v>32</v>
      </c>
      <c r="B304" t="s">
        <v>33</v>
      </c>
      <c r="C304" t="s">
        <v>19</v>
      </c>
      <c r="D304" t="s">
        <v>20</v>
      </c>
      <c r="E304" t="s">
        <v>50</v>
      </c>
      <c r="F304" t="s">
        <v>51</v>
      </c>
      <c r="G304" t="s">
        <v>23</v>
      </c>
      <c r="H304" t="s">
        <v>52</v>
      </c>
      <c r="I304" t="s">
        <v>25</v>
      </c>
      <c r="J304" s="1">
        <v>44426</v>
      </c>
      <c r="K304">
        <v>32500</v>
      </c>
      <c r="L304" t="s">
        <v>37</v>
      </c>
      <c r="M304">
        <v>11.78</v>
      </c>
      <c r="N304">
        <v>2758</v>
      </c>
      <c r="O304" s="7">
        <v>12.46</v>
      </c>
      <c r="P304" s="7" t="e">
        <v>#N/A</v>
      </c>
      <c r="Q304" s="10" t="e">
        <v>#N/A</v>
      </c>
      <c r="R304" s="13">
        <f t="shared" si="12"/>
        <v>5.7724957555178396</v>
      </c>
      <c r="S304" s="13" t="e">
        <f t="shared" si="13"/>
        <v>#N/A</v>
      </c>
      <c r="T304" s="13" t="e">
        <f t="shared" si="14"/>
        <v>#N/A</v>
      </c>
    </row>
    <row r="305" spans="1:20" ht="18" thickBot="1" x14ac:dyDescent="0.45">
      <c r="A305" t="s">
        <v>638</v>
      </c>
      <c r="B305" t="s">
        <v>59</v>
      </c>
      <c r="C305" t="s">
        <v>19</v>
      </c>
      <c r="D305" t="s">
        <v>20</v>
      </c>
      <c r="E305" t="s">
        <v>153</v>
      </c>
      <c r="F305" t="s">
        <v>154</v>
      </c>
      <c r="G305" t="s">
        <v>23</v>
      </c>
      <c r="H305" t="s">
        <v>155</v>
      </c>
      <c r="I305" t="s">
        <v>25</v>
      </c>
      <c r="J305" s="1">
        <v>44426</v>
      </c>
      <c r="K305">
        <v>250001</v>
      </c>
      <c r="L305" t="s">
        <v>26</v>
      </c>
      <c r="M305">
        <v>3201.22</v>
      </c>
      <c r="N305">
        <v>78</v>
      </c>
      <c r="O305" s="7">
        <v>3540.7</v>
      </c>
      <c r="P305" s="7" t="e">
        <v>#N/A</v>
      </c>
      <c r="Q305" s="10" t="e">
        <v>#N/A</v>
      </c>
      <c r="R305" s="13">
        <f t="shared" si="12"/>
        <v>10.604706955473226</v>
      </c>
      <c r="S305" s="13" t="e">
        <f t="shared" si="13"/>
        <v>#N/A</v>
      </c>
      <c r="T305" s="13" t="e">
        <f t="shared" si="14"/>
        <v>#N/A</v>
      </c>
    </row>
    <row r="306" spans="1:20" ht="18" thickBot="1" x14ac:dyDescent="0.45">
      <c r="A306" t="s">
        <v>638</v>
      </c>
      <c r="B306" t="s">
        <v>59</v>
      </c>
      <c r="C306" t="s">
        <v>19</v>
      </c>
      <c r="D306" t="s">
        <v>20</v>
      </c>
      <c r="E306" t="s">
        <v>512</v>
      </c>
      <c r="F306" t="s">
        <v>513</v>
      </c>
      <c r="G306" t="s">
        <v>23</v>
      </c>
      <c r="H306" t="s">
        <v>514</v>
      </c>
      <c r="I306" t="s">
        <v>25</v>
      </c>
      <c r="J306" s="1">
        <v>44426</v>
      </c>
      <c r="K306">
        <v>65001</v>
      </c>
      <c r="L306" t="s">
        <v>26</v>
      </c>
      <c r="M306">
        <v>309.91000000000003</v>
      </c>
      <c r="N306">
        <v>208</v>
      </c>
      <c r="O306" s="7">
        <v>332.97</v>
      </c>
      <c r="P306" s="7" t="e">
        <v>#N/A</v>
      </c>
      <c r="Q306" s="10" t="e">
        <v>#N/A</v>
      </c>
      <c r="R306" s="13">
        <f t="shared" si="12"/>
        <v>7.4408699299796712</v>
      </c>
      <c r="S306" s="13" t="e">
        <f t="shared" si="13"/>
        <v>#N/A</v>
      </c>
      <c r="T306" s="13" t="e">
        <f t="shared" si="14"/>
        <v>#N/A</v>
      </c>
    </row>
    <row r="307" spans="1:20" ht="18" thickBot="1" x14ac:dyDescent="0.45">
      <c r="A307" t="s">
        <v>96</v>
      </c>
      <c r="B307" t="s">
        <v>28</v>
      </c>
      <c r="C307" t="s">
        <v>97</v>
      </c>
      <c r="D307" t="s">
        <v>20</v>
      </c>
      <c r="E307" t="s">
        <v>342</v>
      </c>
      <c r="F307" t="s">
        <v>343</v>
      </c>
      <c r="G307" t="s">
        <v>23</v>
      </c>
      <c r="H307" t="s">
        <v>344</v>
      </c>
      <c r="I307" t="s">
        <v>25</v>
      </c>
      <c r="J307" s="1">
        <v>44426</v>
      </c>
      <c r="K307">
        <v>8000</v>
      </c>
      <c r="L307" t="s">
        <v>26</v>
      </c>
      <c r="M307">
        <v>20.21</v>
      </c>
      <c r="N307">
        <v>394</v>
      </c>
      <c r="O307" s="7">
        <v>32.79</v>
      </c>
      <c r="P307" s="7" t="e">
        <v>#N/A</v>
      </c>
      <c r="Q307" s="10" t="e">
        <v>#N/A</v>
      </c>
      <c r="R307" s="13">
        <f t="shared" si="12"/>
        <v>62.24641266699652</v>
      </c>
      <c r="S307" s="13" t="e">
        <f t="shared" si="13"/>
        <v>#N/A</v>
      </c>
      <c r="T307" s="13" t="e">
        <f t="shared" si="14"/>
        <v>#N/A</v>
      </c>
    </row>
    <row r="308" spans="1:20" ht="18" thickBot="1" x14ac:dyDescent="0.45">
      <c r="A308" t="s">
        <v>719</v>
      </c>
      <c r="B308" t="s">
        <v>59</v>
      </c>
      <c r="C308" t="s">
        <v>19</v>
      </c>
      <c r="D308" t="s">
        <v>20</v>
      </c>
      <c r="E308" t="s">
        <v>153</v>
      </c>
      <c r="F308" t="s">
        <v>154</v>
      </c>
      <c r="G308" t="s">
        <v>23</v>
      </c>
      <c r="H308" t="s">
        <v>155</v>
      </c>
      <c r="I308" t="s">
        <v>25</v>
      </c>
      <c r="J308" s="1">
        <v>44426</v>
      </c>
      <c r="K308">
        <v>8000</v>
      </c>
      <c r="L308" t="s">
        <v>26</v>
      </c>
      <c r="M308">
        <v>3201.22</v>
      </c>
      <c r="N308">
        <v>2</v>
      </c>
      <c r="O308" s="7">
        <v>3540.7</v>
      </c>
      <c r="P308" s="7" t="e">
        <v>#N/A</v>
      </c>
      <c r="Q308" s="10" t="e">
        <v>#N/A</v>
      </c>
      <c r="R308" s="13">
        <f t="shared" si="12"/>
        <v>10.604706955473226</v>
      </c>
      <c r="S308" s="13" t="e">
        <f t="shared" si="13"/>
        <v>#N/A</v>
      </c>
      <c r="T308" s="13" t="e">
        <f t="shared" si="14"/>
        <v>#N/A</v>
      </c>
    </row>
    <row r="309" spans="1:20" ht="18" thickBot="1" x14ac:dyDescent="0.45">
      <c r="A309" t="s">
        <v>357</v>
      </c>
      <c r="B309" t="s">
        <v>59</v>
      </c>
      <c r="C309" t="s">
        <v>19</v>
      </c>
      <c r="D309" t="s">
        <v>43</v>
      </c>
      <c r="E309" t="s">
        <v>143</v>
      </c>
      <c r="F309" t="s">
        <v>144</v>
      </c>
      <c r="G309" t="s">
        <v>23</v>
      </c>
      <c r="H309" t="s">
        <v>145</v>
      </c>
      <c r="I309" t="s">
        <v>25</v>
      </c>
      <c r="J309" s="1">
        <v>44425</v>
      </c>
      <c r="K309">
        <v>8000</v>
      </c>
      <c r="L309" t="s">
        <v>110</v>
      </c>
      <c r="M309">
        <v>144.88</v>
      </c>
      <c r="N309">
        <v>54</v>
      </c>
      <c r="O309" s="7">
        <v>147.4</v>
      </c>
      <c r="P309" s="7" t="e">
        <v>#N/A</v>
      </c>
      <c r="Q309" s="10" t="e">
        <v>#N/A</v>
      </c>
      <c r="R309" s="13">
        <f t="shared" si="12"/>
        <v>1.7393705135284445</v>
      </c>
      <c r="S309" s="13" t="e">
        <f t="shared" si="13"/>
        <v>#N/A</v>
      </c>
      <c r="T309" s="13" t="e">
        <f t="shared" si="14"/>
        <v>#N/A</v>
      </c>
    </row>
    <row r="310" spans="1:20" ht="18" thickBot="1" x14ac:dyDescent="0.45">
      <c r="A310" t="s">
        <v>638</v>
      </c>
      <c r="B310" t="s">
        <v>59</v>
      </c>
      <c r="C310" t="s">
        <v>19</v>
      </c>
      <c r="D310" t="s">
        <v>20</v>
      </c>
      <c r="E310" t="s">
        <v>512</v>
      </c>
      <c r="F310" t="s">
        <v>513</v>
      </c>
      <c r="G310" t="s">
        <v>23</v>
      </c>
      <c r="H310" t="s">
        <v>514</v>
      </c>
      <c r="I310" t="s">
        <v>25</v>
      </c>
      <c r="J310" s="1">
        <v>44425</v>
      </c>
      <c r="K310">
        <v>65001</v>
      </c>
      <c r="L310" t="s">
        <v>26</v>
      </c>
      <c r="M310">
        <v>311.52</v>
      </c>
      <c r="N310">
        <v>208</v>
      </c>
      <c r="O310" s="7">
        <v>334.01</v>
      </c>
      <c r="P310" s="7" t="e">
        <v>#N/A</v>
      </c>
      <c r="Q310" s="10" t="e">
        <v>#N/A</v>
      </c>
      <c r="R310" s="13">
        <f t="shared" si="12"/>
        <v>7.2194401643554214</v>
      </c>
      <c r="S310" s="13" t="e">
        <f t="shared" si="13"/>
        <v>#N/A</v>
      </c>
      <c r="T310" s="13" t="e">
        <f t="shared" si="14"/>
        <v>#N/A</v>
      </c>
    </row>
    <row r="311" spans="1:20" ht="18" thickBot="1" x14ac:dyDescent="0.45">
      <c r="A311" t="s">
        <v>41</v>
      </c>
      <c r="B311" t="s">
        <v>42</v>
      </c>
      <c r="C311" t="s">
        <v>19</v>
      </c>
      <c r="D311" t="s">
        <v>43</v>
      </c>
      <c r="E311" t="s">
        <v>720</v>
      </c>
      <c r="F311" t="s">
        <v>721</v>
      </c>
      <c r="G311" t="s">
        <v>23</v>
      </c>
      <c r="H311" t="s">
        <v>722</v>
      </c>
      <c r="I311" t="s">
        <v>25</v>
      </c>
      <c r="J311" s="1">
        <v>44424</v>
      </c>
      <c r="K311">
        <v>8000</v>
      </c>
      <c r="L311" t="s">
        <v>26</v>
      </c>
      <c r="M311">
        <v>34.049999999999997</v>
      </c>
      <c r="N311">
        <v>234</v>
      </c>
      <c r="O311" s="7">
        <v>21.27</v>
      </c>
      <c r="P311" s="7" t="e">
        <v>#N/A</v>
      </c>
      <c r="Q311" s="10" t="e">
        <v>#N/A</v>
      </c>
      <c r="R311" s="13">
        <f t="shared" si="12"/>
        <v>-37.533039647577091</v>
      </c>
      <c r="S311" s="13" t="e">
        <f t="shared" si="13"/>
        <v>#N/A</v>
      </c>
      <c r="T311" s="13" t="e">
        <f t="shared" si="14"/>
        <v>#N/A</v>
      </c>
    </row>
    <row r="312" spans="1:20" ht="18" thickBot="1" x14ac:dyDescent="0.45">
      <c r="A312" t="s">
        <v>723</v>
      </c>
      <c r="B312" t="s">
        <v>33</v>
      </c>
      <c r="C312" t="s">
        <v>19</v>
      </c>
      <c r="D312" t="s">
        <v>20</v>
      </c>
      <c r="E312" t="s">
        <v>153</v>
      </c>
      <c r="F312" t="s">
        <v>154</v>
      </c>
      <c r="G312" t="s">
        <v>23</v>
      </c>
      <c r="H312" t="s">
        <v>155</v>
      </c>
      <c r="I312" t="s">
        <v>25</v>
      </c>
      <c r="J312" s="1">
        <v>44424</v>
      </c>
      <c r="K312">
        <v>16001</v>
      </c>
      <c r="L312" t="s">
        <v>26</v>
      </c>
      <c r="M312">
        <v>3298.99</v>
      </c>
      <c r="N312">
        <v>4</v>
      </c>
      <c r="O312" s="7">
        <v>3545.68</v>
      </c>
      <c r="P312" s="7" t="e">
        <v>#N/A</v>
      </c>
      <c r="Q312" s="10" t="e">
        <v>#N/A</v>
      </c>
      <c r="R312" s="13">
        <f t="shared" si="12"/>
        <v>7.4777431880666532</v>
      </c>
      <c r="S312" s="13" t="e">
        <f t="shared" si="13"/>
        <v>#N/A</v>
      </c>
      <c r="T312" s="13" t="e">
        <f t="shared" si="14"/>
        <v>#N/A</v>
      </c>
    </row>
    <row r="313" spans="1:20" ht="18" thickBot="1" x14ac:dyDescent="0.45">
      <c r="A313" t="s">
        <v>723</v>
      </c>
      <c r="B313" t="s">
        <v>33</v>
      </c>
      <c r="C313" t="s">
        <v>19</v>
      </c>
      <c r="D313" t="s">
        <v>20</v>
      </c>
      <c r="E313" t="s">
        <v>724</v>
      </c>
      <c r="F313" t="s">
        <v>725</v>
      </c>
      <c r="G313" t="s">
        <v>23</v>
      </c>
      <c r="H313" t="s">
        <v>726</v>
      </c>
      <c r="I313" t="s">
        <v>25</v>
      </c>
      <c r="J313" s="1">
        <v>44424</v>
      </c>
      <c r="K313">
        <v>24001</v>
      </c>
      <c r="L313" t="s">
        <v>26</v>
      </c>
      <c r="M313">
        <v>79.84</v>
      </c>
      <c r="N313">
        <v>300</v>
      </c>
      <c r="O313" s="7">
        <v>29.31</v>
      </c>
      <c r="P313" s="7" t="e">
        <v>#N/A</v>
      </c>
      <c r="Q313" s="10" t="e">
        <v>#N/A</v>
      </c>
      <c r="R313" s="13">
        <f t="shared" si="12"/>
        <v>-63.289078156312627</v>
      </c>
      <c r="S313" s="13" t="e">
        <f t="shared" si="13"/>
        <v>#N/A</v>
      </c>
      <c r="T313" s="13" t="e">
        <f t="shared" si="14"/>
        <v>#N/A</v>
      </c>
    </row>
    <row r="314" spans="1:20" ht="18" thickBot="1" x14ac:dyDescent="0.45">
      <c r="A314" t="s">
        <v>76</v>
      </c>
      <c r="B314" t="s">
        <v>77</v>
      </c>
      <c r="C314" t="s">
        <v>19</v>
      </c>
      <c r="D314" t="s">
        <v>20</v>
      </c>
      <c r="E314" t="s">
        <v>727</v>
      </c>
      <c r="F314" t="s">
        <v>728</v>
      </c>
      <c r="G314" t="s">
        <v>23</v>
      </c>
      <c r="H314" t="s">
        <v>729</v>
      </c>
      <c r="I314" t="s">
        <v>25</v>
      </c>
      <c r="J314" s="1">
        <v>44424</v>
      </c>
      <c r="K314">
        <v>175000</v>
      </c>
      <c r="L314" t="s">
        <v>26</v>
      </c>
      <c r="M314">
        <v>153.53</v>
      </c>
      <c r="N314">
        <v>1138</v>
      </c>
      <c r="O314" s="7">
        <v>167.35</v>
      </c>
      <c r="P314" s="7" t="e">
        <v>#N/A</v>
      </c>
      <c r="Q314" s="10" t="e">
        <v>#N/A</v>
      </c>
      <c r="R314" s="13">
        <f t="shared" si="12"/>
        <v>9.0014980785514194</v>
      </c>
      <c r="S314" s="13" t="e">
        <f t="shared" si="13"/>
        <v>#N/A</v>
      </c>
      <c r="T314" s="13" t="e">
        <f t="shared" si="14"/>
        <v>#N/A</v>
      </c>
    </row>
    <row r="315" spans="1:20" ht="18" thickBot="1" x14ac:dyDescent="0.45">
      <c r="A315" t="s">
        <v>76</v>
      </c>
      <c r="B315" t="s">
        <v>77</v>
      </c>
      <c r="C315" t="s">
        <v>19</v>
      </c>
      <c r="D315" t="s">
        <v>20</v>
      </c>
      <c r="E315" t="s">
        <v>730</v>
      </c>
      <c r="F315" t="s">
        <v>731</v>
      </c>
      <c r="G315" t="s">
        <v>23</v>
      </c>
      <c r="H315" t="s">
        <v>732</v>
      </c>
      <c r="I315" t="s">
        <v>25</v>
      </c>
      <c r="J315" s="1">
        <v>44424</v>
      </c>
      <c r="K315">
        <v>8000</v>
      </c>
      <c r="L315" t="s">
        <v>110</v>
      </c>
      <c r="M315">
        <v>51.75</v>
      </c>
      <c r="N315">
        <v>154</v>
      </c>
      <c r="O315" s="7">
        <v>63.36</v>
      </c>
      <c r="P315" s="7" t="e">
        <v>#N/A</v>
      </c>
      <c r="Q315" s="10" t="e">
        <v>#N/A</v>
      </c>
      <c r="R315" s="13">
        <f t="shared" si="12"/>
        <v>22.434782608695649</v>
      </c>
      <c r="S315" s="13" t="e">
        <f t="shared" si="13"/>
        <v>#N/A</v>
      </c>
      <c r="T315" s="13" t="e">
        <f t="shared" si="14"/>
        <v>#N/A</v>
      </c>
    </row>
    <row r="316" spans="1:20" ht="18" thickBot="1" x14ac:dyDescent="0.45">
      <c r="A316" t="s">
        <v>638</v>
      </c>
      <c r="B316" t="s">
        <v>59</v>
      </c>
      <c r="C316" t="s">
        <v>19</v>
      </c>
      <c r="D316" t="s">
        <v>20</v>
      </c>
      <c r="E316" t="s">
        <v>733</v>
      </c>
      <c r="F316" t="s">
        <v>734</v>
      </c>
      <c r="G316" t="s">
        <v>23</v>
      </c>
      <c r="H316" t="s">
        <v>735</v>
      </c>
      <c r="I316" t="s">
        <v>25</v>
      </c>
      <c r="J316" s="1">
        <v>44424</v>
      </c>
      <c r="K316">
        <v>450001</v>
      </c>
      <c r="L316" t="s">
        <v>26</v>
      </c>
      <c r="M316">
        <v>34.33</v>
      </c>
      <c r="N316">
        <v>13108</v>
      </c>
      <c r="O316" s="7">
        <v>33.380000000000003</v>
      </c>
      <c r="P316" s="7" t="e">
        <v>#N/A</v>
      </c>
      <c r="Q316" s="10" t="e">
        <v>#N/A</v>
      </c>
      <c r="R316" s="13">
        <f t="shared" si="12"/>
        <v>-2.7672589571802964</v>
      </c>
      <c r="S316" s="13" t="e">
        <f t="shared" si="13"/>
        <v>#N/A</v>
      </c>
      <c r="T316" s="13" t="e">
        <f t="shared" si="14"/>
        <v>#N/A</v>
      </c>
    </row>
    <row r="317" spans="1:20" ht="18" thickBot="1" x14ac:dyDescent="0.45">
      <c r="A317" t="s">
        <v>638</v>
      </c>
      <c r="B317" t="s">
        <v>59</v>
      </c>
      <c r="C317" t="s">
        <v>19</v>
      </c>
      <c r="D317" t="s">
        <v>20</v>
      </c>
      <c r="E317" t="s">
        <v>639</v>
      </c>
      <c r="F317" t="s">
        <v>640</v>
      </c>
      <c r="G317" t="s">
        <v>23</v>
      </c>
      <c r="H317" t="s">
        <v>641</v>
      </c>
      <c r="I317" t="s">
        <v>25</v>
      </c>
      <c r="J317" s="1">
        <v>44424</v>
      </c>
      <c r="K317">
        <v>107501</v>
      </c>
      <c r="L317" t="s">
        <v>26</v>
      </c>
      <c r="M317">
        <v>73.260000000000005</v>
      </c>
      <c r="N317">
        <v>1466</v>
      </c>
      <c r="O317" s="7">
        <v>81.92</v>
      </c>
      <c r="P317" s="7" t="e">
        <v>#N/A</v>
      </c>
      <c r="Q317" s="10" t="e">
        <v>#N/A</v>
      </c>
      <c r="R317" s="13">
        <f t="shared" si="12"/>
        <v>11.820911820911816</v>
      </c>
      <c r="S317" s="13" t="e">
        <f t="shared" si="13"/>
        <v>#N/A</v>
      </c>
      <c r="T317" s="13" t="e">
        <f t="shared" si="14"/>
        <v>#N/A</v>
      </c>
    </row>
    <row r="318" spans="1:20" ht="18" thickBot="1" x14ac:dyDescent="0.45">
      <c r="A318" t="s">
        <v>719</v>
      </c>
      <c r="B318" t="s">
        <v>59</v>
      </c>
      <c r="C318" t="s">
        <v>19</v>
      </c>
      <c r="D318" t="s">
        <v>20</v>
      </c>
      <c r="E318" t="s">
        <v>736</v>
      </c>
      <c r="F318" t="s">
        <v>737</v>
      </c>
      <c r="G318" t="s">
        <v>23</v>
      </c>
      <c r="H318" t="s">
        <v>738</v>
      </c>
      <c r="I318" t="s">
        <v>25</v>
      </c>
      <c r="J318" s="1">
        <v>44424</v>
      </c>
      <c r="K318">
        <v>8000</v>
      </c>
      <c r="L318" t="s">
        <v>37</v>
      </c>
      <c r="M318">
        <v>368.98</v>
      </c>
      <c r="N318">
        <v>20</v>
      </c>
      <c r="O318" s="7">
        <v>394.61</v>
      </c>
      <c r="P318" s="7" t="e">
        <v>#N/A</v>
      </c>
      <c r="Q318" s="10" t="e">
        <v>#N/A</v>
      </c>
      <c r="R318" s="13">
        <f t="shared" si="12"/>
        <v>6.9461759444956348</v>
      </c>
      <c r="S318" s="13" t="e">
        <f t="shared" si="13"/>
        <v>#N/A</v>
      </c>
      <c r="T318" s="13" t="e">
        <f t="shared" si="14"/>
        <v>#N/A</v>
      </c>
    </row>
    <row r="319" spans="1:20" ht="18" thickBot="1" x14ac:dyDescent="0.45">
      <c r="A319" t="s">
        <v>251</v>
      </c>
      <c r="B319" t="s">
        <v>252</v>
      </c>
      <c r="C319" t="s">
        <v>19</v>
      </c>
      <c r="D319" t="s">
        <v>20</v>
      </c>
      <c r="E319" t="s">
        <v>739</v>
      </c>
      <c r="F319" t="s">
        <v>740</v>
      </c>
      <c r="G319" t="s">
        <v>23</v>
      </c>
      <c r="H319" t="s">
        <v>741</v>
      </c>
      <c r="I319" t="s">
        <v>25</v>
      </c>
      <c r="J319" s="1">
        <v>44424</v>
      </c>
      <c r="K319">
        <v>8000</v>
      </c>
      <c r="L319" t="s">
        <v>37</v>
      </c>
      <c r="M319">
        <v>9.73</v>
      </c>
      <c r="N319">
        <v>822</v>
      </c>
      <c r="O319" s="7">
        <v>10.59</v>
      </c>
      <c r="P319" s="7" t="e">
        <v>#N/A</v>
      </c>
      <c r="Q319" s="10" t="e">
        <v>#N/A</v>
      </c>
      <c r="R319" s="13">
        <f t="shared" si="12"/>
        <v>8.838643371017465</v>
      </c>
      <c r="S319" s="13" t="e">
        <f t="shared" si="13"/>
        <v>#N/A</v>
      </c>
      <c r="T319" s="13" t="e">
        <f t="shared" si="14"/>
        <v>#N/A</v>
      </c>
    </row>
    <row r="320" spans="1:20" ht="18" thickBot="1" x14ac:dyDescent="0.45">
      <c r="A320" t="s">
        <v>41</v>
      </c>
      <c r="B320" t="s">
        <v>42</v>
      </c>
      <c r="C320" t="s">
        <v>19</v>
      </c>
      <c r="D320" t="s">
        <v>43</v>
      </c>
      <c r="E320" t="s">
        <v>720</v>
      </c>
      <c r="F320" t="s">
        <v>721</v>
      </c>
      <c r="G320" t="s">
        <v>23</v>
      </c>
      <c r="H320" t="s">
        <v>722</v>
      </c>
      <c r="I320" t="s">
        <v>25</v>
      </c>
      <c r="J320" s="1">
        <v>44421</v>
      </c>
      <c r="K320">
        <v>8000</v>
      </c>
      <c r="L320" t="s">
        <v>26</v>
      </c>
      <c r="M320">
        <v>34.840000000000003</v>
      </c>
      <c r="N320">
        <v>228</v>
      </c>
      <c r="O320" s="7">
        <v>19.91</v>
      </c>
      <c r="P320" s="7" t="e">
        <v>#N/A</v>
      </c>
      <c r="Q320" s="10" t="e">
        <v>#N/A</v>
      </c>
      <c r="R320" s="13">
        <f t="shared" si="12"/>
        <v>-42.853042479908154</v>
      </c>
      <c r="S320" s="13" t="e">
        <f t="shared" si="13"/>
        <v>#N/A</v>
      </c>
      <c r="T320" s="13" t="e">
        <f t="shared" si="14"/>
        <v>#N/A</v>
      </c>
    </row>
    <row r="321" spans="1:20" ht="18" thickBot="1" x14ac:dyDescent="0.45">
      <c r="A321" t="s">
        <v>17</v>
      </c>
      <c r="B321" t="s">
        <v>18</v>
      </c>
      <c r="C321" t="s">
        <v>19</v>
      </c>
      <c r="D321" t="s">
        <v>20</v>
      </c>
      <c r="E321" t="s">
        <v>742</v>
      </c>
      <c r="F321" t="s">
        <v>743</v>
      </c>
      <c r="G321" t="s">
        <v>23</v>
      </c>
      <c r="H321" t="s">
        <v>744</v>
      </c>
      <c r="I321" t="s">
        <v>25</v>
      </c>
      <c r="J321" s="1">
        <v>44421</v>
      </c>
      <c r="K321">
        <v>8000</v>
      </c>
      <c r="L321" t="s">
        <v>26</v>
      </c>
      <c r="M321">
        <v>3.35</v>
      </c>
      <c r="N321">
        <v>2388</v>
      </c>
      <c r="O321" s="7">
        <v>5.05</v>
      </c>
      <c r="P321" s="7" t="e">
        <v>#N/A</v>
      </c>
      <c r="Q321" s="10" t="e">
        <v>#N/A</v>
      </c>
      <c r="R321" s="13">
        <f t="shared" si="12"/>
        <v>50.74626865671641</v>
      </c>
      <c r="S321" s="13" t="e">
        <f t="shared" si="13"/>
        <v>#N/A</v>
      </c>
      <c r="T321" s="13" t="e">
        <f t="shared" si="14"/>
        <v>#N/A</v>
      </c>
    </row>
    <row r="322" spans="1:20" ht="18" thickBot="1" x14ac:dyDescent="0.45">
      <c r="A322" t="s">
        <v>76</v>
      </c>
      <c r="B322" t="s">
        <v>77</v>
      </c>
      <c r="C322" t="s">
        <v>19</v>
      </c>
      <c r="D322" t="s">
        <v>20</v>
      </c>
      <c r="E322" t="s">
        <v>315</v>
      </c>
      <c r="F322" t="s">
        <v>316</v>
      </c>
      <c r="G322" t="s">
        <v>23</v>
      </c>
      <c r="H322" t="s">
        <v>317</v>
      </c>
      <c r="I322" t="s">
        <v>25</v>
      </c>
      <c r="J322" s="1">
        <v>44421</v>
      </c>
      <c r="K322">
        <v>8000</v>
      </c>
      <c r="L322" t="s">
        <v>63</v>
      </c>
      <c r="M322">
        <v>323.45</v>
      </c>
      <c r="N322">
        <v>24</v>
      </c>
      <c r="O322" s="7">
        <v>366.21</v>
      </c>
      <c r="P322" s="7" t="e">
        <v>#N/A</v>
      </c>
      <c r="Q322" s="10" t="e">
        <v>#N/A</v>
      </c>
      <c r="R322" s="13">
        <f t="shared" si="12"/>
        <v>13.219972174988403</v>
      </c>
      <c r="S322" s="13" t="e">
        <f t="shared" si="13"/>
        <v>#N/A</v>
      </c>
      <c r="T322" s="13" t="e">
        <f t="shared" si="14"/>
        <v>#N/A</v>
      </c>
    </row>
    <row r="323" spans="1:20" ht="18" thickBot="1" x14ac:dyDescent="0.45">
      <c r="A323" t="s">
        <v>76</v>
      </c>
      <c r="B323" t="s">
        <v>77</v>
      </c>
      <c r="C323" t="s">
        <v>19</v>
      </c>
      <c r="D323" t="s">
        <v>20</v>
      </c>
      <c r="E323" t="s">
        <v>312</v>
      </c>
      <c r="F323" t="s">
        <v>313</v>
      </c>
      <c r="G323" t="s">
        <v>23</v>
      </c>
      <c r="H323" t="s">
        <v>314</v>
      </c>
      <c r="I323" t="s">
        <v>25</v>
      </c>
      <c r="J323" s="1">
        <v>44421</v>
      </c>
      <c r="K323">
        <v>8000</v>
      </c>
      <c r="L323" t="s">
        <v>37</v>
      </c>
      <c r="M323">
        <v>48.48</v>
      </c>
      <c r="N323">
        <v>164</v>
      </c>
      <c r="O323" s="7">
        <v>48.81</v>
      </c>
      <c r="P323" s="7" t="e">
        <v>#N/A</v>
      </c>
      <c r="Q323" s="10" t="e">
        <v>#N/A</v>
      </c>
      <c r="R323" s="13">
        <f t="shared" ref="R323:R386" si="15">((O323-$M323)/$M323)*100</f>
        <v>0.68069306930694184</v>
      </c>
      <c r="S323" s="13" t="e">
        <f t="shared" ref="S323:S386" si="16">((P323-$M323)/$M323)*100</f>
        <v>#N/A</v>
      </c>
      <c r="T323" s="13" t="e">
        <f t="shared" ref="T323:T386" si="17">((Q323-$M323)/$M323)*100</f>
        <v>#N/A</v>
      </c>
    </row>
    <row r="324" spans="1:20" ht="18" thickBot="1" x14ac:dyDescent="0.45">
      <c r="A324" t="s">
        <v>390</v>
      </c>
      <c r="B324" t="s">
        <v>391</v>
      </c>
      <c r="C324" t="s">
        <v>19</v>
      </c>
      <c r="D324" t="s">
        <v>43</v>
      </c>
      <c r="E324" t="s">
        <v>484</v>
      </c>
      <c r="F324" t="s">
        <v>485</v>
      </c>
      <c r="G324" t="s">
        <v>23</v>
      </c>
      <c r="H324" t="s">
        <v>486</v>
      </c>
      <c r="I324" t="s">
        <v>25</v>
      </c>
      <c r="J324" s="1">
        <v>44421</v>
      </c>
      <c r="K324">
        <v>32500</v>
      </c>
      <c r="L324" t="s">
        <v>110</v>
      </c>
      <c r="M324">
        <v>149.1</v>
      </c>
      <c r="N324">
        <v>216</v>
      </c>
      <c r="O324" s="7">
        <v>147.87</v>
      </c>
      <c r="P324" s="7" t="e">
        <v>#N/A</v>
      </c>
      <c r="Q324" s="10" t="e">
        <v>#N/A</v>
      </c>
      <c r="R324" s="13">
        <f t="shared" si="15"/>
        <v>-0.824949698189128</v>
      </c>
      <c r="S324" s="13" t="e">
        <f t="shared" si="16"/>
        <v>#N/A</v>
      </c>
      <c r="T324" s="13" t="e">
        <f t="shared" si="17"/>
        <v>#N/A</v>
      </c>
    </row>
    <row r="325" spans="1:20" ht="18" thickBot="1" x14ac:dyDescent="0.45">
      <c r="A325" t="s">
        <v>390</v>
      </c>
      <c r="B325" t="s">
        <v>391</v>
      </c>
      <c r="C325" t="s">
        <v>19</v>
      </c>
      <c r="D325" t="s">
        <v>43</v>
      </c>
      <c r="E325" t="s">
        <v>745</v>
      </c>
      <c r="F325" t="s">
        <v>746</v>
      </c>
      <c r="G325" t="s">
        <v>23</v>
      </c>
      <c r="H325" t="s">
        <v>747</v>
      </c>
      <c r="I325" t="s">
        <v>25</v>
      </c>
      <c r="J325" s="1">
        <v>44421</v>
      </c>
      <c r="K325">
        <v>24000</v>
      </c>
      <c r="L325" t="s">
        <v>26</v>
      </c>
      <c r="M325">
        <v>43.61</v>
      </c>
      <c r="N325">
        <v>550</v>
      </c>
      <c r="O325" s="7">
        <v>45.62</v>
      </c>
      <c r="P325" s="7" t="e">
        <v>#N/A</v>
      </c>
      <c r="Q325" s="10" t="e">
        <v>#N/A</v>
      </c>
      <c r="R325" s="13">
        <f t="shared" si="15"/>
        <v>4.609034625085985</v>
      </c>
      <c r="S325" s="13" t="e">
        <f t="shared" si="16"/>
        <v>#N/A</v>
      </c>
      <c r="T325" s="13" t="e">
        <f t="shared" si="17"/>
        <v>#N/A</v>
      </c>
    </row>
    <row r="326" spans="1:20" ht="18" thickBot="1" x14ac:dyDescent="0.45">
      <c r="A326" t="s">
        <v>390</v>
      </c>
      <c r="B326" t="s">
        <v>391</v>
      </c>
      <c r="C326" t="s">
        <v>19</v>
      </c>
      <c r="D326" t="s">
        <v>43</v>
      </c>
      <c r="E326" t="s">
        <v>392</v>
      </c>
      <c r="F326" t="s">
        <v>393</v>
      </c>
      <c r="G326" t="s">
        <v>23</v>
      </c>
      <c r="H326" t="s">
        <v>394</v>
      </c>
      <c r="I326" t="s">
        <v>25</v>
      </c>
      <c r="J326" s="1">
        <v>44421</v>
      </c>
      <c r="K326">
        <v>32500</v>
      </c>
      <c r="L326" t="s">
        <v>63</v>
      </c>
      <c r="M326">
        <v>261.25</v>
      </c>
      <c r="N326">
        <v>124</v>
      </c>
      <c r="O326" s="7">
        <v>336.39</v>
      </c>
      <c r="P326" s="7" t="e">
        <v>#N/A</v>
      </c>
      <c r="Q326" s="10" t="e">
        <v>#N/A</v>
      </c>
      <c r="R326" s="13">
        <f t="shared" si="15"/>
        <v>28.76172248803827</v>
      </c>
      <c r="S326" s="13" t="e">
        <f t="shared" si="16"/>
        <v>#N/A</v>
      </c>
      <c r="T326" s="13" t="e">
        <f t="shared" si="17"/>
        <v>#N/A</v>
      </c>
    </row>
    <row r="327" spans="1:20" ht="18" thickBot="1" x14ac:dyDescent="0.45">
      <c r="A327" t="s">
        <v>390</v>
      </c>
      <c r="B327" t="s">
        <v>391</v>
      </c>
      <c r="C327" t="s">
        <v>19</v>
      </c>
      <c r="D327" t="s">
        <v>43</v>
      </c>
      <c r="E327" t="s">
        <v>607</v>
      </c>
      <c r="F327" t="s">
        <v>608</v>
      </c>
      <c r="G327" t="s">
        <v>23</v>
      </c>
      <c r="H327" t="s">
        <v>609</v>
      </c>
      <c r="I327" t="s">
        <v>25</v>
      </c>
      <c r="J327" s="1">
        <v>44421</v>
      </c>
      <c r="K327">
        <v>8000</v>
      </c>
      <c r="L327" t="s">
        <v>110</v>
      </c>
      <c r="M327">
        <v>116.76</v>
      </c>
      <c r="N327">
        <v>68</v>
      </c>
      <c r="O327" s="7">
        <v>111.44</v>
      </c>
      <c r="P327" s="7" t="e">
        <v>#N/A</v>
      </c>
      <c r="Q327" s="10" t="e">
        <v>#N/A</v>
      </c>
      <c r="R327" s="13">
        <f t="shared" si="15"/>
        <v>-4.5563549160671526</v>
      </c>
      <c r="S327" s="13" t="e">
        <f t="shared" si="16"/>
        <v>#N/A</v>
      </c>
      <c r="T327" s="13" t="e">
        <f t="shared" si="17"/>
        <v>#N/A</v>
      </c>
    </row>
    <row r="328" spans="1:20" ht="18" thickBot="1" x14ac:dyDescent="0.45">
      <c r="A328" t="s">
        <v>638</v>
      </c>
      <c r="B328" t="s">
        <v>59</v>
      </c>
      <c r="C328" t="s">
        <v>19</v>
      </c>
      <c r="D328" t="s">
        <v>20</v>
      </c>
      <c r="E328" t="s">
        <v>748</v>
      </c>
      <c r="F328" t="s">
        <v>749</v>
      </c>
      <c r="G328" t="s">
        <v>23</v>
      </c>
      <c r="H328" t="s">
        <v>750</v>
      </c>
      <c r="I328" t="s">
        <v>25</v>
      </c>
      <c r="J328" s="1">
        <v>44421</v>
      </c>
      <c r="K328">
        <v>65001</v>
      </c>
      <c r="L328" t="s">
        <v>26</v>
      </c>
      <c r="M328">
        <v>262.49</v>
      </c>
      <c r="N328">
        <v>246</v>
      </c>
      <c r="O328" s="7">
        <v>239.04</v>
      </c>
      <c r="P328" s="7" t="e">
        <v>#N/A</v>
      </c>
      <c r="Q328" s="10" t="e">
        <v>#N/A</v>
      </c>
      <c r="R328" s="13">
        <f t="shared" si="15"/>
        <v>-8.9336736637586256</v>
      </c>
      <c r="S328" s="13" t="e">
        <f t="shared" si="16"/>
        <v>#N/A</v>
      </c>
      <c r="T328" s="13" t="e">
        <f t="shared" si="17"/>
        <v>#N/A</v>
      </c>
    </row>
    <row r="329" spans="1:20" ht="18" thickBot="1" x14ac:dyDescent="0.45">
      <c r="A329" t="s">
        <v>638</v>
      </c>
      <c r="B329" t="s">
        <v>59</v>
      </c>
      <c r="C329" t="s">
        <v>19</v>
      </c>
      <c r="D329" t="s">
        <v>20</v>
      </c>
      <c r="E329" t="s">
        <v>639</v>
      </c>
      <c r="F329" t="s">
        <v>640</v>
      </c>
      <c r="G329" t="s">
        <v>23</v>
      </c>
      <c r="H329" t="s">
        <v>641</v>
      </c>
      <c r="I329" t="s">
        <v>25</v>
      </c>
      <c r="J329" s="1">
        <v>44421</v>
      </c>
      <c r="K329">
        <v>107501</v>
      </c>
      <c r="L329" t="s">
        <v>26</v>
      </c>
      <c r="M329">
        <v>74.010000000000005</v>
      </c>
      <c r="N329">
        <v>1452</v>
      </c>
      <c r="O329" s="7">
        <v>81.400000000000006</v>
      </c>
      <c r="P329" s="7" t="e">
        <v>#N/A</v>
      </c>
      <c r="Q329" s="10" t="e">
        <v>#N/A</v>
      </c>
      <c r="R329" s="13">
        <f t="shared" si="15"/>
        <v>9.98513714362924</v>
      </c>
      <c r="S329" s="13" t="e">
        <f t="shared" si="16"/>
        <v>#N/A</v>
      </c>
      <c r="T329" s="13" t="e">
        <f t="shared" si="17"/>
        <v>#N/A</v>
      </c>
    </row>
    <row r="330" spans="1:20" ht="18" thickBot="1" x14ac:dyDescent="0.45">
      <c r="A330" t="s">
        <v>53</v>
      </c>
      <c r="B330" t="s">
        <v>54</v>
      </c>
      <c r="C330" t="s">
        <v>19</v>
      </c>
      <c r="D330" t="s">
        <v>20</v>
      </c>
      <c r="E330" t="s">
        <v>55</v>
      </c>
      <c r="F330" t="s">
        <v>56</v>
      </c>
      <c r="G330" t="s">
        <v>23</v>
      </c>
      <c r="H330" t="s">
        <v>57</v>
      </c>
      <c r="I330" t="s">
        <v>25</v>
      </c>
      <c r="J330" s="1">
        <v>44421</v>
      </c>
      <c r="K330">
        <v>32500</v>
      </c>
      <c r="L330" t="s">
        <v>26</v>
      </c>
      <c r="M330">
        <v>133.66999999999999</v>
      </c>
      <c r="N330">
        <v>242</v>
      </c>
      <c r="O330" s="7">
        <v>165.44</v>
      </c>
      <c r="P330" s="7" t="e">
        <v>#N/A</v>
      </c>
      <c r="Q330" s="10" t="e">
        <v>#N/A</v>
      </c>
      <c r="R330" s="13">
        <f t="shared" si="15"/>
        <v>23.76748709508492</v>
      </c>
      <c r="S330" s="13" t="e">
        <f t="shared" si="16"/>
        <v>#N/A</v>
      </c>
      <c r="T330" s="13" t="e">
        <f t="shared" si="17"/>
        <v>#N/A</v>
      </c>
    </row>
    <row r="331" spans="1:20" ht="18" thickBot="1" x14ac:dyDescent="0.45">
      <c r="A331" t="s">
        <v>251</v>
      </c>
      <c r="B331" t="s">
        <v>252</v>
      </c>
      <c r="C331" t="s">
        <v>19</v>
      </c>
      <c r="D331" t="s">
        <v>20</v>
      </c>
      <c r="E331" t="s">
        <v>345</v>
      </c>
      <c r="F331" t="s">
        <v>346</v>
      </c>
      <c r="G331" t="s">
        <v>23</v>
      </c>
      <c r="H331" t="s">
        <v>347</v>
      </c>
      <c r="I331" t="s">
        <v>25</v>
      </c>
      <c r="J331" s="1">
        <v>44421</v>
      </c>
      <c r="K331">
        <v>8000</v>
      </c>
      <c r="L331" t="s">
        <v>37</v>
      </c>
      <c r="M331">
        <v>22.52</v>
      </c>
      <c r="N331">
        <v>354</v>
      </c>
      <c r="O331" s="7">
        <v>22.89</v>
      </c>
      <c r="P331" s="7" t="e">
        <v>#N/A</v>
      </c>
      <c r="Q331" s="10" t="e">
        <v>#N/A</v>
      </c>
      <c r="R331" s="13">
        <f t="shared" si="15"/>
        <v>1.6429840142095957</v>
      </c>
      <c r="S331" s="13" t="e">
        <f t="shared" si="16"/>
        <v>#N/A</v>
      </c>
      <c r="T331" s="13" t="e">
        <f t="shared" si="17"/>
        <v>#N/A</v>
      </c>
    </row>
    <row r="332" spans="1:20" ht="18" thickBot="1" x14ac:dyDescent="0.45">
      <c r="A332" t="s">
        <v>751</v>
      </c>
      <c r="B332" t="s">
        <v>664</v>
      </c>
      <c r="C332" t="s">
        <v>19</v>
      </c>
      <c r="D332" t="s">
        <v>20</v>
      </c>
      <c r="E332" t="s">
        <v>752</v>
      </c>
      <c r="F332" t="s">
        <v>753</v>
      </c>
      <c r="G332" t="s">
        <v>23</v>
      </c>
      <c r="H332" t="s">
        <v>754</v>
      </c>
      <c r="I332" t="s">
        <v>25</v>
      </c>
      <c r="J332" s="1">
        <v>44420</v>
      </c>
      <c r="K332">
        <v>8000</v>
      </c>
      <c r="L332" t="s">
        <v>26</v>
      </c>
      <c r="M332">
        <v>123.43</v>
      </c>
      <c r="N332">
        <v>64</v>
      </c>
      <c r="O332" s="7">
        <v>146.53</v>
      </c>
      <c r="P332" s="7" t="e">
        <v>#N/A</v>
      </c>
      <c r="Q332" s="10" t="e">
        <v>#N/A</v>
      </c>
      <c r="R332" s="13">
        <f t="shared" si="15"/>
        <v>18.715061168273508</v>
      </c>
      <c r="S332" s="13" t="e">
        <f t="shared" si="16"/>
        <v>#N/A</v>
      </c>
      <c r="T332" s="13" t="e">
        <f t="shared" si="17"/>
        <v>#N/A</v>
      </c>
    </row>
    <row r="333" spans="1:20" ht="18" thickBot="1" x14ac:dyDescent="0.45">
      <c r="A333" t="s">
        <v>751</v>
      </c>
      <c r="B333" t="s">
        <v>664</v>
      </c>
      <c r="C333" t="s">
        <v>19</v>
      </c>
      <c r="D333" t="s">
        <v>20</v>
      </c>
      <c r="E333" t="s">
        <v>610</v>
      </c>
      <c r="F333" t="s">
        <v>611</v>
      </c>
      <c r="G333" t="s">
        <v>23</v>
      </c>
      <c r="H333" t="s">
        <v>612</v>
      </c>
      <c r="I333" t="s">
        <v>25</v>
      </c>
      <c r="J333" s="1">
        <v>44420</v>
      </c>
      <c r="K333">
        <v>8000</v>
      </c>
      <c r="L333" t="s">
        <v>26</v>
      </c>
      <c r="M333">
        <v>303.70999999999998</v>
      </c>
      <c r="N333">
        <v>26</v>
      </c>
      <c r="O333" s="7">
        <v>324.61</v>
      </c>
      <c r="P333" s="7" t="e">
        <v>#N/A</v>
      </c>
      <c r="Q333" s="10" t="e">
        <v>#N/A</v>
      </c>
      <c r="R333" s="13">
        <f t="shared" si="15"/>
        <v>6.8815646504889649</v>
      </c>
      <c r="S333" s="13" t="e">
        <f t="shared" si="16"/>
        <v>#N/A</v>
      </c>
      <c r="T333" s="13" t="e">
        <f t="shared" si="17"/>
        <v>#N/A</v>
      </c>
    </row>
    <row r="334" spans="1:20" ht="18" thickBot="1" x14ac:dyDescent="0.45">
      <c r="A334" t="s">
        <v>638</v>
      </c>
      <c r="B334" t="s">
        <v>59</v>
      </c>
      <c r="C334" t="s">
        <v>19</v>
      </c>
      <c r="D334" t="s">
        <v>20</v>
      </c>
      <c r="E334" t="s">
        <v>748</v>
      </c>
      <c r="F334" t="s">
        <v>749</v>
      </c>
      <c r="G334" t="s">
        <v>23</v>
      </c>
      <c r="H334" t="s">
        <v>750</v>
      </c>
      <c r="I334" t="s">
        <v>25</v>
      </c>
      <c r="J334" s="1">
        <v>44420</v>
      </c>
      <c r="K334">
        <v>32500</v>
      </c>
      <c r="L334" t="s">
        <v>26</v>
      </c>
      <c r="M334">
        <v>259</v>
      </c>
      <c r="N334">
        <v>124</v>
      </c>
      <c r="O334" s="7">
        <v>243.76</v>
      </c>
      <c r="P334" s="7" t="e">
        <v>#N/A</v>
      </c>
      <c r="Q334" s="10" t="e">
        <v>#N/A</v>
      </c>
      <c r="R334" s="13">
        <f t="shared" si="15"/>
        <v>-5.8841698841698875</v>
      </c>
      <c r="S334" s="13" t="e">
        <f t="shared" si="16"/>
        <v>#N/A</v>
      </c>
      <c r="T334" s="13" t="e">
        <f t="shared" si="17"/>
        <v>#N/A</v>
      </c>
    </row>
    <row r="335" spans="1:20" ht="18" thickBot="1" x14ac:dyDescent="0.45">
      <c r="A335" t="s">
        <v>96</v>
      </c>
      <c r="B335" t="s">
        <v>28</v>
      </c>
      <c r="C335" t="s">
        <v>97</v>
      </c>
      <c r="D335" t="s">
        <v>20</v>
      </c>
      <c r="E335" t="s">
        <v>755</v>
      </c>
      <c r="F335" t="s">
        <v>756</v>
      </c>
      <c r="G335" t="s">
        <v>23</v>
      </c>
      <c r="H335" t="s">
        <v>757</v>
      </c>
      <c r="I335" t="s">
        <v>25</v>
      </c>
      <c r="J335" s="1">
        <v>44420</v>
      </c>
      <c r="K335">
        <v>75000</v>
      </c>
      <c r="L335" t="s">
        <v>26</v>
      </c>
      <c r="M335">
        <v>19.77</v>
      </c>
      <c r="N335">
        <v>3792</v>
      </c>
      <c r="O335" s="7">
        <v>19.899999999999999</v>
      </c>
      <c r="P335" s="7" t="e">
        <v>#N/A</v>
      </c>
      <c r="Q335" s="10" t="e">
        <v>#N/A</v>
      </c>
      <c r="R335" s="13">
        <f t="shared" si="15"/>
        <v>0.6575619625695448</v>
      </c>
      <c r="S335" s="13" t="e">
        <f t="shared" si="16"/>
        <v>#N/A</v>
      </c>
      <c r="T335" s="13" t="e">
        <f t="shared" si="17"/>
        <v>#N/A</v>
      </c>
    </row>
    <row r="336" spans="1:20" ht="18" thickBot="1" x14ac:dyDescent="0.45">
      <c r="A336" t="s">
        <v>32</v>
      </c>
      <c r="B336" t="s">
        <v>33</v>
      </c>
      <c r="C336" t="s">
        <v>19</v>
      </c>
      <c r="D336" t="s">
        <v>20</v>
      </c>
      <c r="E336" t="s">
        <v>631</v>
      </c>
      <c r="F336" t="s">
        <v>632</v>
      </c>
      <c r="G336" t="s">
        <v>23</v>
      </c>
      <c r="H336" t="s">
        <v>633</v>
      </c>
      <c r="I336" t="s">
        <v>25</v>
      </c>
      <c r="J336" s="1">
        <v>44419</v>
      </c>
      <c r="K336">
        <v>75000</v>
      </c>
      <c r="L336" t="s">
        <v>26</v>
      </c>
      <c r="M336">
        <v>9.35</v>
      </c>
      <c r="N336">
        <v>8020</v>
      </c>
      <c r="O336" s="7">
        <v>10.82</v>
      </c>
      <c r="P336" s="7" t="e">
        <v>#N/A</v>
      </c>
      <c r="Q336" s="10" t="e">
        <v>#N/A</v>
      </c>
      <c r="R336" s="13">
        <f t="shared" si="15"/>
        <v>15.721925133689846</v>
      </c>
      <c r="S336" s="13" t="e">
        <f t="shared" si="16"/>
        <v>#N/A</v>
      </c>
      <c r="T336" s="13" t="e">
        <f t="shared" si="17"/>
        <v>#N/A</v>
      </c>
    </row>
    <row r="337" spans="1:20" ht="18" thickBot="1" x14ac:dyDescent="0.45">
      <c r="A337" t="s">
        <v>32</v>
      </c>
      <c r="B337" t="s">
        <v>33</v>
      </c>
      <c r="C337" t="s">
        <v>19</v>
      </c>
      <c r="D337" t="s">
        <v>20</v>
      </c>
      <c r="E337" t="s">
        <v>716</v>
      </c>
      <c r="F337" t="s">
        <v>717</v>
      </c>
      <c r="G337" t="s">
        <v>23</v>
      </c>
      <c r="H337" t="s">
        <v>718</v>
      </c>
      <c r="I337" t="s">
        <v>25</v>
      </c>
      <c r="J337" s="1">
        <v>44419</v>
      </c>
      <c r="K337">
        <v>375000</v>
      </c>
      <c r="L337" t="s">
        <v>37</v>
      </c>
      <c r="M337">
        <v>9.5399999999999991</v>
      </c>
      <c r="N337">
        <v>39308</v>
      </c>
      <c r="O337" s="7">
        <v>9.36</v>
      </c>
      <c r="P337" s="7" t="e">
        <v>#N/A</v>
      </c>
      <c r="Q337" s="10" t="e">
        <v>#N/A</v>
      </c>
      <c r="R337" s="13">
        <f t="shared" si="15"/>
        <v>-1.8867924528301858</v>
      </c>
      <c r="S337" s="13" t="e">
        <f t="shared" si="16"/>
        <v>#N/A</v>
      </c>
      <c r="T337" s="13" t="e">
        <f t="shared" si="17"/>
        <v>#N/A</v>
      </c>
    </row>
    <row r="338" spans="1:20" ht="18" thickBot="1" x14ac:dyDescent="0.45">
      <c r="A338" t="s">
        <v>32</v>
      </c>
      <c r="B338" t="s">
        <v>33</v>
      </c>
      <c r="C338" t="s">
        <v>19</v>
      </c>
      <c r="D338" t="s">
        <v>20</v>
      </c>
      <c r="E338" t="s">
        <v>50</v>
      </c>
      <c r="F338" t="s">
        <v>51</v>
      </c>
      <c r="G338" t="s">
        <v>23</v>
      </c>
      <c r="H338" t="s">
        <v>52</v>
      </c>
      <c r="I338" t="s">
        <v>25</v>
      </c>
      <c r="J338" s="1">
        <v>44419</v>
      </c>
      <c r="K338">
        <v>175000</v>
      </c>
      <c r="L338" t="s">
        <v>37</v>
      </c>
      <c r="M338">
        <v>12.45</v>
      </c>
      <c r="N338">
        <v>14056</v>
      </c>
      <c r="O338" s="7">
        <v>12.38</v>
      </c>
      <c r="P338" s="7" t="e">
        <v>#N/A</v>
      </c>
      <c r="Q338" s="10" t="e">
        <v>#N/A</v>
      </c>
      <c r="R338" s="13">
        <f t="shared" si="15"/>
        <v>-0.56224899598392386</v>
      </c>
      <c r="S338" s="13" t="e">
        <f t="shared" si="16"/>
        <v>#N/A</v>
      </c>
      <c r="T338" s="13" t="e">
        <f t="shared" si="17"/>
        <v>#N/A</v>
      </c>
    </row>
    <row r="339" spans="1:20" ht="18" thickBot="1" x14ac:dyDescent="0.45">
      <c r="A339" t="s">
        <v>638</v>
      </c>
      <c r="B339" t="s">
        <v>59</v>
      </c>
      <c r="C339" t="s">
        <v>19</v>
      </c>
      <c r="D339" t="s">
        <v>20</v>
      </c>
      <c r="E339" t="s">
        <v>758</v>
      </c>
      <c r="F339" t="s">
        <v>759</v>
      </c>
      <c r="G339" t="s">
        <v>23</v>
      </c>
      <c r="H339" t="s">
        <v>760</v>
      </c>
      <c r="I339" t="s">
        <v>25</v>
      </c>
      <c r="J339" s="1">
        <v>44419</v>
      </c>
      <c r="K339">
        <v>450003</v>
      </c>
      <c r="L339" t="s">
        <v>26</v>
      </c>
      <c r="M339">
        <v>52.48</v>
      </c>
      <c r="N339">
        <v>8574</v>
      </c>
      <c r="O339" s="7">
        <v>62.56</v>
      </c>
      <c r="P339" s="7" t="e">
        <v>#N/A</v>
      </c>
      <c r="Q339" s="10" t="e">
        <v>#N/A</v>
      </c>
      <c r="R339" s="13">
        <f t="shared" si="15"/>
        <v>19.207317073170742</v>
      </c>
      <c r="S339" s="13" t="e">
        <f t="shared" si="16"/>
        <v>#N/A</v>
      </c>
      <c r="T339" s="13" t="e">
        <f t="shared" si="17"/>
        <v>#N/A</v>
      </c>
    </row>
    <row r="340" spans="1:20" ht="18" thickBot="1" x14ac:dyDescent="0.45">
      <c r="A340" t="s">
        <v>638</v>
      </c>
      <c r="B340" t="s">
        <v>59</v>
      </c>
      <c r="C340" t="s">
        <v>19</v>
      </c>
      <c r="D340" t="s">
        <v>20</v>
      </c>
      <c r="E340" t="s">
        <v>761</v>
      </c>
      <c r="F340" t="s">
        <v>762</v>
      </c>
      <c r="G340" t="s">
        <v>23</v>
      </c>
      <c r="H340" t="s">
        <v>763</v>
      </c>
      <c r="I340" t="s">
        <v>25</v>
      </c>
      <c r="J340" s="1">
        <v>44419</v>
      </c>
      <c r="K340">
        <v>107501</v>
      </c>
      <c r="L340" t="s">
        <v>26</v>
      </c>
      <c r="M340">
        <v>33.81</v>
      </c>
      <c r="N340">
        <v>3178</v>
      </c>
      <c r="O340" s="7">
        <v>32.54</v>
      </c>
      <c r="P340" s="7" t="e">
        <v>#N/A</v>
      </c>
      <c r="Q340" s="10" t="e">
        <v>#N/A</v>
      </c>
      <c r="R340" s="13">
        <f t="shared" si="15"/>
        <v>-3.7562851227447589</v>
      </c>
      <c r="S340" s="13" t="e">
        <f t="shared" si="16"/>
        <v>#N/A</v>
      </c>
      <c r="T340" s="13" t="e">
        <f t="shared" si="17"/>
        <v>#N/A</v>
      </c>
    </row>
    <row r="341" spans="1:20" ht="18" thickBot="1" x14ac:dyDescent="0.45">
      <c r="A341" t="s">
        <v>638</v>
      </c>
      <c r="B341" t="s">
        <v>59</v>
      </c>
      <c r="C341" t="s">
        <v>19</v>
      </c>
      <c r="D341" t="s">
        <v>20</v>
      </c>
      <c r="E341" t="s">
        <v>764</v>
      </c>
      <c r="F341" t="s">
        <v>765</v>
      </c>
      <c r="G341" t="s">
        <v>23</v>
      </c>
      <c r="H341" t="s">
        <v>766</v>
      </c>
      <c r="I341" t="s">
        <v>25</v>
      </c>
      <c r="J341" s="1">
        <v>44419</v>
      </c>
      <c r="K341">
        <v>40501</v>
      </c>
      <c r="L341" t="s">
        <v>26</v>
      </c>
      <c r="M341">
        <v>121.79</v>
      </c>
      <c r="N341">
        <v>332</v>
      </c>
      <c r="O341" s="7">
        <v>135.55000000000001</v>
      </c>
      <c r="P341" s="7" t="e">
        <v>#N/A</v>
      </c>
      <c r="Q341" s="10" t="e">
        <v>#N/A</v>
      </c>
      <c r="R341" s="13">
        <f t="shared" si="15"/>
        <v>11.298136135971758</v>
      </c>
      <c r="S341" s="13" t="e">
        <f t="shared" si="16"/>
        <v>#N/A</v>
      </c>
      <c r="T341" s="13" t="e">
        <f t="shared" si="17"/>
        <v>#N/A</v>
      </c>
    </row>
    <row r="342" spans="1:20" ht="18" thickBot="1" x14ac:dyDescent="0.45">
      <c r="A342" t="s">
        <v>638</v>
      </c>
      <c r="B342" t="s">
        <v>59</v>
      </c>
      <c r="C342" t="s">
        <v>19</v>
      </c>
      <c r="D342" t="s">
        <v>20</v>
      </c>
      <c r="E342" t="s">
        <v>767</v>
      </c>
      <c r="F342" t="s">
        <v>768</v>
      </c>
      <c r="G342" t="s">
        <v>23</v>
      </c>
      <c r="H342" t="s">
        <v>769</v>
      </c>
      <c r="I342" t="s">
        <v>25</v>
      </c>
      <c r="J342" s="1">
        <v>44419</v>
      </c>
      <c r="K342">
        <v>450001</v>
      </c>
      <c r="L342" t="s">
        <v>26</v>
      </c>
      <c r="M342">
        <v>102.32</v>
      </c>
      <c r="N342">
        <v>4396</v>
      </c>
      <c r="O342" s="7">
        <v>111.15</v>
      </c>
      <c r="P342" s="7" t="e">
        <v>#N/A</v>
      </c>
      <c r="Q342" s="10" t="e">
        <v>#N/A</v>
      </c>
      <c r="R342" s="13">
        <f t="shared" si="15"/>
        <v>8.629788897576244</v>
      </c>
      <c r="S342" s="13" t="e">
        <f t="shared" si="16"/>
        <v>#N/A</v>
      </c>
      <c r="T342" s="13" t="e">
        <f t="shared" si="17"/>
        <v>#N/A</v>
      </c>
    </row>
    <row r="343" spans="1:20" ht="18" thickBot="1" x14ac:dyDescent="0.45">
      <c r="A343" t="s">
        <v>638</v>
      </c>
      <c r="B343" t="s">
        <v>59</v>
      </c>
      <c r="C343" t="s">
        <v>19</v>
      </c>
      <c r="D343" t="s">
        <v>20</v>
      </c>
      <c r="E343" t="s">
        <v>748</v>
      </c>
      <c r="F343" t="s">
        <v>749</v>
      </c>
      <c r="G343" t="s">
        <v>23</v>
      </c>
      <c r="H343" t="s">
        <v>750</v>
      </c>
      <c r="I343" t="s">
        <v>25</v>
      </c>
      <c r="J343" s="1">
        <v>44419</v>
      </c>
      <c r="K343">
        <v>150001</v>
      </c>
      <c r="L343" t="s">
        <v>26</v>
      </c>
      <c r="M343">
        <v>257.86</v>
      </c>
      <c r="N343">
        <v>580</v>
      </c>
      <c r="O343" s="7">
        <v>244.08</v>
      </c>
      <c r="P343" s="7" t="e">
        <v>#N/A</v>
      </c>
      <c r="Q343" s="10" t="e">
        <v>#N/A</v>
      </c>
      <c r="R343" s="13">
        <f t="shared" si="15"/>
        <v>-5.3439851081982477</v>
      </c>
      <c r="S343" s="13" t="e">
        <f t="shared" si="16"/>
        <v>#N/A</v>
      </c>
      <c r="T343" s="13" t="e">
        <f t="shared" si="17"/>
        <v>#N/A</v>
      </c>
    </row>
    <row r="344" spans="1:20" ht="18" thickBot="1" x14ac:dyDescent="0.45">
      <c r="A344" t="s">
        <v>638</v>
      </c>
      <c r="B344" t="s">
        <v>59</v>
      </c>
      <c r="C344" t="s">
        <v>19</v>
      </c>
      <c r="D344" t="s">
        <v>20</v>
      </c>
      <c r="E344" t="s">
        <v>770</v>
      </c>
      <c r="F344" t="s">
        <v>771</v>
      </c>
      <c r="G344" t="s">
        <v>23</v>
      </c>
      <c r="H344" t="s">
        <v>772</v>
      </c>
      <c r="I344" t="s">
        <v>25</v>
      </c>
      <c r="J344" s="1">
        <v>44419</v>
      </c>
      <c r="K344">
        <v>16001</v>
      </c>
      <c r="L344" t="s">
        <v>63</v>
      </c>
      <c r="M344">
        <v>24.2</v>
      </c>
      <c r="N344">
        <v>660</v>
      </c>
      <c r="O344" s="7">
        <v>22.25</v>
      </c>
      <c r="P344" s="7" t="e">
        <v>#N/A</v>
      </c>
      <c r="Q344" s="10" t="e">
        <v>#N/A</v>
      </c>
      <c r="R344" s="13">
        <f t="shared" si="15"/>
        <v>-8.057851239669418</v>
      </c>
      <c r="S344" s="13" t="e">
        <f t="shared" si="16"/>
        <v>#N/A</v>
      </c>
      <c r="T344" s="13" t="e">
        <f t="shared" si="17"/>
        <v>#N/A</v>
      </c>
    </row>
    <row r="345" spans="1:20" ht="18" thickBot="1" x14ac:dyDescent="0.45">
      <c r="A345" t="s">
        <v>638</v>
      </c>
      <c r="B345" t="s">
        <v>59</v>
      </c>
      <c r="C345" t="s">
        <v>19</v>
      </c>
      <c r="D345" t="s">
        <v>20</v>
      </c>
      <c r="E345" t="s">
        <v>639</v>
      </c>
      <c r="F345" t="s">
        <v>640</v>
      </c>
      <c r="G345" t="s">
        <v>23</v>
      </c>
      <c r="H345" t="s">
        <v>641</v>
      </c>
      <c r="I345" t="s">
        <v>25</v>
      </c>
      <c r="J345" s="1">
        <v>44419</v>
      </c>
      <c r="K345">
        <v>150001</v>
      </c>
      <c r="L345" t="s">
        <v>26</v>
      </c>
      <c r="M345">
        <v>74.81</v>
      </c>
      <c r="N345">
        <v>2004</v>
      </c>
      <c r="O345" s="7">
        <v>80.78</v>
      </c>
      <c r="P345" s="7" t="e">
        <v>#N/A</v>
      </c>
      <c r="Q345" s="10" t="e">
        <v>#N/A</v>
      </c>
      <c r="R345" s="13">
        <f t="shared" si="15"/>
        <v>7.9802165485897598</v>
      </c>
      <c r="S345" s="13" t="e">
        <f t="shared" si="16"/>
        <v>#N/A</v>
      </c>
      <c r="T345" s="13" t="e">
        <f t="shared" si="17"/>
        <v>#N/A</v>
      </c>
    </row>
    <row r="346" spans="1:20" ht="18" thickBot="1" x14ac:dyDescent="0.45">
      <c r="A346" t="s">
        <v>773</v>
      </c>
      <c r="B346" t="s">
        <v>502</v>
      </c>
      <c r="C346" t="s">
        <v>97</v>
      </c>
      <c r="D346" t="s">
        <v>43</v>
      </c>
      <c r="E346" t="s">
        <v>774</v>
      </c>
      <c r="F346" t="s">
        <v>775</v>
      </c>
      <c r="G346" t="s">
        <v>23</v>
      </c>
      <c r="H346" t="s">
        <v>776</v>
      </c>
      <c r="I346" t="s">
        <v>25</v>
      </c>
      <c r="J346" s="1">
        <v>44419</v>
      </c>
      <c r="K346">
        <v>8000</v>
      </c>
      <c r="L346" t="s">
        <v>110</v>
      </c>
      <c r="M346">
        <v>24.36</v>
      </c>
      <c r="N346">
        <v>328</v>
      </c>
      <c r="O346" s="7">
        <v>20.64</v>
      </c>
      <c r="P346" s="7" t="e">
        <v>#N/A</v>
      </c>
      <c r="Q346" s="10" t="e">
        <v>#N/A</v>
      </c>
      <c r="R346" s="13">
        <f t="shared" si="15"/>
        <v>-15.270935960591128</v>
      </c>
      <c r="S346" s="13" t="e">
        <f t="shared" si="16"/>
        <v>#N/A</v>
      </c>
      <c r="T346" s="13" t="e">
        <f t="shared" si="17"/>
        <v>#N/A</v>
      </c>
    </row>
    <row r="347" spans="1:20" ht="18" thickBot="1" x14ac:dyDescent="0.45">
      <c r="A347" t="s">
        <v>251</v>
      </c>
      <c r="B347" t="s">
        <v>252</v>
      </c>
      <c r="C347" t="s">
        <v>19</v>
      </c>
      <c r="D347" t="s">
        <v>20</v>
      </c>
      <c r="E347" t="s">
        <v>631</v>
      </c>
      <c r="F347" t="s">
        <v>632</v>
      </c>
      <c r="G347" t="s">
        <v>23</v>
      </c>
      <c r="H347" t="s">
        <v>633</v>
      </c>
      <c r="I347" t="s">
        <v>25</v>
      </c>
      <c r="J347" s="1">
        <v>44419</v>
      </c>
      <c r="K347">
        <v>8000</v>
      </c>
      <c r="L347" t="s">
        <v>26</v>
      </c>
      <c r="M347">
        <v>9.35</v>
      </c>
      <c r="N347">
        <v>854</v>
      </c>
      <c r="O347" s="7">
        <v>10.82</v>
      </c>
      <c r="P347" s="7" t="e">
        <v>#N/A</v>
      </c>
      <c r="Q347" s="10" t="e">
        <v>#N/A</v>
      </c>
      <c r="R347" s="13">
        <f t="shared" si="15"/>
        <v>15.721925133689846</v>
      </c>
      <c r="S347" s="13" t="e">
        <f t="shared" si="16"/>
        <v>#N/A</v>
      </c>
      <c r="T347" s="13" t="e">
        <f t="shared" si="17"/>
        <v>#N/A</v>
      </c>
    </row>
    <row r="348" spans="1:20" ht="18" thickBot="1" x14ac:dyDescent="0.45">
      <c r="A348" t="s">
        <v>17</v>
      </c>
      <c r="B348" t="s">
        <v>18</v>
      </c>
      <c r="C348" t="s">
        <v>19</v>
      </c>
      <c r="D348" t="s">
        <v>20</v>
      </c>
      <c r="E348" t="s">
        <v>473</v>
      </c>
      <c r="F348" t="s">
        <v>474</v>
      </c>
      <c r="G348" t="s">
        <v>162</v>
      </c>
      <c r="H348" t="s">
        <v>475</v>
      </c>
      <c r="I348" t="s">
        <v>25</v>
      </c>
      <c r="J348" s="1">
        <v>44418</v>
      </c>
      <c r="K348">
        <v>8000</v>
      </c>
      <c r="L348" t="s">
        <v>110</v>
      </c>
      <c r="M348">
        <v>16.53</v>
      </c>
      <c r="N348">
        <v>482</v>
      </c>
      <c r="O348" s="7">
        <v>19.34</v>
      </c>
      <c r="P348" s="7" t="e">
        <v>#N/A</v>
      </c>
      <c r="Q348" s="10" t="e">
        <v>#N/A</v>
      </c>
      <c r="R348" s="13">
        <f t="shared" si="15"/>
        <v>16.999395039322433</v>
      </c>
      <c r="S348" s="13" t="e">
        <f t="shared" si="16"/>
        <v>#N/A</v>
      </c>
      <c r="T348" s="13" t="e">
        <f t="shared" si="17"/>
        <v>#N/A</v>
      </c>
    </row>
    <row r="349" spans="1:20" ht="18" thickBot="1" x14ac:dyDescent="0.45">
      <c r="A349" t="s">
        <v>638</v>
      </c>
      <c r="B349" t="s">
        <v>59</v>
      </c>
      <c r="C349" t="s">
        <v>19</v>
      </c>
      <c r="D349" t="s">
        <v>20</v>
      </c>
      <c r="E349" t="s">
        <v>764</v>
      </c>
      <c r="F349" t="s">
        <v>765</v>
      </c>
      <c r="G349" t="s">
        <v>23</v>
      </c>
      <c r="H349" t="s">
        <v>766</v>
      </c>
      <c r="I349" t="s">
        <v>25</v>
      </c>
      <c r="J349" s="1">
        <v>44418</v>
      </c>
      <c r="K349">
        <v>40501</v>
      </c>
      <c r="L349" t="s">
        <v>26</v>
      </c>
      <c r="M349">
        <v>120.51</v>
      </c>
      <c r="N349">
        <v>336</v>
      </c>
      <c r="O349" s="7">
        <v>134.65</v>
      </c>
      <c r="P349" s="7" t="e">
        <v>#N/A</v>
      </c>
      <c r="Q349" s="10" t="e">
        <v>#N/A</v>
      </c>
      <c r="R349" s="13">
        <f t="shared" si="15"/>
        <v>11.733466102398141</v>
      </c>
      <c r="S349" s="13" t="e">
        <f t="shared" si="16"/>
        <v>#N/A</v>
      </c>
      <c r="T349" s="13" t="e">
        <f t="shared" si="17"/>
        <v>#N/A</v>
      </c>
    </row>
    <row r="350" spans="1:20" ht="18" thickBot="1" x14ac:dyDescent="0.45">
      <c r="A350" t="s">
        <v>638</v>
      </c>
      <c r="B350" t="s">
        <v>59</v>
      </c>
      <c r="C350" t="s">
        <v>19</v>
      </c>
      <c r="D350" t="s">
        <v>20</v>
      </c>
      <c r="E350" t="s">
        <v>748</v>
      </c>
      <c r="F350" t="s">
        <v>749</v>
      </c>
      <c r="G350" t="s">
        <v>23</v>
      </c>
      <c r="H350" t="s">
        <v>750</v>
      </c>
      <c r="I350" t="s">
        <v>25</v>
      </c>
      <c r="J350" s="1">
        <v>44418</v>
      </c>
      <c r="K350">
        <v>75000</v>
      </c>
      <c r="L350" t="s">
        <v>26</v>
      </c>
      <c r="M350">
        <v>263.61</v>
      </c>
      <c r="N350">
        <v>284</v>
      </c>
      <c r="O350" s="7">
        <v>247.39</v>
      </c>
      <c r="P350" s="7" t="e">
        <v>#N/A</v>
      </c>
      <c r="Q350" s="10" t="e">
        <v>#N/A</v>
      </c>
      <c r="R350" s="13">
        <f t="shared" si="15"/>
        <v>-6.1530290960130598</v>
      </c>
      <c r="S350" s="13" t="e">
        <f t="shared" si="16"/>
        <v>#N/A</v>
      </c>
      <c r="T350" s="13" t="e">
        <f t="shared" si="17"/>
        <v>#N/A</v>
      </c>
    </row>
    <row r="351" spans="1:20" ht="18" thickBot="1" x14ac:dyDescent="0.45">
      <c r="A351" t="s">
        <v>638</v>
      </c>
      <c r="B351" t="s">
        <v>59</v>
      </c>
      <c r="C351" t="s">
        <v>19</v>
      </c>
      <c r="D351" t="s">
        <v>20</v>
      </c>
      <c r="E351" t="s">
        <v>777</v>
      </c>
      <c r="F351" t="s">
        <v>778</v>
      </c>
      <c r="G351" t="s">
        <v>23</v>
      </c>
      <c r="H351" t="s">
        <v>779</v>
      </c>
      <c r="I351" t="s">
        <v>25</v>
      </c>
      <c r="J351" s="1">
        <v>44418</v>
      </c>
      <c r="K351">
        <v>150001</v>
      </c>
      <c r="L351" t="s">
        <v>26</v>
      </c>
      <c r="M351">
        <v>98.79</v>
      </c>
      <c r="N351">
        <v>1518</v>
      </c>
      <c r="O351" s="7">
        <v>90.83</v>
      </c>
      <c r="P351" s="7" t="e">
        <v>#N/A</v>
      </c>
      <c r="Q351" s="10" t="e">
        <v>#N/A</v>
      </c>
      <c r="R351" s="13">
        <f t="shared" si="15"/>
        <v>-8.0574956979451446</v>
      </c>
      <c r="S351" s="13" t="e">
        <f t="shared" si="16"/>
        <v>#N/A</v>
      </c>
      <c r="T351" s="13" t="e">
        <f t="shared" si="17"/>
        <v>#N/A</v>
      </c>
    </row>
    <row r="352" spans="1:20" ht="18" thickBot="1" x14ac:dyDescent="0.45">
      <c r="A352" t="s">
        <v>638</v>
      </c>
      <c r="B352" t="s">
        <v>59</v>
      </c>
      <c r="C352" t="s">
        <v>19</v>
      </c>
      <c r="D352" t="s">
        <v>20</v>
      </c>
      <c r="E352" t="s">
        <v>639</v>
      </c>
      <c r="F352" t="s">
        <v>640</v>
      </c>
      <c r="G352" t="s">
        <v>23</v>
      </c>
      <c r="H352" t="s">
        <v>641</v>
      </c>
      <c r="I352" t="s">
        <v>25</v>
      </c>
      <c r="J352" s="1">
        <v>44418</v>
      </c>
      <c r="K352">
        <v>150001</v>
      </c>
      <c r="L352" t="s">
        <v>26</v>
      </c>
      <c r="M352">
        <v>74.53</v>
      </c>
      <c r="N352">
        <v>2012</v>
      </c>
      <c r="O352" s="7">
        <v>81.680000000000007</v>
      </c>
      <c r="P352" s="7" t="e">
        <v>#N/A</v>
      </c>
      <c r="Q352" s="10" t="e">
        <v>#N/A</v>
      </c>
      <c r="R352" s="13">
        <f t="shared" si="15"/>
        <v>9.5934523010868169</v>
      </c>
      <c r="S352" s="13" t="e">
        <f t="shared" si="16"/>
        <v>#N/A</v>
      </c>
      <c r="T352" s="13" t="e">
        <f t="shared" si="17"/>
        <v>#N/A</v>
      </c>
    </row>
    <row r="353" spans="1:20" ht="18" thickBot="1" x14ac:dyDescent="0.45">
      <c r="A353" t="s">
        <v>58</v>
      </c>
      <c r="B353" t="s">
        <v>59</v>
      </c>
      <c r="C353" t="s">
        <v>19</v>
      </c>
      <c r="D353" t="s">
        <v>20</v>
      </c>
      <c r="E353" t="s">
        <v>502</v>
      </c>
      <c r="F353" t="s">
        <v>503</v>
      </c>
      <c r="G353" t="s">
        <v>23</v>
      </c>
      <c r="H353" t="s">
        <v>504</v>
      </c>
      <c r="I353" t="s">
        <v>25</v>
      </c>
      <c r="J353" s="1">
        <v>44418</v>
      </c>
      <c r="K353">
        <v>175000</v>
      </c>
      <c r="L353" t="s">
        <v>26</v>
      </c>
      <c r="M353">
        <v>376.62</v>
      </c>
      <c r="N353">
        <v>464</v>
      </c>
      <c r="O353" s="7">
        <v>360.86</v>
      </c>
      <c r="P353" s="7" t="e">
        <v>#N/A</v>
      </c>
      <c r="Q353" s="10" t="e">
        <v>#N/A</v>
      </c>
      <c r="R353" s="13">
        <f t="shared" si="15"/>
        <v>-4.1845892411449181</v>
      </c>
      <c r="S353" s="13" t="e">
        <f t="shared" si="16"/>
        <v>#N/A</v>
      </c>
      <c r="T353" s="13" t="e">
        <f t="shared" si="17"/>
        <v>#N/A</v>
      </c>
    </row>
    <row r="354" spans="1:20" ht="18" thickBot="1" x14ac:dyDescent="0.45">
      <c r="A354" t="s">
        <v>723</v>
      </c>
      <c r="B354" t="s">
        <v>33</v>
      </c>
      <c r="C354" t="s">
        <v>19</v>
      </c>
      <c r="D354" t="s">
        <v>20</v>
      </c>
      <c r="E354" t="s">
        <v>298</v>
      </c>
      <c r="F354" t="s">
        <v>299</v>
      </c>
      <c r="G354" t="s">
        <v>23</v>
      </c>
      <c r="H354" t="s">
        <v>300</v>
      </c>
      <c r="I354" t="s">
        <v>25</v>
      </c>
      <c r="J354" s="1">
        <v>44417</v>
      </c>
      <c r="K354">
        <v>16001</v>
      </c>
      <c r="L354" t="s">
        <v>63</v>
      </c>
      <c r="M354">
        <v>80.97</v>
      </c>
      <c r="N354">
        <v>196</v>
      </c>
      <c r="O354" s="7">
        <v>87.73</v>
      </c>
      <c r="P354" s="7" t="e">
        <v>#N/A</v>
      </c>
      <c r="Q354" s="10" t="e">
        <v>#N/A</v>
      </c>
      <c r="R354" s="13">
        <f t="shared" si="15"/>
        <v>8.3487711498085773</v>
      </c>
      <c r="S354" s="13" t="e">
        <f t="shared" si="16"/>
        <v>#N/A</v>
      </c>
      <c r="T354" s="13" t="e">
        <f t="shared" si="17"/>
        <v>#N/A</v>
      </c>
    </row>
    <row r="355" spans="1:20" ht="18" thickBot="1" x14ac:dyDescent="0.45">
      <c r="A355" t="s">
        <v>723</v>
      </c>
      <c r="B355" t="s">
        <v>33</v>
      </c>
      <c r="C355" t="s">
        <v>19</v>
      </c>
      <c r="D355" t="s">
        <v>20</v>
      </c>
      <c r="E355" t="s">
        <v>327</v>
      </c>
      <c r="F355" t="s">
        <v>328</v>
      </c>
      <c r="G355" t="s">
        <v>23</v>
      </c>
      <c r="H355" t="s">
        <v>329</v>
      </c>
      <c r="I355" t="s">
        <v>25</v>
      </c>
      <c r="J355" s="1">
        <v>44417</v>
      </c>
      <c r="K355">
        <v>32002</v>
      </c>
      <c r="L355" t="s">
        <v>26</v>
      </c>
      <c r="M355">
        <v>56.65</v>
      </c>
      <c r="N355">
        <v>564</v>
      </c>
      <c r="O355" s="7">
        <v>56.33</v>
      </c>
      <c r="P355" s="7" t="e">
        <v>#N/A</v>
      </c>
      <c r="Q355" s="10" t="e">
        <v>#N/A</v>
      </c>
      <c r="R355" s="13">
        <f t="shared" si="15"/>
        <v>-0.5648720211827013</v>
      </c>
      <c r="S355" s="13" t="e">
        <f t="shared" si="16"/>
        <v>#N/A</v>
      </c>
      <c r="T355" s="13" t="e">
        <f t="shared" si="17"/>
        <v>#N/A</v>
      </c>
    </row>
    <row r="356" spans="1:20" ht="18" thickBot="1" x14ac:dyDescent="0.45">
      <c r="A356" t="s">
        <v>76</v>
      </c>
      <c r="B356" t="s">
        <v>77</v>
      </c>
      <c r="C356" t="s">
        <v>19</v>
      </c>
      <c r="D356" t="s">
        <v>20</v>
      </c>
      <c r="E356" t="s">
        <v>671</v>
      </c>
      <c r="F356" t="s">
        <v>672</v>
      </c>
      <c r="G356" t="s">
        <v>23</v>
      </c>
      <c r="H356" t="s">
        <v>673</v>
      </c>
      <c r="I356" t="s">
        <v>25</v>
      </c>
      <c r="J356" s="1">
        <v>44417</v>
      </c>
      <c r="K356">
        <v>8000</v>
      </c>
      <c r="L356" t="s">
        <v>26</v>
      </c>
      <c r="M356">
        <v>190.45</v>
      </c>
      <c r="N356">
        <v>42</v>
      </c>
      <c r="O356" s="7">
        <v>192.36</v>
      </c>
      <c r="P356" s="7" t="e">
        <v>#N/A</v>
      </c>
      <c r="Q356" s="10" t="e">
        <v>#N/A</v>
      </c>
      <c r="R356" s="13">
        <f t="shared" si="15"/>
        <v>1.0028878970858623</v>
      </c>
      <c r="S356" s="13" t="e">
        <f t="shared" si="16"/>
        <v>#N/A</v>
      </c>
      <c r="T356" s="13" t="e">
        <f t="shared" si="17"/>
        <v>#N/A</v>
      </c>
    </row>
    <row r="357" spans="1:20" ht="18" thickBot="1" x14ac:dyDescent="0.45">
      <c r="A357" t="s">
        <v>638</v>
      </c>
      <c r="B357" t="s">
        <v>59</v>
      </c>
      <c r="C357" t="s">
        <v>19</v>
      </c>
      <c r="D357" t="s">
        <v>20</v>
      </c>
      <c r="E357" t="s">
        <v>764</v>
      </c>
      <c r="F357" t="s">
        <v>765</v>
      </c>
      <c r="G357" t="s">
        <v>23</v>
      </c>
      <c r="H357" t="s">
        <v>766</v>
      </c>
      <c r="I357" t="s">
        <v>25</v>
      </c>
      <c r="J357" s="1">
        <v>44417</v>
      </c>
      <c r="K357">
        <v>40501</v>
      </c>
      <c r="L357" t="s">
        <v>26</v>
      </c>
      <c r="M357">
        <v>119.48</v>
      </c>
      <c r="N357">
        <v>338</v>
      </c>
      <c r="O357" s="7">
        <v>134.65</v>
      </c>
      <c r="P357" s="7" t="e">
        <v>#N/A</v>
      </c>
      <c r="Q357" s="10" t="e">
        <v>#N/A</v>
      </c>
      <c r="R357" s="13">
        <f t="shared" si="15"/>
        <v>12.696685637763643</v>
      </c>
      <c r="S357" s="13" t="e">
        <f t="shared" si="16"/>
        <v>#N/A</v>
      </c>
      <c r="T357" s="13" t="e">
        <f t="shared" si="17"/>
        <v>#N/A</v>
      </c>
    </row>
    <row r="358" spans="1:20" ht="18" thickBot="1" x14ac:dyDescent="0.45">
      <c r="A358" t="s">
        <v>638</v>
      </c>
      <c r="B358" t="s">
        <v>59</v>
      </c>
      <c r="C358" t="s">
        <v>19</v>
      </c>
      <c r="D358" t="s">
        <v>20</v>
      </c>
      <c r="E358" t="s">
        <v>748</v>
      </c>
      <c r="F358" t="s">
        <v>749</v>
      </c>
      <c r="G358" t="s">
        <v>23</v>
      </c>
      <c r="H358" t="s">
        <v>750</v>
      </c>
      <c r="I358" t="s">
        <v>25</v>
      </c>
      <c r="J358" s="1">
        <v>44417</v>
      </c>
      <c r="K358">
        <v>150001</v>
      </c>
      <c r="L358" t="s">
        <v>26</v>
      </c>
      <c r="M358">
        <v>262.27</v>
      </c>
      <c r="N358">
        <v>570</v>
      </c>
      <c r="O358" s="7">
        <v>247.39</v>
      </c>
      <c r="P358" s="7" t="e">
        <v>#N/A</v>
      </c>
      <c r="Q358" s="10" t="e">
        <v>#N/A</v>
      </c>
      <c r="R358" s="13">
        <f t="shared" si="15"/>
        <v>-5.67354253250467</v>
      </c>
      <c r="S358" s="13" t="e">
        <f t="shared" si="16"/>
        <v>#N/A</v>
      </c>
      <c r="T358" s="13" t="e">
        <f t="shared" si="17"/>
        <v>#N/A</v>
      </c>
    </row>
    <row r="359" spans="1:20" ht="18" thickBot="1" x14ac:dyDescent="0.45">
      <c r="A359" t="s">
        <v>638</v>
      </c>
      <c r="B359" t="s">
        <v>59</v>
      </c>
      <c r="C359" t="s">
        <v>19</v>
      </c>
      <c r="D359" t="s">
        <v>20</v>
      </c>
      <c r="E359" t="s">
        <v>512</v>
      </c>
      <c r="F359" t="s">
        <v>513</v>
      </c>
      <c r="G359" t="s">
        <v>23</v>
      </c>
      <c r="H359" t="s">
        <v>514</v>
      </c>
      <c r="I359" t="s">
        <v>25</v>
      </c>
      <c r="J359" s="1">
        <v>44417</v>
      </c>
      <c r="K359">
        <v>150001</v>
      </c>
      <c r="L359" t="s">
        <v>26</v>
      </c>
      <c r="M359">
        <v>303.26</v>
      </c>
      <c r="N359">
        <v>494</v>
      </c>
      <c r="O359" s="7">
        <v>337.53</v>
      </c>
      <c r="P359" s="7" t="e">
        <v>#N/A</v>
      </c>
      <c r="Q359" s="10" t="e">
        <v>#N/A</v>
      </c>
      <c r="R359" s="13">
        <f t="shared" si="15"/>
        <v>11.300534195080123</v>
      </c>
      <c r="S359" s="13" t="e">
        <f t="shared" si="16"/>
        <v>#N/A</v>
      </c>
      <c r="T359" s="13" t="e">
        <f t="shared" si="17"/>
        <v>#N/A</v>
      </c>
    </row>
    <row r="360" spans="1:20" ht="18" thickBot="1" x14ac:dyDescent="0.45">
      <c r="A360" t="s">
        <v>638</v>
      </c>
      <c r="B360" t="s">
        <v>59</v>
      </c>
      <c r="C360" t="s">
        <v>19</v>
      </c>
      <c r="D360" t="s">
        <v>20</v>
      </c>
      <c r="E360" t="s">
        <v>710</v>
      </c>
      <c r="F360" t="s">
        <v>711</v>
      </c>
      <c r="G360" t="s">
        <v>23</v>
      </c>
      <c r="H360" t="s">
        <v>712</v>
      </c>
      <c r="I360" t="s">
        <v>25</v>
      </c>
      <c r="J360" s="1">
        <v>44417</v>
      </c>
      <c r="K360">
        <v>65001</v>
      </c>
      <c r="L360" t="s">
        <v>26</v>
      </c>
      <c r="M360">
        <v>79.900000000000006</v>
      </c>
      <c r="N360">
        <v>812</v>
      </c>
      <c r="O360" s="7">
        <v>88.93</v>
      </c>
      <c r="P360" s="7" t="e">
        <v>#N/A</v>
      </c>
      <c r="Q360" s="10" t="e">
        <v>#N/A</v>
      </c>
      <c r="R360" s="13">
        <f t="shared" si="15"/>
        <v>11.301627033792242</v>
      </c>
      <c r="S360" s="13" t="e">
        <f t="shared" si="16"/>
        <v>#N/A</v>
      </c>
      <c r="T360" s="13" t="e">
        <f t="shared" si="17"/>
        <v>#N/A</v>
      </c>
    </row>
    <row r="361" spans="1:20" ht="18" thickBot="1" x14ac:dyDescent="0.45">
      <c r="A361" t="s">
        <v>638</v>
      </c>
      <c r="B361" t="s">
        <v>59</v>
      </c>
      <c r="C361" t="s">
        <v>19</v>
      </c>
      <c r="D361" t="s">
        <v>20</v>
      </c>
      <c r="E361" t="s">
        <v>639</v>
      </c>
      <c r="F361" t="s">
        <v>640</v>
      </c>
      <c r="G361" t="s">
        <v>23</v>
      </c>
      <c r="H361" t="s">
        <v>641</v>
      </c>
      <c r="I361" t="s">
        <v>25</v>
      </c>
      <c r="J361" s="1">
        <v>44417</v>
      </c>
      <c r="K361">
        <v>150001</v>
      </c>
      <c r="L361" t="s">
        <v>26</v>
      </c>
      <c r="M361">
        <v>73.42</v>
      </c>
      <c r="N361">
        <v>2042</v>
      </c>
      <c r="O361" s="7">
        <v>81.680000000000007</v>
      </c>
      <c r="P361" s="7" t="e">
        <v>#N/A</v>
      </c>
      <c r="Q361" s="10" t="e">
        <v>#N/A</v>
      </c>
      <c r="R361" s="13">
        <f t="shared" si="15"/>
        <v>11.250340506673938</v>
      </c>
      <c r="S361" s="13" t="e">
        <f t="shared" si="16"/>
        <v>#N/A</v>
      </c>
      <c r="T361" s="13" t="e">
        <f t="shared" si="17"/>
        <v>#N/A</v>
      </c>
    </row>
    <row r="362" spans="1:20" ht="18" thickBot="1" x14ac:dyDescent="0.45">
      <c r="A362" t="s">
        <v>251</v>
      </c>
      <c r="B362" t="s">
        <v>252</v>
      </c>
      <c r="C362" t="s">
        <v>19</v>
      </c>
      <c r="D362" t="s">
        <v>20</v>
      </c>
      <c r="E362" t="s">
        <v>780</v>
      </c>
      <c r="F362" t="s">
        <v>781</v>
      </c>
      <c r="G362" t="s">
        <v>23</v>
      </c>
      <c r="H362" t="s">
        <v>782</v>
      </c>
      <c r="I362" t="s">
        <v>25</v>
      </c>
      <c r="J362" s="1">
        <v>44417</v>
      </c>
      <c r="K362">
        <v>75000</v>
      </c>
      <c r="L362" t="s">
        <v>63</v>
      </c>
      <c r="M362">
        <v>31.96</v>
      </c>
      <c r="N362">
        <v>2346</v>
      </c>
      <c r="O362" s="7">
        <v>33.49</v>
      </c>
      <c r="P362" s="7" t="e">
        <v>#N/A</v>
      </c>
      <c r="Q362" s="10" t="e">
        <v>#N/A</v>
      </c>
      <c r="R362" s="13">
        <f t="shared" si="15"/>
        <v>4.7872340425531945</v>
      </c>
      <c r="S362" s="13" t="e">
        <f t="shared" si="16"/>
        <v>#N/A</v>
      </c>
      <c r="T362" s="13" t="e">
        <f t="shared" si="17"/>
        <v>#N/A</v>
      </c>
    </row>
    <row r="363" spans="1:20" ht="18" thickBot="1" x14ac:dyDescent="0.45">
      <c r="A363" t="s">
        <v>251</v>
      </c>
      <c r="B363" t="s">
        <v>252</v>
      </c>
      <c r="C363" t="s">
        <v>19</v>
      </c>
      <c r="D363" t="s">
        <v>20</v>
      </c>
      <c r="E363" t="s">
        <v>783</v>
      </c>
      <c r="F363" t="s">
        <v>784</v>
      </c>
      <c r="G363" t="s">
        <v>23</v>
      </c>
      <c r="H363" t="s">
        <v>785</v>
      </c>
      <c r="I363" t="s">
        <v>25</v>
      </c>
      <c r="J363" s="1">
        <v>44417</v>
      </c>
      <c r="K363">
        <v>8000</v>
      </c>
      <c r="L363" t="s">
        <v>26</v>
      </c>
      <c r="M363">
        <v>65.44</v>
      </c>
      <c r="N363">
        <v>122</v>
      </c>
      <c r="O363" s="7">
        <v>54.4</v>
      </c>
      <c r="P363" s="7" t="e">
        <v>#N/A</v>
      </c>
      <c r="Q363" s="10" t="e">
        <v>#N/A</v>
      </c>
      <c r="R363" s="13">
        <f t="shared" si="15"/>
        <v>-16.87041564792176</v>
      </c>
      <c r="S363" s="13" t="e">
        <f t="shared" si="16"/>
        <v>#N/A</v>
      </c>
      <c r="T363" s="13" t="e">
        <f t="shared" si="17"/>
        <v>#N/A</v>
      </c>
    </row>
    <row r="364" spans="1:20" ht="18" thickBot="1" x14ac:dyDescent="0.45">
      <c r="A364" t="s">
        <v>251</v>
      </c>
      <c r="B364" t="s">
        <v>252</v>
      </c>
      <c r="C364" t="s">
        <v>19</v>
      </c>
      <c r="D364" t="s">
        <v>20</v>
      </c>
      <c r="E364" t="s">
        <v>786</v>
      </c>
      <c r="F364" t="s">
        <v>787</v>
      </c>
      <c r="G364" t="s">
        <v>162</v>
      </c>
      <c r="H364" t="s">
        <v>788</v>
      </c>
      <c r="I364" t="s">
        <v>25</v>
      </c>
      <c r="J364" s="1">
        <v>44417</v>
      </c>
      <c r="K364">
        <v>32500</v>
      </c>
      <c r="L364" t="s">
        <v>110</v>
      </c>
      <c r="M364">
        <v>29.04</v>
      </c>
      <c r="N364">
        <v>1118</v>
      </c>
      <c r="O364" s="7">
        <v>28.67</v>
      </c>
      <c r="P364" s="7" t="e">
        <v>#N/A</v>
      </c>
      <c r="Q364" s="10" t="e">
        <v>#N/A</v>
      </c>
      <c r="R364" s="13">
        <f t="shared" si="15"/>
        <v>-1.2741046831955836</v>
      </c>
      <c r="S364" s="13" t="e">
        <f t="shared" si="16"/>
        <v>#N/A</v>
      </c>
      <c r="T364" s="13" t="e">
        <f t="shared" si="17"/>
        <v>#N/A</v>
      </c>
    </row>
    <row r="365" spans="1:20" ht="18" thickBot="1" x14ac:dyDescent="0.45">
      <c r="A365" t="s">
        <v>251</v>
      </c>
      <c r="B365" t="s">
        <v>252</v>
      </c>
      <c r="C365" t="s">
        <v>19</v>
      </c>
      <c r="D365" t="s">
        <v>20</v>
      </c>
      <c r="E365" t="s">
        <v>422</v>
      </c>
      <c r="F365" t="s">
        <v>423</v>
      </c>
      <c r="G365" t="s">
        <v>23</v>
      </c>
      <c r="H365" t="s">
        <v>424</v>
      </c>
      <c r="I365" t="s">
        <v>25</v>
      </c>
      <c r="J365" s="1">
        <v>44417</v>
      </c>
      <c r="K365">
        <v>75000</v>
      </c>
      <c r="L365" t="s">
        <v>110</v>
      </c>
      <c r="M365">
        <v>57.2</v>
      </c>
      <c r="N365">
        <v>1310</v>
      </c>
      <c r="O365" s="7">
        <v>65.72</v>
      </c>
      <c r="P365" s="7" t="e">
        <v>#N/A</v>
      </c>
      <c r="Q365" s="10" t="e">
        <v>#N/A</v>
      </c>
      <c r="R365" s="13">
        <f t="shared" si="15"/>
        <v>14.895104895104888</v>
      </c>
      <c r="S365" s="13" t="e">
        <f t="shared" si="16"/>
        <v>#N/A</v>
      </c>
      <c r="T365" s="13" t="e">
        <f t="shared" si="17"/>
        <v>#N/A</v>
      </c>
    </row>
    <row r="366" spans="1:20" ht="18" thickBot="1" x14ac:dyDescent="0.45">
      <c r="A366" t="s">
        <v>146</v>
      </c>
      <c r="B366" t="s">
        <v>42</v>
      </c>
      <c r="C366" t="s">
        <v>19</v>
      </c>
      <c r="D366" t="s">
        <v>43</v>
      </c>
      <c r="E366" t="s">
        <v>315</v>
      </c>
      <c r="F366" t="s">
        <v>316</v>
      </c>
      <c r="G366" t="s">
        <v>23</v>
      </c>
      <c r="H366" t="s">
        <v>317</v>
      </c>
      <c r="I366" t="s">
        <v>25</v>
      </c>
      <c r="J366" s="1">
        <v>44417</v>
      </c>
      <c r="K366">
        <v>8000</v>
      </c>
      <c r="L366" t="s">
        <v>63</v>
      </c>
      <c r="M366">
        <v>319.52</v>
      </c>
      <c r="N366">
        <v>24</v>
      </c>
      <c r="O366" s="7">
        <v>366.93</v>
      </c>
      <c r="P366" s="7" t="e">
        <v>#N/A</v>
      </c>
      <c r="Q366" s="10" t="e">
        <v>#N/A</v>
      </c>
      <c r="R366" s="13">
        <f t="shared" si="15"/>
        <v>14.837881822734108</v>
      </c>
      <c r="S366" s="13" t="e">
        <f t="shared" si="16"/>
        <v>#N/A</v>
      </c>
      <c r="T366" s="13" t="e">
        <f t="shared" si="17"/>
        <v>#N/A</v>
      </c>
    </row>
    <row r="367" spans="1:20" ht="18" thickBot="1" x14ac:dyDescent="0.45">
      <c r="A367" t="s">
        <v>146</v>
      </c>
      <c r="B367" t="s">
        <v>42</v>
      </c>
      <c r="C367" t="s">
        <v>19</v>
      </c>
      <c r="D367" t="s">
        <v>43</v>
      </c>
      <c r="E367" t="s">
        <v>487</v>
      </c>
      <c r="F367" t="s">
        <v>488</v>
      </c>
      <c r="G367" t="s">
        <v>23</v>
      </c>
      <c r="H367" t="s">
        <v>489</v>
      </c>
      <c r="I367" t="s">
        <v>25</v>
      </c>
      <c r="J367" s="1">
        <v>44417</v>
      </c>
      <c r="K367">
        <v>8000</v>
      </c>
      <c r="L367" t="s">
        <v>26</v>
      </c>
      <c r="M367">
        <v>629.22</v>
      </c>
      <c r="N367">
        <v>12</v>
      </c>
      <c r="O367" s="7">
        <v>666.02</v>
      </c>
      <c r="P367" s="7" t="e">
        <v>#N/A</v>
      </c>
      <c r="Q367" s="10" t="e">
        <v>#N/A</v>
      </c>
      <c r="R367" s="13">
        <f t="shared" si="15"/>
        <v>5.848510854708997</v>
      </c>
      <c r="S367" s="13" t="e">
        <f t="shared" si="16"/>
        <v>#N/A</v>
      </c>
      <c r="T367" s="13" t="e">
        <f t="shared" si="17"/>
        <v>#N/A</v>
      </c>
    </row>
    <row r="368" spans="1:20" ht="18" thickBot="1" x14ac:dyDescent="0.45">
      <c r="A368" t="s">
        <v>146</v>
      </c>
      <c r="B368" t="s">
        <v>42</v>
      </c>
      <c r="C368" t="s">
        <v>19</v>
      </c>
      <c r="D368" t="s">
        <v>43</v>
      </c>
      <c r="E368" t="s">
        <v>576</v>
      </c>
      <c r="F368" t="s">
        <v>577</v>
      </c>
      <c r="G368" t="s">
        <v>23</v>
      </c>
      <c r="H368" t="s">
        <v>578</v>
      </c>
      <c r="I368" t="s">
        <v>25</v>
      </c>
      <c r="J368" s="1">
        <v>44417</v>
      </c>
      <c r="K368">
        <v>8000</v>
      </c>
      <c r="L368" t="s">
        <v>110</v>
      </c>
      <c r="M368">
        <v>51.79</v>
      </c>
      <c r="N368">
        <v>154</v>
      </c>
      <c r="O368" s="7">
        <v>49.32</v>
      </c>
      <c r="P368" s="7" t="e">
        <v>#N/A</v>
      </c>
      <c r="Q368" s="10" t="e">
        <v>#N/A</v>
      </c>
      <c r="R368" s="13">
        <f t="shared" si="15"/>
        <v>-4.7692604749951704</v>
      </c>
      <c r="S368" s="13" t="e">
        <f t="shared" si="16"/>
        <v>#N/A</v>
      </c>
      <c r="T368" s="13" t="e">
        <f t="shared" si="17"/>
        <v>#N/A</v>
      </c>
    </row>
    <row r="369" spans="1:20" ht="18" thickBot="1" x14ac:dyDescent="0.45">
      <c r="A369" t="s">
        <v>146</v>
      </c>
      <c r="B369" t="s">
        <v>42</v>
      </c>
      <c r="C369" t="s">
        <v>19</v>
      </c>
      <c r="D369" t="s">
        <v>43</v>
      </c>
      <c r="E369" t="s">
        <v>579</v>
      </c>
      <c r="F369" t="s">
        <v>580</v>
      </c>
      <c r="G369" t="s">
        <v>23</v>
      </c>
      <c r="H369" t="s">
        <v>581</v>
      </c>
      <c r="I369" t="s">
        <v>25</v>
      </c>
      <c r="J369" s="1">
        <v>44417</v>
      </c>
      <c r="K369">
        <v>8000</v>
      </c>
      <c r="L369" t="s">
        <v>310</v>
      </c>
      <c r="M369">
        <v>263.83999999999997</v>
      </c>
      <c r="N369">
        <v>30</v>
      </c>
      <c r="O369" s="7">
        <v>296.61</v>
      </c>
      <c r="P369" s="7" t="e">
        <v>#N/A</v>
      </c>
      <c r="Q369" s="10" t="e">
        <v>#N/A</v>
      </c>
      <c r="R369" s="13">
        <f t="shared" si="15"/>
        <v>12.420406306852653</v>
      </c>
      <c r="S369" s="13" t="e">
        <f t="shared" si="16"/>
        <v>#N/A</v>
      </c>
      <c r="T369" s="13" t="e">
        <f t="shared" si="17"/>
        <v>#N/A</v>
      </c>
    </row>
    <row r="370" spans="1:20" ht="18" thickBot="1" x14ac:dyDescent="0.45">
      <c r="A370" t="s">
        <v>146</v>
      </c>
      <c r="B370" t="s">
        <v>42</v>
      </c>
      <c r="C370" t="s">
        <v>19</v>
      </c>
      <c r="D370" t="s">
        <v>43</v>
      </c>
      <c r="E370" t="s">
        <v>589</v>
      </c>
      <c r="F370" t="s">
        <v>590</v>
      </c>
      <c r="G370" t="s">
        <v>23</v>
      </c>
      <c r="H370" t="s">
        <v>591</v>
      </c>
      <c r="I370" t="s">
        <v>25</v>
      </c>
      <c r="J370" s="1">
        <v>44417</v>
      </c>
      <c r="K370">
        <v>8000</v>
      </c>
      <c r="L370" t="s">
        <v>63</v>
      </c>
      <c r="M370">
        <v>114.24</v>
      </c>
      <c r="N370">
        <v>70</v>
      </c>
      <c r="O370" s="7">
        <v>142.04</v>
      </c>
      <c r="P370" s="7" t="e">
        <v>#N/A</v>
      </c>
      <c r="Q370" s="10" t="e">
        <v>#N/A</v>
      </c>
      <c r="R370" s="13">
        <f t="shared" si="15"/>
        <v>24.334733893557424</v>
      </c>
      <c r="S370" s="13" t="e">
        <f t="shared" si="16"/>
        <v>#N/A</v>
      </c>
      <c r="T370" s="13" t="e">
        <f t="shared" si="17"/>
        <v>#N/A</v>
      </c>
    </row>
    <row r="371" spans="1:20" ht="18" thickBot="1" x14ac:dyDescent="0.45">
      <c r="A371" t="s">
        <v>146</v>
      </c>
      <c r="B371" t="s">
        <v>42</v>
      </c>
      <c r="C371" t="s">
        <v>19</v>
      </c>
      <c r="D371" t="s">
        <v>43</v>
      </c>
      <c r="E371" t="s">
        <v>107</v>
      </c>
      <c r="F371" t="s">
        <v>108</v>
      </c>
      <c r="G371" t="s">
        <v>23</v>
      </c>
      <c r="H371" t="s">
        <v>109</v>
      </c>
      <c r="I371" t="s">
        <v>25</v>
      </c>
      <c r="J371" s="1">
        <v>44417</v>
      </c>
      <c r="K371">
        <v>8000</v>
      </c>
      <c r="L371" t="s">
        <v>110</v>
      </c>
      <c r="M371">
        <v>392.45</v>
      </c>
      <c r="N371">
        <v>20</v>
      </c>
      <c r="O371" s="7">
        <v>436.86</v>
      </c>
      <c r="P371" s="7" t="e">
        <v>#N/A</v>
      </c>
      <c r="Q371" s="10" t="e">
        <v>#N/A</v>
      </c>
      <c r="R371" s="13">
        <f t="shared" si="15"/>
        <v>11.316091221811703</v>
      </c>
      <c r="S371" s="13" t="e">
        <f t="shared" si="16"/>
        <v>#N/A</v>
      </c>
      <c r="T371" s="13" t="e">
        <f t="shared" si="17"/>
        <v>#N/A</v>
      </c>
    </row>
    <row r="372" spans="1:20" ht="18" thickBot="1" x14ac:dyDescent="0.45">
      <c r="A372" t="s">
        <v>146</v>
      </c>
      <c r="B372" t="s">
        <v>42</v>
      </c>
      <c r="C372" t="s">
        <v>19</v>
      </c>
      <c r="D372" t="s">
        <v>43</v>
      </c>
      <c r="E372" t="s">
        <v>601</v>
      </c>
      <c r="F372" t="s">
        <v>602</v>
      </c>
      <c r="G372" t="s">
        <v>23</v>
      </c>
      <c r="H372" t="s">
        <v>603</v>
      </c>
      <c r="I372" t="s">
        <v>25</v>
      </c>
      <c r="J372" s="1">
        <v>44417</v>
      </c>
      <c r="K372">
        <v>8000</v>
      </c>
      <c r="L372" t="s">
        <v>26</v>
      </c>
      <c r="M372">
        <v>114.33</v>
      </c>
      <c r="N372">
        <v>68</v>
      </c>
      <c r="O372" s="7">
        <v>119.54</v>
      </c>
      <c r="P372" s="7" t="e">
        <v>#N/A</v>
      </c>
      <c r="Q372" s="10" t="e">
        <v>#N/A</v>
      </c>
      <c r="R372" s="13">
        <f t="shared" si="15"/>
        <v>4.5569841686346608</v>
      </c>
      <c r="S372" s="13" t="e">
        <f t="shared" si="16"/>
        <v>#N/A</v>
      </c>
      <c r="T372" s="13" t="e">
        <f t="shared" si="17"/>
        <v>#N/A</v>
      </c>
    </row>
    <row r="373" spans="1:20" ht="18" thickBot="1" x14ac:dyDescent="0.45">
      <c r="A373" t="s">
        <v>146</v>
      </c>
      <c r="B373" t="s">
        <v>42</v>
      </c>
      <c r="C373" t="s">
        <v>19</v>
      </c>
      <c r="D373" t="s">
        <v>43</v>
      </c>
      <c r="E373" t="s">
        <v>339</v>
      </c>
      <c r="F373" t="s">
        <v>340</v>
      </c>
      <c r="G373" t="s">
        <v>23</v>
      </c>
      <c r="H373" t="s">
        <v>341</v>
      </c>
      <c r="I373" t="s">
        <v>25</v>
      </c>
      <c r="J373" s="1">
        <v>44417</v>
      </c>
      <c r="K373">
        <v>8000</v>
      </c>
      <c r="L373" t="s">
        <v>26</v>
      </c>
      <c r="M373">
        <v>328.76</v>
      </c>
      <c r="N373">
        <v>24</v>
      </c>
      <c r="O373" s="7">
        <v>368.59</v>
      </c>
      <c r="P373" s="7" t="e">
        <v>#N/A</v>
      </c>
      <c r="Q373" s="10" t="e">
        <v>#N/A</v>
      </c>
      <c r="R373" s="13">
        <f t="shared" si="15"/>
        <v>12.115220829784642</v>
      </c>
      <c r="S373" s="13" t="e">
        <f t="shared" si="16"/>
        <v>#N/A</v>
      </c>
      <c r="T373" s="13" t="e">
        <f t="shared" si="17"/>
        <v>#N/A</v>
      </c>
    </row>
    <row r="374" spans="1:20" ht="18" thickBot="1" x14ac:dyDescent="0.45">
      <c r="A374" t="s">
        <v>146</v>
      </c>
      <c r="B374" t="s">
        <v>42</v>
      </c>
      <c r="C374" t="s">
        <v>19</v>
      </c>
      <c r="D374" t="s">
        <v>43</v>
      </c>
      <c r="E374" t="s">
        <v>287</v>
      </c>
      <c r="F374" t="s">
        <v>288</v>
      </c>
      <c r="G374" t="s">
        <v>23</v>
      </c>
      <c r="H374" t="s">
        <v>289</v>
      </c>
      <c r="I374" t="s">
        <v>25</v>
      </c>
      <c r="J374" s="1">
        <v>44417</v>
      </c>
      <c r="K374">
        <v>8000</v>
      </c>
      <c r="L374" t="s">
        <v>26</v>
      </c>
      <c r="M374">
        <v>157.33000000000001</v>
      </c>
      <c r="N374">
        <v>50</v>
      </c>
      <c r="O374" s="7">
        <v>169.06</v>
      </c>
      <c r="P374" s="7" t="e">
        <v>#N/A</v>
      </c>
      <c r="Q374" s="10" t="e">
        <v>#N/A</v>
      </c>
      <c r="R374" s="13">
        <f t="shared" si="15"/>
        <v>7.4556664336108742</v>
      </c>
      <c r="S374" s="13" t="e">
        <f t="shared" si="16"/>
        <v>#N/A</v>
      </c>
      <c r="T374" s="13" t="e">
        <f t="shared" si="17"/>
        <v>#N/A</v>
      </c>
    </row>
    <row r="375" spans="1:20" ht="18" thickBot="1" x14ac:dyDescent="0.45">
      <c r="A375" t="s">
        <v>146</v>
      </c>
      <c r="B375" t="s">
        <v>42</v>
      </c>
      <c r="C375" t="s">
        <v>19</v>
      </c>
      <c r="D375" t="s">
        <v>43</v>
      </c>
      <c r="E375" t="s">
        <v>194</v>
      </c>
      <c r="F375" t="s">
        <v>195</v>
      </c>
      <c r="G375" t="s">
        <v>23</v>
      </c>
      <c r="H375" t="s">
        <v>196</v>
      </c>
      <c r="I375" t="s">
        <v>25</v>
      </c>
      <c r="J375" s="1">
        <v>44417</v>
      </c>
      <c r="K375">
        <v>8000</v>
      </c>
      <c r="L375" t="s">
        <v>63</v>
      </c>
      <c r="M375">
        <v>370.68</v>
      </c>
      <c r="N375">
        <v>20</v>
      </c>
      <c r="O375" s="7">
        <v>349.67</v>
      </c>
      <c r="P375" s="7" t="e">
        <v>#N/A</v>
      </c>
      <c r="Q375" s="10" t="e">
        <v>#N/A</v>
      </c>
      <c r="R375" s="13">
        <f t="shared" si="15"/>
        <v>-5.6679615841156767</v>
      </c>
      <c r="S375" s="13" t="e">
        <f t="shared" si="16"/>
        <v>#N/A</v>
      </c>
      <c r="T375" s="13" t="e">
        <f t="shared" si="17"/>
        <v>#N/A</v>
      </c>
    </row>
    <row r="376" spans="1:20" ht="18" thickBot="1" x14ac:dyDescent="0.45">
      <c r="A376" t="s">
        <v>146</v>
      </c>
      <c r="B376" t="s">
        <v>42</v>
      </c>
      <c r="C376" t="s">
        <v>19</v>
      </c>
      <c r="D376" t="s">
        <v>43</v>
      </c>
      <c r="E376" t="s">
        <v>604</v>
      </c>
      <c r="F376" t="s">
        <v>605</v>
      </c>
      <c r="G376" t="s">
        <v>23</v>
      </c>
      <c r="H376" t="s">
        <v>606</v>
      </c>
      <c r="I376" t="s">
        <v>25</v>
      </c>
      <c r="J376" s="1">
        <v>44417</v>
      </c>
      <c r="K376">
        <v>8000</v>
      </c>
      <c r="L376" t="s">
        <v>115</v>
      </c>
      <c r="M376">
        <v>217.11</v>
      </c>
      <c r="N376">
        <v>36</v>
      </c>
      <c r="O376" s="7">
        <v>223.08</v>
      </c>
      <c r="P376" s="7" t="e">
        <v>#N/A</v>
      </c>
      <c r="Q376" s="10" t="e">
        <v>#N/A</v>
      </c>
      <c r="R376" s="13">
        <f t="shared" si="15"/>
        <v>2.7497581870940988</v>
      </c>
      <c r="S376" s="13" t="e">
        <f t="shared" si="16"/>
        <v>#N/A</v>
      </c>
      <c r="T376" s="13" t="e">
        <f t="shared" si="17"/>
        <v>#N/A</v>
      </c>
    </row>
    <row r="377" spans="1:20" ht="18" thickBot="1" x14ac:dyDescent="0.45">
      <c r="A377" t="s">
        <v>146</v>
      </c>
      <c r="B377" t="s">
        <v>42</v>
      </c>
      <c r="C377" t="s">
        <v>19</v>
      </c>
      <c r="D377" t="s">
        <v>43</v>
      </c>
      <c r="E377" t="s">
        <v>607</v>
      </c>
      <c r="F377" t="s">
        <v>608</v>
      </c>
      <c r="G377" t="s">
        <v>23</v>
      </c>
      <c r="H377" t="s">
        <v>609</v>
      </c>
      <c r="I377" t="s">
        <v>25</v>
      </c>
      <c r="J377" s="1">
        <v>44417</v>
      </c>
      <c r="K377">
        <v>8000</v>
      </c>
      <c r="L377" t="s">
        <v>110</v>
      </c>
      <c r="M377">
        <v>117.94</v>
      </c>
      <c r="N377">
        <v>66</v>
      </c>
      <c r="O377" s="7">
        <v>115.16</v>
      </c>
      <c r="P377" s="7" t="e">
        <v>#N/A</v>
      </c>
      <c r="Q377" s="10" t="e">
        <v>#N/A</v>
      </c>
      <c r="R377" s="13">
        <f t="shared" si="15"/>
        <v>-2.3571307444463296</v>
      </c>
      <c r="S377" s="13" t="e">
        <f t="shared" si="16"/>
        <v>#N/A</v>
      </c>
      <c r="T377" s="13" t="e">
        <f t="shared" si="17"/>
        <v>#N/A</v>
      </c>
    </row>
    <row r="378" spans="1:20" ht="18" thickBot="1" x14ac:dyDescent="0.45">
      <c r="A378" t="s">
        <v>146</v>
      </c>
      <c r="B378" t="s">
        <v>42</v>
      </c>
      <c r="C378" t="s">
        <v>19</v>
      </c>
      <c r="D378" t="s">
        <v>43</v>
      </c>
      <c r="E378" t="s">
        <v>613</v>
      </c>
      <c r="F378" t="s">
        <v>614</v>
      </c>
      <c r="G378" t="s">
        <v>23</v>
      </c>
      <c r="H378" t="s">
        <v>615</v>
      </c>
      <c r="I378" t="s">
        <v>25</v>
      </c>
      <c r="J378" s="1">
        <v>44417</v>
      </c>
      <c r="K378">
        <v>8000</v>
      </c>
      <c r="L378" t="s">
        <v>26</v>
      </c>
      <c r="M378">
        <v>541.16</v>
      </c>
      <c r="N378">
        <v>14</v>
      </c>
      <c r="O378" s="7">
        <v>624.47</v>
      </c>
      <c r="P378" s="7" t="e">
        <v>#N/A</v>
      </c>
      <c r="Q378" s="10" t="e">
        <v>#N/A</v>
      </c>
      <c r="R378" s="13">
        <f t="shared" si="15"/>
        <v>15.394707665015902</v>
      </c>
      <c r="S378" s="13" t="e">
        <f t="shared" si="16"/>
        <v>#N/A</v>
      </c>
      <c r="T378" s="13" t="e">
        <f t="shared" si="17"/>
        <v>#N/A</v>
      </c>
    </row>
    <row r="379" spans="1:20" ht="18" thickBot="1" x14ac:dyDescent="0.45">
      <c r="A379" t="s">
        <v>146</v>
      </c>
      <c r="B379" t="s">
        <v>42</v>
      </c>
      <c r="C379" t="s">
        <v>19</v>
      </c>
      <c r="D379" t="s">
        <v>43</v>
      </c>
      <c r="E379" t="s">
        <v>616</v>
      </c>
      <c r="F379" t="s">
        <v>617</v>
      </c>
      <c r="G379" t="s">
        <v>23</v>
      </c>
      <c r="H379" t="s">
        <v>618</v>
      </c>
      <c r="I379" t="s">
        <v>25</v>
      </c>
      <c r="J379" s="1">
        <v>44417</v>
      </c>
      <c r="K379">
        <v>8000</v>
      </c>
      <c r="L379" t="s">
        <v>26</v>
      </c>
      <c r="M379">
        <v>142.99</v>
      </c>
      <c r="N379">
        <v>54</v>
      </c>
      <c r="O379" s="7">
        <v>120.86</v>
      </c>
      <c r="P379" s="7" t="e">
        <v>#N/A</v>
      </c>
      <c r="Q379" s="10" t="e">
        <v>#N/A</v>
      </c>
      <c r="R379" s="13">
        <f t="shared" si="15"/>
        <v>-15.47660675571719</v>
      </c>
      <c r="S379" s="13" t="e">
        <f t="shared" si="16"/>
        <v>#N/A</v>
      </c>
      <c r="T379" s="13" t="e">
        <f t="shared" si="17"/>
        <v>#N/A</v>
      </c>
    </row>
    <row r="380" spans="1:20" ht="18" thickBot="1" x14ac:dyDescent="0.45">
      <c r="A380" t="s">
        <v>146</v>
      </c>
      <c r="B380" t="s">
        <v>42</v>
      </c>
      <c r="C380" t="s">
        <v>19</v>
      </c>
      <c r="D380" t="s">
        <v>43</v>
      </c>
      <c r="E380" t="s">
        <v>622</v>
      </c>
      <c r="F380" t="s">
        <v>623</v>
      </c>
      <c r="G380" t="s">
        <v>23</v>
      </c>
      <c r="H380" t="s">
        <v>624</v>
      </c>
      <c r="I380" t="s">
        <v>25</v>
      </c>
      <c r="J380" s="1">
        <v>44417</v>
      </c>
      <c r="K380">
        <v>8000</v>
      </c>
      <c r="L380" t="s">
        <v>26</v>
      </c>
      <c r="M380">
        <v>193.9</v>
      </c>
      <c r="N380">
        <v>40</v>
      </c>
      <c r="O380" s="7">
        <v>187.3</v>
      </c>
      <c r="P380" s="7" t="e">
        <v>#N/A</v>
      </c>
      <c r="Q380" s="10" t="e">
        <v>#N/A</v>
      </c>
      <c r="R380" s="13">
        <f t="shared" si="15"/>
        <v>-3.4038164002062885</v>
      </c>
      <c r="S380" s="13" t="e">
        <f t="shared" si="16"/>
        <v>#N/A</v>
      </c>
      <c r="T380" s="13" t="e">
        <f t="shared" si="17"/>
        <v>#N/A</v>
      </c>
    </row>
    <row r="381" spans="1:20" ht="18" thickBot="1" x14ac:dyDescent="0.45">
      <c r="A381" t="s">
        <v>146</v>
      </c>
      <c r="B381" t="s">
        <v>42</v>
      </c>
      <c r="C381" t="s">
        <v>19</v>
      </c>
      <c r="D381" t="s">
        <v>43</v>
      </c>
      <c r="E381" t="s">
        <v>324</v>
      </c>
      <c r="F381" t="s">
        <v>325</v>
      </c>
      <c r="G381" t="s">
        <v>23</v>
      </c>
      <c r="H381" t="s">
        <v>326</v>
      </c>
      <c r="I381" t="s">
        <v>25</v>
      </c>
      <c r="J381" s="1">
        <v>44417</v>
      </c>
      <c r="K381">
        <v>8000</v>
      </c>
      <c r="L381" t="s">
        <v>26</v>
      </c>
      <c r="M381">
        <v>410.87</v>
      </c>
      <c r="N381">
        <v>18</v>
      </c>
      <c r="O381" s="7">
        <v>462.62</v>
      </c>
      <c r="P381" s="7" t="e">
        <v>#N/A</v>
      </c>
      <c r="Q381" s="10" t="e">
        <v>#N/A</v>
      </c>
      <c r="R381" s="13">
        <f t="shared" si="15"/>
        <v>12.595224766957919</v>
      </c>
      <c r="S381" s="13" t="e">
        <f t="shared" si="16"/>
        <v>#N/A</v>
      </c>
      <c r="T381" s="13" t="e">
        <f t="shared" si="17"/>
        <v>#N/A</v>
      </c>
    </row>
    <row r="382" spans="1:20" ht="18" thickBot="1" x14ac:dyDescent="0.45">
      <c r="A382" t="s">
        <v>146</v>
      </c>
      <c r="B382" t="s">
        <v>42</v>
      </c>
      <c r="C382" t="s">
        <v>19</v>
      </c>
      <c r="D382" t="s">
        <v>43</v>
      </c>
      <c r="E382" t="s">
        <v>534</v>
      </c>
      <c r="F382" t="s">
        <v>535</v>
      </c>
      <c r="G382" t="s">
        <v>23</v>
      </c>
      <c r="H382" t="s">
        <v>536</v>
      </c>
      <c r="I382" t="s">
        <v>25</v>
      </c>
      <c r="J382" s="1">
        <v>44417</v>
      </c>
      <c r="K382">
        <v>8000</v>
      </c>
      <c r="L382" t="s">
        <v>63</v>
      </c>
      <c r="M382">
        <v>240</v>
      </c>
      <c r="N382">
        <v>32</v>
      </c>
      <c r="O382" s="7">
        <v>220.49</v>
      </c>
      <c r="P382" s="7" t="e">
        <v>#N/A</v>
      </c>
      <c r="Q382" s="10" t="e">
        <v>#N/A</v>
      </c>
      <c r="R382" s="13">
        <f t="shared" si="15"/>
        <v>-8.1291666666666629</v>
      </c>
      <c r="S382" s="13" t="e">
        <f t="shared" si="16"/>
        <v>#N/A</v>
      </c>
      <c r="T382" s="13" t="e">
        <f t="shared" si="17"/>
        <v>#N/A</v>
      </c>
    </row>
    <row r="383" spans="1:20" ht="18" thickBot="1" x14ac:dyDescent="0.45">
      <c r="A383" t="s">
        <v>146</v>
      </c>
      <c r="B383" t="s">
        <v>42</v>
      </c>
      <c r="C383" t="s">
        <v>19</v>
      </c>
      <c r="D383" t="s">
        <v>43</v>
      </c>
      <c r="E383" t="s">
        <v>628</v>
      </c>
      <c r="F383" t="s">
        <v>629</v>
      </c>
      <c r="G383" t="s">
        <v>23</v>
      </c>
      <c r="H383" t="s">
        <v>630</v>
      </c>
      <c r="I383" t="s">
        <v>25</v>
      </c>
      <c r="J383" s="1">
        <v>44417</v>
      </c>
      <c r="K383">
        <v>8000</v>
      </c>
      <c r="L383" t="s">
        <v>63</v>
      </c>
      <c r="M383">
        <v>199.72</v>
      </c>
      <c r="N383">
        <v>40</v>
      </c>
      <c r="O383" s="7">
        <v>217.8</v>
      </c>
      <c r="P383" s="7" t="e">
        <v>#N/A</v>
      </c>
      <c r="Q383" s="10" t="e">
        <v>#N/A</v>
      </c>
      <c r="R383" s="13">
        <f t="shared" si="15"/>
        <v>9.0526737432405433</v>
      </c>
      <c r="S383" s="13" t="e">
        <f t="shared" si="16"/>
        <v>#N/A</v>
      </c>
      <c r="T383" s="13" t="e">
        <f t="shared" si="17"/>
        <v>#N/A</v>
      </c>
    </row>
    <row r="384" spans="1:20" ht="18" thickBot="1" x14ac:dyDescent="0.45">
      <c r="A384" t="s">
        <v>440</v>
      </c>
      <c r="B384" t="s">
        <v>33</v>
      </c>
      <c r="C384" t="s">
        <v>19</v>
      </c>
      <c r="D384" t="s">
        <v>20</v>
      </c>
      <c r="E384" t="s">
        <v>789</v>
      </c>
      <c r="F384" t="s">
        <v>790</v>
      </c>
      <c r="G384" t="s">
        <v>23</v>
      </c>
      <c r="H384" t="s">
        <v>791</v>
      </c>
      <c r="I384" t="s">
        <v>25</v>
      </c>
      <c r="J384" s="1">
        <v>44414</v>
      </c>
      <c r="K384">
        <v>8000</v>
      </c>
      <c r="L384" t="s">
        <v>63</v>
      </c>
      <c r="M384">
        <v>51.59</v>
      </c>
      <c r="N384">
        <v>154</v>
      </c>
      <c r="O384" s="7">
        <v>44.68</v>
      </c>
      <c r="P384" s="7" t="e">
        <v>#N/A</v>
      </c>
      <c r="Q384" s="10" t="e">
        <v>#N/A</v>
      </c>
      <c r="R384" s="13">
        <f t="shared" si="15"/>
        <v>-13.39406861794922</v>
      </c>
      <c r="S384" s="13" t="e">
        <f t="shared" si="16"/>
        <v>#N/A</v>
      </c>
      <c r="T384" s="13" t="e">
        <f t="shared" si="17"/>
        <v>#N/A</v>
      </c>
    </row>
    <row r="385" spans="1:20" ht="18" thickBot="1" x14ac:dyDescent="0.45">
      <c r="A385" t="s">
        <v>76</v>
      </c>
      <c r="B385" t="s">
        <v>77</v>
      </c>
      <c r="C385" t="s">
        <v>19</v>
      </c>
      <c r="D385" t="s">
        <v>20</v>
      </c>
      <c r="E385" t="s">
        <v>447</v>
      </c>
      <c r="F385" t="s">
        <v>448</v>
      </c>
      <c r="G385" t="s">
        <v>23</v>
      </c>
      <c r="H385" t="s">
        <v>449</v>
      </c>
      <c r="I385" t="s">
        <v>25</v>
      </c>
      <c r="J385" s="1">
        <v>44414</v>
      </c>
      <c r="K385">
        <v>16001</v>
      </c>
      <c r="L385" t="s">
        <v>37</v>
      </c>
      <c r="M385">
        <v>128.97</v>
      </c>
      <c r="N385">
        <v>124</v>
      </c>
      <c r="O385" s="7">
        <v>129.22</v>
      </c>
      <c r="P385" s="7" t="e">
        <v>#N/A</v>
      </c>
      <c r="Q385" s="10" t="e">
        <v>#N/A</v>
      </c>
      <c r="R385" s="13">
        <f t="shared" si="15"/>
        <v>0.1938435295029852</v>
      </c>
      <c r="S385" s="13" t="e">
        <f t="shared" si="16"/>
        <v>#N/A</v>
      </c>
      <c r="T385" s="13" t="e">
        <f t="shared" si="17"/>
        <v>#N/A</v>
      </c>
    </row>
    <row r="386" spans="1:20" ht="18" thickBot="1" x14ac:dyDescent="0.45">
      <c r="A386" t="s">
        <v>390</v>
      </c>
      <c r="B386" t="s">
        <v>391</v>
      </c>
      <c r="C386" t="s">
        <v>19</v>
      </c>
      <c r="D386" t="s">
        <v>43</v>
      </c>
      <c r="E386" t="s">
        <v>792</v>
      </c>
      <c r="F386" t="s">
        <v>793</v>
      </c>
      <c r="G386" t="s">
        <v>23</v>
      </c>
      <c r="H386" t="s">
        <v>794</v>
      </c>
      <c r="I386" t="s">
        <v>25</v>
      </c>
      <c r="J386" s="1">
        <v>44414</v>
      </c>
      <c r="K386">
        <v>8000</v>
      </c>
      <c r="L386" t="s">
        <v>26</v>
      </c>
      <c r="M386">
        <v>82.43</v>
      </c>
      <c r="N386">
        <v>96</v>
      </c>
      <c r="O386" s="7">
        <v>68.23</v>
      </c>
      <c r="P386" s="7" t="e">
        <v>#N/A</v>
      </c>
      <c r="Q386" s="10" t="e">
        <v>#N/A</v>
      </c>
      <c r="R386" s="13">
        <f t="shared" si="15"/>
        <v>-17.226737838165718</v>
      </c>
      <c r="S386" s="13" t="e">
        <f t="shared" si="16"/>
        <v>#N/A</v>
      </c>
      <c r="T386" s="13" t="e">
        <f t="shared" si="17"/>
        <v>#N/A</v>
      </c>
    </row>
    <row r="387" spans="1:20" ht="18" thickBot="1" x14ac:dyDescent="0.45">
      <c r="A387" t="s">
        <v>390</v>
      </c>
      <c r="B387" t="s">
        <v>391</v>
      </c>
      <c r="C387" t="s">
        <v>19</v>
      </c>
      <c r="D387" t="s">
        <v>43</v>
      </c>
      <c r="E387" t="s">
        <v>425</v>
      </c>
      <c r="F387" t="s">
        <v>426</v>
      </c>
      <c r="G387" t="s">
        <v>23</v>
      </c>
      <c r="H387" t="s">
        <v>427</v>
      </c>
      <c r="I387" t="s">
        <v>25</v>
      </c>
      <c r="J387" s="1">
        <v>44414</v>
      </c>
      <c r="K387">
        <v>8000</v>
      </c>
      <c r="L387" t="s">
        <v>26</v>
      </c>
      <c r="M387">
        <v>289.45999999999998</v>
      </c>
      <c r="N387">
        <v>26</v>
      </c>
      <c r="O387" s="7">
        <v>336.44</v>
      </c>
      <c r="P387" s="7" t="e">
        <v>#N/A</v>
      </c>
      <c r="Q387" s="10" t="e">
        <v>#N/A</v>
      </c>
      <c r="R387" s="13">
        <f t="shared" ref="R387:R450" si="18">((O387-$M387)/$M387)*100</f>
        <v>16.230221792302917</v>
      </c>
      <c r="S387" s="13" t="e">
        <f t="shared" ref="S387:S450" si="19">((P387-$M387)/$M387)*100</f>
        <v>#N/A</v>
      </c>
      <c r="T387" s="13" t="e">
        <f t="shared" ref="T387:T450" si="20">((Q387-$M387)/$M387)*100</f>
        <v>#N/A</v>
      </c>
    </row>
    <row r="388" spans="1:20" ht="18" thickBot="1" x14ac:dyDescent="0.45">
      <c r="A388" t="s">
        <v>638</v>
      </c>
      <c r="B388" t="s">
        <v>59</v>
      </c>
      <c r="C388" t="s">
        <v>19</v>
      </c>
      <c r="D388" t="s">
        <v>20</v>
      </c>
      <c r="E388" t="s">
        <v>764</v>
      </c>
      <c r="F388" t="s">
        <v>765</v>
      </c>
      <c r="G388" t="s">
        <v>23</v>
      </c>
      <c r="H388" t="s">
        <v>766</v>
      </c>
      <c r="I388" t="s">
        <v>25</v>
      </c>
      <c r="J388" s="1">
        <v>44414</v>
      </c>
      <c r="K388">
        <v>207501</v>
      </c>
      <c r="L388" t="s">
        <v>26</v>
      </c>
      <c r="M388">
        <v>120.65</v>
      </c>
      <c r="N388">
        <v>1718</v>
      </c>
      <c r="O388" s="7">
        <v>131.16999999999999</v>
      </c>
      <c r="P388" s="7" t="e">
        <v>#N/A</v>
      </c>
      <c r="Q388" s="10" t="e">
        <v>#N/A</v>
      </c>
      <c r="R388" s="13">
        <f t="shared" si="18"/>
        <v>8.7194363862411777</v>
      </c>
      <c r="S388" s="13" t="e">
        <f t="shared" si="19"/>
        <v>#N/A</v>
      </c>
      <c r="T388" s="13" t="e">
        <f t="shared" si="20"/>
        <v>#N/A</v>
      </c>
    </row>
    <row r="389" spans="1:20" ht="18" thickBot="1" x14ac:dyDescent="0.45">
      <c r="A389" t="s">
        <v>251</v>
      </c>
      <c r="B389" t="s">
        <v>252</v>
      </c>
      <c r="C389" t="s">
        <v>19</v>
      </c>
      <c r="D389" t="s">
        <v>20</v>
      </c>
      <c r="E389" t="s">
        <v>783</v>
      </c>
      <c r="F389" t="s">
        <v>784</v>
      </c>
      <c r="G389" t="s">
        <v>23</v>
      </c>
      <c r="H389" t="s">
        <v>785</v>
      </c>
      <c r="I389" t="s">
        <v>25</v>
      </c>
      <c r="J389" s="1">
        <v>44414</v>
      </c>
      <c r="K389">
        <v>8000</v>
      </c>
      <c r="L389" t="s">
        <v>26</v>
      </c>
      <c r="M389">
        <v>66.63</v>
      </c>
      <c r="N389">
        <v>120</v>
      </c>
      <c r="O389" s="7">
        <v>53.32</v>
      </c>
      <c r="P389" s="7" t="e">
        <v>#N/A</v>
      </c>
      <c r="Q389" s="10" t="e">
        <v>#N/A</v>
      </c>
      <c r="R389" s="13">
        <f t="shared" si="18"/>
        <v>-19.975986792736002</v>
      </c>
      <c r="S389" s="13" t="e">
        <f t="shared" si="19"/>
        <v>#N/A</v>
      </c>
      <c r="T389" s="13" t="e">
        <f t="shared" si="20"/>
        <v>#N/A</v>
      </c>
    </row>
    <row r="390" spans="1:20" ht="18" thickBot="1" x14ac:dyDescent="0.45">
      <c r="A390" t="s">
        <v>41</v>
      </c>
      <c r="B390" t="s">
        <v>42</v>
      </c>
      <c r="C390" t="s">
        <v>19</v>
      </c>
      <c r="D390" t="s">
        <v>43</v>
      </c>
      <c r="E390" t="s">
        <v>44</v>
      </c>
      <c r="F390" t="s">
        <v>45</v>
      </c>
      <c r="G390" t="s">
        <v>23</v>
      </c>
      <c r="H390" t="s">
        <v>46</v>
      </c>
      <c r="I390" t="s">
        <v>25</v>
      </c>
      <c r="J390" s="1">
        <v>44413</v>
      </c>
      <c r="K390">
        <v>8000</v>
      </c>
      <c r="L390" t="s">
        <v>26</v>
      </c>
      <c r="M390">
        <v>435.01</v>
      </c>
      <c r="N390">
        <v>18</v>
      </c>
      <c r="O390" s="7">
        <v>408.21</v>
      </c>
      <c r="P390" s="7" t="e">
        <v>#N/A</v>
      </c>
      <c r="Q390" s="10" t="e">
        <v>#N/A</v>
      </c>
      <c r="R390" s="13">
        <f t="shared" si="18"/>
        <v>-6.1607779131514242</v>
      </c>
      <c r="S390" s="13" t="e">
        <f t="shared" si="19"/>
        <v>#N/A</v>
      </c>
      <c r="T390" s="13" t="e">
        <f t="shared" si="20"/>
        <v>#N/A</v>
      </c>
    </row>
    <row r="391" spans="1:20" ht="18" thickBot="1" x14ac:dyDescent="0.45">
      <c r="A391" t="s">
        <v>76</v>
      </c>
      <c r="B391" t="s">
        <v>77</v>
      </c>
      <c r="C391" t="s">
        <v>19</v>
      </c>
      <c r="D391" t="s">
        <v>20</v>
      </c>
      <c r="E391" t="s">
        <v>456</v>
      </c>
      <c r="F391" t="s">
        <v>457</v>
      </c>
      <c r="G391" t="s">
        <v>23</v>
      </c>
      <c r="H391" t="s">
        <v>458</v>
      </c>
      <c r="I391" t="s">
        <v>25</v>
      </c>
      <c r="J391" s="1">
        <v>44413</v>
      </c>
      <c r="K391">
        <v>8000</v>
      </c>
      <c r="L391" t="s">
        <v>37</v>
      </c>
      <c r="M391">
        <v>21.68</v>
      </c>
      <c r="N391">
        <v>368</v>
      </c>
      <c r="O391" s="7">
        <v>21.25</v>
      </c>
      <c r="P391" s="7" t="e">
        <v>#N/A</v>
      </c>
      <c r="Q391" s="10" t="e">
        <v>#N/A</v>
      </c>
      <c r="R391" s="13">
        <f t="shared" si="18"/>
        <v>-1.9833948339483383</v>
      </c>
      <c r="S391" s="13" t="e">
        <f t="shared" si="19"/>
        <v>#N/A</v>
      </c>
      <c r="T391" s="13" t="e">
        <f t="shared" si="20"/>
        <v>#N/A</v>
      </c>
    </row>
    <row r="392" spans="1:20" ht="18" thickBot="1" x14ac:dyDescent="0.45">
      <c r="A392" t="s">
        <v>634</v>
      </c>
      <c r="B392" t="s">
        <v>18</v>
      </c>
      <c r="C392" t="s">
        <v>19</v>
      </c>
      <c r="D392" t="s">
        <v>20</v>
      </c>
      <c r="E392" t="s">
        <v>795</v>
      </c>
      <c r="F392" t="s">
        <v>796</v>
      </c>
      <c r="G392" t="s">
        <v>23</v>
      </c>
      <c r="H392" t="s">
        <v>797</v>
      </c>
      <c r="I392" t="s">
        <v>25</v>
      </c>
      <c r="J392" s="1">
        <v>44413</v>
      </c>
      <c r="K392">
        <v>32500</v>
      </c>
      <c r="L392" t="s">
        <v>26</v>
      </c>
      <c r="M392">
        <v>163.56</v>
      </c>
      <c r="N392">
        <v>198</v>
      </c>
      <c r="O392" s="7">
        <v>165.36</v>
      </c>
      <c r="P392" s="7" t="e">
        <v>#N/A</v>
      </c>
      <c r="Q392" s="10" t="e">
        <v>#N/A</v>
      </c>
      <c r="R392" s="13">
        <f t="shared" si="18"/>
        <v>1.1005135730007407</v>
      </c>
      <c r="S392" s="13" t="e">
        <f t="shared" si="19"/>
        <v>#N/A</v>
      </c>
      <c r="T392" s="13" t="e">
        <f t="shared" si="20"/>
        <v>#N/A</v>
      </c>
    </row>
    <row r="393" spans="1:20" ht="18" thickBot="1" x14ac:dyDescent="0.45">
      <c r="A393" t="s">
        <v>634</v>
      </c>
      <c r="B393" t="s">
        <v>18</v>
      </c>
      <c r="C393" t="s">
        <v>19</v>
      </c>
      <c r="D393" t="s">
        <v>20</v>
      </c>
      <c r="E393" t="s">
        <v>534</v>
      </c>
      <c r="F393" t="s">
        <v>535</v>
      </c>
      <c r="G393" t="s">
        <v>23</v>
      </c>
      <c r="H393" t="s">
        <v>536</v>
      </c>
      <c r="I393" t="s">
        <v>25</v>
      </c>
      <c r="J393" s="1">
        <v>44413</v>
      </c>
      <c r="K393">
        <v>32500</v>
      </c>
      <c r="L393" t="s">
        <v>63</v>
      </c>
      <c r="M393">
        <v>240.21</v>
      </c>
      <c r="N393">
        <v>134</v>
      </c>
      <c r="O393" s="7">
        <v>208.1</v>
      </c>
      <c r="P393" s="7" t="e">
        <v>#N/A</v>
      </c>
      <c r="Q393" s="10" t="e">
        <v>#N/A</v>
      </c>
      <c r="R393" s="13">
        <f t="shared" si="18"/>
        <v>-13.367470130302658</v>
      </c>
      <c r="S393" s="13" t="e">
        <f t="shared" si="19"/>
        <v>#N/A</v>
      </c>
      <c r="T393" s="13" t="e">
        <f t="shared" si="20"/>
        <v>#N/A</v>
      </c>
    </row>
    <row r="394" spans="1:20" ht="18" thickBot="1" x14ac:dyDescent="0.45">
      <c r="A394" t="s">
        <v>638</v>
      </c>
      <c r="B394" t="s">
        <v>59</v>
      </c>
      <c r="C394" t="s">
        <v>19</v>
      </c>
      <c r="D394" t="s">
        <v>20</v>
      </c>
      <c r="E394" t="s">
        <v>764</v>
      </c>
      <c r="F394" t="s">
        <v>765</v>
      </c>
      <c r="G394" t="s">
        <v>23</v>
      </c>
      <c r="H394" t="s">
        <v>766</v>
      </c>
      <c r="I394" t="s">
        <v>25</v>
      </c>
      <c r="J394" s="1">
        <v>44413</v>
      </c>
      <c r="K394">
        <v>65001</v>
      </c>
      <c r="L394" t="s">
        <v>26</v>
      </c>
      <c r="M394">
        <v>120.97</v>
      </c>
      <c r="N394">
        <v>536</v>
      </c>
      <c r="O394" s="7">
        <v>129.52000000000001</v>
      </c>
      <c r="P394" s="7" t="e">
        <v>#N/A</v>
      </c>
      <c r="Q394" s="10" t="e">
        <v>#N/A</v>
      </c>
      <c r="R394" s="13">
        <f t="shared" si="18"/>
        <v>7.0678680664627693</v>
      </c>
      <c r="S394" s="13" t="e">
        <f t="shared" si="19"/>
        <v>#N/A</v>
      </c>
      <c r="T394" s="13" t="e">
        <f t="shared" si="20"/>
        <v>#N/A</v>
      </c>
    </row>
    <row r="395" spans="1:20" ht="18" thickBot="1" x14ac:dyDescent="0.45">
      <c r="A395" t="s">
        <v>41</v>
      </c>
      <c r="B395" t="s">
        <v>42</v>
      </c>
      <c r="C395" t="s">
        <v>19</v>
      </c>
      <c r="D395" t="s">
        <v>43</v>
      </c>
      <c r="E395" t="s">
        <v>44</v>
      </c>
      <c r="F395" t="s">
        <v>45</v>
      </c>
      <c r="G395" t="s">
        <v>23</v>
      </c>
      <c r="H395" t="s">
        <v>46</v>
      </c>
      <c r="I395" t="s">
        <v>25</v>
      </c>
      <c r="J395" s="1">
        <v>44412</v>
      </c>
      <c r="K395">
        <v>8000</v>
      </c>
      <c r="L395" t="s">
        <v>26</v>
      </c>
      <c r="M395">
        <v>436.57</v>
      </c>
      <c r="N395">
        <v>18</v>
      </c>
      <c r="O395" s="7">
        <v>395.57</v>
      </c>
      <c r="P395" s="7" t="e">
        <v>#N/A</v>
      </c>
      <c r="Q395" s="10" t="e">
        <v>#N/A</v>
      </c>
      <c r="R395" s="13">
        <f t="shared" si="18"/>
        <v>-9.391391987539226</v>
      </c>
      <c r="S395" s="13" t="e">
        <f t="shared" si="19"/>
        <v>#N/A</v>
      </c>
      <c r="T395" s="13" t="e">
        <f t="shared" si="20"/>
        <v>#N/A</v>
      </c>
    </row>
    <row r="396" spans="1:20" ht="18" thickBot="1" x14ac:dyDescent="0.45">
      <c r="A396" t="s">
        <v>723</v>
      </c>
      <c r="B396" t="s">
        <v>33</v>
      </c>
      <c r="C396" t="s">
        <v>19</v>
      </c>
      <c r="D396" t="s">
        <v>20</v>
      </c>
      <c r="E396" t="s">
        <v>748</v>
      </c>
      <c r="F396" t="s">
        <v>749</v>
      </c>
      <c r="G396" t="s">
        <v>23</v>
      </c>
      <c r="H396" t="s">
        <v>750</v>
      </c>
      <c r="I396" t="s">
        <v>25</v>
      </c>
      <c r="J396" s="1">
        <v>44412</v>
      </c>
      <c r="K396">
        <v>16001</v>
      </c>
      <c r="L396" t="s">
        <v>26</v>
      </c>
      <c r="M396">
        <v>247.6</v>
      </c>
      <c r="N396">
        <v>64</v>
      </c>
      <c r="O396" s="7">
        <v>242.25</v>
      </c>
      <c r="P396" s="7" t="e">
        <v>#N/A</v>
      </c>
      <c r="Q396" s="10" t="e">
        <v>#N/A</v>
      </c>
      <c r="R396" s="13">
        <f t="shared" si="18"/>
        <v>-2.1607431340872352</v>
      </c>
      <c r="S396" s="13" t="e">
        <f t="shared" si="19"/>
        <v>#N/A</v>
      </c>
      <c r="T396" s="13" t="e">
        <f t="shared" si="20"/>
        <v>#N/A</v>
      </c>
    </row>
    <row r="397" spans="1:20" ht="18" thickBot="1" x14ac:dyDescent="0.45">
      <c r="A397" t="s">
        <v>236</v>
      </c>
      <c r="B397" t="s">
        <v>237</v>
      </c>
      <c r="C397" t="s">
        <v>19</v>
      </c>
      <c r="D397" t="s">
        <v>43</v>
      </c>
      <c r="E397" t="s">
        <v>798</v>
      </c>
      <c r="F397" t="s">
        <v>799</v>
      </c>
      <c r="G397" t="s">
        <v>23</v>
      </c>
      <c r="H397" t="s">
        <v>800</v>
      </c>
      <c r="I397" t="s">
        <v>25</v>
      </c>
      <c r="J397" s="1">
        <v>44412</v>
      </c>
      <c r="K397">
        <v>8000</v>
      </c>
      <c r="L397" t="s">
        <v>26</v>
      </c>
      <c r="M397">
        <v>118.77</v>
      </c>
      <c r="N397">
        <v>66</v>
      </c>
      <c r="O397" s="7">
        <v>127.63</v>
      </c>
      <c r="P397" s="7" t="e">
        <v>#N/A</v>
      </c>
      <c r="Q397" s="10" t="e">
        <v>#N/A</v>
      </c>
      <c r="R397" s="13">
        <f t="shared" si="18"/>
        <v>7.4597962448429742</v>
      </c>
      <c r="S397" s="13" t="e">
        <f t="shared" si="19"/>
        <v>#N/A</v>
      </c>
      <c r="T397" s="13" t="e">
        <f t="shared" si="20"/>
        <v>#N/A</v>
      </c>
    </row>
    <row r="398" spans="1:20" ht="18" thickBot="1" x14ac:dyDescent="0.45">
      <c r="A398" t="s">
        <v>236</v>
      </c>
      <c r="B398" t="s">
        <v>237</v>
      </c>
      <c r="C398" t="s">
        <v>19</v>
      </c>
      <c r="D398" t="s">
        <v>43</v>
      </c>
      <c r="E398" t="s">
        <v>679</v>
      </c>
      <c r="F398" t="s">
        <v>680</v>
      </c>
      <c r="G398" t="s">
        <v>23</v>
      </c>
      <c r="H398" t="s">
        <v>681</v>
      </c>
      <c r="I398" t="s">
        <v>25</v>
      </c>
      <c r="J398" s="1">
        <v>44412</v>
      </c>
      <c r="K398">
        <v>8000</v>
      </c>
      <c r="L398" t="s">
        <v>26</v>
      </c>
      <c r="M398">
        <v>2085.64</v>
      </c>
      <c r="N398">
        <v>2</v>
      </c>
      <c r="O398" s="7">
        <v>2453.83</v>
      </c>
      <c r="P398" s="7" t="e">
        <v>#N/A</v>
      </c>
      <c r="Q398" s="10" t="e">
        <v>#N/A</v>
      </c>
      <c r="R398" s="13">
        <f t="shared" si="18"/>
        <v>17.653573962908272</v>
      </c>
      <c r="S398" s="13" t="e">
        <f t="shared" si="19"/>
        <v>#N/A</v>
      </c>
      <c r="T398" s="13" t="e">
        <f t="shared" si="20"/>
        <v>#N/A</v>
      </c>
    </row>
    <row r="399" spans="1:20" ht="18" thickBot="1" x14ac:dyDescent="0.45">
      <c r="A399" t="s">
        <v>374</v>
      </c>
      <c r="B399" t="s">
        <v>375</v>
      </c>
      <c r="C399" t="s">
        <v>19</v>
      </c>
      <c r="D399" t="s">
        <v>43</v>
      </c>
      <c r="E399" t="s">
        <v>801</v>
      </c>
      <c r="F399" t="s">
        <v>802</v>
      </c>
      <c r="G399" t="s">
        <v>23</v>
      </c>
      <c r="H399" t="s">
        <v>803</v>
      </c>
      <c r="I399" t="s">
        <v>25</v>
      </c>
      <c r="J399" s="1">
        <v>44412</v>
      </c>
      <c r="K399">
        <v>8000</v>
      </c>
      <c r="L399" t="s">
        <v>26</v>
      </c>
      <c r="M399">
        <v>70.53</v>
      </c>
      <c r="N399">
        <v>112</v>
      </c>
      <c r="O399" s="7">
        <v>94.84</v>
      </c>
      <c r="P399" s="7" t="e">
        <v>#N/A</v>
      </c>
      <c r="Q399" s="10" t="e">
        <v>#N/A</v>
      </c>
      <c r="R399" s="13">
        <f t="shared" si="18"/>
        <v>34.467602438678583</v>
      </c>
      <c r="S399" s="13" t="e">
        <f t="shared" si="19"/>
        <v>#N/A</v>
      </c>
      <c r="T399" s="13" t="e">
        <f t="shared" si="20"/>
        <v>#N/A</v>
      </c>
    </row>
    <row r="400" spans="1:20" ht="18" thickBot="1" x14ac:dyDescent="0.45">
      <c r="A400" t="s">
        <v>374</v>
      </c>
      <c r="B400" t="s">
        <v>375</v>
      </c>
      <c r="C400" t="s">
        <v>19</v>
      </c>
      <c r="D400" t="s">
        <v>43</v>
      </c>
      <c r="E400" t="s">
        <v>804</v>
      </c>
      <c r="F400" t="s">
        <v>805</v>
      </c>
      <c r="G400" t="s">
        <v>23</v>
      </c>
      <c r="H400" t="s">
        <v>806</v>
      </c>
      <c r="I400" t="s">
        <v>25</v>
      </c>
      <c r="J400" s="1">
        <v>44412</v>
      </c>
      <c r="K400">
        <v>8000</v>
      </c>
      <c r="L400" t="s">
        <v>110</v>
      </c>
      <c r="M400">
        <v>1210.1400000000001</v>
      </c>
      <c r="N400">
        <v>6</v>
      </c>
      <c r="O400" s="7">
        <v>1329.57</v>
      </c>
      <c r="P400" s="7" t="e">
        <v>#N/A</v>
      </c>
      <c r="Q400" s="10" t="e">
        <v>#N/A</v>
      </c>
      <c r="R400" s="13">
        <f t="shared" si="18"/>
        <v>9.8691060538449946</v>
      </c>
      <c r="S400" s="13" t="e">
        <f t="shared" si="19"/>
        <v>#N/A</v>
      </c>
      <c r="T400" s="13" t="e">
        <f t="shared" si="20"/>
        <v>#N/A</v>
      </c>
    </row>
    <row r="401" spans="1:20" ht="18" thickBot="1" x14ac:dyDescent="0.45">
      <c r="A401" t="s">
        <v>638</v>
      </c>
      <c r="B401" t="s">
        <v>59</v>
      </c>
      <c r="C401" t="s">
        <v>19</v>
      </c>
      <c r="D401" t="s">
        <v>20</v>
      </c>
      <c r="E401" t="s">
        <v>764</v>
      </c>
      <c r="F401" t="s">
        <v>765</v>
      </c>
      <c r="G401" t="s">
        <v>23</v>
      </c>
      <c r="H401" t="s">
        <v>766</v>
      </c>
      <c r="I401" t="s">
        <v>25</v>
      </c>
      <c r="J401" s="1">
        <v>44412</v>
      </c>
      <c r="K401">
        <v>40501</v>
      </c>
      <c r="L401" t="s">
        <v>26</v>
      </c>
      <c r="M401">
        <v>118.93</v>
      </c>
      <c r="N401">
        <v>340</v>
      </c>
      <c r="O401" s="7">
        <v>128.46</v>
      </c>
      <c r="P401" s="7" t="e">
        <v>#N/A</v>
      </c>
      <c r="Q401" s="10" t="e">
        <v>#N/A</v>
      </c>
      <c r="R401" s="13">
        <f t="shared" si="18"/>
        <v>8.0131169595560419</v>
      </c>
      <c r="S401" s="13" t="e">
        <f t="shared" si="19"/>
        <v>#N/A</v>
      </c>
      <c r="T401" s="13" t="e">
        <f t="shared" si="20"/>
        <v>#N/A</v>
      </c>
    </row>
    <row r="402" spans="1:20" ht="18" thickBot="1" x14ac:dyDescent="0.45">
      <c r="A402" t="s">
        <v>773</v>
      </c>
      <c r="B402" t="s">
        <v>502</v>
      </c>
      <c r="C402" t="s">
        <v>97</v>
      </c>
      <c r="D402" t="s">
        <v>43</v>
      </c>
      <c r="E402" t="s">
        <v>807</v>
      </c>
      <c r="F402" t="s">
        <v>808</v>
      </c>
      <c r="G402" t="s">
        <v>23</v>
      </c>
      <c r="H402" t="s">
        <v>809</v>
      </c>
      <c r="I402" t="s">
        <v>25</v>
      </c>
      <c r="J402" s="1">
        <v>44412</v>
      </c>
      <c r="K402">
        <v>8000</v>
      </c>
      <c r="L402" t="s">
        <v>26</v>
      </c>
      <c r="M402">
        <v>139.29</v>
      </c>
      <c r="N402">
        <v>56</v>
      </c>
      <c r="O402" s="7">
        <v>147.79</v>
      </c>
      <c r="P402" s="7" t="e">
        <v>#N/A</v>
      </c>
      <c r="Q402" s="10" t="e">
        <v>#N/A</v>
      </c>
      <c r="R402" s="13">
        <f t="shared" si="18"/>
        <v>6.1023763371383444</v>
      </c>
      <c r="S402" s="13" t="e">
        <f t="shared" si="19"/>
        <v>#N/A</v>
      </c>
      <c r="T402" s="13" t="e">
        <f t="shared" si="20"/>
        <v>#N/A</v>
      </c>
    </row>
    <row r="403" spans="1:20" ht="18" thickBot="1" x14ac:dyDescent="0.45">
      <c r="A403" t="s">
        <v>638</v>
      </c>
      <c r="B403" t="s">
        <v>59</v>
      </c>
      <c r="C403" t="s">
        <v>19</v>
      </c>
      <c r="D403" t="s">
        <v>20</v>
      </c>
      <c r="E403" t="s">
        <v>682</v>
      </c>
      <c r="F403" t="s">
        <v>683</v>
      </c>
      <c r="G403" t="s">
        <v>684</v>
      </c>
      <c r="H403" t="s">
        <v>685</v>
      </c>
      <c r="I403" t="s">
        <v>25</v>
      </c>
      <c r="J403" s="1">
        <v>44411</v>
      </c>
      <c r="K403">
        <v>250001</v>
      </c>
      <c r="L403" t="s">
        <v>686</v>
      </c>
      <c r="M403">
        <v>70.62</v>
      </c>
      <c r="N403">
        <v>3540</v>
      </c>
      <c r="O403" s="7">
        <v>76.12</v>
      </c>
      <c r="P403" s="7" t="e">
        <v>#N/A</v>
      </c>
      <c r="Q403" s="10" t="e">
        <v>#N/A</v>
      </c>
      <c r="R403" s="13">
        <f t="shared" si="18"/>
        <v>7.7881619937694699</v>
      </c>
      <c r="S403" s="13" t="e">
        <f t="shared" si="19"/>
        <v>#N/A</v>
      </c>
      <c r="T403" s="13" t="e">
        <f t="shared" si="20"/>
        <v>#N/A</v>
      </c>
    </row>
    <row r="404" spans="1:20" ht="18" thickBot="1" x14ac:dyDescent="0.45">
      <c r="A404" t="s">
        <v>658</v>
      </c>
      <c r="B404" t="s">
        <v>659</v>
      </c>
      <c r="C404" t="s">
        <v>19</v>
      </c>
      <c r="D404" t="s">
        <v>43</v>
      </c>
      <c r="E404" t="s">
        <v>810</v>
      </c>
      <c r="F404" t="s">
        <v>811</v>
      </c>
      <c r="G404" t="s">
        <v>23</v>
      </c>
      <c r="H404" t="s">
        <v>812</v>
      </c>
      <c r="I404" t="s">
        <v>25</v>
      </c>
      <c r="J404" s="1">
        <v>44411</v>
      </c>
      <c r="K404">
        <v>75000</v>
      </c>
      <c r="L404" t="s">
        <v>26</v>
      </c>
      <c r="M404">
        <v>49.36</v>
      </c>
      <c r="N404">
        <v>1518</v>
      </c>
      <c r="O404" s="7">
        <v>46.59</v>
      </c>
      <c r="P404" s="7" t="e">
        <v>#N/A</v>
      </c>
      <c r="Q404" s="10" t="e">
        <v>#N/A</v>
      </c>
      <c r="R404" s="13">
        <f t="shared" si="18"/>
        <v>-5.6118314424635249</v>
      </c>
      <c r="S404" s="13" t="e">
        <f t="shared" si="19"/>
        <v>#N/A</v>
      </c>
      <c r="T404" s="13" t="e">
        <f t="shared" si="20"/>
        <v>#N/A</v>
      </c>
    </row>
    <row r="405" spans="1:20" ht="18" thickBot="1" x14ac:dyDescent="0.45">
      <c r="A405" t="s">
        <v>251</v>
      </c>
      <c r="B405" t="s">
        <v>252</v>
      </c>
      <c r="C405" t="s">
        <v>19</v>
      </c>
      <c r="D405" t="s">
        <v>20</v>
      </c>
      <c r="E405" t="s">
        <v>29</v>
      </c>
      <c r="F405" t="s">
        <v>30</v>
      </c>
      <c r="G405" t="s">
        <v>23</v>
      </c>
      <c r="H405" t="s">
        <v>31</v>
      </c>
      <c r="I405" t="s">
        <v>25</v>
      </c>
      <c r="J405" s="1">
        <v>44411</v>
      </c>
      <c r="K405">
        <v>8000</v>
      </c>
      <c r="L405" t="s">
        <v>26</v>
      </c>
      <c r="M405">
        <v>28.19</v>
      </c>
      <c r="N405">
        <v>282</v>
      </c>
      <c r="O405" s="7">
        <v>25.37</v>
      </c>
      <c r="P405" s="7" t="e">
        <v>#N/A</v>
      </c>
      <c r="Q405" s="10" t="e">
        <v>#N/A</v>
      </c>
      <c r="R405" s="13">
        <f t="shared" si="18"/>
        <v>-10.003547357218872</v>
      </c>
      <c r="S405" s="13" t="e">
        <f t="shared" si="19"/>
        <v>#N/A</v>
      </c>
      <c r="T405" s="13" t="e">
        <f t="shared" si="20"/>
        <v>#N/A</v>
      </c>
    </row>
    <row r="406" spans="1:20" ht="18" thickBot="1" x14ac:dyDescent="0.45">
      <c r="A406" t="s">
        <v>41</v>
      </c>
      <c r="B406" t="s">
        <v>42</v>
      </c>
      <c r="C406" t="s">
        <v>19</v>
      </c>
      <c r="D406" t="s">
        <v>43</v>
      </c>
      <c r="E406" t="s">
        <v>44</v>
      </c>
      <c r="F406" t="s">
        <v>45</v>
      </c>
      <c r="G406" t="s">
        <v>23</v>
      </c>
      <c r="H406" t="s">
        <v>46</v>
      </c>
      <c r="I406" t="s">
        <v>25</v>
      </c>
      <c r="J406" s="1">
        <v>44410</v>
      </c>
      <c r="K406">
        <v>8000</v>
      </c>
      <c r="L406" t="s">
        <v>26</v>
      </c>
      <c r="M406">
        <v>424.48</v>
      </c>
      <c r="N406">
        <v>18</v>
      </c>
      <c r="O406" s="7">
        <v>411.27</v>
      </c>
      <c r="P406" s="7" t="e">
        <v>#N/A</v>
      </c>
      <c r="Q406" s="10" t="e">
        <v>#N/A</v>
      </c>
      <c r="R406" s="13">
        <f t="shared" si="18"/>
        <v>-3.1120429702223982</v>
      </c>
      <c r="S406" s="13" t="e">
        <f t="shared" si="19"/>
        <v>#N/A</v>
      </c>
      <c r="T406" s="13" t="e">
        <f t="shared" si="20"/>
        <v>#N/A</v>
      </c>
    </row>
    <row r="407" spans="1:20" ht="18" thickBot="1" x14ac:dyDescent="0.45">
      <c r="A407" t="s">
        <v>390</v>
      </c>
      <c r="B407" t="s">
        <v>391</v>
      </c>
      <c r="C407" t="s">
        <v>19</v>
      </c>
      <c r="D407" t="s">
        <v>43</v>
      </c>
      <c r="E407" t="s">
        <v>813</v>
      </c>
      <c r="F407" t="s">
        <v>814</v>
      </c>
      <c r="G407" t="s">
        <v>23</v>
      </c>
      <c r="H407" t="s">
        <v>815</v>
      </c>
      <c r="I407" t="s">
        <v>25</v>
      </c>
      <c r="J407" s="1">
        <v>44410</v>
      </c>
      <c r="K407">
        <v>32500</v>
      </c>
      <c r="L407" t="s">
        <v>63</v>
      </c>
      <c r="M407">
        <v>351.95</v>
      </c>
      <c r="N407">
        <v>92</v>
      </c>
      <c r="O407" s="7">
        <v>329.98</v>
      </c>
      <c r="P407" s="7" t="e">
        <v>#N/A</v>
      </c>
      <c r="Q407" s="10" t="e">
        <v>#N/A</v>
      </c>
      <c r="R407" s="13">
        <f t="shared" si="18"/>
        <v>-6.2423639721551272</v>
      </c>
      <c r="S407" s="13" t="e">
        <f t="shared" si="19"/>
        <v>#N/A</v>
      </c>
      <c r="T407" s="13" t="e">
        <f t="shared" si="20"/>
        <v>#N/A</v>
      </c>
    </row>
    <row r="408" spans="1:20" ht="18" thickBot="1" x14ac:dyDescent="0.45">
      <c r="A408" t="s">
        <v>390</v>
      </c>
      <c r="B408" t="s">
        <v>391</v>
      </c>
      <c r="C408" t="s">
        <v>19</v>
      </c>
      <c r="D408" t="s">
        <v>43</v>
      </c>
      <c r="E408" t="s">
        <v>816</v>
      </c>
      <c r="F408" t="s">
        <v>817</v>
      </c>
      <c r="G408" t="s">
        <v>23</v>
      </c>
      <c r="H408" t="s">
        <v>818</v>
      </c>
      <c r="I408" t="s">
        <v>25</v>
      </c>
      <c r="J408" s="1">
        <v>44410</v>
      </c>
      <c r="K408">
        <v>8000</v>
      </c>
      <c r="L408" t="s">
        <v>110</v>
      </c>
      <c r="M408">
        <v>148.94999999999999</v>
      </c>
      <c r="N408">
        <v>52</v>
      </c>
      <c r="O408" s="7">
        <v>160.11000000000001</v>
      </c>
      <c r="P408" s="7" t="e">
        <v>#N/A</v>
      </c>
      <c r="Q408" s="10" t="e">
        <v>#N/A</v>
      </c>
      <c r="R408" s="13">
        <f t="shared" si="18"/>
        <v>7.4924471299093822</v>
      </c>
      <c r="S408" s="13" t="e">
        <f t="shared" si="19"/>
        <v>#N/A</v>
      </c>
      <c r="T408" s="13" t="e">
        <f t="shared" si="20"/>
        <v>#N/A</v>
      </c>
    </row>
    <row r="409" spans="1:20" ht="18" thickBot="1" x14ac:dyDescent="0.45">
      <c r="A409" t="s">
        <v>390</v>
      </c>
      <c r="B409" t="s">
        <v>391</v>
      </c>
      <c r="C409" t="s">
        <v>19</v>
      </c>
      <c r="D409" t="s">
        <v>43</v>
      </c>
      <c r="E409" t="s">
        <v>819</v>
      </c>
      <c r="F409" t="s">
        <v>820</v>
      </c>
      <c r="G409" t="s">
        <v>23</v>
      </c>
      <c r="H409" t="s">
        <v>821</v>
      </c>
      <c r="I409" t="s">
        <v>25</v>
      </c>
      <c r="J409" s="1">
        <v>44410</v>
      </c>
      <c r="K409">
        <v>8000</v>
      </c>
      <c r="L409" t="s">
        <v>26</v>
      </c>
      <c r="M409">
        <v>709.67</v>
      </c>
      <c r="N409">
        <v>10</v>
      </c>
      <c r="O409" s="7">
        <v>1208.5899999999999</v>
      </c>
      <c r="P409" s="7" t="e">
        <v>#N/A</v>
      </c>
      <c r="Q409" s="10" t="e">
        <v>#N/A</v>
      </c>
      <c r="R409" s="13">
        <f t="shared" si="18"/>
        <v>70.303098623303782</v>
      </c>
      <c r="S409" s="13" t="e">
        <f t="shared" si="19"/>
        <v>#N/A</v>
      </c>
      <c r="T409" s="13" t="e">
        <f t="shared" si="20"/>
        <v>#N/A</v>
      </c>
    </row>
    <row r="410" spans="1:20" ht="18" thickBot="1" x14ac:dyDescent="0.45">
      <c r="A410" t="s">
        <v>719</v>
      </c>
      <c r="B410" t="s">
        <v>59</v>
      </c>
      <c r="C410" t="s">
        <v>19</v>
      </c>
      <c r="D410" t="s">
        <v>20</v>
      </c>
      <c r="E410" t="s">
        <v>528</v>
      </c>
      <c r="F410" t="s">
        <v>529</v>
      </c>
      <c r="G410" t="s">
        <v>23</v>
      </c>
      <c r="H410" t="s">
        <v>530</v>
      </c>
      <c r="I410" t="s">
        <v>25</v>
      </c>
      <c r="J410" s="1">
        <v>44410</v>
      </c>
      <c r="K410">
        <v>8000</v>
      </c>
      <c r="L410" t="s">
        <v>26</v>
      </c>
      <c r="M410">
        <v>197.5</v>
      </c>
      <c r="N410">
        <v>40</v>
      </c>
      <c r="O410" s="7">
        <v>258.27</v>
      </c>
      <c r="P410" s="7" t="e">
        <v>#N/A</v>
      </c>
      <c r="Q410" s="10" t="e">
        <v>#N/A</v>
      </c>
      <c r="R410" s="13">
        <f t="shared" si="18"/>
        <v>30.769620253164547</v>
      </c>
      <c r="S410" s="13" t="e">
        <f t="shared" si="19"/>
        <v>#N/A</v>
      </c>
      <c r="T410" s="13" t="e">
        <f t="shared" si="20"/>
        <v>#N/A</v>
      </c>
    </row>
    <row r="411" spans="1:20" ht="18" thickBot="1" x14ac:dyDescent="0.45">
      <c r="A411" t="s">
        <v>76</v>
      </c>
      <c r="B411" t="s">
        <v>77</v>
      </c>
      <c r="C411" t="s">
        <v>19</v>
      </c>
      <c r="D411" t="s">
        <v>20</v>
      </c>
      <c r="E411" t="s">
        <v>287</v>
      </c>
      <c r="F411" t="s">
        <v>288</v>
      </c>
      <c r="G411" t="s">
        <v>23</v>
      </c>
      <c r="H411" t="s">
        <v>289</v>
      </c>
      <c r="I411" t="s">
        <v>25</v>
      </c>
      <c r="J411" s="1">
        <v>44408</v>
      </c>
      <c r="K411">
        <v>8000</v>
      </c>
      <c r="L411" t="s">
        <v>26</v>
      </c>
      <c r="M411">
        <v>151.16999999999999</v>
      </c>
      <c r="N411">
        <v>52</v>
      </c>
      <c r="O411" s="7">
        <v>169.89</v>
      </c>
      <c r="P411" s="7" t="e">
        <v>#N/A</v>
      </c>
      <c r="Q411" s="10" t="e">
        <v>#N/A</v>
      </c>
      <c r="R411" s="13">
        <f t="shared" si="18"/>
        <v>12.383409406628299</v>
      </c>
      <c r="S411" s="13" t="e">
        <f t="shared" si="19"/>
        <v>#N/A</v>
      </c>
      <c r="T411" s="13" t="e">
        <f t="shared" si="20"/>
        <v>#N/A</v>
      </c>
    </row>
    <row r="412" spans="1:20" ht="18" thickBot="1" x14ac:dyDescent="0.45">
      <c r="A412" t="s">
        <v>41</v>
      </c>
      <c r="B412" t="s">
        <v>42</v>
      </c>
      <c r="C412" t="s">
        <v>19</v>
      </c>
      <c r="D412" t="s">
        <v>43</v>
      </c>
      <c r="E412" t="s">
        <v>44</v>
      </c>
      <c r="F412" t="s">
        <v>45</v>
      </c>
      <c r="G412" t="s">
        <v>23</v>
      </c>
      <c r="H412" t="s">
        <v>46</v>
      </c>
      <c r="I412" t="s">
        <v>25</v>
      </c>
      <c r="J412" s="1">
        <v>44407</v>
      </c>
      <c r="K412">
        <v>8000</v>
      </c>
      <c r="L412" t="s">
        <v>26</v>
      </c>
      <c r="M412">
        <v>410.85</v>
      </c>
      <c r="N412">
        <v>18</v>
      </c>
      <c r="O412" s="7">
        <v>380.35</v>
      </c>
      <c r="P412" s="7" t="e">
        <v>#N/A</v>
      </c>
      <c r="Q412" s="10" t="e">
        <v>#N/A</v>
      </c>
      <c r="R412" s="13">
        <f t="shared" si="18"/>
        <v>-7.4236339296580258</v>
      </c>
      <c r="S412" s="13" t="e">
        <f t="shared" si="19"/>
        <v>#N/A</v>
      </c>
      <c r="T412" s="13" t="e">
        <f t="shared" si="20"/>
        <v>#N/A</v>
      </c>
    </row>
    <row r="413" spans="1:20" ht="18" thickBot="1" x14ac:dyDescent="0.45">
      <c r="A413" t="s">
        <v>408</v>
      </c>
      <c r="B413" t="s">
        <v>409</v>
      </c>
      <c r="C413" t="s">
        <v>19</v>
      </c>
      <c r="D413" t="s">
        <v>20</v>
      </c>
      <c r="E413" t="s">
        <v>410</v>
      </c>
      <c r="F413" t="s">
        <v>411</v>
      </c>
      <c r="G413" t="s">
        <v>23</v>
      </c>
      <c r="H413" t="s">
        <v>412</v>
      </c>
      <c r="I413" t="s">
        <v>25</v>
      </c>
      <c r="J413" s="1">
        <v>44407</v>
      </c>
      <c r="K413">
        <v>97500</v>
      </c>
      <c r="L413" t="s">
        <v>110</v>
      </c>
      <c r="M413">
        <v>79.59</v>
      </c>
      <c r="N413">
        <v>1224</v>
      </c>
      <c r="O413" s="7">
        <v>89.71</v>
      </c>
      <c r="P413" s="7" t="e">
        <v>#N/A</v>
      </c>
      <c r="Q413" s="10" t="e">
        <v>#N/A</v>
      </c>
      <c r="R413" s="13">
        <f t="shared" si="18"/>
        <v>12.715165221761515</v>
      </c>
      <c r="S413" s="13" t="e">
        <f t="shared" si="19"/>
        <v>#N/A</v>
      </c>
      <c r="T413" s="13" t="e">
        <f t="shared" si="20"/>
        <v>#N/A</v>
      </c>
    </row>
    <row r="414" spans="1:20" ht="18" thickBot="1" x14ac:dyDescent="0.45">
      <c r="A414" t="s">
        <v>822</v>
      </c>
      <c r="B414" t="s">
        <v>409</v>
      </c>
      <c r="C414" t="s">
        <v>97</v>
      </c>
      <c r="D414" t="s">
        <v>43</v>
      </c>
      <c r="E414" t="s">
        <v>823</v>
      </c>
      <c r="F414" t="s">
        <v>824</v>
      </c>
      <c r="G414" t="s">
        <v>23</v>
      </c>
      <c r="H414" t="s">
        <v>825</v>
      </c>
      <c r="I414" t="s">
        <v>25</v>
      </c>
      <c r="J414" s="1">
        <v>44407</v>
      </c>
      <c r="K414">
        <v>32500</v>
      </c>
      <c r="L414" t="s">
        <v>63</v>
      </c>
      <c r="M414">
        <v>58.9</v>
      </c>
      <c r="N414">
        <v>550</v>
      </c>
      <c r="O414" s="7">
        <v>45.61</v>
      </c>
      <c r="P414" s="7" t="e">
        <v>#N/A</v>
      </c>
      <c r="Q414" s="10" t="e">
        <v>#N/A</v>
      </c>
      <c r="R414" s="13">
        <f t="shared" si="18"/>
        <v>-22.563667232597624</v>
      </c>
      <c r="S414" s="13" t="e">
        <f t="shared" si="19"/>
        <v>#N/A</v>
      </c>
      <c r="T414" s="13" t="e">
        <f t="shared" si="20"/>
        <v>#N/A</v>
      </c>
    </row>
    <row r="415" spans="1:20" ht="18" thickBot="1" x14ac:dyDescent="0.45">
      <c r="A415" t="s">
        <v>236</v>
      </c>
      <c r="B415" t="s">
        <v>237</v>
      </c>
      <c r="C415" t="s">
        <v>19</v>
      </c>
      <c r="D415" t="s">
        <v>43</v>
      </c>
      <c r="E415" t="s">
        <v>431</v>
      </c>
      <c r="F415" t="s">
        <v>432</v>
      </c>
      <c r="G415" t="s">
        <v>23</v>
      </c>
      <c r="H415" t="s">
        <v>433</v>
      </c>
      <c r="I415" t="s">
        <v>25</v>
      </c>
      <c r="J415" s="1">
        <v>44407</v>
      </c>
      <c r="K415">
        <v>8000</v>
      </c>
      <c r="L415" t="s">
        <v>26</v>
      </c>
      <c r="M415">
        <v>307.42</v>
      </c>
      <c r="N415">
        <v>26</v>
      </c>
      <c r="O415" s="7">
        <v>318.70999999999998</v>
      </c>
      <c r="P415" s="7" t="e">
        <v>#N/A</v>
      </c>
      <c r="Q415" s="10" t="e">
        <v>#N/A</v>
      </c>
      <c r="R415" s="13">
        <f t="shared" si="18"/>
        <v>3.6725001626439275</v>
      </c>
      <c r="S415" s="13" t="e">
        <f t="shared" si="19"/>
        <v>#N/A</v>
      </c>
      <c r="T415" s="13" t="e">
        <f t="shared" si="20"/>
        <v>#N/A</v>
      </c>
    </row>
    <row r="416" spans="1:20" ht="18" thickBot="1" x14ac:dyDescent="0.45">
      <c r="A416" t="s">
        <v>76</v>
      </c>
      <c r="B416" t="s">
        <v>77</v>
      </c>
      <c r="C416" t="s">
        <v>19</v>
      </c>
      <c r="D416" t="s">
        <v>20</v>
      </c>
      <c r="E416" t="s">
        <v>153</v>
      </c>
      <c r="F416" t="s">
        <v>154</v>
      </c>
      <c r="G416" t="s">
        <v>23</v>
      </c>
      <c r="H416" t="s">
        <v>155</v>
      </c>
      <c r="I416" t="s">
        <v>25</v>
      </c>
      <c r="J416" s="1">
        <v>44407</v>
      </c>
      <c r="K416">
        <v>75000</v>
      </c>
      <c r="L416" t="s">
        <v>26</v>
      </c>
      <c r="M416">
        <v>3327.59</v>
      </c>
      <c r="N416">
        <v>22</v>
      </c>
      <c r="O416" s="7">
        <v>3446.57</v>
      </c>
      <c r="P416" s="7" t="e">
        <v>#N/A</v>
      </c>
      <c r="Q416" s="10" t="e">
        <v>#N/A</v>
      </c>
      <c r="R416" s="13">
        <f t="shared" si="18"/>
        <v>3.5755606910707152</v>
      </c>
      <c r="S416" s="13" t="e">
        <f t="shared" si="19"/>
        <v>#N/A</v>
      </c>
      <c r="T416" s="13" t="e">
        <f t="shared" si="20"/>
        <v>#N/A</v>
      </c>
    </row>
    <row r="417" spans="1:20" ht="18" thickBot="1" x14ac:dyDescent="0.45">
      <c r="A417" t="s">
        <v>76</v>
      </c>
      <c r="B417" t="s">
        <v>77</v>
      </c>
      <c r="C417" t="s">
        <v>19</v>
      </c>
      <c r="D417" t="s">
        <v>20</v>
      </c>
      <c r="E417" t="s">
        <v>826</v>
      </c>
      <c r="F417" t="s">
        <v>827</v>
      </c>
      <c r="G417" t="s">
        <v>23</v>
      </c>
      <c r="H417" t="s">
        <v>828</v>
      </c>
      <c r="I417" t="s">
        <v>25</v>
      </c>
      <c r="J417" s="1">
        <v>44407</v>
      </c>
      <c r="K417">
        <v>75000</v>
      </c>
      <c r="L417" t="s">
        <v>37</v>
      </c>
      <c r="M417">
        <v>42.64</v>
      </c>
      <c r="N417">
        <v>1758</v>
      </c>
      <c r="O417" s="7">
        <v>43.49</v>
      </c>
      <c r="P417" s="7" t="e">
        <v>#N/A</v>
      </c>
      <c r="Q417" s="10" t="e">
        <v>#N/A</v>
      </c>
      <c r="R417" s="13">
        <f t="shared" si="18"/>
        <v>1.9934333958724237</v>
      </c>
      <c r="S417" s="13" t="e">
        <f t="shared" si="19"/>
        <v>#N/A</v>
      </c>
      <c r="T417" s="13" t="e">
        <f t="shared" si="20"/>
        <v>#N/A</v>
      </c>
    </row>
    <row r="418" spans="1:20" ht="18" thickBot="1" x14ac:dyDescent="0.45">
      <c r="A418" t="s">
        <v>76</v>
      </c>
      <c r="B418" t="s">
        <v>77</v>
      </c>
      <c r="C418" t="s">
        <v>19</v>
      </c>
      <c r="D418" t="s">
        <v>20</v>
      </c>
      <c r="E418" t="s">
        <v>829</v>
      </c>
      <c r="F418" t="s">
        <v>830</v>
      </c>
      <c r="G418" t="s">
        <v>23</v>
      </c>
      <c r="H418" t="s">
        <v>831</v>
      </c>
      <c r="I418" t="s">
        <v>25</v>
      </c>
      <c r="J418" s="1">
        <v>44407</v>
      </c>
      <c r="K418">
        <v>75000</v>
      </c>
      <c r="L418" t="s">
        <v>37</v>
      </c>
      <c r="M418">
        <v>66.09</v>
      </c>
      <c r="N418">
        <v>1134</v>
      </c>
      <c r="O418" s="7">
        <v>66.08</v>
      </c>
      <c r="P418" s="7" t="e">
        <v>#N/A</v>
      </c>
      <c r="Q418" s="10" t="e">
        <v>#N/A</v>
      </c>
      <c r="R418" s="13">
        <f t="shared" si="18"/>
        <v>-1.5130882130435943E-2</v>
      </c>
      <c r="S418" s="13" t="e">
        <f t="shared" si="19"/>
        <v>#N/A</v>
      </c>
      <c r="T418" s="13" t="e">
        <f t="shared" si="20"/>
        <v>#N/A</v>
      </c>
    </row>
    <row r="419" spans="1:20" ht="18" thickBot="1" x14ac:dyDescent="0.45">
      <c r="A419" t="s">
        <v>76</v>
      </c>
      <c r="B419" t="s">
        <v>77</v>
      </c>
      <c r="C419" t="s">
        <v>19</v>
      </c>
      <c r="D419" t="s">
        <v>20</v>
      </c>
      <c r="E419" t="s">
        <v>247</v>
      </c>
      <c r="F419" t="s">
        <v>248</v>
      </c>
      <c r="G419" t="s">
        <v>23</v>
      </c>
      <c r="H419" t="s">
        <v>249</v>
      </c>
      <c r="I419" t="s">
        <v>25</v>
      </c>
      <c r="J419" s="1">
        <v>44407</v>
      </c>
      <c r="K419">
        <v>175000</v>
      </c>
      <c r="L419" t="s">
        <v>511</v>
      </c>
      <c r="M419">
        <v>2694.53</v>
      </c>
      <c r="N419">
        <v>64</v>
      </c>
      <c r="O419" s="7">
        <v>2916.98</v>
      </c>
      <c r="P419" s="7" t="e">
        <v>#N/A</v>
      </c>
      <c r="Q419" s="10" t="e">
        <v>#N/A</v>
      </c>
      <c r="R419" s="13">
        <f t="shared" si="18"/>
        <v>8.2556141516331163</v>
      </c>
      <c r="S419" s="13" t="e">
        <f t="shared" si="19"/>
        <v>#N/A</v>
      </c>
      <c r="T419" s="13" t="e">
        <f t="shared" si="20"/>
        <v>#N/A</v>
      </c>
    </row>
    <row r="420" spans="1:20" ht="18" thickBot="1" x14ac:dyDescent="0.45">
      <c r="A420" t="s">
        <v>76</v>
      </c>
      <c r="B420" t="s">
        <v>77</v>
      </c>
      <c r="C420" t="s">
        <v>19</v>
      </c>
      <c r="D420" t="s">
        <v>20</v>
      </c>
      <c r="E420" t="s">
        <v>832</v>
      </c>
      <c r="F420" t="s">
        <v>833</v>
      </c>
      <c r="G420" t="s">
        <v>23</v>
      </c>
      <c r="H420" t="s">
        <v>834</v>
      </c>
      <c r="I420" t="s">
        <v>25</v>
      </c>
      <c r="J420" s="1">
        <v>44407</v>
      </c>
      <c r="K420">
        <v>175000</v>
      </c>
      <c r="L420" t="s">
        <v>37</v>
      </c>
      <c r="M420">
        <v>61.72</v>
      </c>
      <c r="N420">
        <v>2834</v>
      </c>
      <c r="O420" s="7">
        <v>61.98</v>
      </c>
      <c r="P420" s="7" t="e">
        <v>#N/A</v>
      </c>
      <c r="Q420" s="10" t="e">
        <v>#N/A</v>
      </c>
      <c r="R420" s="13">
        <f t="shared" si="18"/>
        <v>0.42125729099157161</v>
      </c>
      <c r="S420" s="13" t="e">
        <f t="shared" si="19"/>
        <v>#N/A</v>
      </c>
      <c r="T420" s="13" t="e">
        <f t="shared" si="20"/>
        <v>#N/A</v>
      </c>
    </row>
    <row r="421" spans="1:20" ht="18" thickBot="1" x14ac:dyDescent="0.45">
      <c r="A421" t="s">
        <v>76</v>
      </c>
      <c r="B421" t="s">
        <v>77</v>
      </c>
      <c r="C421" t="s">
        <v>19</v>
      </c>
      <c r="D421" t="s">
        <v>20</v>
      </c>
      <c r="E421" t="s">
        <v>197</v>
      </c>
      <c r="F421" t="s">
        <v>198</v>
      </c>
      <c r="G421" t="s">
        <v>23</v>
      </c>
      <c r="H421" t="s">
        <v>199</v>
      </c>
      <c r="I421" t="s">
        <v>25</v>
      </c>
      <c r="J421" s="1">
        <v>44407</v>
      </c>
      <c r="K421">
        <v>75000</v>
      </c>
      <c r="L421" t="s">
        <v>26</v>
      </c>
      <c r="M421">
        <v>77.900000000000006</v>
      </c>
      <c r="N421">
        <v>962</v>
      </c>
      <c r="O421" s="7">
        <v>86.42</v>
      </c>
      <c r="P421" s="7" t="e">
        <v>#N/A</v>
      </c>
      <c r="Q421" s="10" t="e">
        <v>#N/A</v>
      </c>
      <c r="R421" s="13">
        <f t="shared" si="18"/>
        <v>10.937098844672652</v>
      </c>
      <c r="S421" s="13" t="e">
        <f t="shared" si="19"/>
        <v>#N/A</v>
      </c>
      <c r="T421" s="13" t="e">
        <f t="shared" si="20"/>
        <v>#N/A</v>
      </c>
    </row>
    <row r="422" spans="1:20" ht="18" thickBot="1" x14ac:dyDescent="0.45">
      <c r="A422" t="s">
        <v>76</v>
      </c>
      <c r="B422" t="s">
        <v>77</v>
      </c>
      <c r="C422" t="s">
        <v>19</v>
      </c>
      <c r="D422" t="s">
        <v>20</v>
      </c>
      <c r="E422" t="s">
        <v>835</v>
      </c>
      <c r="F422" t="s">
        <v>836</v>
      </c>
      <c r="G422" t="s">
        <v>23</v>
      </c>
      <c r="H422" t="s">
        <v>837</v>
      </c>
      <c r="I422" t="s">
        <v>25</v>
      </c>
      <c r="J422" s="1">
        <v>44407</v>
      </c>
      <c r="K422">
        <v>750000</v>
      </c>
      <c r="L422" t="s">
        <v>353</v>
      </c>
      <c r="M422">
        <v>438.51</v>
      </c>
      <c r="N422">
        <v>1710</v>
      </c>
      <c r="O422" s="7">
        <v>458.32</v>
      </c>
      <c r="P422" s="7" t="e">
        <v>#N/A</v>
      </c>
      <c r="Q422" s="10" t="e">
        <v>#N/A</v>
      </c>
      <c r="R422" s="13">
        <f t="shared" si="18"/>
        <v>4.5175708649745738</v>
      </c>
      <c r="S422" s="13" t="e">
        <f t="shared" si="19"/>
        <v>#N/A</v>
      </c>
      <c r="T422" s="13" t="e">
        <f t="shared" si="20"/>
        <v>#N/A</v>
      </c>
    </row>
    <row r="423" spans="1:20" ht="18" thickBot="1" x14ac:dyDescent="0.45">
      <c r="A423" t="s">
        <v>76</v>
      </c>
      <c r="B423" t="s">
        <v>77</v>
      </c>
      <c r="C423" t="s">
        <v>19</v>
      </c>
      <c r="D423" t="s">
        <v>20</v>
      </c>
      <c r="E423" t="s">
        <v>447</v>
      </c>
      <c r="F423" t="s">
        <v>448</v>
      </c>
      <c r="G423" t="s">
        <v>23</v>
      </c>
      <c r="H423" t="s">
        <v>449</v>
      </c>
      <c r="I423" t="s">
        <v>25</v>
      </c>
      <c r="J423" s="1">
        <v>44407</v>
      </c>
      <c r="K423">
        <v>375000</v>
      </c>
      <c r="L423" t="s">
        <v>37</v>
      </c>
      <c r="M423">
        <v>130.58000000000001</v>
      </c>
      <c r="N423">
        <v>2870</v>
      </c>
      <c r="O423" s="7">
        <v>129</v>
      </c>
      <c r="P423" s="7" t="e">
        <v>#N/A</v>
      </c>
      <c r="Q423" s="10" t="e">
        <v>#N/A</v>
      </c>
      <c r="R423" s="13">
        <f t="shared" si="18"/>
        <v>-1.2099862153469232</v>
      </c>
      <c r="S423" s="13" t="e">
        <f t="shared" si="19"/>
        <v>#N/A</v>
      </c>
      <c r="T423" s="13" t="e">
        <f t="shared" si="20"/>
        <v>#N/A</v>
      </c>
    </row>
    <row r="424" spans="1:20" ht="18" thickBot="1" x14ac:dyDescent="0.45">
      <c r="A424" t="s">
        <v>638</v>
      </c>
      <c r="B424" t="s">
        <v>59</v>
      </c>
      <c r="C424" t="s">
        <v>19</v>
      </c>
      <c r="D424" t="s">
        <v>20</v>
      </c>
      <c r="E424" t="s">
        <v>140</v>
      </c>
      <c r="F424" t="s">
        <v>141</v>
      </c>
      <c r="G424" t="s">
        <v>23</v>
      </c>
      <c r="H424" t="s">
        <v>142</v>
      </c>
      <c r="I424" t="s">
        <v>25</v>
      </c>
      <c r="J424" s="1">
        <v>44407</v>
      </c>
      <c r="K424">
        <v>350001</v>
      </c>
      <c r="L424" t="s">
        <v>26</v>
      </c>
      <c r="M424">
        <v>517.57000000000005</v>
      </c>
      <c r="N424">
        <v>676</v>
      </c>
      <c r="O424" s="7">
        <v>674.05</v>
      </c>
      <c r="P424" s="7" t="e">
        <v>#N/A</v>
      </c>
      <c r="Q424" s="10" t="e">
        <v>#N/A</v>
      </c>
      <c r="R424" s="13">
        <f t="shared" si="18"/>
        <v>30.233591591475527</v>
      </c>
      <c r="S424" s="13" t="e">
        <f t="shared" si="19"/>
        <v>#N/A</v>
      </c>
      <c r="T424" s="13" t="e">
        <f t="shared" si="20"/>
        <v>#N/A</v>
      </c>
    </row>
    <row r="425" spans="1:20" ht="18" thickBot="1" x14ac:dyDescent="0.45">
      <c r="A425" t="s">
        <v>440</v>
      </c>
      <c r="B425" t="s">
        <v>33</v>
      </c>
      <c r="C425" t="s">
        <v>19</v>
      </c>
      <c r="D425" t="s">
        <v>20</v>
      </c>
      <c r="E425" t="s">
        <v>838</v>
      </c>
      <c r="F425" t="s">
        <v>839</v>
      </c>
      <c r="G425" t="s">
        <v>23</v>
      </c>
      <c r="H425" t="s">
        <v>840</v>
      </c>
      <c r="I425" t="s">
        <v>25</v>
      </c>
      <c r="J425" s="1">
        <v>44406</v>
      </c>
      <c r="K425">
        <v>75000</v>
      </c>
      <c r="L425" t="s">
        <v>841</v>
      </c>
      <c r="M425">
        <v>25.43</v>
      </c>
      <c r="N425">
        <v>2948</v>
      </c>
      <c r="O425" s="7">
        <v>26.58</v>
      </c>
      <c r="P425" s="7" t="e">
        <v>#N/A</v>
      </c>
      <c r="Q425" s="10" t="e">
        <v>#N/A</v>
      </c>
      <c r="R425" s="13">
        <f t="shared" si="18"/>
        <v>4.5222178529296055</v>
      </c>
      <c r="S425" s="13" t="e">
        <f t="shared" si="19"/>
        <v>#N/A</v>
      </c>
      <c r="T425" s="13" t="e">
        <f t="shared" si="20"/>
        <v>#N/A</v>
      </c>
    </row>
    <row r="426" spans="1:20" ht="18" thickBot="1" x14ac:dyDescent="0.45">
      <c r="A426" t="s">
        <v>842</v>
      </c>
      <c r="B426" t="s">
        <v>843</v>
      </c>
      <c r="C426" t="s">
        <v>19</v>
      </c>
      <c r="D426" t="s">
        <v>43</v>
      </c>
      <c r="E426" t="s">
        <v>844</v>
      </c>
      <c r="F426" t="s">
        <v>845</v>
      </c>
      <c r="G426" t="s">
        <v>23</v>
      </c>
      <c r="H426" t="s">
        <v>846</v>
      </c>
      <c r="I426" t="s">
        <v>25</v>
      </c>
      <c r="J426" s="1">
        <v>44406</v>
      </c>
      <c r="K426">
        <v>175000</v>
      </c>
      <c r="L426" t="s">
        <v>847</v>
      </c>
      <c r="M426">
        <v>108.64</v>
      </c>
      <c r="N426">
        <v>1610</v>
      </c>
      <c r="O426" s="7">
        <v>94.4</v>
      </c>
      <c r="P426" s="7" t="e">
        <v>#N/A</v>
      </c>
      <c r="Q426" s="10" t="e">
        <v>#N/A</v>
      </c>
      <c r="R426" s="13">
        <f t="shared" si="18"/>
        <v>-13.10751104565537</v>
      </c>
      <c r="S426" s="13" t="e">
        <f t="shared" si="19"/>
        <v>#N/A</v>
      </c>
      <c r="T426" s="13" t="e">
        <f t="shared" si="20"/>
        <v>#N/A</v>
      </c>
    </row>
    <row r="427" spans="1:20" ht="18" thickBot="1" x14ac:dyDescent="0.45">
      <c r="A427" t="s">
        <v>374</v>
      </c>
      <c r="B427" t="s">
        <v>375</v>
      </c>
      <c r="C427" t="s">
        <v>19</v>
      </c>
      <c r="D427" t="s">
        <v>43</v>
      </c>
      <c r="E427" t="s">
        <v>848</v>
      </c>
      <c r="F427" t="s">
        <v>849</v>
      </c>
      <c r="G427" t="s">
        <v>23</v>
      </c>
      <c r="H427" t="s">
        <v>850</v>
      </c>
      <c r="I427" t="s">
        <v>25</v>
      </c>
      <c r="J427" s="1">
        <v>44406</v>
      </c>
      <c r="K427">
        <v>8000</v>
      </c>
      <c r="L427" t="s">
        <v>26</v>
      </c>
      <c r="M427">
        <v>75.09</v>
      </c>
      <c r="N427">
        <v>106</v>
      </c>
      <c r="O427" s="7">
        <v>69.150000000000006</v>
      </c>
      <c r="P427" s="7" t="e">
        <v>#N/A</v>
      </c>
      <c r="Q427" s="10" t="e">
        <v>#N/A</v>
      </c>
      <c r="R427" s="13">
        <f t="shared" si="18"/>
        <v>-7.9105073911306407</v>
      </c>
      <c r="S427" s="13" t="e">
        <f t="shared" si="19"/>
        <v>#N/A</v>
      </c>
      <c r="T427" s="13" t="e">
        <f t="shared" si="20"/>
        <v>#N/A</v>
      </c>
    </row>
    <row r="428" spans="1:20" ht="18" thickBot="1" x14ac:dyDescent="0.45">
      <c r="A428" t="s">
        <v>638</v>
      </c>
      <c r="B428" t="s">
        <v>59</v>
      </c>
      <c r="C428" t="s">
        <v>19</v>
      </c>
      <c r="D428" t="s">
        <v>20</v>
      </c>
      <c r="E428" t="s">
        <v>140</v>
      </c>
      <c r="F428" t="s">
        <v>141</v>
      </c>
      <c r="G428" t="s">
        <v>23</v>
      </c>
      <c r="H428" t="s">
        <v>142</v>
      </c>
      <c r="I428" t="s">
        <v>25</v>
      </c>
      <c r="J428" s="1">
        <v>44406</v>
      </c>
      <c r="K428">
        <v>350001</v>
      </c>
      <c r="L428" t="s">
        <v>26</v>
      </c>
      <c r="M428">
        <v>514.25</v>
      </c>
      <c r="N428">
        <v>680</v>
      </c>
      <c r="O428" s="7">
        <v>662.92</v>
      </c>
      <c r="P428" s="7" t="e">
        <v>#N/A</v>
      </c>
      <c r="Q428" s="10" t="e">
        <v>#N/A</v>
      </c>
      <c r="R428" s="13">
        <f t="shared" si="18"/>
        <v>28.910063198833246</v>
      </c>
      <c r="S428" s="13" t="e">
        <f t="shared" si="19"/>
        <v>#N/A</v>
      </c>
      <c r="T428" s="13" t="e">
        <f t="shared" si="20"/>
        <v>#N/A</v>
      </c>
    </row>
    <row r="429" spans="1:20" ht="18" thickBot="1" x14ac:dyDescent="0.45">
      <c r="A429" t="s">
        <v>723</v>
      </c>
      <c r="B429" t="s">
        <v>33</v>
      </c>
      <c r="C429" t="s">
        <v>19</v>
      </c>
      <c r="D429" t="s">
        <v>20</v>
      </c>
      <c r="E429" t="s">
        <v>748</v>
      </c>
      <c r="F429" t="s">
        <v>749</v>
      </c>
      <c r="G429" t="s">
        <v>23</v>
      </c>
      <c r="H429" t="s">
        <v>750</v>
      </c>
      <c r="I429" t="s">
        <v>25</v>
      </c>
      <c r="J429" s="1">
        <v>44405</v>
      </c>
      <c r="K429">
        <v>32002</v>
      </c>
      <c r="L429" t="s">
        <v>26</v>
      </c>
      <c r="M429">
        <v>256.79000000000002</v>
      </c>
      <c r="N429">
        <v>124</v>
      </c>
      <c r="O429" s="7">
        <v>275.63</v>
      </c>
      <c r="P429" s="7" t="e">
        <v>#N/A</v>
      </c>
      <c r="Q429" s="10" t="e">
        <v>#N/A</v>
      </c>
      <c r="R429" s="13">
        <f t="shared" si="18"/>
        <v>7.3367342965068625</v>
      </c>
      <c r="S429" s="13" t="e">
        <f t="shared" si="19"/>
        <v>#N/A</v>
      </c>
      <c r="T429" s="13" t="e">
        <f t="shared" si="20"/>
        <v>#N/A</v>
      </c>
    </row>
    <row r="430" spans="1:20" ht="18" thickBot="1" x14ac:dyDescent="0.45">
      <c r="A430" t="s">
        <v>236</v>
      </c>
      <c r="B430" t="s">
        <v>237</v>
      </c>
      <c r="C430" t="s">
        <v>19</v>
      </c>
      <c r="D430" t="s">
        <v>43</v>
      </c>
      <c r="E430" t="s">
        <v>622</v>
      </c>
      <c r="F430" t="s">
        <v>623</v>
      </c>
      <c r="G430" t="s">
        <v>23</v>
      </c>
      <c r="H430" t="s">
        <v>624</v>
      </c>
      <c r="I430" t="s">
        <v>25</v>
      </c>
      <c r="J430" s="1">
        <v>44405</v>
      </c>
      <c r="K430">
        <v>8000</v>
      </c>
      <c r="L430" t="s">
        <v>26</v>
      </c>
      <c r="M430">
        <v>198.23</v>
      </c>
      <c r="N430">
        <v>40</v>
      </c>
      <c r="O430" s="7">
        <v>180.06</v>
      </c>
      <c r="P430" s="7" t="e">
        <v>#N/A</v>
      </c>
      <c r="Q430" s="10" t="e">
        <v>#N/A</v>
      </c>
      <c r="R430" s="13">
        <f t="shared" si="18"/>
        <v>-9.1661201634464948</v>
      </c>
      <c r="S430" s="13" t="e">
        <f t="shared" si="19"/>
        <v>#N/A</v>
      </c>
      <c r="T430" s="13" t="e">
        <f t="shared" si="20"/>
        <v>#N/A</v>
      </c>
    </row>
    <row r="431" spans="1:20" ht="18" thickBot="1" x14ac:dyDescent="0.45">
      <c r="A431" t="s">
        <v>390</v>
      </c>
      <c r="B431" t="s">
        <v>391</v>
      </c>
      <c r="C431" t="s">
        <v>19</v>
      </c>
      <c r="D431" t="s">
        <v>43</v>
      </c>
      <c r="E431" t="s">
        <v>607</v>
      </c>
      <c r="F431" t="s">
        <v>608</v>
      </c>
      <c r="G431" t="s">
        <v>23</v>
      </c>
      <c r="H431" t="s">
        <v>609</v>
      </c>
      <c r="I431" t="s">
        <v>25</v>
      </c>
      <c r="J431" s="1">
        <v>44405</v>
      </c>
      <c r="K431">
        <v>8000</v>
      </c>
      <c r="L431" t="s">
        <v>110</v>
      </c>
      <c r="M431">
        <v>122.41</v>
      </c>
      <c r="N431">
        <v>64</v>
      </c>
      <c r="O431" s="7">
        <v>114.92</v>
      </c>
      <c r="P431" s="7" t="e">
        <v>#N/A</v>
      </c>
      <c r="Q431" s="10" t="e">
        <v>#N/A</v>
      </c>
      <c r="R431" s="13">
        <f t="shared" si="18"/>
        <v>-6.1187811453312602</v>
      </c>
      <c r="S431" s="13" t="e">
        <f t="shared" si="19"/>
        <v>#N/A</v>
      </c>
      <c r="T431" s="13" t="e">
        <f t="shared" si="20"/>
        <v>#N/A</v>
      </c>
    </row>
    <row r="432" spans="1:20" ht="18" thickBot="1" x14ac:dyDescent="0.45">
      <c r="A432" t="s">
        <v>658</v>
      </c>
      <c r="B432" t="s">
        <v>659</v>
      </c>
      <c r="C432" t="s">
        <v>19</v>
      </c>
      <c r="D432" t="s">
        <v>43</v>
      </c>
      <c r="E432" t="s">
        <v>798</v>
      </c>
      <c r="F432" t="s">
        <v>799</v>
      </c>
      <c r="G432" t="s">
        <v>23</v>
      </c>
      <c r="H432" t="s">
        <v>800</v>
      </c>
      <c r="I432" t="s">
        <v>25</v>
      </c>
      <c r="J432" s="1">
        <v>44405</v>
      </c>
      <c r="K432">
        <v>8000</v>
      </c>
      <c r="L432" t="s">
        <v>26</v>
      </c>
      <c r="M432">
        <v>97.93</v>
      </c>
      <c r="N432">
        <v>80</v>
      </c>
      <c r="O432" s="7">
        <v>122.93</v>
      </c>
      <c r="P432" s="7" t="e">
        <v>#N/A</v>
      </c>
      <c r="Q432" s="10" t="e">
        <v>#N/A</v>
      </c>
      <c r="R432" s="13">
        <f t="shared" si="18"/>
        <v>25.528438680690286</v>
      </c>
      <c r="S432" s="13" t="e">
        <f t="shared" si="19"/>
        <v>#N/A</v>
      </c>
      <c r="T432" s="13" t="e">
        <f t="shared" si="20"/>
        <v>#N/A</v>
      </c>
    </row>
    <row r="433" spans="1:20" ht="18" thickBot="1" x14ac:dyDescent="0.45">
      <c r="A433" t="s">
        <v>723</v>
      </c>
      <c r="B433" t="s">
        <v>33</v>
      </c>
      <c r="C433" t="s">
        <v>19</v>
      </c>
      <c r="D433" t="s">
        <v>20</v>
      </c>
      <c r="E433" t="s">
        <v>224</v>
      </c>
      <c r="F433" t="s">
        <v>225</v>
      </c>
      <c r="G433" t="s">
        <v>23</v>
      </c>
      <c r="H433" t="s">
        <v>226</v>
      </c>
      <c r="I433" t="s">
        <v>25</v>
      </c>
      <c r="J433" s="1">
        <v>44404</v>
      </c>
      <c r="K433">
        <v>8000</v>
      </c>
      <c r="L433" t="s">
        <v>26</v>
      </c>
      <c r="M433">
        <v>412.79</v>
      </c>
      <c r="N433">
        <v>18</v>
      </c>
      <c r="O433" s="7">
        <v>447.37</v>
      </c>
      <c r="P433" s="7" t="e">
        <v>#N/A</v>
      </c>
      <c r="Q433" s="10" t="e">
        <v>#N/A</v>
      </c>
      <c r="R433" s="13">
        <f t="shared" si="18"/>
        <v>8.3771409191114081</v>
      </c>
      <c r="S433" s="13" t="e">
        <f t="shared" si="19"/>
        <v>#N/A</v>
      </c>
      <c r="T433" s="13" t="e">
        <f t="shared" si="20"/>
        <v>#N/A</v>
      </c>
    </row>
    <row r="434" spans="1:20" ht="18" thickBot="1" x14ac:dyDescent="0.45">
      <c r="A434" t="s">
        <v>236</v>
      </c>
      <c r="B434" t="s">
        <v>237</v>
      </c>
      <c r="C434" t="s">
        <v>19</v>
      </c>
      <c r="D434" t="s">
        <v>43</v>
      </c>
      <c r="E434" t="s">
        <v>851</v>
      </c>
      <c r="F434" t="s">
        <v>852</v>
      </c>
      <c r="G434" t="s">
        <v>23</v>
      </c>
      <c r="H434" t="s">
        <v>853</v>
      </c>
      <c r="I434" t="s">
        <v>25</v>
      </c>
      <c r="J434" s="1">
        <v>44404</v>
      </c>
      <c r="K434">
        <v>8000</v>
      </c>
      <c r="L434" t="s">
        <v>26</v>
      </c>
      <c r="M434">
        <v>41.02</v>
      </c>
      <c r="N434">
        <v>194</v>
      </c>
      <c r="O434" s="7">
        <v>39.64</v>
      </c>
      <c r="P434" s="7" t="e">
        <v>#N/A</v>
      </c>
      <c r="Q434" s="10" t="e">
        <v>#N/A</v>
      </c>
      <c r="R434" s="13">
        <f t="shared" si="18"/>
        <v>-3.3642125792296502</v>
      </c>
      <c r="S434" s="13" t="e">
        <f t="shared" si="19"/>
        <v>#N/A</v>
      </c>
      <c r="T434" s="13" t="e">
        <f t="shared" si="20"/>
        <v>#N/A</v>
      </c>
    </row>
    <row r="435" spans="1:20" ht="18" thickBot="1" x14ac:dyDescent="0.45">
      <c r="A435" t="s">
        <v>854</v>
      </c>
      <c r="B435" t="s">
        <v>194</v>
      </c>
      <c r="C435" t="s">
        <v>19</v>
      </c>
      <c r="D435" t="s">
        <v>43</v>
      </c>
      <c r="E435" t="s">
        <v>167</v>
      </c>
      <c r="F435" t="s">
        <v>168</v>
      </c>
      <c r="G435" t="s">
        <v>23</v>
      </c>
      <c r="H435" t="s">
        <v>169</v>
      </c>
      <c r="I435" t="s">
        <v>25</v>
      </c>
      <c r="J435" s="1">
        <v>44404</v>
      </c>
      <c r="K435">
        <v>16001</v>
      </c>
      <c r="L435" t="s">
        <v>26</v>
      </c>
      <c r="M435">
        <v>55.28</v>
      </c>
      <c r="N435">
        <v>288</v>
      </c>
      <c r="O435" s="7">
        <v>55.14</v>
      </c>
      <c r="P435" s="7" t="e">
        <v>#N/A</v>
      </c>
      <c r="Q435" s="10" t="e">
        <v>#N/A</v>
      </c>
      <c r="R435" s="13">
        <f t="shared" si="18"/>
        <v>-0.25325615050651334</v>
      </c>
      <c r="S435" s="13" t="e">
        <f t="shared" si="19"/>
        <v>#N/A</v>
      </c>
      <c r="T435" s="13" t="e">
        <f t="shared" si="20"/>
        <v>#N/A</v>
      </c>
    </row>
    <row r="436" spans="1:20" ht="18" thickBot="1" x14ac:dyDescent="0.45">
      <c r="A436" t="s">
        <v>854</v>
      </c>
      <c r="B436" t="s">
        <v>194</v>
      </c>
      <c r="C436" t="s">
        <v>19</v>
      </c>
      <c r="D436" t="s">
        <v>43</v>
      </c>
      <c r="E436" t="s">
        <v>339</v>
      </c>
      <c r="F436" t="s">
        <v>340</v>
      </c>
      <c r="G436" t="s">
        <v>23</v>
      </c>
      <c r="H436" t="s">
        <v>341</v>
      </c>
      <c r="I436" t="s">
        <v>25</v>
      </c>
      <c r="J436" s="1">
        <v>44404</v>
      </c>
      <c r="K436">
        <v>16001</v>
      </c>
      <c r="L436" t="s">
        <v>26</v>
      </c>
      <c r="M436">
        <v>327.26</v>
      </c>
      <c r="N436">
        <v>48</v>
      </c>
      <c r="O436" s="7">
        <v>371.26</v>
      </c>
      <c r="P436" s="7" t="e">
        <v>#N/A</v>
      </c>
      <c r="Q436" s="10" t="e">
        <v>#N/A</v>
      </c>
      <c r="R436" s="13">
        <f t="shared" si="18"/>
        <v>13.444967304284056</v>
      </c>
      <c r="S436" s="13" t="e">
        <f t="shared" si="19"/>
        <v>#N/A</v>
      </c>
      <c r="T436" s="13" t="e">
        <f t="shared" si="20"/>
        <v>#N/A</v>
      </c>
    </row>
    <row r="437" spans="1:20" ht="18" thickBot="1" x14ac:dyDescent="0.45">
      <c r="A437" t="s">
        <v>854</v>
      </c>
      <c r="B437" t="s">
        <v>194</v>
      </c>
      <c r="C437" t="s">
        <v>19</v>
      </c>
      <c r="D437" t="s">
        <v>43</v>
      </c>
      <c r="E437" t="s">
        <v>481</v>
      </c>
      <c r="F437" t="s">
        <v>482</v>
      </c>
      <c r="G437" t="s">
        <v>23</v>
      </c>
      <c r="H437" t="s">
        <v>483</v>
      </c>
      <c r="I437" t="s">
        <v>25</v>
      </c>
      <c r="J437" s="1">
        <v>44404</v>
      </c>
      <c r="K437">
        <v>16001</v>
      </c>
      <c r="L437" t="s">
        <v>26</v>
      </c>
      <c r="M437">
        <v>230.36</v>
      </c>
      <c r="N437">
        <v>68</v>
      </c>
      <c r="O437" s="7">
        <v>217.54</v>
      </c>
      <c r="P437" s="7" t="e">
        <v>#N/A</v>
      </c>
      <c r="Q437" s="10" t="e">
        <v>#N/A</v>
      </c>
      <c r="R437" s="13">
        <f t="shared" si="18"/>
        <v>-5.5652022920646038</v>
      </c>
      <c r="S437" s="13" t="e">
        <f t="shared" si="19"/>
        <v>#N/A</v>
      </c>
      <c r="T437" s="13" t="e">
        <f t="shared" si="20"/>
        <v>#N/A</v>
      </c>
    </row>
    <row r="438" spans="1:20" ht="18" thickBot="1" x14ac:dyDescent="0.45">
      <c r="A438" t="s">
        <v>854</v>
      </c>
      <c r="B438" t="s">
        <v>194</v>
      </c>
      <c r="C438" t="s">
        <v>19</v>
      </c>
      <c r="D438" t="s">
        <v>43</v>
      </c>
      <c r="E438" t="s">
        <v>290</v>
      </c>
      <c r="F438" t="s">
        <v>291</v>
      </c>
      <c r="G438" t="s">
        <v>23</v>
      </c>
      <c r="H438" t="s">
        <v>292</v>
      </c>
      <c r="I438" t="s">
        <v>25</v>
      </c>
      <c r="J438" s="1">
        <v>44404</v>
      </c>
      <c r="K438">
        <v>16001</v>
      </c>
      <c r="L438" t="s">
        <v>26</v>
      </c>
      <c r="M438">
        <v>77.849999999999994</v>
      </c>
      <c r="N438">
        <v>204</v>
      </c>
      <c r="O438" s="7">
        <v>81.66</v>
      </c>
      <c r="P438" s="7" t="e">
        <v>#N/A</v>
      </c>
      <c r="Q438" s="10" t="e">
        <v>#N/A</v>
      </c>
      <c r="R438" s="13">
        <f t="shared" si="18"/>
        <v>4.8940269749518341</v>
      </c>
      <c r="S438" s="13" t="e">
        <f t="shared" si="19"/>
        <v>#N/A</v>
      </c>
      <c r="T438" s="13" t="e">
        <f t="shared" si="20"/>
        <v>#N/A</v>
      </c>
    </row>
    <row r="439" spans="1:20" ht="18" thickBot="1" x14ac:dyDescent="0.45">
      <c r="A439" t="s">
        <v>854</v>
      </c>
      <c r="B439" t="s">
        <v>194</v>
      </c>
      <c r="C439" t="s">
        <v>19</v>
      </c>
      <c r="D439" t="s">
        <v>43</v>
      </c>
      <c r="E439" t="s">
        <v>425</v>
      </c>
      <c r="F439" t="s">
        <v>426</v>
      </c>
      <c r="G439" t="s">
        <v>23</v>
      </c>
      <c r="H439" t="s">
        <v>427</v>
      </c>
      <c r="I439" t="s">
        <v>25</v>
      </c>
      <c r="J439" s="1">
        <v>44404</v>
      </c>
      <c r="K439">
        <v>16001</v>
      </c>
      <c r="L439" t="s">
        <v>26</v>
      </c>
      <c r="M439">
        <v>286.54000000000002</v>
      </c>
      <c r="N439">
        <v>54</v>
      </c>
      <c r="O439" s="7">
        <v>308.13</v>
      </c>
      <c r="P439" s="7" t="e">
        <v>#N/A</v>
      </c>
      <c r="Q439" s="10" t="e">
        <v>#N/A</v>
      </c>
      <c r="R439" s="13">
        <f t="shared" si="18"/>
        <v>7.5347246457737054</v>
      </c>
      <c r="S439" s="13" t="e">
        <f t="shared" si="19"/>
        <v>#N/A</v>
      </c>
      <c r="T439" s="13" t="e">
        <f t="shared" si="20"/>
        <v>#N/A</v>
      </c>
    </row>
    <row r="440" spans="1:20" ht="18" thickBot="1" x14ac:dyDescent="0.45">
      <c r="A440" t="s">
        <v>854</v>
      </c>
      <c r="B440" t="s">
        <v>194</v>
      </c>
      <c r="C440" t="s">
        <v>19</v>
      </c>
      <c r="D440" t="s">
        <v>43</v>
      </c>
      <c r="E440" t="s">
        <v>855</v>
      </c>
      <c r="F440" t="s">
        <v>856</v>
      </c>
      <c r="G440" t="s">
        <v>857</v>
      </c>
      <c r="H440" t="s">
        <v>858</v>
      </c>
      <c r="I440" t="s">
        <v>25</v>
      </c>
      <c r="J440" s="1">
        <v>44404</v>
      </c>
      <c r="K440">
        <v>16001</v>
      </c>
      <c r="L440" t="s">
        <v>115</v>
      </c>
      <c r="M440">
        <v>14.85</v>
      </c>
      <c r="N440">
        <v>1076</v>
      </c>
      <c r="O440" s="7">
        <v>16.36</v>
      </c>
      <c r="P440" s="7" t="e">
        <v>#N/A</v>
      </c>
      <c r="Q440" s="10" t="e">
        <v>#N/A</v>
      </c>
      <c r="R440" s="13">
        <f t="shared" si="18"/>
        <v>10.168350168350166</v>
      </c>
      <c r="S440" s="13" t="e">
        <f t="shared" si="19"/>
        <v>#N/A</v>
      </c>
      <c r="T440" s="13" t="e">
        <f t="shared" si="20"/>
        <v>#N/A</v>
      </c>
    </row>
    <row r="441" spans="1:20" ht="18" thickBot="1" x14ac:dyDescent="0.45">
      <c r="A441" t="s">
        <v>854</v>
      </c>
      <c r="B441" t="s">
        <v>194</v>
      </c>
      <c r="C441" t="s">
        <v>19</v>
      </c>
      <c r="D441" t="s">
        <v>43</v>
      </c>
      <c r="E441" t="s">
        <v>534</v>
      </c>
      <c r="F441" t="s">
        <v>535</v>
      </c>
      <c r="G441" t="s">
        <v>23</v>
      </c>
      <c r="H441" t="s">
        <v>536</v>
      </c>
      <c r="I441" t="s">
        <v>25</v>
      </c>
      <c r="J441" s="1">
        <v>44404</v>
      </c>
      <c r="K441">
        <v>16001</v>
      </c>
      <c r="L441" t="s">
        <v>63</v>
      </c>
      <c r="M441">
        <v>250.93</v>
      </c>
      <c r="N441">
        <v>62</v>
      </c>
      <c r="O441" s="7">
        <v>233.88</v>
      </c>
      <c r="P441" s="7" t="e">
        <v>#N/A</v>
      </c>
      <c r="Q441" s="10" t="e">
        <v>#N/A</v>
      </c>
      <c r="R441" s="13">
        <f t="shared" si="18"/>
        <v>-6.7947236281034593</v>
      </c>
      <c r="S441" s="13" t="e">
        <f t="shared" si="19"/>
        <v>#N/A</v>
      </c>
      <c r="T441" s="13" t="e">
        <f t="shared" si="20"/>
        <v>#N/A</v>
      </c>
    </row>
    <row r="442" spans="1:20" ht="18" thickBot="1" x14ac:dyDescent="0.45">
      <c r="A442" t="s">
        <v>89</v>
      </c>
      <c r="B442" t="s">
        <v>42</v>
      </c>
      <c r="C442" t="s">
        <v>19</v>
      </c>
      <c r="D442" t="s">
        <v>43</v>
      </c>
      <c r="E442" t="s">
        <v>859</v>
      </c>
      <c r="F442" t="s">
        <v>860</v>
      </c>
      <c r="G442" t="s">
        <v>23</v>
      </c>
      <c r="H442" t="s">
        <v>861</v>
      </c>
      <c r="I442" t="s">
        <v>25</v>
      </c>
      <c r="J442" s="1">
        <v>44404</v>
      </c>
      <c r="K442">
        <v>32500</v>
      </c>
      <c r="L442" t="s">
        <v>26</v>
      </c>
      <c r="M442">
        <v>47.42</v>
      </c>
      <c r="N442">
        <v>684</v>
      </c>
      <c r="O442" s="7">
        <v>59.64</v>
      </c>
      <c r="P442" s="7" t="e">
        <v>#N/A</v>
      </c>
      <c r="Q442" s="10" t="e">
        <v>#N/A</v>
      </c>
      <c r="R442" s="13">
        <f t="shared" si="18"/>
        <v>25.769717418810622</v>
      </c>
      <c r="S442" s="13" t="e">
        <f t="shared" si="19"/>
        <v>#N/A</v>
      </c>
      <c r="T442" s="13" t="e">
        <f t="shared" si="20"/>
        <v>#N/A</v>
      </c>
    </row>
    <row r="443" spans="1:20" ht="18" thickBot="1" x14ac:dyDescent="0.45">
      <c r="A443" t="s">
        <v>723</v>
      </c>
      <c r="B443" t="s">
        <v>33</v>
      </c>
      <c r="C443" t="s">
        <v>19</v>
      </c>
      <c r="D443" t="s">
        <v>20</v>
      </c>
      <c r="E443" t="s">
        <v>862</v>
      </c>
      <c r="F443" t="s">
        <v>863</v>
      </c>
      <c r="G443" t="s">
        <v>23</v>
      </c>
      <c r="H443" t="s">
        <v>864</v>
      </c>
      <c r="I443" t="s">
        <v>25</v>
      </c>
      <c r="J443" s="1">
        <v>44403</v>
      </c>
      <c r="K443">
        <v>24001</v>
      </c>
      <c r="L443" t="s">
        <v>26</v>
      </c>
      <c r="M443">
        <v>145.25</v>
      </c>
      <c r="N443">
        <v>164</v>
      </c>
      <c r="O443" s="7">
        <v>142.19</v>
      </c>
      <c r="P443" s="7" t="e">
        <v>#N/A</v>
      </c>
      <c r="Q443" s="10" t="e">
        <v>#N/A</v>
      </c>
      <c r="R443" s="13">
        <f t="shared" si="18"/>
        <v>-2.1067125645438911</v>
      </c>
      <c r="S443" s="13" t="e">
        <f t="shared" si="19"/>
        <v>#N/A</v>
      </c>
      <c r="T443" s="13" t="e">
        <f t="shared" si="20"/>
        <v>#N/A</v>
      </c>
    </row>
    <row r="444" spans="1:20" ht="18" thickBot="1" x14ac:dyDescent="0.45">
      <c r="A444" t="s">
        <v>723</v>
      </c>
      <c r="B444" t="s">
        <v>33</v>
      </c>
      <c r="C444" t="s">
        <v>19</v>
      </c>
      <c r="D444" t="s">
        <v>20</v>
      </c>
      <c r="E444" t="s">
        <v>865</v>
      </c>
      <c r="F444" t="s">
        <v>866</v>
      </c>
      <c r="G444" t="s">
        <v>23</v>
      </c>
      <c r="H444" t="s">
        <v>867</v>
      </c>
      <c r="I444" t="s">
        <v>25</v>
      </c>
      <c r="J444" s="1">
        <v>44403</v>
      </c>
      <c r="K444">
        <v>24001</v>
      </c>
      <c r="L444" t="s">
        <v>26</v>
      </c>
      <c r="M444">
        <v>58.6</v>
      </c>
      <c r="N444">
        <v>408</v>
      </c>
      <c r="O444" s="7">
        <v>56.5</v>
      </c>
      <c r="P444" s="7" t="e">
        <v>#N/A</v>
      </c>
      <c r="Q444" s="10" t="e">
        <v>#N/A</v>
      </c>
      <c r="R444" s="13">
        <f t="shared" si="18"/>
        <v>-3.5836177474402757</v>
      </c>
      <c r="S444" s="13" t="e">
        <f t="shared" si="19"/>
        <v>#N/A</v>
      </c>
      <c r="T444" s="13" t="e">
        <f t="shared" si="20"/>
        <v>#N/A</v>
      </c>
    </row>
    <row r="445" spans="1:20" ht="18" thickBot="1" x14ac:dyDescent="0.45">
      <c r="A445" t="s">
        <v>723</v>
      </c>
      <c r="B445" t="s">
        <v>33</v>
      </c>
      <c r="C445" t="s">
        <v>19</v>
      </c>
      <c r="D445" t="s">
        <v>20</v>
      </c>
      <c r="E445" t="s">
        <v>555</v>
      </c>
      <c r="F445" t="s">
        <v>556</v>
      </c>
      <c r="G445" t="s">
        <v>23</v>
      </c>
      <c r="H445" t="s">
        <v>557</v>
      </c>
      <c r="I445" t="s">
        <v>25</v>
      </c>
      <c r="J445" s="1">
        <v>44403</v>
      </c>
      <c r="K445">
        <v>32002</v>
      </c>
      <c r="L445" t="s">
        <v>26</v>
      </c>
      <c r="M445">
        <v>94.64</v>
      </c>
      <c r="N445">
        <v>338</v>
      </c>
      <c r="O445" s="7">
        <v>96.35</v>
      </c>
      <c r="P445" s="7" t="e">
        <v>#N/A</v>
      </c>
      <c r="Q445" s="10" t="e">
        <v>#N/A</v>
      </c>
      <c r="R445" s="13">
        <f t="shared" si="18"/>
        <v>1.8068469991546849</v>
      </c>
      <c r="S445" s="13" t="e">
        <f t="shared" si="19"/>
        <v>#N/A</v>
      </c>
      <c r="T445" s="13" t="e">
        <f t="shared" si="20"/>
        <v>#N/A</v>
      </c>
    </row>
    <row r="446" spans="1:20" ht="18" thickBot="1" x14ac:dyDescent="0.45">
      <c r="A446" t="s">
        <v>723</v>
      </c>
      <c r="B446" t="s">
        <v>33</v>
      </c>
      <c r="C446" t="s">
        <v>19</v>
      </c>
      <c r="D446" t="s">
        <v>20</v>
      </c>
      <c r="E446" t="s">
        <v>224</v>
      </c>
      <c r="F446" t="s">
        <v>225</v>
      </c>
      <c r="G446" t="s">
        <v>23</v>
      </c>
      <c r="H446" t="s">
        <v>226</v>
      </c>
      <c r="I446" t="s">
        <v>25</v>
      </c>
      <c r="J446" s="1">
        <v>44403</v>
      </c>
      <c r="K446">
        <v>16001</v>
      </c>
      <c r="L446" t="s">
        <v>26</v>
      </c>
      <c r="M446">
        <v>413.4</v>
      </c>
      <c r="N446">
        <v>38</v>
      </c>
      <c r="O446" s="7">
        <v>447.37</v>
      </c>
      <c r="P446" s="7" t="e">
        <v>#N/A</v>
      </c>
      <c r="Q446" s="10" t="e">
        <v>#N/A</v>
      </c>
      <c r="R446" s="13">
        <f t="shared" si="18"/>
        <v>8.2172230285437902</v>
      </c>
      <c r="S446" s="13" t="e">
        <f t="shared" si="19"/>
        <v>#N/A</v>
      </c>
      <c r="T446" s="13" t="e">
        <f t="shared" si="20"/>
        <v>#N/A</v>
      </c>
    </row>
    <row r="447" spans="1:20" ht="18" thickBot="1" x14ac:dyDescent="0.45">
      <c r="A447" t="s">
        <v>723</v>
      </c>
      <c r="B447" t="s">
        <v>33</v>
      </c>
      <c r="C447" t="s">
        <v>19</v>
      </c>
      <c r="D447" t="s">
        <v>20</v>
      </c>
      <c r="E447" t="s">
        <v>233</v>
      </c>
      <c r="F447" t="s">
        <v>234</v>
      </c>
      <c r="G447" t="s">
        <v>23</v>
      </c>
      <c r="H447" t="s">
        <v>235</v>
      </c>
      <c r="I447" t="s">
        <v>25</v>
      </c>
      <c r="J447" s="1">
        <v>44403</v>
      </c>
      <c r="K447">
        <v>24001</v>
      </c>
      <c r="L447" t="s">
        <v>26</v>
      </c>
      <c r="M447">
        <v>55.78</v>
      </c>
      <c r="N447">
        <v>430</v>
      </c>
      <c r="O447" s="7">
        <v>52.58</v>
      </c>
      <c r="P447" s="7" t="e">
        <v>#N/A</v>
      </c>
      <c r="Q447" s="10" t="e">
        <v>#N/A</v>
      </c>
      <c r="R447" s="13">
        <f t="shared" si="18"/>
        <v>-5.7368232341341034</v>
      </c>
      <c r="S447" s="13" t="e">
        <f t="shared" si="19"/>
        <v>#N/A</v>
      </c>
      <c r="T447" s="13" t="e">
        <f t="shared" si="20"/>
        <v>#N/A</v>
      </c>
    </row>
    <row r="448" spans="1:20" ht="18" thickBot="1" x14ac:dyDescent="0.45">
      <c r="A448" t="s">
        <v>638</v>
      </c>
      <c r="B448" t="s">
        <v>59</v>
      </c>
      <c r="C448" t="s">
        <v>19</v>
      </c>
      <c r="D448" t="s">
        <v>20</v>
      </c>
      <c r="E448" t="s">
        <v>140</v>
      </c>
      <c r="F448" t="s">
        <v>141</v>
      </c>
      <c r="G448" t="s">
        <v>23</v>
      </c>
      <c r="H448" t="s">
        <v>142</v>
      </c>
      <c r="I448" t="s">
        <v>25</v>
      </c>
      <c r="J448" s="1">
        <v>44403</v>
      </c>
      <c r="K448">
        <v>350001</v>
      </c>
      <c r="L448" t="s">
        <v>26</v>
      </c>
      <c r="M448">
        <v>516.49</v>
      </c>
      <c r="N448">
        <v>676</v>
      </c>
      <c r="O448" s="7">
        <v>671.66</v>
      </c>
      <c r="P448" s="7" t="e">
        <v>#N/A</v>
      </c>
      <c r="Q448" s="10" t="e">
        <v>#N/A</v>
      </c>
      <c r="R448" s="13">
        <f t="shared" si="18"/>
        <v>30.043176053747402</v>
      </c>
      <c r="S448" s="13" t="e">
        <f t="shared" si="19"/>
        <v>#N/A</v>
      </c>
      <c r="T448" s="13" t="e">
        <f t="shared" si="20"/>
        <v>#N/A</v>
      </c>
    </row>
    <row r="449" spans="1:20" ht="18" thickBot="1" x14ac:dyDescent="0.45">
      <c r="A449" t="s">
        <v>773</v>
      </c>
      <c r="B449" t="s">
        <v>502</v>
      </c>
      <c r="C449" t="s">
        <v>97</v>
      </c>
      <c r="D449" t="s">
        <v>43</v>
      </c>
      <c r="E449" t="s">
        <v>868</v>
      </c>
      <c r="F449" t="s">
        <v>869</v>
      </c>
      <c r="G449" t="s">
        <v>23</v>
      </c>
      <c r="H449" t="s">
        <v>870</v>
      </c>
      <c r="I449" t="s">
        <v>25</v>
      </c>
      <c r="J449" s="1">
        <v>44403</v>
      </c>
      <c r="K449">
        <v>8000</v>
      </c>
      <c r="L449" t="s">
        <v>26</v>
      </c>
      <c r="M449">
        <v>12.21</v>
      </c>
      <c r="N449">
        <v>654</v>
      </c>
      <c r="O449" s="7">
        <v>12.47</v>
      </c>
      <c r="P449" s="7" t="e">
        <v>#N/A</v>
      </c>
      <c r="Q449" s="10" t="e">
        <v>#N/A</v>
      </c>
      <c r="R449" s="13">
        <f t="shared" si="18"/>
        <v>2.1294021294021275</v>
      </c>
      <c r="S449" s="13" t="e">
        <f t="shared" si="19"/>
        <v>#N/A</v>
      </c>
      <c r="T449" s="13" t="e">
        <f t="shared" si="20"/>
        <v>#N/A</v>
      </c>
    </row>
    <row r="450" spans="1:20" ht="18" thickBot="1" x14ac:dyDescent="0.45">
      <c r="A450" t="s">
        <v>773</v>
      </c>
      <c r="B450" t="s">
        <v>502</v>
      </c>
      <c r="C450" t="s">
        <v>97</v>
      </c>
      <c r="D450" t="s">
        <v>43</v>
      </c>
      <c r="E450" t="s">
        <v>871</v>
      </c>
      <c r="F450" t="s">
        <v>872</v>
      </c>
      <c r="G450" t="s">
        <v>23</v>
      </c>
      <c r="H450" t="s">
        <v>873</v>
      </c>
      <c r="I450" t="s">
        <v>25</v>
      </c>
      <c r="J450" s="1">
        <v>44403</v>
      </c>
      <c r="K450">
        <v>8000</v>
      </c>
      <c r="L450" t="s">
        <v>26</v>
      </c>
      <c r="M450">
        <v>44.99</v>
      </c>
      <c r="N450">
        <v>176</v>
      </c>
      <c r="O450" s="7">
        <v>46.42</v>
      </c>
      <c r="P450" s="7" t="e">
        <v>#N/A</v>
      </c>
      <c r="Q450" s="10" t="e">
        <v>#N/A</v>
      </c>
      <c r="R450" s="13">
        <f t="shared" si="18"/>
        <v>3.1784841075794614</v>
      </c>
      <c r="S450" s="13" t="e">
        <f t="shared" si="19"/>
        <v>#N/A</v>
      </c>
      <c r="T450" s="13" t="e">
        <f t="shared" si="20"/>
        <v>#N/A</v>
      </c>
    </row>
    <row r="451" spans="1:20" ht="18" thickBot="1" x14ac:dyDescent="0.45">
      <c r="A451" t="s">
        <v>773</v>
      </c>
      <c r="B451" t="s">
        <v>502</v>
      </c>
      <c r="C451" t="s">
        <v>97</v>
      </c>
      <c r="D451" t="s">
        <v>43</v>
      </c>
      <c r="E451" t="s">
        <v>874</v>
      </c>
      <c r="F451" t="s">
        <v>875</v>
      </c>
      <c r="G451" t="s">
        <v>23</v>
      </c>
      <c r="H451" t="s">
        <v>876</v>
      </c>
      <c r="I451" t="s">
        <v>25</v>
      </c>
      <c r="J451" s="1">
        <v>44403</v>
      </c>
      <c r="K451">
        <v>8000</v>
      </c>
      <c r="L451" t="s">
        <v>841</v>
      </c>
      <c r="M451">
        <v>31.67</v>
      </c>
      <c r="N451">
        <v>252</v>
      </c>
      <c r="O451" s="7">
        <v>32.78</v>
      </c>
      <c r="P451" s="7" t="e">
        <v>#N/A</v>
      </c>
      <c r="Q451" s="10" t="e">
        <v>#N/A</v>
      </c>
      <c r="R451" s="13">
        <f t="shared" ref="R451:R514" si="21">((O451-$M451)/$M451)*100</f>
        <v>3.5048942216608756</v>
      </c>
      <c r="S451" s="13" t="e">
        <f t="shared" ref="S451:S514" si="22">((P451-$M451)/$M451)*100</f>
        <v>#N/A</v>
      </c>
      <c r="T451" s="13" t="e">
        <f t="shared" ref="T451:T514" si="23">((Q451-$M451)/$M451)*100</f>
        <v>#N/A</v>
      </c>
    </row>
    <row r="452" spans="1:20" ht="18" thickBot="1" x14ac:dyDescent="0.45">
      <c r="A452" t="s">
        <v>773</v>
      </c>
      <c r="B452" t="s">
        <v>502</v>
      </c>
      <c r="C452" t="s">
        <v>97</v>
      </c>
      <c r="D452" t="s">
        <v>43</v>
      </c>
      <c r="E452" t="s">
        <v>877</v>
      </c>
      <c r="F452" t="s">
        <v>878</v>
      </c>
      <c r="G452" t="s">
        <v>23</v>
      </c>
      <c r="H452" t="s">
        <v>879</v>
      </c>
      <c r="I452" t="s">
        <v>25</v>
      </c>
      <c r="J452" s="1">
        <v>44403</v>
      </c>
      <c r="K452">
        <v>8000</v>
      </c>
      <c r="L452" t="s">
        <v>26</v>
      </c>
      <c r="M452">
        <v>47.55</v>
      </c>
      <c r="N452">
        <v>168</v>
      </c>
      <c r="O452" s="7">
        <v>52.83</v>
      </c>
      <c r="P452" s="7" t="e">
        <v>#N/A</v>
      </c>
      <c r="Q452" s="10" t="e">
        <v>#N/A</v>
      </c>
      <c r="R452" s="13">
        <f t="shared" si="21"/>
        <v>11.104100946372244</v>
      </c>
      <c r="S452" s="13" t="e">
        <f t="shared" si="22"/>
        <v>#N/A</v>
      </c>
      <c r="T452" s="13" t="e">
        <f t="shared" si="23"/>
        <v>#N/A</v>
      </c>
    </row>
    <row r="453" spans="1:20" ht="18" thickBot="1" x14ac:dyDescent="0.45">
      <c r="A453" t="s">
        <v>773</v>
      </c>
      <c r="B453" t="s">
        <v>502</v>
      </c>
      <c r="C453" t="s">
        <v>97</v>
      </c>
      <c r="D453" t="s">
        <v>43</v>
      </c>
      <c r="E453" t="s">
        <v>880</v>
      </c>
      <c r="F453" t="s">
        <v>881</v>
      </c>
      <c r="G453" t="s">
        <v>23</v>
      </c>
      <c r="H453" t="s">
        <v>882</v>
      </c>
      <c r="I453" t="s">
        <v>25</v>
      </c>
      <c r="J453" s="1">
        <v>44403</v>
      </c>
      <c r="K453">
        <v>8000</v>
      </c>
      <c r="L453" t="s">
        <v>110</v>
      </c>
      <c r="M453">
        <v>168.16</v>
      </c>
      <c r="N453">
        <v>46</v>
      </c>
      <c r="O453" s="7">
        <v>168.93</v>
      </c>
      <c r="P453" s="7" t="e">
        <v>#N/A</v>
      </c>
      <c r="Q453" s="10" t="e">
        <v>#N/A</v>
      </c>
      <c r="R453" s="13">
        <f t="shared" si="21"/>
        <v>0.45789724072312693</v>
      </c>
      <c r="S453" s="13" t="e">
        <f t="shared" si="22"/>
        <v>#N/A</v>
      </c>
      <c r="T453" s="13" t="e">
        <f t="shared" si="23"/>
        <v>#N/A</v>
      </c>
    </row>
    <row r="454" spans="1:20" ht="18" thickBot="1" x14ac:dyDescent="0.45">
      <c r="A454" t="s">
        <v>773</v>
      </c>
      <c r="B454" t="s">
        <v>502</v>
      </c>
      <c r="C454" t="s">
        <v>97</v>
      </c>
      <c r="D454" t="s">
        <v>43</v>
      </c>
      <c r="E454" t="s">
        <v>883</v>
      </c>
      <c r="F454" t="s">
        <v>884</v>
      </c>
      <c r="G454" t="s">
        <v>23</v>
      </c>
      <c r="H454" t="s">
        <v>885</v>
      </c>
      <c r="I454" t="s">
        <v>25</v>
      </c>
      <c r="J454" s="1">
        <v>44403</v>
      </c>
      <c r="K454">
        <v>8000</v>
      </c>
      <c r="L454" t="s">
        <v>886</v>
      </c>
      <c r="M454">
        <v>10.029999999999999</v>
      </c>
      <c r="N454">
        <v>796</v>
      </c>
      <c r="O454" s="7">
        <v>10.01</v>
      </c>
      <c r="P454" s="7" t="e">
        <v>#N/A</v>
      </c>
      <c r="Q454" s="10" t="e">
        <v>#N/A</v>
      </c>
      <c r="R454" s="13">
        <f t="shared" si="21"/>
        <v>-0.19940179461614732</v>
      </c>
      <c r="S454" s="13" t="e">
        <f t="shared" si="22"/>
        <v>#N/A</v>
      </c>
      <c r="T454" s="13" t="e">
        <f t="shared" si="23"/>
        <v>#N/A</v>
      </c>
    </row>
    <row r="455" spans="1:20" ht="18" thickBot="1" x14ac:dyDescent="0.45">
      <c r="A455" t="s">
        <v>773</v>
      </c>
      <c r="B455" t="s">
        <v>502</v>
      </c>
      <c r="C455" t="s">
        <v>97</v>
      </c>
      <c r="D455" t="s">
        <v>43</v>
      </c>
      <c r="E455" t="s">
        <v>887</v>
      </c>
      <c r="F455" t="s">
        <v>888</v>
      </c>
      <c r="G455" t="s">
        <v>23</v>
      </c>
      <c r="H455" t="s">
        <v>889</v>
      </c>
      <c r="I455" t="s">
        <v>25</v>
      </c>
      <c r="J455" s="1">
        <v>44403</v>
      </c>
      <c r="K455">
        <v>8000</v>
      </c>
      <c r="L455" t="s">
        <v>26</v>
      </c>
      <c r="M455">
        <v>75.819999999999993</v>
      </c>
      <c r="N455">
        <v>104</v>
      </c>
      <c r="O455" s="7">
        <v>77.599999999999994</v>
      </c>
      <c r="P455" s="7" t="e">
        <v>#N/A</v>
      </c>
      <c r="Q455" s="10" t="e">
        <v>#N/A</v>
      </c>
      <c r="R455" s="13">
        <f t="shared" si="21"/>
        <v>2.3476655236085482</v>
      </c>
      <c r="S455" s="13" t="e">
        <f t="shared" si="22"/>
        <v>#N/A</v>
      </c>
      <c r="T455" s="13" t="e">
        <f t="shared" si="23"/>
        <v>#N/A</v>
      </c>
    </row>
    <row r="456" spans="1:20" ht="18" thickBot="1" x14ac:dyDescent="0.45">
      <c r="A456" t="s">
        <v>890</v>
      </c>
      <c r="B456" t="s">
        <v>891</v>
      </c>
      <c r="C456" t="s">
        <v>97</v>
      </c>
      <c r="D456" t="s">
        <v>892</v>
      </c>
      <c r="E456" t="s">
        <v>487</v>
      </c>
      <c r="F456" t="s">
        <v>488</v>
      </c>
      <c r="G456" t="s">
        <v>23</v>
      </c>
      <c r="H456" t="s">
        <v>489</v>
      </c>
      <c r="I456" t="s">
        <v>25</v>
      </c>
      <c r="J456" s="1">
        <v>44401</v>
      </c>
      <c r="K456">
        <v>8000</v>
      </c>
      <c r="L456" t="s">
        <v>26</v>
      </c>
      <c r="M456">
        <v>620.79999999999995</v>
      </c>
      <c r="N456">
        <v>12</v>
      </c>
      <c r="O456" s="7">
        <v>643.58000000000004</v>
      </c>
      <c r="P456" s="7" t="e">
        <v>#N/A</v>
      </c>
      <c r="Q456" s="10" t="e">
        <v>#N/A</v>
      </c>
      <c r="R456" s="13">
        <f t="shared" si="21"/>
        <v>3.6694587628866118</v>
      </c>
      <c r="S456" s="13" t="e">
        <f t="shared" si="22"/>
        <v>#N/A</v>
      </c>
      <c r="T456" s="13" t="e">
        <f t="shared" si="23"/>
        <v>#N/A</v>
      </c>
    </row>
    <row r="457" spans="1:20" ht="18" thickBot="1" x14ac:dyDescent="0.45">
      <c r="A457" t="s">
        <v>638</v>
      </c>
      <c r="B457" t="s">
        <v>59</v>
      </c>
      <c r="C457" t="s">
        <v>19</v>
      </c>
      <c r="D457" t="s">
        <v>20</v>
      </c>
      <c r="E457" t="s">
        <v>893</v>
      </c>
      <c r="F457" t="s">
        <v>894</v>
      </c>
      <c r="G457" t="s">
        <v>23</v>
      </c>
      <c r="H457" t="s">
        <v>895</v>
      </c>
      <c r="I457" t="s">
        <v>25</v>
      </c>
      <c r="J457" s="1">
        <v>44401</v>
      </c>
      <c r="K457">
        <v>107501</v>
      </c>
      <c r="L457" t="s">
        <v>26</v>
      </c>
      <c r="M457">
        <v>43.97</v>
      </c>
      <c r="N457">
        <v>2444</v>
      </c>
      <c r="O457" s="7">
        <v>44.84</v>
      </c>
      <c r="P457" s="7" t="e">
        <v>#N/A</v>
      </c>
      <c r="Q457" s="10" t="e">
        <v>#N/A</v>
      </c>
      <c r="R457" s="13">
        <f t="shared" si="21"/>
        <v>1.978621787582453</v>
      </c>
      <c r="S457" s="13" t="e">
        <f t="shared" si="22"/>
        <v>#N/A</v>
      </c>
      <c r="T457" s="13" t="e">
        <f t="shared" si="23"/>
        <v>#N/A</v>
      </c>
    </row>
    <row r="458" spans="1:20" ht="18" thickBot="1" x14ac:dyDescent="0.45">
      <c r="A458" t="s">
        <v>236</v>
      </c>
      <c r="B458" t="s">
        <v>237</v>
      </c>
      <c r="C458" t="s">
        <v>19</v>
      </c>
      <c r="D458" t="s">
        <v>43</v>
      </c>
      <c r="E458" t="s">
        <v>896</v>
      </c>
      <c r="F458" t="s">
        <v>897</v>
      </c>
      <c r="G458" t="s">
        <v>23</v>
      </c>
      <c r="H458" t="s">
        <v>898</v>
      </c>
      <c r="I458" t="s">
        <v>25</v>
      </c>
      <c r="J458" s="1">
        <v>44400</v>
      </c>
      <c r="K458">
        <v>8000</v>
      </c>
      <c r="L458" t="s">
        <v>26</v>
      </c>
      <c r="M458">
        <v>160.08000000000001</v>
      </c>
      <c r="N458">
        <v>48</v>
      </c>
      <c r="O458" s="7">
        <v>165.69</v>
      </c>
      <c r="P458" s="7" t="e">
        <v>#N/A</v>
      </c>
      <c r="Q458" s="10" t="e">
        <v>#N/A</v>
      </c>
      <c r="R458" s="13">
        <f t="shared" si="21"/>
        <v>3.5044977511244282</v>
      </c>
      <c r="S458" s="13" t="e">
        <f t="shared" si="22"/>
        <v>#N/A</v>
      </c>
      <c r="T458" s="13" t="e">
        <f t="shared" si="23"/>
        <v>#N/A</v>
      </c>
    </row>
    <row r="459" spans="1:20" ht="18" thickBot="1" x14ac:dyDescent="0.45">
      <c r="A459" t="s">
        <v>236</v>
      </c>
      <c r="B459" t="s">
        <v>237</v>
      </c>
      <c r="C459" t="s">
        <v>19</v>
      </c>
      <c r="D459" t="s">
        <v>43</v>
      </c>
      <c r="E459" t="s">
        <v>899</v>
      </c>
      <c r="F459" t="s">
        <v>900</v>
      </c>
      <c r="G459" t="s">
        <v>23</v>
      </c>
      <c r="H459" t="s">
        <v>901</v>
      </c>
      <c r="I459" t="s">
        <v>25</v>
      </c>
      <c r="J459" s="1">
        <v>44400</v>
      </c>
      <c r="K459">
        <v>8000</v>
      </c>
      <c r="L459" t="s">
        <v>26</v>
      </c>
      <c r="M459">
        <v>87.69</v>
      </c>
      <c r="N459">
        <v>90</v>
      </c>
      <c r="O459" s="7">
        <v>96.3</v>
      </c>
      <c r="P459" s="7" t="e">
        <v>#N/A</v>
      </c>
      <c r="Q459" s="10" t="e">
        <v>#N/A</v>
      </c>
      <c r="R459" s="13">
        <f t="shared" si="21"/>
        <v>9.8186794389326035</v>
      </c>
      <c r="S459" s="13" t="e">
        <f t="shared" si="22"/>
        <v>#N/A</v>
      </c>
      <c r="T459" s="13" t="e">
        <f t="shared" si="23"/>
        <v>#N/A</v>
      </c>
    </row>
    <row r="460" spans="1:20" ht="18" thickBot="1" x14ac:dyDescent="0.45">
      <c r="A460" t="s">
        <v>236</v>
      </c>
      <c r="B460" t="s">
        <v>237</v>
      </c>
      <c r="C460" t="s">
        <v>19</v>
      </c>
      <c r="D460" t="s">
        <v>43</v>
      </c>
      <c r="E460" t="s">
        <v>902</v>
      </c>
      <c r="F460" t="s">
        <v>903</v>
      </c>
      <c r="G460" t="s">
        <v>23</v>
      </c>
      <c r="H460" t="s">
        <v>904</v>
      </c>
      <c r="I460" t="s">
        <v>25</v>
      </c>
      <c r="J460" s="1">
        <v>44400</v>
      </c>
      <c r="K460">
        <v>8000</v>
      </c>
      <c r="L460" t="s">
        <v>26</v>
      </c>
      <c r="M460">
        <v>27</v>
      </c>
      <c r="N460">
        <v>296</v>
      </c>
      <c r="O460" s="7">
        <v>32.03</v>
      </c>
      <c r="P460" s="7" t="e">
        <v>#N/A</v>
      </c>
      <c r="Q460" s="10" t="e">
        <v>#N/A</v>
      </c>
      <c r="R460" s="13">
        <f t="shared" si="21"/>
        <v>18.629629629629633</v>
      </c>
      <c r="S460" s="13" t="e">
        <f t="shared" si="22"/>
        <v>#N/A</v>
      </c>
      <c r="T460" s="13" t="e">
        <f t="shared" si="23"/>
        <v>#N/A</v>
      </c>
    </row>
    <row r="461" spans="1:20" ht="18" thickBot="1" x14ac:dyDescent="0.45">
      <c r="A461" t="s">
        <v>390</v>
      </c>
      <c r="B461" t="s">
        <v>391</v>
      </c>
      <c r="C461" t="s">
        <v>19</v>
      </c>
      <c r="D461" t="s">
        <v>43</v>
      </c>
      <c r="E461" t="s">
        <v>392</v>
      </c>
      <c r="F461" t="s">
        <v>393</v>
      </c>
      <c r="G461" t="s">
        <v>23</v>
      </c>
      <c r="H461" t="s">
        <v>394</v>
      </c>
      <c r="I461" t="s">
        <v>25</v>
      </c>
      <c r="J461" s="1">
        <v>44400</v>
      </c>
      <c r="K461">
        <v>32500</v>
      </c>
      <c r="L461" t="s">
        <v>63</v>
      </c>
      <c r="M461">
        <v>224.92</v>
      </c>
      <c r="N461">
        <v>144</v>
      </c>
      <c r="O461" s="7">
        <v>300.01</v>
      </c>
      <c r="P461" s="7" t="e">
        <v>#N/A</v>
      </c>
      <c r="Q461" s="10" t="e">
        <v>#N/A</v>
      </c>
      <c r="R461" s="13">
        <f t="shared" si="21"/>
        <v>33.385203627956614</v>
      </c>
      <c r="S461" s="13" t="e">
        <f t="shared" si="22"/>
        <v>#N/A</v>
      </c>
      <c r="T461" s="13" t="e">
        <f t="shared" si="23"/>
        <v>#N/A</v>
      </c>
    </row>
    <row r="462" spans="1:20" ht="18" thickBot="1" x14ac:dyDescent="0.45">
      <c r="A462" t="s">
        <v>638</v>
      </c>
      <c r="B462" t="s">
        <v>59</v>
      </c>
      <c r="C462" t="s">
        <v>19</v>
      </c>
      <c r="D462" t="s">
        <v>20</v>
      </c>
      <c r="E462" t="s">
        <v>140</v>
      </c>
      <c r="F462" t="s">
        <v>141</v>
      </c>
      <c r="G462" t="s">
        <v>23</v>
      </c>
      <c r="H462" t="s">
        <v>142</v>
      </c>
      <c r="I462" t="s">
        <v>25</v>
      </c>
      <c r="J462" s="1">
        <v>44400</v>
      </c>
      <c r="K462">
        <v>350001</v>
      </c>
      <c r="L462" t="s">
        <v>26</v>
      </c>
      <c r="M462">
        <v>515.41</v>
      </c>
      <c r="N462">
        <v>678</v>
      </c>
      <c r="O462" s="7">
        <v>653.16</v>
      </c>
      <c r="P462" s="7" t="e">
        <v>#N/A</v>
      </c>
      <c r="Q462" s="10" t="e">
        <v>#N/A</v>
      </c>
      <c r="R462" s="13">
        <f t="shared" si="21"/>
        <v>26.72629557051668</v>
      </c>
      <c r="S462" s="13" t="e">
        <f t="shared" si="22"/>
        <v>#N/A</v>
      </c>
      <c r="T462" s="13" t="e">
        <f t="shared" si="23"/>
        <v>#N/A</v>
      </c>
    </row>
    <row r="463" spans="1:20" ht="18" thickBot="1" x14ac:dyDescent="0.45">
      <c r="A463" t="s">
        <v>638</v>
      </c>
      <c r="B463" t="s">
        <v>59</v>
      </c>
      <c r="C463" t="s">
        <v>19</v>
      </c>
      <c r="D463" t="s">
        <v>20</v>
      </c>
      <c r="E463" t="s">
        <v>29</v>
      </c>
      <c r="F463" t="s">
        <v>30</v>
      </c>
      <c r="G463" t="s">
        <v>23</v>
      </c>
      <c r="H463" t="s">
        <v>31</v>
      </c>
      <c r="I463" t="s">
        <v>25</v>
      </c>
      <c r="J463" s="1">
        <v>44400</v>
      </c>
      <c r="K463">
        <v>107501</v>
      </c>
      <c r="L463" t="s">
        <v>26</v>
      </c>
      <c r="M463">
        <v>28.15</v>
      </c>
      <c r="N463">
        <v>3818</v>
      </c>
      <c r="O463" s="7">
        <v>25.76</v>
      </c>
      <c r="P463" s="7" t="e">
        <v>#N/A</v>
      </c>
      <c r="Q463" s="10" t="e">
        <v>#N/A</v>
      </c>
      <c r="R463" s="13">
        <f t="shared" si="21"/>
        <v>-8.4902309058614467</v>
      </c>
      <c r="S463" s="13" t="e">
        <f t="shared" si="22"/>
        <v>#N/A</v>
      </c>
      <c r="T463" s="13" t="e">
        <f t="shared" si="23"/>
        <v>#N/A</v>
      </c>
    </row>
    <row r="464" spans="1:20" ht="18" thickBot="1" x14ac:dyDescent="0.45">
      <c r="A464" t="s">
        <v>89</v>
      </c>
      <c r="B464" t="s">
        <v>42</v>
      </c>
      <c r="C464" t="s">
        <v>19</v>
      </c>
      <c r="D464" t="s">
        <v>43</v>
      </c>
      <c r="E464" t="s">
        <v>671</v>
      </c>
      <c r="F464" t="s">
        <v>672</v>
      </c>
      <c r="G464" t="s">
        <v>23</v>
      </c>
      <c r="H464" t="s">
        <v>673</v>
      </c>
      <c r="I464" t="s">
        <v>25</v>
      </c>
      <c r="J464" s="1">
        <v>44400</v>
      </c>
      <c r="K464">
        <v>16001</v>
      </c>
      <c r="L464" t="s">
        <v>26</v>
      </c>
      <c r="M464">
        <v>186.85</v>
      </c>
      <c r="N464">
        <v>84</v>
      </c>
      <c r="O464" s="7">
        <v>201.29</v>
      </c>
      <c r="P464" s="7" t="e">
        <v>#N/A</v>
      </c>
      <c r="Q464" s="10" t="e">
        <v>#N/A</v>
      </c>
      <c r="R464" s="13">
        <f t="shared" si="21"/>
        <v>7.7281241637677276</v>
      </c>
      <c r="S464" s="13" t="e">
        <f t="shared" si="22"/>
        <v>#N/A</v>
      </c>
      <c r="T464" s="13" t="e">
        <f t="shared" si="23"/>
        <v>#N/A</v>
      </c>
    </row>
    <row r="465" spans="1:20" ht="18" thickBot="1" x14ac:dyDescent="0.45">
      <c r="A465" t="s">
        <v>311</v>
      </c>
      <c r="B465" t="s">
        <v>54</v>
      </c>
      <c r="C465" t="s">
        <v>19</v>
      </c>
      <c r="D465" t="s">
        <v>20</v>
      </c>
      <c r="E465" t="s">
        <v>312</v>
      </c>
      <c r="F465" t="s">
        <v>313</v>
      </c>
      <c r="G465" t="s">
        <v>23</v>
      </c>
      <c r="H465" t="s">
        <v>314</v>
      </c>
      <c r="I465" t="s">
        <v>25</v>
      </c>
      <c r="J465" s="1">
        <v>44400</v>
      </c>
      <c r="K465">
        <v>75000</v>
      </c>
      <c r="L465" t="s">
        <v>37</v>
      </c>
      <c r="M465">
        <v>46.35</v>
      </c>
      <c r="N465">
        <v>1618</v>
      </c>
      <c r="O465" s="7">
        <v>51.31</v>
      </c>
      <c r="P465" s="7" t="e">
        <v>#N/A</v>
      </c>
      <c r="Q465" s="10" t="e">
        <v>#N/A</v>
      </c>
      <c r="R465" s="13">
        <f t="shared" si="21"/>
        <v>10.701186623516721</v>
      </c>
      <c r="S465" s="13" t="e">
        <f t="shared" si="22"/>
        <v>#N/A</v>
      </c>
      <c r="T465" s="13" t="e">
        <f t="shared" si="23"/>
        <v>#N/A</v>
      </c>
    </row>
    <row r="466" spans="1:20" ht="18" thickBot="1" x14ac:dyDescent="0.45">
      <c r="A466" t="s">
        <v>440</v>
      </c>
      <c r="B466" t="s">
        <v>33</v>
      </c>
      <c r="C466" t="s">
        <v>19</v>
      </c>
      <c r="D466" t="s">
        <v>20</v>
      </c>
      <c r="E466" t="s">
        <v>905</v>
      </c>
      <c r="F466" t="s">
        <v>906</v>
      </c>
      <c r="G466" t="s">
        <v>23</v>
      </c>
      <c r="H466" t="s">
        <v>907</v>
      </c>
      <c r="I466" t="s">
        <v>25</v>
      </c>
      <c r="J466" s="1">
        <v>44399</v>
      </c>
      <c r="K466">
        <v>8000</v>
      </c>
      <c r="L466" t="s">
        <v>37</v>
      </c>
      <c r="M466">
        <v>26.37</v>
      </c>
      <c r="N466">
        <v>302</v>
      </c>
      <c r="O466" s="7">
        <v>26.15</v>
      </c>
      <c r="P466" s="7" t="e">
        <v>#N/A</v>
      </c>
      <c r="Q466" s="10" t="e">
        <v>#N/A</v>
      </c>
      <c r="R466" s="13">
        <f t="shared" si="21"/>
        <v>-0.83428138035647492</v>
      </c>
      <c r="S466" s="13" t="e">
        <f t="shared" si="22"/>
        <v>#N/A</v>
      </c>
      <c r="T466" s="13" t="e">
        <f t="shared" si="23"/>
        <v>#N/A</v>
      </c>
    </row>
    <row r="467" spans="1:20" ht="18" thickBot="1" x14ac:dyDescent="0.45">
      <c r="A467" t="s">
        <v>440</v>
      </c>
      <c r="B467" t="s">
        <v>33</v>
      </c>
      <c r="C467" t="s">
        <v>19</v>
      </c>
      <c r="D467" t="s">
        <v>20</v>
      </c>
      <c r="E467" t="s">
        <v>908</v>
      </c>
      <c r="F467" t="s">
        <v>909</v>
      </c>
      <c r="G467" t="s">
        <v>23</v>
      </c>
      <c r="H467" t="s">
        <v>910</v>
      </c>
      <c r="I467" t="s">
        <v>25</v>
      </c>
      <c r="J467" s="1">
        <v>44399</v>
      </c>
      <c r="K467">
        <v>8000</v>
      </c>
      <c r="L467" t="s">
        <v>37</v>
      </c>
      <c r="M467">
        <v>76.89</v>
      </c>
      <c r="N467">
        <v>104</v>
      </c>
      <c r="O467" s="7">
        <v>79.66</v>
      </c>
      <c r="P467" s="7" t="e">
        <v>#N/A</v>
      </c>
      <c r="Q467" s="10" t="e">
        <v>#N/A</v>
      </c>
      <c r="R467" s="13">
        <f t="shared" si="21"/>
        <v>3.6025490961113222</v>
      </c>
      <c r="S467" s="13" t="e">
        <f t="shared" si="22"/>
        <v>#N/A</v>
      </c>
      <c r="T467" s="13" t="e">
        <f t="shared" si="23"/>
        <v>#N/A</v>
      </c>
    </row>
    <row r="468" spans="1:20" ht="18" thickBot="1" x14ac:dyDescent="0.45">
      <c r="A468" t="s">
        <v>440</v>
      </c>
      <c r="B468" t="s">
        <v>33</v>
      </c>
      <c r="C468" t="s">
        <v>19</v>
      </c>
      <c r="D468" t="s">
        <v>20</v>
      </c>
      <c r="E468" t="s">
        <v>911</v>
      </c>
      <c r="F468" t="s">
        <v>912</v>
      </c>
      <c r="G468" t="s">
        <v>23</v>
      </c>
      <c r="H468" t="s">
        <v>913</v>
      </c>
      <c r="I468" t="s">
        <v>25</v>
      </c>
      <c r="J468" s="1">
        <v>44399</v>
      </c>
      <c r="K468">
        <v>8000</v>
      </c>
      <c r="L468" t="s">
        <v>37</v>
      </c>
      <c r="M468">
        <v>65.89</v>
      </c>
      <c r="N468">
        <v>120</v>
      </c>
      <c r="O468" s="7">
        <v>69.91</v>
      </c>
      <c r="P468" s="7" t="e">
        <v>#N/A</v>
      </c>
      <c r="Q468" s="10" t="e">
        <v>#N/A</v>
      </c>
      <c r="R468" s="13">
        <f t="shared" si="21"/>
        <v>6.1010775534982482</v>
      </c>
      <c r="S468" s="13" t="e">
        <f t="shared" si="22"/>
        <v>#N/A</v>
      </c>
      <c r="T468" s="13" t="e">
        <f t="shared" si="23"/>
        <v>#N/A</v>
      </c>
    </row>
    <row r="469" spans="1:20" ht="18" thickBot="1" x14ac:dyDescent="0.45">
      <c r="A469" t="s">
        <v>914</v>
      </c>
      <c r="B469" t="s">
        <v>915</v>
      </c>
      <c r="C469" t="s">
        <v>19</v>
      </c>
      <c r="D469" t="s">
        <v>43</v>
      </c>
      <c r="E469" t="s">
        <v>916</v>
      </c>
      <c r="F469" t="s">
        <v>917</v>
      </c>
      <c r="G469" t="s">
        <v>113</v>
      </c>
      <c r="H469" t="s">
        <v>918</v>
      </c>
      <c r="I469" t="s">
        <v>25</v>
      </c>
      <c r="J469" s="1">
        <v>44398</v>
      </c>
      <c r="K469">
        <v>8000</v>
      </c>
      <c r="L469" t="s">
        <v>115</v>
      </c>
      <c r="M469">
        <v>57.77</v>
      </c>
      <c r="N469">
        <v>138</v>
      </c>
      <c r="O469" s="7">
        <v>60.17</v>
      </c>
      <c r="P469" s="7" t="e">
        <v>#N/A</v>
      </c>
      <c r="Q469" s="10" t="e">
        <v>#N/A</v>
      </c>
      <c r="R469" s="13">
        <f t="shared" si="21"/>
        <v>4.1544054007270184</v>
      </c>
      <c r="S469" s="13" t="e">
        <f t="shared" si="22"/>
        <v>#N/A</v>
      </c>
      <c r="T469" s="13" t="e">
        <f t="shared" si="23"/>
        <v>#N/A</v>
      </c>
    </row>
    <row r="470" spans="1:20" ht="18" thickBot="1" x14ac:dyDescent="0.45">
      <c r="A470" t="s">
        <v>919</v>
      </c>
      <c r="B470" t="s">
        <v>65</v>
      </c>
      <c r="C470" t="s">
        <v>97</v>
      </c>
      <c r="D470" t="s">
        <v>43</v>
      </c>
      <c r="E470" t="s">
        <v>920</v>
      </c>
      <c r="F470" t="s">
        <v>921</v>
      </c>
      <c r="G470" t="s">
        <v>23</v>
      </c>
      <c r="H470" t="s">
        <v>922</v>
      </c>
      <c r="I470" t="s">
        <v>25</v>
      </c>
      <c r="J470" s="1">
        <v>44398</v>
      </c>
      <c r="K470">
        <v>32500</v>
      </c>
      <c r="L470" t="s">
        <v>26</v>
      </c>
      <c r="M470">
        <v>67.959999999999994</v>
      </c>
      <c r="N470">
        <v>478</v>
      </c>
      <c r="O470" s="7">
        <v>67.83</v>
      </c>
      <c r="P470" s="7" t="e">
        <v>#N/A</v>
      </c>
      <c r="Q470" s="10" t="e">
        <v>#N/A</v>
      </c>
      <c r="R470" s="13">
        <f t="shared" si="21"/>
        <v>-0.19128899352559664</v>
      </c>
      <c r="S470" s="13" t="e">
        <f t="shared" si="22"/>
        <v>#N/A</v>
      </c>
      <c r="T470" s="13" t="e">
        <f t="shared" si="23"/>
        <v>#N/A</v>
      </c>
    </row>
    <row r="471" spans="1:20" ht="18" thickBot="1" x14ac:dyDescent="0.45">
      <c r="A471" t="s">
        <v>76</v>
      </c>
      <c r="B471" t="s">
        <v>77</v>
      </c>
      <c r="C471" t="s">
        <v>19</v>
      </c>
      <c r="D471" t="s">
        <v>20</v>
      </c>
      <c r="E471" t="s">
        <v>487</v>
      </c>
      <c r="F471" t="s">
        <v>488</v>
      </c>
      <c r="G471" t="s">
        <v>23</v>
      </c>
      <c r="H471" t="s">
        <v>489</v>
      </c>
      <c r="I471" t="s">
        <v>25</v>
      </c>
      <c r="J471" s="1">
        <v>44398</v>
      </c>
      <c r="K471">
        <v>75000</v>
      </c>
      <c r="L471" t="s">
        <v>26</v>
      </c>
      <c r="M471">
        <v>612.26</v>
      </c>
      <c r="N471">
        <v>122</v>
      </c>
      <c r="O471" s="7">
        <v>636.07000000000005</v>
      </c>
      <c r="P471" s="7" t="e">
        <v>#N/A</v>
      </c>
      <c r="Q471" s="10" t="e">
        <v>#N/A</v>
      </c>
      <c r="R471" s="13">
        <f t="shared" si="21"/>
        <v>3.888870741188394</v>
      </c>
      <c r="S471" s="13" t="e">
        <f t="shared" si="22"/>
        <v>#N/A</v>
      </c>
      <c r="T471" s="13" t="e">
        <f t="shared" si="23"/>
        <v>#N/A</v>
      </c>
    </row>
    <row r="472" spans="1:20" ht="18" thickBot="1" x14ac:dyDescent="0.45">
      <c r="A472" t="s">
        <v>76</v>
      </c>
      <c r="B472" t="s">
        <v>77</v>
      </c>
      <c r="C472" t="s">
        <v>19</v>
      </c>
      <c r="D472" t="s">
        <v>20</v>
      </c>
      <c r="E472" t="s">
        <v>893</v>
      </c>
      <c r="F472" t="s">
        <v>894</v>
      </c>
      <c r="G472" t="s">
        <v>23</v>
      </c>
      <c r="H472" t="s">
        <v>895</v>
      </c>
      <c r="I472" t="s">
        <v>25</v>
      </c>
      <c r="J472" s="1">
        <v>44398</v>
      </c>
      <c r="K472">
        <v>32500</v>
      </c>
      <c r="L472" t="s">
        <v>26</v>
      </c>
      <c r="M472">
        <v>43.58</v>
      </c>
      <c r="N472">
        <v>744</v>
      </c>
      <c r="O472" s="7">
        <v>44.13</v>
      </c>
      <c r="P472" s="7" t="e">
        <v>#N/A</v>
      </c>
      <c r="Q472" s="10" t="e">
        <v>#N/A</v>
      </c>
      <c r="R472" s="13">
        <f t="shared" si="21"/>
        <v>1.2620468104635252</v>
      </c>
      <c r="S472" s="13" t="e">
        <f t="shared" si="22"/>
        <v>#N/A</v>
      </c>
      <c r="T472" s="13" t="e">
        <f t="shared" si="23"/>
        <v>#N/A</v>
      </c>
    </row>
    <row r="473" spans="1:20" ht="18" thickBot="1" x14ac:dyDescent="0.45">
      <c r="A473" t="s">
        <v>76</v>
      </c>
      <c r="B473" t="s">
        <v>77</v>
      </c>
      <c r="C473" t="s">
        <v>19</v>
      </c>
      <c r="D473" t="s">
        <v>20</v>
      </c>
      <c r="E473" t="s">
        <v>425</v>
      </c>
      <c r="F473" t="s">
        <v>426</v>
      </c>
      <c r="G473" t="s">
        <v>23</v>
      </c>
      <c r="H473" t="s">
        <v>427</v>
      </c>
      <c r="I473" t="s">
        <v>25</v>
      </c>
      <c r="J473" s="1">
        <v>44398</v>
      </c>
      <c r="K473">
        <v>175000</v>
      </c>
      <c r="L473" t="s">
        <v>26</v>
      </c>
      <c r="M473">
        <v>281.39999999999998</v>
      </c>
      <c r="N473">
        <v>620</v>
      </c>
      <c r="O473" s="7">
        <v>308.23</v>
      </c>
      <c r="P473" s="7" t="e">
        <v>#N/A</v>
      </c>
      <c r="Q473" s="10" t="e">
        <v>#N/A</v>
      </c>
      <c r="R473" s="13">
        <f t="shared" si="21"/>
        <v>9.5344705046197742</v>
      </c>
      <c r="S473" s="13" t="e">
        <f t="shared" si="22"/>
        <v>#N/A</v>
      </c>
      <c r="T473" s="13" t="e">
        <f t="shared" si="23"/>
        <v>#N/A</v>
      </c>
    </row>
    <row r="474" spans="1:20" ht="18" thickBot="1" x14ac:dyDescent="0.45">
      <c r="A474" t="s">
        <v>76</v>
      </c>
      <c r="B474" t="s">
        <v>77</v>
      </c>
      <c r="C474" t="s">
        <v>19</v>
      </c>
      <c r="D474" t="s">
        <v>20</v>
      </c>
      <c r="E474" t="s">
        <v>923</v>
      </c>
      <c r="F474" t="s">
        <v>924</v>
      </c>
      <c r="G474" t="s">
        <v>23</v>
      </c>
      <c r="H474" t="s">
        <v>925</v>
      </c>
      <c r="I474" t="s">
        <v>25</v>
      </c>
      <c r="J474" s="1">
        <v>44398</v>
      </c>
      <c r="K474">
        <v>32500</v>
      </c>
      <c r="L474" t="s">
        <v>26</v>
      </c>
      <c r="M474">
        <v>146.5</v>
      </c>
      <c r="N474">
        <v>220</v>
      </c>
      <c r="O474" s="7">
        <v>129.01</v>
      </c>
      <c r="P474" s="7" t="e">
        <v>#N/A</v>
      </c>
      <c r="Q474" s="10" t="e">
        <v>#N/A</v>
      </c>
      <c r="R474" s="13">
        <f t="shared" si="21"/>
        <v>-11.93856655290103</v>
      </c>
      <c r="S474" s="13" t="e">
        <f t="shared" si="22"/>
        <v>#N/A</v>
      </c>
      <c r="T474" s="13" t="e">
        <f t="shared" si="23"/>
        <v>#N/A</v>
      </c>
    </row>
    <row r="475" spans="1:20" ht="18" thickBot="1" x14ac:dyDescent="0.45">
      <c r="A475" t="s">
        <v>76</v>
      </c>
      <c r="B475" t="s">
        <v>77</v>
      </c>
      <c r="C475" t="s">
        <v>19</v>
      </c>
      <c r="D475" t="s">
        <v>20</v>
      </c>
      <c r="E475" t="s">
        <v>431</v>
      </c>
      <c r="F475" t="s">
        <v>432</v>
      </c>
      <c r="G475" t="s">
        <v>23</v>
      </c>
      <c r="H475" t="s">
        <v>433</v>
      </c>
      <c r="I475" t="s">
        <v>25</v>
      </c>
      <c r="J475" s="1">
        <v>44398</v>
      </c>
      <c r="K475">
        <v>75000</v>
      </c>
      <c r="L475" t="s">
        <v>26</v>
      </c>
      <c r="M475">
        <v>298.29000000000002</v>
      </c>
      <c r="N475">
        <v>250</v>
      </c>
      <c r="O475" s="7">
        <v>316.14</v>
      </c>
      <c r="P475" s="7" t="e">
        <v>#N/A</v>
      </c>
      <c r="Q475" s="10" t="e">
        <v>#N/A</v>
      </c>
      <c r="R475" s="13">
        <f t="shared" si="21"/>
        <v>5.9841094237151653</v>
      </c>
      <c r="S475" s="13" t="e">
        <f t="shared" si="22"/>
        <v>#N/A</v>
      </c>
      <c r="T475" s="13" t="e">
        <f t="shared" si="23"/>
        <v>#N/A</v>
      </c>
    </row>
    <row r="476" spans="1:20" ht="18" thickBot="1" x14ac:dyDescent="0.45">
      <c r="A476" t="s">
        <v>76</v>
      </c>
      <c r="B476" t="s">
        <v>77</v>
      </c>
      <c r="C476" t="s">
        <v>19</v>
      </c>
      <c r="D476" t="s">
        <v>20</v>
      </c>
      <c r="E476" t="s">
        <v>613</v>
      </c>
      <c r="F476" t="s">
        <v>614</v>
      </c>
      <c r="G476" t="s">
        <v>23</v>
      </c>
      <c r="H476" t="s">
        <v>615</v>
      </c>
      <c r="I476" t="s">
        <v>25</v>
      </c>
      <c r="J476" s="1">
        <v>44398</v>
      </c>
      <c r="K476">
        <v>75000</v>
      </c>
      <c r="L476" t="s">
        <v>26</v>
      </c>
      <c r="M476">
        <v>514.26</v>
      </c>
      <c r="N476">
        <v>144</v>
      </c>
      <c r="O476" s="7">
        <v>592.1</v>
      </c>
      <c r="P476" s="7" t="e">
        <v>#N/A</v>
      </c>
      <c r="Q476" s="10" t="e">
        <v>#N/A</v>
      </c>
      <c r="R476" s="13">
        <f t="shared" si="21"/>
        <v>15.136312371174121</v>
      </c>
      <c r="S476" s="13" t="e">
        <f t="shared" si="22"/>
        <v>#N/A</v>
      </c>
      <c r="T476" s="13" t="e">
        <f t="shared" si="23"/>
        <v>#N/A</v>
      </c>
    </row>
    <row r="477" spans="1:20" ht="18" thickBot="1" x14ac:dyDescent="0.45">
      <c r="A477" t="s">
        <v>76</v>
      </c>
      <c r="B477" t="s">
        <v>77</v>
      </c>
      <c r="C477" t="s">
        <v>19</v>
      </c>
      <c r="D477" t="s">
        <v>20</v>
      </c>
      <c r="E477" t="s">
        <v>671</v>
      </c>
      <c r="F477" t="s">
        <v>672</v>
      </c>
      <c r="G477" t="s">
        <v>23</v>
      </c>
      <c r="H477" t="s">
        <v>673</v>
      </c>
      <c r="I477" t="s">
        <v>25</v>
      </c>
      <c r="J477" s="1">
        <v>44398</v>
      </c>
      <c r="K477">
        <v>175000</v>
      </c>
      <c r="L477" t="s">
        <v>26</v>
      </c>
      <c r="M477">
        <v>194.24</v>
      </c>
      <c r="N477">
        <v>900</v>
      </c>
      <c r="O477" s="7">
        <v>198.23</v>
      </c>
      <c r="P477" s="7" t="e">
        <v>#N/A</v>
      </c>
      <c r="Q477" s="10" t="e">
        <v>#N/A</v>
      </c>
      <c r="R477" s="13">
        <f t="shared" si="21"/>
        <v>2.0541598023064149</v>
      </c>
      <c r="S477" s="13" t="e">
        <f t="shared" si="22"/>
        <v>#N/A</v>
      </c>
      <c r="T477" s="13" t="e">
        <f t="shared" si="23"/>
        <v>#N/A</v>
      </c>
    </row>
    <row r="478" spans="1:20" ht="18" thickBot="1" x14ac:dyDescent="0.45">
      <c r="A478" t="s">
        <v>96</v>
      </c>
      <c r="B478" t="s">
        <v>28</v>
      </c>
      <c r="C478" t="s">
        <v>97</v>
      </c>
      <c r="D478" t="s">
        <v>20</v>
      </c>
      <c r="E478" t="s">
        <v>926</v>
      </c>
      <c r="F478" t="s">
        <v>927</v>
      </c>
      <c r="G478" t="s">
        <v>23</v>
      </c>
      <c r="H478" t="s">
        <v>928</v>
      </c>
      <c r="I478" t="s">
        <v>25</v>
      </c>
      <c r="J478" s="1">
        <v>44398</v>
      </c>
      <c r="K478">
        <v>175000</v>
      </c>
      <c r="L478" t="s">
        <v>26</v>
      </c>
      <c r="M478">
        <v>21.18</v>
      </c>
      <c r="N478">
        <v>8262</v>
      </c>
      <c r="O478" s="7">
        <v>21.02</v>
      </c>
      <c r="P478" s="7" t="e">
        <v>#N/A</v>
      </c>
      <c r="Q478" s="10" t="e">
        <v>#N/A</v>
      </c>
      <c r="R478" s="13">
        <f t="shared" si="21"/>
        <v>-0.7554296506137872</v>
      </c>
      <c r="S478" s="13" t="e">
        <f t="shared" si="22"/>
        <v>#N/A</v>
      </c>
      <c r="T478" s="13" t="e">
        <f t="shared" si="23"/>
        <v>#N/A</v>
      </c>
    </row>
    <row r="479" spans="1:20" ht="18" thickBot="1" x14ac:dyDescent="0.45">
      <c r="A479" t="s">
        <v>638</v>
      </c>
      <c r="B479" t="s">
        <v>59</v>
      </c>
      <c r="C479" t="s">
        <v>19</v>
      </c>
      <c r="D479" t="s">
        <v>20</v>
      </c>
      <c r="E479" t="s">
        <v>929</v>
      </c>
      <c r="F479" t="s">
        <v>930</v>
      </c>
      <c r="G479" t="s">
        <v>931</v>
      </c>
      <c r="H479" t="s">
        <v>932</v>
      </c>
      <c r="I479" t="s">
        <v>25</v>
      </c>
      <c r="J479" s="1">
        <v>44397</v>
      </c>
      <c r="K479">
        <v>350001</v>
      </c>
      <c r="L479" t="s">
        <v>686</v>
      </c>
      <c r="M479">
        <v>290500</v>
      </c>
      <c r="N479">
        <v>0</v>
      </c>
      <c r="O479" s="7">
        <v>255100</v>
      </c>
      <c r="P479" s="7" t="e">
        <v>#N/A</v>
      </c>
      <c r="Q479" s="10" t="e">
        <v>#N/A</v>
      </c>
      <c r="R479" s="13">
        <f t="shared" si="21"/>
        <v>-12.185886402753873</v>
      </c>
      <c r="S479" s="13" t="e">
        <f t="shared" si="22"/>
        <v>#N/A</v>
      </c>
      <c r="T479" s="13" t="e">
        <f t="shared" si="23"/>
        <v>#N/A</v>
      </c>
    </row>
    <row r="480" spans="1:20" ht="18" thickBot="1" x14ac:dyDescent="0.45">
      <c r="A480" t="s">
        <v>395</v>
      </c>
      <c r="B480" t="s">
        <v>271</v>
      </c>
      <c r="C480" t="s">
        <v>19</v>
      </c>
      <c r="D480" t="s">
        <v>43</v>
      </c>
      <c r="E480" t="s">
        <v>933</v>
      </c>
      <c r="F480" t="s">
        <v>934</v>
      </c>
      <c r="G480" t="s">
        <v>23</v>
      </c>
      <c r="H480" t="s">
        <v>935</v>
      </c>
      <c r="I480" t="s">
        <v>25</v>
      </c>
      <c r="J480" s="1">
        <v>44397</v>
      </c>
      <c r="K480">
        <v>8000</v>
      </c>
      <c r="L480" t="s">
        <v>26</v>
      </c>
      <c r="M480">
        <v>39.43</v>
      </c>
      <c r="N480">
        <v>202</v>
      </c>
      <c r="O480" s="7">
        <v>41.02</v>
      </c>
      <c r="P480" s="7" t="e">
        <v>#N/A</v>
      </c>
      <c r="Q480" s="10" t="e">
        <v>#N/A</v>
      </c>
      <c r="R480" s="13">
        <f t="shared" si="21"/>
        <v>4.0324625919350838</v>
      </c>
      <c r="S480" s="13" t="e">
        <f t="shared" si="22"/>
        <v>#N/A</v>
      </c>
      <c r="T480" s="13" t="e">
        <f t="shared" si="23"/>
        <v>#N/A</v>
      </c>
    </row>
    <row r="481" spans="1:20" ht="18" thickBot="1" x14ac:dyDescent="0.45">
      <c r="A481" t="s">
        <v>395</v>
      </c>
      <c r="B481" t="s">
        <v>271</v>
      </c>
      <c r="C481" t="s">
        <v>19</v>
      </c>
      <c r="D481" t="s">
        <v>43</v>
      </c>
      <c r="E481" t="s">
        <v>936</v>
      </c>
      <c r="F481" t="s">
        <v>937</v>
      </c>
      <c r="G481" t="s">
        <v>23</v>
      </c>
      <c r="H481" t="s">
        <v>938</v>
      </c>
      <c r="I481" t="s">
        <v>25</v>
      </c>
      <c r="J481" s="1">
        <v>44397</v>
      </c>
      <c r="K481">
        <v>8000</v>
      </c>
      <c r="L481" t="s">
        <v>26</v>
      </c>
      <c r="M481">
        <v>77.67</v>
      </c>
      <c r="N481">
        <v>102</v>
      </c>
      <c r="O481" s="7">
        <v>79.84</v>
      </c>
      <c r="P481" s="7" t="e">
        <v>#N/A</v>
      </c>
      <c r="Q481" s="10" t="e">
        <v>#N/A</v>
      </c>
      <c r="R481" s="13">
        <f t="shared" si="21"/>
        <v>2.7938715076606178</v>
      </c>
      <c r="S481" s="13" t="e">
        <f t="shared" si="22"/>
        <v>#N/A</v>
      </c>
      <c r="T481" s="13" t="e">
        <f t="shared" si="23"/>
        <v>#N/A</v>
      </c>
    </row>
    <row r="482" spans="1:20" ht="18" thickBot="1" x14ac:dyDescent="0.45">
      <c r="A482" t="s">
        <v>663</v>
      </c>
      <c r="B482" t="s">
        <v>664</v>
      </c>
      <c r="C482" t="s">
        <v>19</v>
      </c>
      <c r="D482" t="s">
        <v>20</v>
      </c>
      <c r="E482" t="s">
        <v>939</v>
      </c>
      <c r="F482" t="s">
        <v>940</v>
      </c>
      <c r="G482" t="s">
        <v>23</v>
      </c>
      <c r="H482" t="s">
        <v>941</v>
      </c>
      <c r="I482" t="s">
        <v>25</v>
      </c>
      <c r="J482" s="1">
        <v>44396</v>
      </c>
      <c r="K482">
        <v>8000</v>
      </c>
      <c r="L482" t="s">
        <v>26</v>
      </c>
      <c r="M482">
        <v>206.99</v>
      </c>
      <c r="N482">
        <v>38</v>
      </c>
      <c r="O482" s="7">
        <v>216.98</v>
      </c>
      <c r="P482" s="7" t="e">
        <v>#N/A</v>
      </c>
      <c r="Q482" s="10" t="e">
        <v>#N/A</v>
      </c>
      <c r="R482" s="13">
        <f t="shared" si="21"/>
        <v>4.8263201120827004</v>
      </c>
      <c r="S482" s="13" t="e">
        <f t="shared" si="22"/>
        <v>#N/A</v>
      </c>
      <c r="T482" s="13" t="e">
        <f t="shared" si="23"/>
        <v>#N/A</v>
      </c>
    </row>
    <row r="483" spans="1:20" ht="18" thickBot="1" x14ac:dyDescent="0.45">
      <c r="A483" t="s">
        <v>663</v>
      </c>
      <c r="B483" t="s">
        <v>664</v>
      </c>
      <c r="C483" t="s">
        <v>19</v>
      </c>
      <c r="D483" t="s">
        <v>20</v>
      </c>
      <c r="E483" t="s">
        <v>358</v>
      </c>
      <c r="F483" t="s">
        <v>359</v>
      </c>
      <c r="G483" t="s">
        <v>23</v>
      </c>
      <c r="H483" t="s">
        <v>360</v>
      </c>
      <c r="I483" t="s">
        <v>25</v>
      </c>
      <c r="J483" s="1">
        <v>44396</v>
      </c>
      <c r="K483">
        <v>32500</v>
      </c>
      <c r="L483" t="s">
        <v>26</v>
      </c>
      <c r="M483">
        <v>36.93</v>
      </c>
      <c r="N483">
        <v>880</v>
      </c>
      <c r="O483" s="7">
        <v>46.28</v>
      </c>
      <c r="P483" s="7" t="e">
        <v>#N/A</v>
      </c>
      <c r="Q483" s="10" t="e">
        <v>#N/A</v>
      </c>
      <c r="R483" s="13">
        <f t="shared" si="21"/>
        <v>25.318169509883571</v>
      </c>
      <c r="S483" s="13" t="e">
        <f t="shared" si="22"/>
        <v>#N/A</v>
      </c>
      <c r="T483" s="13" t="e">
        <f t="shared" si="23"/>
        <v>#N/A</v>
      </c>
    </row>
    <row r="484" spans="1:20" ht="18" thickBot="1" x14ac:dyDescent="0.45">
      <c r="A484" t="s">
        <v>663</v>
      </c>
      <c r="B484" t="s">
        <v>664</v>
      </c>
      <c r="C484" t="s">
        <v>19</v>
      </c>
      <c r="D484" t="s">
        <v>20</v>
      </c>
      <c r="E484" t="s">
        <v>585</v>
      </c>
      <c r="F484" t="s">
        <v>586</v>
      </c>
      <c r="G484" t="s">
        <v>23</v>
      </c>
      <c r="H484" t="s">
        <v>587</v>
      </c>
      <c r="I484" t="s">
        <v>25</v>
      </c>
      <c r="J484" s="1">
        <v>44396</v>
      </c>
      <c r="K484">
        <v>8000</v>
      </c>
      <c r="L484" t="s">
        <v>588</v>
      </c>
      <c r="M484">
        <v>2206</v>
      </c>
      <c r="N484">
        <v>2</v>
      </c>
      <c r="O484" s="7">
        <v>2496</v>
      </c>
      <c r="P484" s="7" t="e">
        <v>#N/A</v>
      </c>
      <c r="Q484" s="10" t="e">
        <v>#N/A</v>
      </c>
      <c r="R484" s="13">
        <f t="shared" si="21"/>
        <v>13.14596554850408</v>
      </c>
      <c r="S484" s="13" t="e">
        <f t="shared" si="22"/>
        <v>#N/A</v>
      </c>
      <c r="T484" s="13" t="e">
        <f t="shared" si="23"/>
        <v>#N/A</v>
      </c>
    </row>
    <row r="485" spans="1:20" ht="18" thickBot="1" x14ac:dyDescent="0.45">
      <c r="A485" t="s">
        <v>663</v>
      </c>
      <c r="B485" t="s">
        <v>664</v>
      </c>
      <c r="C485" t="s">
        <v>19</v>
      </c>
      <c r="D485" t="s">
        <v>20</v>
      </c>
      <c r="E485" t="s">
        <v>505</v>
      </c>
      <c r="F485" t="s">
        <v>506</v>
      </c>
      <c r="G485" t="s">
        <v>23</v>
      </c>
      <c r="H485" t="s">
        <v>507</v>
      </c>
      <c r="I485" t="s">
        <v>25</v>
      </c>
      <c r="J485" s="1">
        <v>44396</v>
      </c>
      <c r="K485">
        <v>8000</v>
      </c>
      <c r="L485" t="s">
        <v>26</v>
      </c>
      <c r="M485">
        <v>172.95</v>
      </c>
      <c r="N485">
        <v>46</v>
      </c>
      <c r="O485" s="7">
        <v>171.14</v>
      </c>
      <c r="P485" s="7" t="e">
        <v>#N/A</v>
      </c>
      <c r="Q485" s="10" t="e">
        <v>#N/A</v>
      </c>
      <c r="R485" s="13">
        <f t="shared" si="21"/>
        <v>-1.0465452442902585</v>
      </c>
      <c r="S485" s="13" t="e">
        <f t="shared" si="22"/>
        <v>#N/A</v>
      </c>
      <c r="T485" s="13" t="e">
        <f t="shared" si="23"/>
        <v>#N/A</v>
      </c>
    </row>
    <row r="486" spans="1:20" ht="18" thickBot="1" x14ac:dyDescent="0.45">
      <c r="A486" t="s">
        <v>942</v>
      </c>
      <c r="B486" t="s">
        <v>375</v>
      </c>
      <c r="C486" t="s">
        <v>19</v>
      </c>
      <c r="D486" t="s">
        <v>20</v>
      </c>
      <c r="E486" t="s">
        <v>290</v>
      </c>
      <c r="F486" t="s">
        <v>291</v>
      </c>
      <c r="G486" t="s">
        <v>23</v>
      </c>
      <c r="H486" t="s">
        <v>292</v>
      </c>
      <c r="I486" t="s">
        <v>25</v>
      </c>
      <c r="J486" s="1">
        <v>44396</v>
      </c>
      <c r="K486">
        <v>65001</v>
      </c>
      <c r="L486" t="s">
        <v>26</v>
      </c>
      <c r="M486">
        <v>77.05</v>
      </c>
      <c r="N486">
        <v>842</v>
      </c>
      <c r="O486" s="7">
        <v>77.150000000000006</v>
      </c>
      <c r="P486" s="7" t="e">
        <v>#N/A</v>
      </c>
      <c r="Q486" s="10" t="e">
        <v>#N/A</v>
      </c>
      <c r="R486" s="13">
        <f t="shared" si="21"/>
        <v>0.1297858533419968</v>
      </c>
      <c r="S486" s="13" t="e">
        <f t="shared" si="22"/>
        <v>#N/A</v>
      </c>
      <c r="T486" s="13" t="e">
        <f t="shared" si="23"/>
        <v>#N/A</v>
      </c>
    </row>
    <row r="487" spans="1:20" ht="18" thickBot="1" x14ac:dyDescent="0.45">
      <c r="A487" t="s">
        <v>751</v>
      </c>
      <c r="B487" t="s">
        <v>664</v>
      </c>
      <c r="C487" t="s">
        <v>19</v>
      </c>
      <c r="D487" t="s">
        <v>20</v>
      </c>
      <c r="E487" t="s">
        <v>798</v>
      </c>
      <c r="F487" t="s">
        <v>799</v>
      </c>
      <c r="G487" t="s">
        <v>23</v>
      </c>
      <c r="H487" t="s">
        <v>800</v>
      </c>
      <c r="I487" t="s">
        <v>25</v>
      </c>
      <c r="J487" s="1">
        <v>44396</v>
      </c>
      <c r="K487">
        <v>8000</v>
      </c>
      <c r="L487" t="s">
        <v>26</v>
      </c>
      <c r="M487">
        <v>86.58</v>
      </c>
      <c r="N487">
        <v>92</v>
      </c>
      <c r="O487" s="7">
        <v>116.43</v>
      </c>
      <c r="P487" s="7" t="e">
        <v>#N/A</v>
      </c>
      <c r="Q487" s="10" t="e">
        <v>#N/A</v>
      </c>
      <c r="R487" s="13">
        <f t="shared" si="21"/>
        <v>34.476784476784488</v>
      </c>
      <c r="S487" s="13" t="e">
        <f t="shared" si="22"/>
        <v>#N/A</v>
      </c>
      <c r="T487" s="13" t="e">
        <f t="shared" si="23"/>
        <v>#N/A</v>
      </c>
    </row>
    <row r="488" spans="1:20" ht="18" thickBot="1" x14ac:dyDescent="0.45">
      <c r="A488" t="s">
        <v>751</v>
      </c>
      <c r="B488" t="s">
        <v>664</v>
      </c>
      <c r="C488" t="s">
        <v>19</v>
      </c>
      <c r="D488" t="s">
        <v>20</v>
      </c>
      <c r="E488" t="s">
        <v>943</v>
      </c>
      <c r="F488" t="s">
        <v>944</v>
      </c>
      <c r="G488" t="s">
        <v>23</v>
      </c>
      <c r="H488" t="s">
        <v>945</v>
      </c>
      <c r="I488" t="s">
        <v>25</v>
      </c>
      <c r="J488" s="1">
        <v>44396</v>
      </c>
      <c r="K488">
        <v>8000</v>
      </c>
      <c r="L488" t="s">
        <v>26</v>
      </c>
      <c r="M488">
        <v>106.66</v>
      </c>
      <c r="N488">
        <v>74</v>
      </c>
      <c r="O488" s="7">
        <v>110.01</v>
      </c>
      <c r="P488" s="7" t="e">
        <v>#N/A</v>
      </c>
      <c r="Q488" s="10" t="e">
        <v>#N/A</v>
      </c>
      <c r="R488" s="13">
        <f t="shared" si="21"/>
        <v>3.1408213013313411</v>
      </c>
      <c r="S488" s="13" t="e">
        <f t="shared" si="22"/>
        <v>#N/A</v>
      </c>
      <c r="T488" s="13" t="e">
        <f t="shared" si="23"/>
        <v>#N/A</v>
      </c>
    </row>
    <row r="489" spans="1:20" ht="18" thickBot="1" x14ac:dyDescent="0.45">
      <c r="A489" t="s">
        <v>751</v>
      </c>
      <c r="B489" t="s">
        <v>664</v>
      </c>
      <c r="C489" t="s">
        <v>19</v>
      </c>
      <c r="D489" t="s">
        <v>20</v>
      </c>
      <c r="E489" t="s">
        <v>752</v>
      </c>
      <c r="F489" t="s">
        <v>753</v>
      </c>
      <c r="G489" t="s">
        <v>23</v>
      </c>
      <c r="H489" t="s">
        <v>754</v>
      </c>
      <c r="I489" t="s">
        <v>25</v>
      </c>
      <c r="J489" s="1">
        <v>44396</v>
      </c>
      <c r="K489">
        <v>8000</v>
      </c>
      <c r="L489" t="s">
        <v>26</v>
      </c>
      <c r="M489">
        <v>117.01</v>
      </c>
      <c r="N489">
        <v>68</v>
      </c>
      <c r="O489" s="7">
        <v>144.06</v>
      </c>
      <c r="P489" s="7" t="e">
        <v>#N/A</v>
      </c>
      <c r="Q489" s="10" t="e">
        <v>#N/A</v>
      </c>
      <c r="R489" s="13">
        <f t="shared" si="21"/>
        <v>23.11768224938039</v>
      </c>
      <c r="S489" s="13" t="e">
        <f t="shared" si="22"/>
        <v>#N/A</v>
      </c>
      <c r="T489" s="13" t="e">
        <f t="shared" si="23"/>
        <v>#N/A</v>
      </c>
    </row>
    <row r="490" spans="1:20" ht="18" thickBot="1" x14ac:dyDescent="0.45">
      <c r="A490" t="s">
        <v>751</v>
      </c>
      <c r="B490" t="s">
        <v>664</v>
      </c>
      <c r="C490" t="s">
        <v>19</v>
      </c>
      <c r="D490" t="s">
        <v>20</v>
      </c>
      <c r="E490" t="s">
        <v>607</v>
      </c>
      <c r="F490" t="s">
        <v>608</v>
      </c>
      <c r="G490" t="s">
        <v>23</v>
      </c>
      <c r="H490" t="s">
        <v>609</v>
      </c>
      <c r="I490" t="s">
        <v>25</v>
      </c>
      <c r="J490" s="1">
        <v>44396</v>
      </c>
      <c r="K490">
        <v>8000</v>
      </c>
      <c r="L490" t="s">
        <v>110</v>
      </c>
      <c r="M490">
        <v>115.32</v>
      </c>
      <c r="N490">
        <v>68</v>
      </c>
      <c r="O490" s="7">
        <v>113.37</v>
      </c>
      <c r="P490" s="7" t="e">
        <v>#N/A</v>
      </c>
      <c r="Q490" s="10" t="e">
        <v>#N/A</v>
      </c>
      <c r="R490" s="13">
        <f t="shared" si="21"/>
        <v>-1.6909469302809474</v>
      </c>
      <c r="S490" s="13" t="e">
        <f t="shared" si="22"/>
        <v>#N/A</v>
      </c>
      <c r="T490" s="13" t="e">
        <f t="shared" si="23"/>
        <v>#N/A</v>
      </c>
    </row>
    <row r="491" spans="1:20" ht="18" thickBot="1" x14ac:dyDescent="0.45">
      <c r="A491" t="s">
        <v>236</v>
      </c>
      <c r="B491" t="s">
        <v>237</v>
      </c>
      <c r="C491" t="s">
        <v>19</v>
      </c>
      <c r="D491" t="s">
        <v>43</v>
      </c>
      <c r="E491" t="s">
        <v>946</v>
      </c>
      <c r="F491" t="s">
        <v>947</v>
      </c>
      <c r="G491" t="s">
        <v>23</v>
      </c>
      <c r="H491" t="s">
        <v>948</v>
      </c>
      <c r="I491" t="s">
        <v>25</v>
      </c>
      <c r="J491" s="1">
        <v>44396</v>
      </c>
      <c r="K491">
        <v>8000</v>
      </c>
      <c r="L491" t="s">
        <v>26</v>
      </c>
      <c r="M491">
        <v>61.02</v>
      </c>
      <c r="N491">
        <v>130</v>
      </c>
      <c r="O491" s="7">
        <v>60.34</v>
      </c>
      <c r="P491" s="7" t="e">
        <v>#N/A</v>
      </c>
      <c r="Q491" s="10" t="e">
        <v>#N/A</v>
      </c>
      <c r="R491" s="13">
        <f t="shared" si="21"/>
        <v>-1.1143887250081936</v>
      </c>
      <c r="S491" s="13" t="e">
        <f t="shared" si="22"/>
        <v>#N/A</v>
      </c>
      <c r="T491" s="13" t="e">
        <f t="shared" si="23"/>
        <v>#N/A</v>
      </c>
    </row>
    <row r="492" spans="1:20" ht="18" thickBot="1" x14ac:dyDescent="0.45">
      <c r="A492" t="s">
        <v>390</v>
      </c>
      <c r="B492" t="s">
        <v>391</v>
      </c>
      <c r="C492" t="s">
        <v>19</v>
      </c>
      <c r="D492" t="s">
        <v>43</v>
      </c>
      <c r="E492" t="s">
        <v>949</v>
      </c>
      <c r="F492" t="s">
        <v>950</v>
      </c>
      <c r="G492" t="s">
        <v>23</v>
      </c>
      <c r="H492" t="s">
        <v>951</v>
      </c>
      <c r="I492" t="s">
        <v>25</v>
      </c>
      <c r="J492" s="1">
        <v>44396</v>
      </c>
      <c r="K492">
        <v>8000</v>
      </c>
      <c r="L492" t="s">
        <v>26</v>
      </c>
      <c r="M492">
        <v>13.28</v>
      </c>
      <c r="N492">
        <v>602</v>
      </c>
      <c r="O492" s="7">
        <v>15.56</v>
      </c>
      <c r="P492" s="7" t="e">
        <v>#N/A</v>
      </c>
      <c r="Q492" s="10" t="e">
        <v>#N/A</v>
      </c>
      <c r="R492" s="13">
        <f t="shared" si="21"/>
        <v>17.16867469879519</v>
      </c>
      <c r="S492" s="13" t="e">
        <f t="shared" si="22"/>
        <v>#N/A</v>
      </c>
      <c r="T492" s="13" t="e">
        <f t="shared" si="23"/>
        <v>#N/A</v>
      </c>
    </row>
    <row r="493" spans="1:20" ht="18" thickBot="1" x14ac:dyDescent="0.45">
      <c r="A493" t="s">
        <v>634</v>
      </c>
      <c r="B493" t="s">
        <v>18</v>
      </c>
      <c r="C493" t="s">
        <v>19</v>
      </c>
      <c r="D493" t="s">
        <v>20</v>
      </c>
      <c r="E493" t="s">
        <v>952</v>
      </c>
      <c r="F493" t="s">
        <v>953</v>
      </c>
      <c r="G493" t="s">
        <v>23</v>
      </c>
      <c r="H493" t="s">
        <v>954</v>
      </c>
      <c r="I493" t="s">
        <v>25</v>
      </c>
      <c r="J493" s="1">
        <v>44396</v>
      </c>
      <c r="K493">
        <v>8000</v>
      </c>
      <c r="L493" t="s">
        <v>26</v>
      </c>
      <c r="M493">
        <v>246.73</v>
      </c>
      <c r="N493">
        <v>32</v>
      </c>
      <c r="O493" s="7">
        <v>203.13</v>
      </c>
      <c r="P493" s="7" t="e">
        <v>#N/A</v>
      </c>
      <c r="Q493" s="10" t="e">
        <v>#N/A</v>
      </c>
      <c r="R493" s="13">
        <f t="shared" si="21"/>
        <v>-17.671138491468405</v>
      </c>
      <c r="S493" s="13" t="e">
        <f t="shared" si="22"/>
        <v>#N/A</v>
      </c>
      <c r="T493" s="13" t="e">
        <f t="shared" si="23"/>
        <v>#N/A</v>
      </c>
    </row>
    <row r="494" spans="1:20" ht="18" thickBot="1" x14ac:dyDescent="0.45">
      <c r="A494" t="s">
        <v>634</v>
      </c>
      <c r="B494" t="s">
        <v>18</v>
      </c>
      <c r="C494" t="s">
        <v>19</v>
      </c>
      <c r="D494" t="s">
        <v>20</v>
      </c>
      <c r="E494" t="s">
        <v>598</v>
      </c>
      <c r="F494" t="s">
        <v>599</v>
      </c>
      <c r="G494" t="s">
        <v>23</v>
      </c>
      <c r="H494" t="s">
        <v>600</v>
      </c>
      <c r="I494" t="s">
        <v>25</v>
      </c>
      <c r="J494" s="1">
        <v>44396</v>
      </c>
      <c r="K494">
        <v>8000</v>
      </c>
      <c r="L494" t="s">
        <v>26</v>
      </c>
      <c r="M494">
        <v>414.15</v>
      </c>
      <c r="N494">
        <v>18</v>
      </c>
      <c r="O494" s="7">
        <v>461.95</v>
      </c>
      <c r="P494" s="7" t="e">
        <v>#N/A</v>
      </c>
      <c r="Q494" s="10" t="e">
        <v>#N/A</v>
      </c>
      <c r="R494" s="13">
        <f t="shared" si="21"/>
        <v>11.541711940118319</v>
      </c>
      <c r="S494" s="13" t="e">
        <f t="shared" si="22"/>
        <v>#N/A</v>
      </c>
      <c r="T494" s="13" t="e">
        <f t="shared" si="23"/>
        <v>#N/A</v>
      </c>
    </row>
    <row r="495" spans="1:20" ht="18" thickBot="1" x14ac:dyDescent="0.45">
      <c r="A495" t="s">
        <v>634</v>
      </c>
      <c r="B495" t="s">
        <v>18</v>
      </c>
      <c r="C495" t="s">
        <v>19</v>
      </c>
      <c r="D495" t="s">
        <v>20</v>
      </c>
      <c r="E495" t="s">
        <v>546</v>
      </c>
      <c r="F495" t="s">
        <v>547</v>
      </c>
      <c r="G495" t="s">
        <v>23</v>
      </c>
      <c r="H495" t="s">
        <v>548</v>
      </c>
      <c r="I495" t="s">
        <v>25</v>
      </c>
      <c r="J495" s="1">
        <v>44396</v>
      </c>
      <c r="K495">
        <v>8000</v>
      </c>
      <c r="L495" t="s">
        <v>26</v>
      </c>
      <c r="M495">
        <v>54.64</v>
      </c>
      <c r="N495">
        <v>146</v>
      </c>
      <c r="O495" s="7">
        <v>54.47</v>
      </c>
      <c r="P495" s="7" t="e">
        <v>#N/A</v>
      </c>
      <c r="Q495" s="10" t="e">
        <v>#N/A</v>
      </c>
      <c r="R495" s="13">
        <f t="shared" si="21"/>
        <v>-0.31112737920937356</v>
      </c>
      <c r="S495" s="13" t="e">
        <f t="shared" si="22"/>
        <v>#N/A</v>
      </c>
      <c r="T495" s="13" t="e">
        <f t="shared" si="23"/>
        <v>#N/A</v>
      </c>
    </row>
    <row r="496" spans="1:20" ht="18" thickBot="1" x14ac:dyDescent="0.45">
      <c r="A496" t="s">
        <v>634</v>
      </c>
      <c r="B496" t="s">
        <v>18</v>
      </c>
      <c r="C496" t="s">
        <v>19</v>
      </c>
      <c r="D496" t="s">
        <v>20</v>
      </c>
      <c r="E496" t="s">
        <v>955</v>
      </c>
      <c r="F496" t="s">
        <v>956</v>
      </c>
      <c r="G496" t="s">
        <v>857</v>
      </c>
      <c r="H496" t="s">
        <v>957</v>
      </c>
      <c r="I496" t="s">
        <v>25</v>
      </c>
      <c r="J496" s="1">
        <v>44396</v>
      </c>
      <c r="K496">
        <v>8000</v>
      </c>
      <c r="L496" t="s">
        <v>958</v>
      </c>
      <c r="M496">
        <v>115.54</v>
      </c>
      <c r="N496">
        <v>68</v>
      </c>
      <c r="O496" s="7">
        <v>115</v>
      </c>
      <c r="P496" s="7" t="e">
        <v>#N/A</v>
      </c>
      <c r="Q496" s="10" t="e">
        <v>#N/A</v>
      </c>
      <c r="R496" s="13">
        <f t="shared" si="21"/>
        <v>-0.46737060758179522</v>
      </c>
      <c r="S496" s="13" t="e">
        <f t="shared" si="22"/>
        <v>#N/A</v>
      </c>
      <c r="T496" s="13" t="e">
        <f t="shared" si="23"/>
        <v>#N/A</v>
      </c>
    </row>
    <row r="497" spans="1:20" ht="18" thickBot="1" x14ac:dyDescent="0.45">
      <c r="A497" t="s">
        <v>634</v>
      </c>
      <c r="B497" t="s">
        <v>18</v>
      </c>
      <c r="C497" t="s">
        <v>19</v>
      </c>
      <c r="D497" t="s">
        <v>20</v>
      </c>
      <c r="E497" t="s">
        <v>528</v>
      </c>
      <c r="F497" t="s">
        <v>529</v>
      </c>
      <c r="G497" t="s">
        <v>23</v>
      </c>
      <c r="H497" t="s">
        <v>530</v>
      </c>
      <c r="I497" t="s">
        <v>25</v>
      </c>
      <c r="J497" s="1">
        <v>44396</v>
      </c>
      <c r="K497">
        <v>8000</v>
      </c>
      <c r="L497" t="s">
        <v>26</v>
      </c>
      <c r="M497">
        <v>187.8</v>
      </c>
      <c r="N497">
        <v>42</v>
      </c>
      <c r="O497" s="7">
        <v>222.22</v>
      </c>
      <c r="P497" s="7" t="e">
        <v>#N/A</v>
      </c>
      <c r="Q497" s="10" t="e">
        <v>#N/A</v>
      </c>
      <c r="R497" s="13">
        <f t="shared" si="21"/>
        <v>18.328008519701804</v>
      </c>
      <c r="S497" s="13" t="e">
        <f t="shared" si="22"/>
        <v>#N/A</v>
      </c>
      <c r="T497" s="13" t="e">
        <f t="shared" si="23"/>
        <v>#N/A</v>
      </c>
    </row>
    <row r="498" spans="1:20" ht="18" thickBot="1" x14ac:dyDescent="0.45">
      <c r="A498" t="s">
        <v>634</v>
      </c>
      <c r="B498" t="s">
        <v>18</v>
      </c>
      <c r="C498" t="s">
        <v>19</v>
      </c>
      <c r="D498" t="s">
        <v>20</v>
      </c>
      <c r="E498" t="s">
        <v>534</v>
      </c>
      <c r="F498" t="s">
        <v>535</v>
      </c>
      <c r="G498" t="s">
        <v>23</v>
      </c>
      <c r="H498" t="s">
        <v>536</v>
      </c>
      <c r="I498" t="s">
        <v>25</v>
      </c>
      <c r="J498" s="1">
        <v>44396</v>
      </c>
      <c r="K498">
        <v>8000</v>
      </c>
      <c r="L498" t="s">
        <v>63</v>
      </c>
      <c r="M498">
        <v>240.41</v>
      </c>
      <c r="N498">
        <v>32</v>
      </c>
      <c r="O498" s="7">
        <v>230.65</v>
      </c>
      <c r="P498" s="7" t="e">
        <v>#N/A</v>
      </c>
      <c r="Q498" s="10" t="e">
        <v>#N/A</v>
      </c>
      <c r="R498" s="13">
        <f t="shared" si="21"/>
        <v>-4.0597312923755213</v>
      </c>
      <c r="S498" s="13" t="e">
        <f t="shared" si="22"/>
        <v>#N/A</v>
      </c>
      <c r="T498" s="13" t="e">
        <f t="shared" si="23"/>
        <v>#N/A</v>
      </c>
    </row>
    <row r="499" spans="1:20" ht="18" thickBot="1" x14ac:dyDescent="0.45">
      <c r="A499" t="s">
        <v>311</v>
      </c>
      <c r="B499" t="s">
        <v>54</v>
      </c>
      <c r="C499" t="s">
        <v>19</v>
      </c>
      <c r="D499" t="s">
        <v>20</v>
      </c>
      <c r="E499" t="s">
        <v>312</v>
      </c>
      <c r="F499" t="s">
        <v>313</v>
      </c>
      <c r="G499" t="s">
        <v>23</v>
      </c>
      <c r="H499" t="s">
        <v>314</v>
      </c>
      <c r="I499" t="s">
        <v>25</v>
      </c>
      <c r="J499" s="1">
        <v>44396</v>
      </c>
      <c r="K499">
        <v>207500</v>
      </c>
      <c r="L499" t="s">
        <v>37</v>
      </c>
      <c r="M499">
        <v>45.18</v>
      </c>
      <c r="N499">
        <v>4592</v>
      </c>
      <c r="O499" s="7">
        <v>49.95</v>
      </c>
      <c r="P499" s="7" t="e">
        <v>#N/A</v>
      </c>
      <c r="Q499" s="10" t="e">
        <v>#N/A</v>
      </c>
      <c r="R499" s="13">
        <f t="shared" si="21"/>
        <v>10.557768924302795</v>
      </c>
      <c r="S499" s="13" t="e">
        <f t="shared" si="22"/>
        <v>#N/A</v>
      </c>
      <c r="T499" s="13" t="e">
        <f t="shared" si="23"/>
        <v>#N/A</v>
      </c>
    </row>
    <row r="500" spans="1:20" ht="18" thickBot="1" x14ac:dyDescent="0.45">
      <c r="A500" t="s">
        <v>17</v>
      </c>
      <c r="B500" t="s">
        <v>18</v>
      </c>
      <c r="C500" t="s">
        <v>19</v>
      </c>
      <c r="D500" t="s">
        <v>20</v>
      </c>
      <c r="E500" t="s">
        <v>742</v>
      </c>
      <c r="F500" t="s">
        <v>743</v>
      </c>
      <c r="G500" t="s">
        <v>23</v>
      </c>
      <c r="H500" t="s">
        <v>744</v>
      </c>
      <c r="I500" t="s">
        <v>25</v>
      </c>
      <c r="J500" s="1">
        <v>44393</v>
      </c>
      <c r="K500">
        <v>8000</v>
      </c>
      <c r="L500" t="s">
        <v>26</v>
      </c>
      <c r="M500">
        <v>8.9499999999999993</v>
      </c>
      <c r="N500">
        <v>892</v>
      </c>
      <c r="O500" s="7">
        <v>5.18</v>
      </c>
      <c r="P500" s="7" t="e">
        <v>#N/A</v>
      </c>
      <c r="Q500" s="10" t="e">
        <v>#N/A</v>
      </c>
      <c r="R500" s="13">
        <f t="shared" si="21"/>
        <v>-42.122905027932958</v>
      </c>
      <c r="S500" s="13" t="e">
        <f t="shared" si="22"/>
        <v>#N/A</v>
      </c>
      <c r="T500" s="13" t="e">
        <f t="shared" si="23"/>
        <v>#N/A</v>
      </c>
    </row>
    <row r="501" spans="1:20" ht="18" thickBot="1" x14ac:dyDescent="0.45">
      <c r="A501" t="s">
        <v>17</v>
      </c>
      <c r="B501" t="s">
        <v>18</v>
      </c>
      <c r="C501" t="s">
        <v>19</v>
      </c>
      <c r="D501" t="s">
        <v>20</v>
      </c>
      <c r="E501" t="s">
        <v>959</v>
      </c>
      <c r="F501" t="s">
        <v>960</v>
      </c>
      <c r="G501" t="s">
        <v>23</v>
      </c>
      <c r="H501" t="s">
        <v>961</v>
      </c>
      <c r="I501" t="s">
        <v>25</v>
      </c>
      <c r="J501" s="1">
        <v>44393</v>
      </c>
      <c r="K501">
        <v>8000</v>
      </c>
      <c r="L501" t="s">
        <v>26</v>
      </c>
      <c r="M501">
        <v>9.8699999999999992</v>
      </c>
      <c r="N501">
        <v>810</v>
      </c>
      <c r="O501" s="7">
        <v>12.17</v>
      </c>
      <c r="P501" s="7" t="e">
        <v>#N/A</v>
      </c>
      <c r="Q501" s="10" t="e">
        <v>#N/A</v>
      </c>
      <c r="R501" s="13">
        <f t="shared" si="21"/>
        <v>23.302938196555225</v>
      </c>
      <c r="S501" s="13" t="e">
        <f t="shared" si="22"/>
        <v>#N/A</v>
      </c>
      <c r="T501" s="13" t="e">
        <f t="shared" si="23"/>
        <v>#N/A</v>
      </c>
    </row>
    <row r="502" spans="1:20" ht="18" thickBot="1" x14ac:dyDescent="0.45">
      <c r="A502" t="s">
        <v>236</v>
      </c>
      <c r="B502" t="s">
        <v>237</v>
      </c>
      <c r="C502" t="s">
        <v>19</v>
      </c>
      <c r="D502" t="s">
        <v>43</v>
      </c>
      <c r="E502" t="s">
        <v>962</v>
      </c>
      <c r="F502" t="s">
        <v>963</v>
      </c>
      <c r="G502" t="s">
        <v>23</v>
      </c>
      <c r="H502" t="s">
        <v>964</v>
      </c>
      <c r="I502" t="s">
        <v>25</v>
      </c>
      <c r="J502" s="1">
        <v>44393</v>
      </c>
      <c r="K502">
        <v>8000</v>
      </c>
      <c r="L502" t="s">
        <v>63</v>
      </c>
      <c r="M502">
        <v>68.239999999999995</v>
      </c>
      <c r="N502">
        <v>116</v>
      </c>
      <c r="O502" s="7">
        <v>77.45</v>
      </c>
      <c r="P502" s="7" t="e">
        <v>#N/A</v>
      </c>
      <c r="Q502" s="10" t="e">
        <v>#N/A</v>
      </c>
      <c r="R502" s="13">
        <f t="shared" si="21"/>
        <v>13.496483001172347</v>
      </c>
      <c r="S502" s="13" t="e">
        <f t="shared" si="22"/>
        <v>#N/A</v>
      </c>
      <c r="T502" s="13" t="e">
        <f t="shared" si="23"/>
        <v>#N/A</v>
      </c>
    </row>
    <row r="503" spans="1:20" ht="18" thickBot="1" x14ac:dyDescent="0.45">
      <c r="A503" t="s">
        <v>965</v>
      </c>
      <c r="B503" t="s">
        <v>375</v>
      </c>
      <c r="C503" t="s">
        <v>19</v>
      </c>
      <c r="D503" t="s">
        <v>43</v>
      </c>
      <c r="E503" t="s">
        <v>585</v>
      </c>
      <c r="F503" t="s">
        <v>586</v>
      </c>
      <c r="G503" t="s">
        <v>23</v>
      </c>
      <c r="H503" t="s">
        <v>587</v>
      </c>
      <c r="I503" t="s">
        <v>25</v>
      </c>
      <c r="J503" s="1">
        <v>44393</v>
      </c>
      <c r="K503">
        <v>8000</v>
      </c>
      <c r="L503" t="s">
        <v>588</v>
      </c>
      <c r="M503">
        <v>2210</v>
      </c>
      <c r="N503">
        <v>2</v>
      </c>
      <c r="O503" s="7">
        <v>2483</v>
      </c>
      <c r="P503" s="7" t="e">
        <v>#N/A</v>
      </c>
      <c r="Q503" s="10" t="e">
        <v>#N/A</v>
      </c>
      <c r="R503" s="13">
        <f t="shared" si="21"/>
        <v>12.352941176470589</v>
      </c>
      <c r="S503" s="13" t="e">
        <f t="shared" si="22"/>
        <v>#N/A</v>
      </c>
      <c r="T503" s="13" t="e">
        <f t="shared" si="23"/>
        <v>#N/A</v>
      </c>
    </row>
    <row r="504" spans="1:20" ht="18" thickBot="1" x14ac:dyDescent="0.45">
      <c r="A504" t="s">
        <v>96</v>
      </c>
      <c r="B504" t="s">
        <v>28</v>
      </c>
      <c r="C504" t="s">
        <v>97</v>
      </c>
      <c r="D504" t="s">
        <v>20</v>
      </c>
      <c r="E504" t="s">
        <v>966</v>
      </c>
      <c r="F504" t="s">
        <v>967</v>
      </c>
      <c r="G504" t="s">
        <v>23</v>
      </c>
      <c r="H504" t="s">
        <v>968</v>
      </c>
      <c r="I504" t="s">
        <v>25</v>
      </c>
      <c r="J504" s="1">
        <v>44393</v>
      </c>
      <c r="K504">
        <v>32500</v>
      </c>
      <c r="L504" t="s">
        <v>26</v>
      </c>
      <c r="M504">
        <v>67.3</v>
      </c>
      <c r="N504">
        <v>482</v>
      </c>
      <c r="O504" s="7">
        <v>57.7</v>
      </c>
      <c r="P504" s="7" t="e">
        <v>#N/A</v>
      </c>
      <c r="Q504" s="10" t="e">
        <v>#N/A</v>
      </c>
      <c r="R504" s="13">
        <f t="shared" si="21"/>
        <v>-14.264487369985131</v>
      </c>
      <c r="S504" s="13" t="e">
        <f t="shared" si="22"/>
        <v>#N/A</v>
      </c>
      <c r="T504" s="13" t="e">
        <f t="shared" si="23"/>
        <v>#N/A</v>
      </c>
    </row>
    <row r="505" spans="1:20" ht="18" thickBot="1" x14ac:dyDescent="0.45">
      <c r="A505" t="s">
        <v>96</v>
      </c>
      <c r="B505" t="s">
        <v>28</v>
      </c>
      <c r="C505" t="s">
        <v>97</v>
      </c>
      <c r="D505" t="s">
        <v>20</v>
      </c>
      <c r="E505" t="s">
        <v>69</v>
      </c>
      <c r="F505" t="s">
        <v>70</v>
      </c>
      <c r="G505" t="s">
        <v>23</v>
      </c>
      <c r="H505" t="s">
        <v>71</v>
      </c>
      <c r="I505" t="s">
        <v>25</v>
      </c>
      <c r="J505" s="1">
        <v>44393</v>
      </c>
      <c r="K505">
        <v>32500</v>
      </c>
      <c r="L505" t="s">
        <v>63</v>
      </c>
      <c r="M505">
        <v>249.96</v>
      </c>
      <c r="N505">
        <v>130</v>
      </c>
      <c r="O505" s="7">
        <v>276.01</v>
      </c>
      <c r="P505" s="7" t="e">
        <v>#N/A</v>
      </c>
      <c r="Q505" s="10" t="e">
        <v>#N/A</v>
      </c>
      <c r="R505" s="13">
        <f t="shared" si="21"/>
        <v>10.42166746679468</v>
      </c>
      <c r="S505" s="13" t="e">
        <f t="shared" si="22"/>
        <v>#N/A</v>
      </c>
      <c r="T505" s="13" t="e">
        <f t="shared" si="23"/>
        <v>#N/A</v>
      </c>
    </row>
    <row r="506" spans="1:20" ht="18" thickBot="1" x14ac:dyDescent="0.45">
      <c r="A506" t="s">
        <v>96</v>
      </c>
      <c r="B506" t="s">
        <v>28</v>
      </c>
      <c r="C506" t="s">
        <v>97</v>
      </c>
      <c r="D506" t="s">
        <v>20</v>
      </c>
      <c r="E506" t="s">
        <v>969</v>
      </c>
      <c r="F506" t="s">
        <v>970</v>
      </c>
      <c r="G506" t="s">
        <v>23</v>
      </c>
      <c r="H506" t="s">
        <v>971</v>
      </c>
      <c r="I506" t="s">
        <v>25</v>
      </c>
      <c r="J506" s="1">
        <v>44393</v>
      </c>
      <c r="K506">
        <v>32500</v>
      </c>
      <c r="L506" t="s">
        <v>26</v>
      </c>
      <c r="M506">
        <v>119.56</v>
      </c>
      <c r="N506">
        <v>270</v>
      </c>
      <c r="O506" s="7">
        <v>121.16</v>
      </c>
      <c r="P506" s="7" t="e">
        <v>#N/A</v>
      </c>
      <c r="Q506" s="10" t="e">
        <v>#N/A</v>
      </c>
      <c r="R506" s="13">
        <f t="shared" si="21"/>
        <v>1.3382402141184295</v>
      </c>
      <c r="S506" s="13" t="e">
        <f t="shared" si="22"/>
        <v>#N/A</v>
      </c>
      <c r="T506" s="13" t="e">
        <f t="shared" si="23"/>
        <v>#N/A</v>
      </c>
    </row>
    <row r="507" spans="1:20" ht="18" thickBot="1" x14ac:dyDescent="0.45">
      <c r="A507" t="s">
        <v>96</v>
      </c>
      <c r="B507" t="s">
        <v>28</v>
      </c>
      <c r="C507" t="s">
        <v>97</v>
      </c>
      <c r="D507" t="s">
        <v>20</v>
      </c>
      <c r="E507" t="s">
        <v>972</v>
      </c>
      <c r="F507" t="s">
        <v>973</v>
      </c>
      <c r="G507" t="s">
        <v>23</v>
      </c>
      <c r="H507" t="s">
        <v>974</v>
      </c>
      <c r="I507" t="s">
        <v>25</v>
      </c>
      <c r="J507" s="1">
        <v>44393</v>
      </c>
      <c r="K507">
        <v>32500</v>
      </c>
      <c r="L507" t="s">
        <v>26</v>
      </c>
      <c r="M507">
        <v>169.35</v>
      </c>
      <c r="N507">
        <v>190</v>
      </c>
      <c r="O507" s="7">
        <v>181.87</v>
      </c>
      <c r="P507" s="7" t="e">
        <v>#N/A</v>
      </c>
      <c r="Q507" s="10" t="e">
        <v>#N/A</v>
      </c>
      <c r="R507" s="13">
        <f t="shared" si="21"/>
        <v>7.3929731325656984</v>
      </c>
      <c r="S507" s="13" t="e">
        <f t="shared" si="22"/>
        <v>#N/A</v>
      </c>
      <c r="T507" s="13" t="e">
        <f t="shared" si="23"/>
        <v>#N/A</v>
      </c>
    </row>
    <row r="508" spans="1:20" ht="18" thickBot="1" x14ac:dyDescent="0.45">
      <c r="A508" t="s">
        <v>96</v>
      </c>
      <c r="B508" t="s">
        <v>28</v>
      </c>
      <c r="C508" t="s">
        <v>97</v>
      </c>
      <c r="D508" t="s">
        <v>20</v>
      </c>
      <c r="E508" t="s">
        <v>203</v>
      </c>
      <c r="F508" t="s">
        <v>204</v>
      </c>
      <c r="G508" t="s">
        <v>23</v>
      </c>
      <c r="H508" t="s">
        <v>205</v>
      </c>
      <c r="I508" t="s">
        <v>25</v>
      </c>
      <c r="J508" s="1">
        <v>44393</v>
      </c>
      <c r="K508">
        <v>32500</v>
      </c>
      <c r="L508" t="s">
        <v>26</v>
      </c>
      <c r="M508">
        <v>27.04</v>
      </c>
      <c r="N508">
        <v>1200</v>
      </c>
      <c r="O508" s="7">
        <v>22.54</v>
      </c>
      <c r="P508" s="7" t="e">
        <v>#N/A</v>
      </c>
      <c r="Q508" s="10" t="e">
        <v>#N/A</v>
      </c>
      <c r="R508" s="13">
        <f t="shared" si="21"/>
        <v>-16.642011834319529</v>
      </c>
      <c r="S508" s="13" t="e">
        <f t="shared" si="22"/>
        <v>#N/A</v>
      </c>
      <c r="T508" s="13" t="e">
        <f t="shared" si="23"/>
        <v>#N/A</v>
      </c>
    </row>
    <row r="509" spans="1:20" ht="18" thickBot="1" x14ac:dyDescent="0.45">
      <c r="A509" t="s">
        <v>96</v>
      </c>
      <c r="B509" t="s">
        <v>28</v>
      </c>
      <c r="C509" t="s">
        <v>97</v>
      </c>
      <c r="D509" t="s">
        <v>20</v>
      </c>
      <c r="E509" t="s">
        <v>975</v>
      </c>
      <c r="F509" t="s">
        <v>976</v>
      </c>
      <c r="G509" t="s">
        <v>23</v>
      </c>
      <c r="H509" t="s">
        <v>977</v>
      </c>
      <c r="I509" t="s">
        <v>25</v>
      </c>
      <c r="J509" s="1">
        <v>44393</v>
      </c>
      <c r="K509">
        <v>32500</v>
      </c>
      <c r="L509" t="s">
        <v>26</v>
      </c>
      <c r="M509">
        <v>132.47</v>
      </c>
      <c r="N509">
        <v>244</v>
      </c>
      <c r="O509" s="7">
        <v>130.47</v>
      </c>
      <c r="P509" s="7" t="e">
        <v>#N/A</v>
      </c>
      <c r="Q509" s="10" t="e">
        <v>#N/A</v>
      </c>
      <c r="R509" s="13">
        <f t="shared" si="21"/>
        <v>-1.5097757982939533</v>
      </c>
      <c r="S509" s="13" t="e">
        <f t="shared" si="22"/>
        <v>#N/A</v>
      </c>
      <c r="T509" s="13" t="e">
        <f t="shared" si="23"/>
        <v>#N/A</v>
      </c>
    </row>
    <row r="510" spans="1:20" ht="18" thickBot="1" x14ac:dyDescent="0.45">
      <c r="A510" t="s">
        <v>96</v>
      </c>
      <c r="B510" t="s">
        <v>28</v>
      </c>
      <c r="C510" t="s">
        <v>97</v>
      </c>
      <c r="D510" t="s">
        <v>20</v>
      </c>
      <c r="E510" t="s">
        <v>209</v>
      </c>
      <c r="F510" t="s">
        <v>210</v>
      </c>
      <c r="G510" t="s">
        <v>23</v>
      </c>
      <c r="H510" t="s">
        <v>211</v>
      </c>
      <c r="I510" t="s">
        <v>25</v>
      </c>
      <c r="J510" s="1">
        <v>44393</v>
      </c>
      <c r="K510">
        <v>32500</v>
      </c>
      <c r="L510" t="s">
        <v>26</v>
      </c>
      <c r="M510">
        <v>155.82</v>
      </c>
      <c r="N510">
        <v>208</v>
      </c>
      <c r="O510" s="7">
        <v>159.26</v>
      </c>
      <c r="P510" s="7" t="e">
        <v>#N/A</v>
      </c>
      <c r="Q510" s="10" t="e">
        <v>#N/A</v>
      </c>
      <c r="R510" s="13">
        <f t="shared" si="21"/>
        <v>2.207675523039403</v>
      </c>
      <c r="S510" s="13" t="e">
        <f t="shared" si="22"/>
        <v>#N/A</v>
      </c>
      <c r="T510" s="13" t="e">
        <f t="shared" si="23"/>
        <v>#N/A</v>
      </c>
    </row>
    <row r="511" spans="1:20" ht="18" thickBot="1" x14ac:dyDescent="0.45">
      <c r="A511" t="s">
        <v>96</v>
      </c>
      <c r="B511" t="s">
        <v>28</v>
      </c>
      <c r="C511" t="s">
        <v>97</v>
      </c>
      <c r="D511" t="s">
        <v>20</v>
      </c>
      <c r="E511" t="s">
        <v>60</v>
      </c>
      <c r="F511" t="s">
        <v>61</v>
      </c>
      <c r="G511" t="s">
        <v>23</v>
      </c>
      <c r="H511" t="s">
        <v>62</v>
      </c>
      <c r="I511" t="s">
        <v>25</v>
      </c>
      <c r="J511" s="1">
        <v>44393</v>
      </c>
      <c r="K511">
        <v>32500</v>
      </c>
      <c r="L511" t="s">
        <v>63</v>
      </c>
      <c r="M511">
        <v>237.52</v>
      </c>
      <c r="N511">
        <v>136</v>
      </c>
      <c r="O511" s="7">
        <v>247.41</v>
      </c>
      <c r="P511" s="7" t="e">
        <v>#N/A</v>
      </c>
      <c r="Q511" s="10" t="e">
        <v>#N/A</v>
      </c>
      <c r="R511" s="13">
        <f t="shared" si="21"/>
        <v>4.1638598854833218</v>
      </c>
      <c r="S511" s="13" t="e">
        <f t="shared" si="22"/>
        <v>#N/A</v>
      </c>
      <c r="T511" s="13" t="e">
        <f t="shared" si="23"/>
        <v>#N/A</v>
      </c>
    </row>
    <row r="512" spans="1:20" ht="18" thickBot="1" x14ac:dyDescent="0.45">
      <c r="A512" t="s">
        <v>96</v>
      </c>
      <c r="B512" t="s">
        <v>28</v>
      </c>
      <c r="C512" t="s">
        <v>97</v>
      </c>
      <c r="D512" t="s">
        <v>20</v>
      </c>
      <c r="E512" t="s">
        <v>978</v>
      </c>
      <c r="F512" t="s">
        <v>979</v>
      </c>
      <c r="G512" t="s">
        <v>23</v>
      </c>
      <c r="H512" t="s">
        <v>980</v>
      </c>
      <c r="I512" t="s">
        <v>25</v>
      </c>
      <c r="J512" s="1">
        <v>44393</v>
      </c>
      <c r="K512">
        <v>32500</v>
      </c>
      <c r="L512" t="s">
        <v>37</v>
      </c>
      <c r="M512">
        <v>178.01</v>
      </c>
      <c r="N512">
        <v>182</v>
      </c>
      <c r="O512" s="7">
        <v>186.16</v>
      </c>
      <c r="P512" s="7" t="e">
        <v>#N/A</v>
      </c>
      <c r="Q512" s="10" t="e">
        <v>#N/A</v>
      </c>
      <c r="R512" s="13">
        <f t="shared" si="21"/>
        <v>4.5783944722206646</v>
      </c>
      <c r="S512" s="13" t="e">
        <f t="shared" si="22"/>
        <v>#N/A</v>
      </c>
      <c r="T512" s="13" t="e">
        <f t="shared" si="23"/>
        <v>#N/A</v>
      </c>
    </row>
    <row r="513" spans="1:20" ht="18" thickBot="1" x14ac:dyDescent="0.45">
      <c r="A513" t="s">
        <v>374</v>
      </c>
      <c r="B513" t="s">
        <v>375</v>
      </c>
      <c r="C513" t="s">
        <v>19</v>
      </c>
      <c r="D513" t="s">
        <v>43</v>
      </c>
      <c r="E513" t="s">
        <v>848</v>
      </c>
      <c r="F513" t="s">
        <v>849</v>
      </c>
      <c r="G513" t="s">
        <v>23</v>
      </c>
      <c r="H513" t="s">
        <v>850</v>
      </c>
      <c r="I513" t="s">
        <v>25</v>
      </c>
      <c r="J513" s="1">
        <v>44392</v>
      </c>
      <c r="K513">
        <v>8000</v>
      </c>
      <c r="L513" t="s">
        <v>26</v>
      </c>
      <c r="M513">
        <v>79.55</v>
      </c>
      <c r="N513">
        <v>100</v>
      </c>
      <c r="O513" s="7">
        <v>69.66</v>
      </c>
      <c r="P513" s="7" t="e">
        <v>#N/A</v>
      </c>
      <c r="Q513" s="10" t="e">
        <v>#N/A</v>
      </c>
      <c r="R513" s="13">
        <f t="shared" si="21"/>
        <v>-12.432432432432433</v>
      </c>
      <c r="S513" s="13" t="e">
        <f t="shared" si="22"/>
        <v>#N/A</v>
      </c>
      <c r="T513" s="13" t="e">
        <f t="shared" si="23"/>
        <v>#N/A</v>
      </c>
    </row>
    <row r="514" spans="1:20" ht="18" thickBot="1" x14ac:dyDescent="0.45">
      <c r="A514" t="s">
        <v>390</v>
      </c>
      <c r="B514" t="s">
        <v>391</v>
      </c>
      <c r="C514" t="s">
        <v>19</v>
      </c>
      <c r="D514" t="s">
        <v>43</v>
      </c>
      <c r="E514" t="s">
        <v>981</v>
      </c>
      <c r="F514" t="s">
        <v>982</v>
      </c>
      <c r="G514" t="s">
        <v>23</v>
      </c>
      <c r="H514" t="s">
        <v>983</v>
      </c>
      <c r="I514" t="s">
        <v>25</v>
      </c>
      <c r="J514" s="1">
        <v>44392</v>
      </c>
      <c r="K514">
        <v>32500</v>
      </c>
      <c r="L514" t="s">
        <v>115</v>
      </c>
      <c r="M514">
        <v>86.88</v>
      </c>
      <c r="N514">
        <v>374</v>
      </c>
      <c r="O514" s="7">
        <v>65.87</v>
      </c>
      <c r="P514" s="7" t="e">
        <v>#N/A</v>
      </c>
      <c r="Q514" s="10" t="e">
        <v>#N/A</v>
      </c>
      <c r="R514" s="13">
        <f t="shared" si="21"/>
        <v>-24.18278084714548</v>
      </c>
      <c r="S514" s="13" t="e">
        <f t="shared" si="22"/>
        <v>#N/A</v>
      </c>
      <c r="T514" s="13" t="e">
        <f t="shared" si="23"/>
        <v>#N/A</v>
      </c>
    </row>
    <row r="515" spans="1:20" ht="18" thickBot="1" x14ac:dyDescent="0.45">
      <c r="A515" t="s">
        <v>311</v>
      </c>
      <c r="B515" t="s">
        <v>54</v>
      </c>
      <c r="C515" t="s">
        <v>19</v>
      </c>
      <c r="D515" t="s">
        <v>20</v>
      </c>
      <c r="E515" t="s">
        <v>312</v>
      </c>
      <c r="F515" t="s">
        <v>313</v>
      </c>
      <c r="G515" t="s">
        <v>23</v>
      </c>
      <c r="H515" t="s">
        <v>314</v>
      </c>
      <c r="I515" t="s">
        <v>25</v>
      </c>
      <c r="J515" s="1">
        <v>44392</v>
      </c>
      <c r="K515">
        <v>75000</v>
      </c>
      <c r="L515" t="s">
        <v>37</v>
      </c>
      <c r="M515">
        <v>46.48</v>
      </c>
      <c r="N515">
        <v>1612</v>
      </c>
      <c r="O515" s="7">
        <v>47.62</v>
      </c>
      <c r="P515" s="7" t="e">
        <v>#N/A</v>
      </c>
      <c r="Q515" s="10" t="e">
        <v>#N/A</v>
      </c>
      <c r="R515" s="13">
        <f t="shared" ref="R515:R578" si="24">((O515-$M515)/$M515)*100</f>
        <v>2.4526678141135987</v>
      </c>
      <c r="S515" s="13" t="e">
        <f t="shared" ref="S515:S578" si="25">((P515-$M515)/$M515)*100</f>
        <v>#N/A</v>
      </c>
      <c r="T515" s="13" t="e">
        <f t="shared" ref="T515:T578" si="26">((Q515-$M515)/$M515)*100</f>
        <v>#N/A</v>
      </c>
    </row>
    <row r="516" spans="1:20" ht="18" thickBot="1" x14ac:dyDescent="0.45">
      <c r="A516" t="s">
        <v>723</v>
      </c>
      <c r="B516" t="s">
        <v>33</v>
      </c>
      <c r="C516" t="s">
        <v>19</v>
      </c>
      <c r="D516" t="s">
        <v>20</v>
      </c>
      <c r="E516" t="s">
        <v>984</v>
      </c>
      <c r="F516" t="s">
        <v>985</v>
      </c>
      <c r="G516" t="s">
        <v>23</v>
      </c>
      <c r="H516" t="s">
        <v>986</v>
      </c>
      <c r="I516" t="s">
        <v>25</v>
      </c>
      <c r="J516" s="1">
        <v>44391</v>
      </c>
      <c r="K516">
        <v>24001</v>
      </c>
      <c r="L516" t="s">
        <v>26</v>
      </c>
      <c r="M516">
        <v>26.91</v>
      </c>
      <c r="N516">
        <v>890</v>
      </c>
      <c r="O516" s="7">
        <v>25.38</v>
      </c>
      <c r="P516" s="7" t="e">
        <v>#N/A</v>
      </c>
      <c r="Q516" s="10" t="e">
        <v>#N/A</v>
      </c>
      <c r="R516" s="13">
        <f t="shared" si="24"/>
        <v>-5.6856187290969942</v>
      </c>
      <c r="S516" s="13" t="e">
        <f t="shared" si="25"/>
        <v>#N/A</v>
      </c>
      <c r="T516" s="13" t="e">
        <f t="shared" si="26"/>
        <v>#N/A</v>
      </c>
    </row>
    <row r="517" spans="1:20" ht="18" thickBot="1" x14ac:dyDescent="0.45">
      <c r="A517" t="s">
        <v>76</v>
      </c>
      <c r="B517" t="s">
        <v>77</v>
      </c>
      <c r="C517" t="s">
        <v>19</v>
      </c>
      <c r="D517" t="s">
        <v>20</v>
      </c>
      <c r="E517" t="s">
        <v>354</v>
      </c>
      <c r="F517" t="s">
        <v>355</v>
      </c>
      <c r="G517" t="s">
        <v>23</v>
      </c>
      <c r="H517" t="s">
        <v>356</v>
      </c>
      <c r="I517" t="s">
        <v>25</v>
      </c>
      <c r="J517" s="1">
        <v>44391</v>
      </c>
      <c r="K517">
        <v>8000</v>
      </c>
      <c r="L517" t="s">
        <v>26</v>
      </c>
      <c r="M517">
        <v>151.86000000000001</v>
      </c>
      <c r="N517">
        <v>52</v>
      </c>
      <c r="O517" s="7">
        <v>191.36</v>
      </c>
      <c r="P517" s="7" t="e">
        <v>#N/A</v>
      </c>
      <c r="Q517" s="10" t="e">
        <v>#N/A</v>
      </c>
      <c r="R517" s="13">
        <f t="shared" si="24"/>
        <v>26.0107994205189</v>
      </c>
      <c r="S517" s="13" t="e">
        <f t="shared" si="25"/>
        <v>#N/A</v>
      </c>
      <c r="T517" s="13" t="e">
        <f t="shared" si="26"/>
        <v>#N/A</v>
      </c>
    </row>
    <row r="518" spans="1:20" ht="18" thickBot="1" x14ac:dyDescent="0.45">
      <c r="A518" t="s">
        <v>374</v>
      </c>
      <c r="B518" t="s">
        <v>375</v>
      </c>
      <c r="C518" t="s">
        <v>19</v>
      </c>
      <c r="D518" t="s">
        <v>43</v>
      </c>
      <c r="E518" t="s">
        <v>848</v>
      </c>
      <c r="F518" t="s">
        <v>849</v>
      </c>
      <c r="G518" t="s">
        <v>23</v>
      </c>
      <c r="H518" t="s">
        <v>850</v>
      </c>
      <c r="I518" t="s">
        <v>25</v>
      </c>
      <c r="J518" s="1">
        <v>44391</v>
      </c>
      <c r="K518">
        <v>8000</v>
      </c>
      <c r="L518" t="s">
        <v>26</v>
      </c>
      <c r="M518">
        <v>79.510000000000005</v>
      </c>
      <c r="N518">
        <v>100</v>
      </c>
      <c r="O518" s="7">
        <v>69.22</v>
      </c>
      <c r="P518" s="7" t="e">
        <v>#N/A</v>
      </c>
      <c r="Q518" s="10" t="e">
        <v>#N/A</v>
      </c>
      <c r="R518" s="13">
        <f t="shared" si="24"/>
        <v>-12.94176833102755</v>
      </c>
      <c r="S518" s="13" t="e">
        <f t="shared" si="25"/>
        <v>#N/A</v>
      </c>
      <c r="T518" s="13" t="e">
        <f t="shared" si="26"/>
        <v>#N/A</v>
      </c>
    </row>
    <row r="519" spans="1:20" ht="18" thickBot="1" x14ac:dyDescent="0.45">
      <c r="A519" t="s">
        <v>638</v>
      </c>
      <c r="B519" t="s">
        <v>59</v>
      </c>
      <c r="C519" t="s">
        <v>19</v>
      </c>
      <c r="D519" t="s">
        <v>20</v>
      </c>
      <c r="E519" t="s">
        <v>987</v>
      </c>
      <c r="F519" t="s">
        <v>988</v>
      </c>
      <c r="G519" t="s">
        <v>23</v>
      </c>
      <c r="H519" t="s">
        <v>989</v>
      </c>
      <c r="I519" t="s">
        <v>25</v>
      </c>
      <c r="J519" s="1">
        <v>44391</v>
      </c>
      <c r="K519">
        <v>150001</v>
      </c>
      <c r="L519" t="s">
        <v>26</v>
      </c>
      <c r="M519">
        <v>38.840000000000003</v>
      </c>
      <c r="N519">
        <v>3862</v>
      </c>
      <c r="O519" s="7">
        <v>41.64</v>
      </c>
      <c r="P519" s="7" t="e">
        <v>#N/A</v>
      </c>
      <c r="Q519" s="10" t="e">
        <v>#N/A</v>
      </c>
      <c r="R519" s="13">
        <f t="shared" si="24"/>
        <v>7.2090628218331538</v>
      </c>
      <c r="S519" s="13" t="e">
        <f t="shared" si="25"/>
        <v>#N/A</v>
      </c>
      <c r="T519" s="13" t="e">
        <f t="shared" si="26"/>
        <v>#N/A</v>
      </c>
    </row>
    <row r="520" spans="1:20" ht="18" thickBot="1" x14ac:dyDescent="0.45">
      <c r="A520" t="s">
        <v>311</v>
      </c>
      <c r="B520" t="s">
        <v>54</v>
      </c>
      <c r="C520" t="s">
        <v>19</v>
      </c>
      <c r="D520" t="s">
        <v>20</v>
      </c>
      <c r="E520" t="s">
        <v>312</v>
      </c>
      <c r="F520" t="s">
        <v>313</v>
      </c>
      <c r="G520" t="s">
        <v>23</v>
      </c>
      <c r="H520" t="s">
        <v>314</v>
      </c>
      <c r="I520" t="s">
        <v>25</v>
      </c>
      <c r="J520" s="1">
        <v>44391</v>
      </c>
      <c r="K520">
        <v>175000</v>
      </c>
      <c r="L520" t="s">
        <v>37</v>
      </c>
      <c r="M520">
        <v>46.91</v>
      </c>
      <c r="N520">
        <v>3730</v>
      </c>
      <c r="O520" s="7">
        <v>47.54</v>
      </c>
      <c r="P520" s="7" t="e">
        <v>#N/A</v>
      </c>
      <c r="Q520" s="10" t="e">
        <v>#N/A</v>
      </c>
      <c r="R520" s="13">
        <f t="shared" si="24"/>
        <v>1.3429972287358827</v>
      </c>
      <c r="S520" s="13" t="e">
        <f t="shared" si="25"/>
        <v>#N/A</v>
      </c>
      <c r="T520" s="13" t="e">
        <f t="shared" si="26"/>
        <v>#N/A</v>
      </c>
    </row>
    <row r="521" spans="1:20" ht="18" thickBot="1" x14ac:dyDescent="0.45">
      <c r="A521" t="s">
        <v>270</v>
      </c>
      <c r="B521" t="s">
        <v>271</v>
      </c>
      <c r="C521" t="s">
        <v>19</v>
      </c>
      <c r="D521" t="s">
        <v>43</v>
      </c>
      <c r="E521" t="s">
        <v>990</v>
      </c>
      <c r="F521" t="s">
        <v>991</v>
      </c>
      <c r="G521" t="s">
        <v>23</v>
      </c>
      <c r="H521" t="s">
        <v>992</v>
      </c>
      <c r="I521" t="s">
        <v>25</v>
      </c>
      <c r="J521" s="1">
        <v>44390</v>
      </c>
      <c r="K521">
        <v>8000</v>
      </c>
      <c r="L521" t="s">
        <v>26</v>
      </c>
      <c r="M521">
        <v>51.96</v>
      </c>
      <c r="N521">
        <v>152</v>
      </c>
      <c r="O521" s="7">
        <v>46.61</v>
      </c>
      <c r="P521" s="7" t="e">
        <v>#N/A</v>
      </c>
      <c r="Q521" s="10" t="e">
        <v>#N/A</v>
      </c>
      <c r="R521" s="13">
        <f t="shared" si="24"/>
        <v>-10.296381832178602</v>
      </c>
      <c r="S521" s="13" t="e">
        <f t="shared" si="25"/>
        <v>#N/A</v>
      </c>
      <c r="T521" s="13" t="e">
        <f t="shared" si="26"/>
        <v>#N/A</v>
      </c>
    </row>
    <row r="522" spans="1:20" ht="18" thickBot="1" x14ac:dyDescent="0.45">
      <c r="A522" t="s">
        <v>390</v>
      </c>
      <c r="B522" t="s">
        <v>391</v>
      </c>
      <c r="C522" t="s">
        <v>19</v>
      </c>
      <c r="D522" t="s">
        <v>43</v>
      </c>
      <c r="E522" t="s">
        <v>598</v>
      </c>
      <c r="F522" t="s">
        <v>599</v>
      </c>
      <c r="G522" t="s">
        <v>23</v>
      </c>
      <c r="H522" t="s">
        <v>600</v>
      </c>
      <c r="I522" t="s">
        <v>25</v>
      </c>
      <c r="J522" s="1">
        <v>44390</v>
      </c>
      <c r="K522">
        <v>32500</v>
      </c>
      <c r="L522" t="s">
        <v>26</v>
      </c>
      <c r="M522">
        <v>407.06</v>
      </c>
      <c r="N522">
        <v>78</v>
      </c>
      <c r="O522" s="7">
        <v>449.7</v>
      </c>
      <c r="P522" s="7" t="e">
        <v>#N/A</v>
      </c>
      <c r="Q522" s="10" t="e">
        <v>#N/A</v>
      </c>
      <c r="R522" s="13">
        <f t="shared" si="24"/>
        <v>10.475114233773887</v>
      </c>
      <c r="S522" s="13" t="e">
        <f t="shared" si="25"/>
        <v>#N/A</v>
      </c>
      <c r="T522" s="13" t="e">
        <f t="shared" si="26"/>
        <v>#N/A</v>
      </c>
    </row>
    <row r="523" spans="1:20" ht="18" thickBot="1" x14ac:dyDescent="0.45">
      <c r="A523" t="s">
        <v>719</v>
      </c>
      <c r="B523" t="s">
        <v>59</v>
      </c>
      <c r="C523" t="s">
        <v>19</v>
      </c>
      <c r="D523" t="s">
        <v>20</v>
      </c>
      <c r="E523" t="s">
        <v>993</v>
      </c>
      <c r="F523" t="s">
        <v>994</v>
      </c>
      <c r="G523" t="s">
        <v>23</v>
      </c>
      <c r="H523" t="s">
        <v>995</v>
      </c>
      <c r="I523" t="s">
        <v>25</v>
      </c>
      <c r="J523" s="1">
        <v>44390</v>
      </c>
      <c r="K523">
        <v>8000</v>
      </c>
      <c r="L523" t="s">
        <v>26</v>
      </c>
      <c r="M523">
        <v>38.07</v>
      </c>
      <c r="N523">
        <v>210</v>
      </c>
      <c r="O523" s="7">
        <v>39.58</v>
      </c>
      <c r="P523" s="7" t="e">
        <v>#N/A</v>
      </c>
      <c r="Q523" s="10" t="e">
        <v>#N/A</v>
      </c>
      <c r="R523" s="13">
        <f t="shared" si="24"/>
        <v>3.9663777252429684</v>
      </c>
      <c r="S523" s="13" t="e">
        <f t="shared" si="25"/>
        <v>#N/A</v>
      </c>
      <c r="T523" s="13" t="e">
        <f t="shared" si="26"/>
        <v>#N/A</v>
      </c>
    </row>
    <row r="524" spans="1:20" ht="18" thickBot="1" x14ac:dyDescent="0.45">
      <c r="A524" t="s">
        <v>293</v>
      </c>
      <c r="B524" t="s">
        <v>294</v>
      </c>
      <c r="C524" t="s">
        <v>19</v>
      </c>
      <c r="D524" t="s">
        <v>43</v>
      </c>
      <c r="E524" t="s">
        <v>996</v>
      </c>
      <c r="F524" t="s">
        <v>997</v>
      </c>
      <c r="G524" t="s">
        <v>23</v>
      </c>
      <c r="H524" t="s">
        <v>998</v>
      </c>
      <c r="I524" t="s">
        <v>25</v>
      </c>
      <c r="J524" s="1">
        <v>44390</v>
      </c>
      <c r="K524">
        <v>8000</v>
      </c>
      <c r="L524" t="s">
        <v>26</v>
      </c>
      <c r="M524">
        <v>59.9</v>
      </c>
      <c r="N524">
        <v>132</v>
      </c>
      <c r="O524" s="7">
        <v>62.52</v>
      </c>
      <c r="P524" s="7" t="e">
        <v>#N/A</v>
      </c>
      <c r="Q524" s="10" t="e">
        <v>#N/A</v>
      </c>
      <c r="R524" s="13">
        <f t="shared" si="24"/>
        <v>4.3739565943238805</v>
      </c>
      <c r="S524" s="13" t="e">
        <f t="shared" si="25"/>
        <v>#N/A</v>
      </c>
      <c r="T524" s="13" t="e">
        <f t="shared" si="26"/>
        <v>#N/A</v>
      </c>
    </row>
    <row r="525" spans="1:20" ht="18" thickBot="1" x14ac:dyDescent="0.45">
      <c r="A525" t="s">
        <v>293</v>
      </c>
      <c r="B525" t="s">
        <v>294</v>
      </c>
      <c r="C525" t="s">
        <v>19</v>
      </c>
      <c r="D525" t="s">
        <v>43</v>
      </c>
      <c r="E525" t="s">
        <v>999</v>
      </c>
      <c r="F525" t="s">
        <v>1000</v>
      </c>
      <c r="G525" t="s">
        <v>23</v>
      </c>
      <c r="H525" t="s">
        <v>1001</v>
      </c>
      <c r="I525" t="s">
        <v>25</v>
      </c>
      <c r="J525" s="1">
        <v>44390</v>
      </c>
      <c r="K525">
        <v>8000</v>
      </c>
      <c r="L525" t="s">
        <v>110</v>
      </c>
      <c r="M525">
        <v>84.31</v>
      </c>
      <c r="N525">
        <v>94</v>
      </c>
      <c r="O525" s="7">
        <v>90.94</v>
      </c>
      <c r="P525" s="7" t="e">
        <v>#N/A</v>
      </c>
      <c r="Q525" s="10" t="e">
        <v>#N/A</v>
      </c>
      <c r="R525" s="13">
        <f t="shared" si="24"/>
        <v>7.863835843909377</v>
      </c>
      <c r="S525" s="13" t="e">
        <f t="shared" si="25"/>
        <v>#N/A</v>
      </c>
      <c r="T525" s="13" t="e">
        <f t="shared" si="26"/>
        <v>#N/A</v>
      </c>
    </row>
    <row r="526" spans="1:20" ht="18" thickBot="1" x14ac:dyDescent="0.45">
      <c r="A526" t="s">
        <v>293</v>
      </c>
      <c r="B526" t="s">
        <v>294</v>
      </c>
      <c r="C526" t="s">
        <v>19</v>
      </c>
      <c r="D526" t="s">
        <v>43</v>
      </c>
      <c r="E526" t="s">
        <v>697</v>
      </c>
      <c r="F526" t="s">
        <v>698</v>
      </c>
      <c r="G526" t="s">
        <v>23</v>
      </c>
      <c r="H526" t="s">
        <v>699</v>
      </c>
      <c r="I526" t="s">
        <v>25</v>
      </c>
      <c r="J526" s="1">
        <v>44390</v>
      </c>
      <c r="K526">
        <v>8000</v>
      </c>
      <c r="L526" t="s">
        <v>110</v>
      </c>
      <c r="M526">
        <v>187.26</v>
      </c>
      <c r="N526">
        <v>42</v>
      </c>
      <c r="O526" s="7">
        <v>245.38</v>
      </c>
      <c r="P526" s="7" t="e">
        <v>#N/A</v>
      </c>
      <c r="Q526" s="10" t="e">
        <v>#N/A</v>
      </c>
      <c r="R526" s="13">
        <f t="shared" si="24"/>
        <v>31.037060771120373</v>
      </c>
      <c r="S526" s="13" t="e">
        <f t="shared" si="25"/>
        <v>#N/A</v>
      </c>
      <c r="T526" s="13" t="e">
        <f t="shared" si="26"/>
        <v>#N/A</v>
      </c>
    </row>
    <row r="527" spans="1:20" ht="18" thickBot="1" x14ac:dyDescent="0.45">
      <c r="A527" t="s">
        <v>293</v>
      </c>
      <c r="B527" t="s">
        <v>294</v>
      </c>
      <c r="C527" t="s">
        <v>19</v>
      </c>
      <c r="D527" t="s">
        <v>43</v>
      </c>
      <c r="E527" t="s">
        <v>1002</v>
      </c>
      <c r="F527" t="s">
        <v>1003</v>
      </c>
      <c r="G527" t="s">
        <v>23</v>
      </c>
      <c r="H527" t="s">
        <v>1004</v>
      </c>
      <c r="I527" t="s">
        <v>25</v>
      </c>
      <c r="J527" s="1">
        <v>44390</v>
      </c>
      <c r="K527">
        <v>8000</v>
      </c>
      <c r="L527" t="s">
        <v>26</v>
      </c>
      <c r="M527">
        <v>96.77</v>
      </c>
      <c r="N527">
        <v>82</v>
      </c>
      <c r="O527" s="7">
        <v>114.77</v>
      </c>
      <c r="P527" s="7" t="e">
        <v>#N/A</v>
      </c>
      <c r="Q527" s="10" t="e">
        <v>#N/A</v>
      </c>
      <c r="R527" s="13">
        <f t="shared" si="24"/>
        <v>18.60080603492818</v>
      </c>
      <c r="S527" s="13" t="e">
        <f t="shared" si="25"/>
        <v>#N/A</v>
      </c>
      <c r="T527" s="13" t="e">
        <f t="shared" si="26"/>
        <v>#N/A</v>
      </c>
    </row>
    <row r="528" spans="1:20" ht="18" thickBot="1" x14ac:dyDescent="0.45">
      <c r="A528" t="s">
        <v>293</v>
      </c>
      <c r="B528" t="s">
        <v>294</v>
      </c>
      <c r="C528" t="s">
        <v>19</v>
      </c>
      <c r="D528" t="s">
        <v>43</v>
      </c>
      <c r="E528" t="s">
        <v>1005</v>
      </c>
      <c r="F528" t="s">
        <v>1006</v>
      </c>
      <c r="G528" t="s">
        <v>23</v>
      </c>
      <c r="H528" t="s">
        <v>1007</v>
      </c>
      <c r="I528" t="s">
        <v>25</v>
      </c>
      <c r="J528" s="1">
        <v>44390</v>
      </c>
      <c r="K528">
        <v>8000</v>
      </c>
      <c r="L528" t="s">
        <v>26</v>
      </c>
      <c r="M528">
        <v>81.78</v>
      </c>
      <c r="N528">
        <v>96</v>
      </c>
      <c r="O528" s="7">
        <v>98.04</v>
      </c>
      <c r="P528" s="7" t="e">
        <v>#N/A</v>
      </c>
      <c r="Q528" s="10" t="e">
        <v>#N/A</v>
      </c>
      <c r="R528" s="13">
        <f t="shared" si="24"/>
        <v>19.882611885546595</v>
      </c>
      <c r="S528" s="13" t="e">
        <f t="shared" si="25"/>
        <v>#N/A</v>
      </c>
      <c r="T528" s="13" t="e">
        <f t="shared" si="26"/>
        <v>#N/A</v>
      </c>
    </row>
    <row r="529" spans="1:20" ht="18" thickBot="1" x14ac:dyDescent="0.45">
      <c r="A529" t="s">
        <v>293</v>
      </c>
      <c r="B529" t="s">
        <v>294</v>
      </c>
      <c r="C529" t="s">
        <v>19</v>
      </c>
      <c r="D529" t="s">
        <v>43</v>
      </c>
      <c r="E529" t="s">
        <v>1008</v>
      </c>
      <c r="F529" t="s">
        <v>1009</v>
      </c>
      <c r="G529" t="s">
        <v>23</v>
      </c>
      <c r="H529" t="s">
        <v>1010</v>
      </c>
      <c r="I529" t="s">
        <v>25</v>
      </c>
      <c r="J529" s="1">
        <v>44390</v>
      </c>
      <c r="K529">
        <v>8000</v>
      </c>
      <c r="L529" t="s">
        <v>63</v>
      </c>
      <c r="M529">
        <v>73.44</v>
      </c>
      <c r="N529">
        <v>108</v>
      </c>
      <c r="O529" s="7">
        <v>79.61</v>
      </c>
      <c r="P529" s="7" t="e">
        <v>#N/A</v>
      </c>
      <c r="Q529" s="10" t="e">
        <v>#N/A</v>
      </c>
      <c r="R529" s="13">
        <f t="shared" si="24"/>
        <v>8.4014161220043597</v>
      </c>
      <c r="S529" s="13" t="e">
        <f t="shared" si="25"/>
        <v>#N/A</v>
      </c>
      <c r="T529" s="13" t="e">
        <f t="shared" si="26"/>
        <v>#N/A</v>
      </c>
    </row>
    <row r="530" spans="1:20" ht="18" thickBot="1" x14ac:dyDescent="0.45">
      <c r="A530" t="s">
        <v>723</v>
      </c>
      <c r="B530" t="s">
        <v>33</v>
      </c>
      <c r="C530" t="s">
        <v>19</v>
      </c>
      <c r="D530" t="s">
        <v>20</v>
      </c>
      <c r="E530" t="s">
        <v>1011</v>
      </c>
      <c r="F530" t="s">
        <v>1012</v>
      </c>
      <c r="G530" t="s">
        <v>113</v>
      </c>
      <c r="H530" t="s">
        <v>1013</v>
      </c>
      <c r="I530" t="s">
        <v>25</v>
      </c>
      <c r="J530" s="1">
        <v>44389</v>
      </c>
      <c r="K530">
        <v>16001</v>
      </c>
      <c r="L530" t="s">
        <v>958</v>
      </c>
      <c r="M530">
        <v>1456.4</v>
      </c>
      <c r="N530">
        <v>10</v>
      </c>
      <c r="O530" s="7">
        <v>1736.8</v>
      </c>
      <c r="P530" s="7" t="e">
        <v>#N/A</v>
      </c>
      <c r="Q530" s="10" t="e">
        <v>#N/A</v>
      </c>
      <c r="R530" s="13">
        <f t="shared" si="24"/>
        <v>19.252952485580874</v>
      </c>
      <c r="S530" s="13" t="e">
        <f t="shared" si="25"/>
        <v>#N/A</v>
      </c>
      <c r="T530" s="13" t="e">
        <f t="shared" si="26"/>
        <v>#N/A</v>
      </c>
    </row>
    <row r="531" spans="1:20" ht="18" thickBot="1" x14ac:dyDescent="0.45">
      <c r="A531" t="s">
        <v>251</v>
      </c>
      <c r="B531" t="s">
        <v>252</v>
      </c>
      <c r="C531" t="s">
        <v>19</v>
      </c>
      <c r="D531" t="s">
        <v>20</v>
      </c>
      <c r="E531" t="s">
        <v>263</v>
      </c>
      <c r="F531" t="s">
        <v>1014</v>
      </c>
      <c r="G531" t="s">
        <v>23</v>
      </c>
      <c r="H531" t="s">
        <v>1015</v>
      </c>
      <c r="I531" t="s">
        <v>25</v>
      </c>
      <c r="J531" s="1">
        <v>44389</v>
      </c>
      <c r="K531">
        <v>8000</v>
      </c>
      <c r="L531" t="s">
        <v>26</v>
      </c>
      <c r="M531">
        <v>47.49</v>
      </c>
      <c r="N531">
        <v>168</v>
      </c>
      <c r="O531" s="7">
        <v>46.71</v>
      </c>
      <c r="P531" s="7" t="e">
        <v>#N/A</v>
      </c>
      <c r="Q531" s="10" t="e">
        <v>#N/A</v>
      </c>
      <c r="R531" s="13">
        <f t="shared" si="24"/>
        <v>-1.6424510423247023</v>
      </c>
      <c r="S531" s="13" t="e">
        <f t="shared" si="25"/>
        <v>#N/A</v>
      </c>
      <c r="T531" s="13" t="e">
        <f t="shared" si="26"/>
        <v>#N/A</v>
      </c>
    </row>
    <row r="532" spans="1:20" ht="18" thickBot="1" x14ac:dyDescent="0.45">
      <c r="A532" t="s">
        <v>251</v>
      </c>
      <c r="B532" t="s">
        <v>252</v>
      </c>
      <c r="C532" t="s">
        <v>19</v>
      </c>
      <c r="D532" t="s">
        <v>20</v>
      </c>
      <c r="E532" t="s">
        <v>1016</v>
      </c>
      <c r="F532" t="s">
        <v>1017</v>
      </c>
      <c r="G532" t="s">
        <v>23</v>
      </c>
      <c r="H532" t="s">
        <v>1018</v>
      </c>
      <c r="I532" t="s">
        <v>25</v>
      </c>
      <c r="J532" s="1">
        <v>44389</v>
      </c>
      <c r="K532">
        <v>8000</v>
      </c>
      <c r="L532" t="s">
        <v>26</v>
      </c>
      <c r="M532">
        <v>29.57</v>
      </c>
      <c r="N532">
        <v>270</v>
      </c>
      <c r="O532" s="7">
        <v>31.22</v>
      </c>
      <c r="P532" s="7" t="e">
        <v>#N/A</v>
      </c>
      <c r="Q532" s="10" t="e">
        <v>#N/A</v>
      </c>
      <c r="R532" s="13">
        <f t="shared" si="24"/>
        <v>5.5799797091646886</v>
      </c>
      <c r="S532" s="13" t="e">
        <f t="shared" si="25"/>
        <v>#N/A</v>
      </c>
      <c r="T532" s="13" t="e">
        <f t="shared" si="26"/>
        <v>#N/A</v>
      </c>
    </row>
    <row r="533" spans="1:20" ht="18" thickBot="1" x14ac:dyDescent="0.45">
      <c r="A533" t="s">
        <v>236</v>
      </c>
      <c r="B533" t="s">
        <v>237</v>
      </c>
      <c r="C533" t="s">
        <v>19</v>
      </c>
      <c r="D533" t="s">
        <v>43</v>
      </c>
      <c r="E533" t="s">
        <v>1019</v>
      </c>
      <c r="F533" t="s">
        <v>1020</v>
      </c>
      <c r="G533" t="s">
        <v>23</v>
      </c>
      <c r="H533" t="s">
        <v>1021</v>
      </c>
      <c r="I533" t="s">
        <v>25</v>
      </c>
      <c r="J533" s="1">
        <v>44386</v>
      </c>
      <c r="K533">
        <v>8000</v>
      </c>
      <c r="L533" t="s">
        <v>26</v>
      </c>
      <c r="M533">
        <v>195.33</v>
      </c>
      <c r="N533">
        <v>40</v>
      </c>
      <c r="O533" s="7">
        <v>207.9</v>
      </c>
      <c r="P533" s="7" t="e">
        <v>#N/A</v>
      </c>
      <c r="Q533" s="10" t="e">
        <v>#N/A</v>
      </c>
      <c r="R533" s="13">
        <f t="shared" si="24"/>
        <v>6.4352634003993199</v>
      </c>
      <c r="S533" s="13" t="e">
        <f t="shared" si="25"/>
        <v>#N/A</v>
      </c>
      <c r="T533" s="13" t="e">
        <f t="shared" si="26"/>
        <v>#N/A</v>
      </c>
    </row>
    <row r="534" spans="1:20" ht="18" thickBot="1" x14ac:dyDescent="0.45">
      <c r="A534" t="s">
        <v>236</v>
      </c>
      <c r="B534" t="s">
        <v>237</v>
      </c>
      <c r="C534" t="s">
        <v>19</v>
      </c>
      <c r="D534" t="s">
        <v>43</v>
      </c>
      <c r="E534" t="s">
        <v>1022</v>
      </c>
      <c r="F534" t="s">
        <v>1023</v>
      </c>
      <c r="G534" t="s">
        <v>23</v>
      </c>
      <c r="H534" t="s">
        <v>1024</v>
      </c>
      <c r="I534" t="s">
        <v>25</v>
      </c>
      <c r="J534" s="1">
        <v>44386</v>
      </c>
      <c r="K534">
        <v>8000</v>
      </c>
      <c r="L534" t="s">
        <v>26</v>
      </c>
      <c r="M534">
        <v>575.24</v>
      </c>
      <c r="N534">
        <v>12</v>
      </c>
      <c r="O534" s="7">
        <v>665.56</v>
      </c>
      <c r="P534" s="7" t="e">
        <v>#N/A</v>
      </c>
      <c r="Q534" s="10" t="e">
        <v>#N/A</v>
      </c>
      <c r="R534" s="13">
        <f t="shared" si="24"/>
        <v>15.701272512342662</v>
      </c>
      <c r="S534" s="13" t="e">
        <f t="shared" si="25"/>
        <v>#N/A</v>
      </c>
      <c r="T534" s="13" t="e">
        <f t="shared" si="26"/>
        <v>#N/A</v>
      </c>
    </row>
    <row r="535" spans="1:20" ht="18" thickBot="1" x14ac:dyDescent="0.45">
      <c r="A535" t="s">
        <v>32</v>
      </c>
      <c r="B535" t="s">
        <v>33</v>
      </c>
      <c r="C535" t="s">
        <v>19</v>
      </c>
      <c r="D535" t="s">
        <v>20</v>
      </c>
      <c r="E535" t="s">
        <v>631</v>
      </c>
      <c r="F535" t="s">
        <v>632</v>
      </c>
      <c r="G535" t="s">
        <v>23</v>
      </c>
      <c r="H535" t="s">
        <v>633</v>
      </c>
      <c r="I535" t="s">
        <v>25</v>
      </c>
      <c r="J535" s="1">
        <v>44386</v>
      </c>
      <c r="K535">
        <v>375000</v>
      </c>
      <c r="L535" t="s">
        <v>26</v>
      </c>
      <c r="M535">
        <v>10.57</v>
      </c>
      <c r="N535">
        <v>35476</v>
      </c>
      <c r="O535" s="7">
        <v>10.91</v>
      </c>
      <c r="P535" s="7" t="e">
        <v>#N/A</v>
      </c>
      <c r="Q535" s="10" t="e">
        <v>#N/A</v>
      </c>
      <c r="R535" s="13">
        <f t="shared" si="24"/>
        <v>3.2166508987701028</v>
      </c>
      <c r="S535" s="13" t="e">
        <f t="shared" si="25"/>
        <v>#N/A</v>
      </c>
      <c r="T535" s="13" t="e">
        <f t="shared" si="26"/>
        <v>#N/A</v>
      </c>
    </row>
    <row r="536" spans="1:20" ht="18" thickBot="1" x14ac:dyDescent="0.45">
      <c r="A536" t="s">
        <v>32</v>
      </c>
      <c r="B536" t="s">
        <v>33</v>
      </c>
      <c r="C536" t="s">
        <v>19</v>
      </c>
      <c r="D536" t="s">
        <v>20</v>
      </c>
      <c r="E536" t="s">
        <v>47</v>
      </c>
      <c r="F536" t="s">
        <v>48</v>
      </c>
      <c r="G536" t="s">
        <v>23</v>
      </c>
      <c r="H536" t="s">
        <v>49</v>
      </c>
      <c r="I536" t="s">
        <v>25</v>
      </c>
      <c r="J536" s="1">
        <v>44386</v>
      </c>
      <c r="K536">
        <v>175000</v>
      </c>
      <c r="L536" t="s">
        <v>37</v>
      </c>
      <c r="M536">
        <v>17.98</v>
      </c>
      <c r="N536">
        <v>9732</v>
      </c>
      <c r="O536" s="7">
        <v>16.14</v>
      </c>
      <c r="P536" s="7" t="e">
        <v>#N/A</v>
      </c>
      <c r="Q536" s="10" t="e">
        <v>#N/A</v>
      </c>
      <c r="R536" s="13">
        <f t="shared" si="24"/>
        <v>-10.233592880978865</v>
      </c>
      <c r="S536" s="13" t="e">
        <f t="shared" si="25"/>
        <v>#N/A</v>
      </c>
      <c r="T536" s="13" t="e">
        <f t="shared" si="26"/>
        <v>#N/A</v>
      </c>
    </row>
    <row r="537" spans="1:20" ht="18" thickBot="1" x14ac:dyDescent="0.45">
      <c r="A537" t="s">
        <v>32</v>
      </c>
      <c r="B537" t="s">
        <v>33</v>
      </c>
      <c r="C537" t="s">
        <v>19</v>
      </c>
      <c r="D537" t="s">
        <v>20</v>
      </c>
      <c r="E537" t="s">
        <v>50</v>
      </c>
      <c r="F537" t="s">
        <v>51</v>
      </c>
      <c r="G537" t="s">
        <v>23</v>
      </c>
      <c r="H537" t="s">
        <v>52</v>
      </c>
      <c r="I537" t="s">
        <v>25</v>
      </c>
      <c r="J537" s="1">
        <v>44386</v>
      </c>
      <c r="K537">
        <v>175000</v>
      </c>
      <c r="L537" t="s">
        <v>37</v>
      </c>
      <c r="M537">
        <v>14.78</v>
      </c>
      <c r="N537">
        <v>11840</v>
      </c>
      <c r="O537" s="7">
        <v>11.56</v>
      </c>
      <c r="P537" s="7" t="e">
        <v>#N/A</v>
      </c>
      <c r="Q537" s="10" t="e">
        <v>#N/A</v>
      </c>
      <c r="R537" s="13">
        <f t="shared" si="24"/>
        <v>-21.786197564276041</v>
      </c>
      <c r="S537" s="13" t="e">
        <f t="shared" si="25"/>
        <v>#N/A</v>
      </c>
      <c r="T537" s="13" t="e">
        <f t="shared" si="26"/>
        <v>#N/A</v>
      </c>
    </row>
    <row r="538" spans="1:20" ht="18" thickBot="1" x14ac:dyDescent="0.45">
      <c r="A538" t="s">
        <v>32</v>
      </c>
      <c r="B538" t="s">
        <v>33</v>
      </c>
      <c r="C538" t="s">
        <v>19</v>
      </c>
      <c r="D538" t="s">
        <v>20</v>
      </c>
      <c r="E538" t="s">
        <v>38</v>
      </c>
      <c r="F538" t="s">
        <v>39</v>
      </c>
      <c r="G538" t="s">
        <v>23</v>
      </c>
      <c r="H538" t="s">
        <v>40</v>
      </c>
      <c r="I538" t="s">
        <v>25</v>
      </c>
      <c r="J538" s="1">
        <v>44386</v>
      </c>
      <c r="K538">
        <v>175000</v>
      </c>
      <c r="L538" t="s">
        <v>37</v>
      </c>
      <c r="M538">
        <v>16.8</v>
      </c>
      <c r="N538">
        <v>10416</v>
      </c>
      <c r="O538" s="7">
        <v>16.78</v>
      </c>
      <c r="P538" s="7" t="e">
        <v>#N/A</v>
      </c>
      <c r="Q538" s="10" t="e">
        <v>#N/A</v>
      </c>
      <c r="R538" s="13">
        <f t="shared" si="24"/>
        <v>-0.1190476190476165</v>
      </c>
      <c r="S538" s="13" t="e">
        <f t="shared" si="25"/>
        <v>#N/A</v>
      </c>
      <c r="T538" s="13" t="e">
        <f t="shared" si="26"/>
        <v>#N/A</v>
      </c>
    </row>
    <row r="539" spans="1:20" ht="18" thickBot="1" x14ac:dyDescent="0.45">
      <c r="A539" t="s">
        <v>311</v>
      </c>
      <c r="B539" t="s">
        <v>54</v>
      </c>
      <c r="C539" t="s">
        <v>19</v>
      </c>
      <c r="D539" t="s">
        <v>20</v>
      </c>
      <c r="E539" t="s">
        <v>312</v>
      </c>
      <c r="F539" t="s">
        <v>313</v>
      </c>
      <c r="G539" t="s">
        <v>23</v>
      </c>
      <c r="H539" t="s">
        <v>314</v>
      </c>
      <c r="I539" t="s">
        <v>25</v>
      </c>
      <c r="J539" s="1">
        <v>44386</v>
      </c>
      <c r="K539">
        <v>32500</v>
      </c>
      <c r="L539" t="s">
        <v>37</v>
      </c>
      <c r="M539">
        <v>48.39</v>
      </c>
      <c r="N539">
        <v>670</v>
      </c>
      <c r="O539" s="7">
        <v>46.32</v>
      </c>
      <c r="P539" s="7" t="e">
        <v>#N/A</v>
      </c>
      <c r="Q539" s="10" t="e">
        <v>#N/A</v>
      </c>
      <c r="R539" s="13">
        <f t="shared" si="24"/>
        <v>-4.2777433353998768</v>
      </c>
      <c r="S539" s="13" t="e">
        <f t="shared" si="25"/>
        <v>#N/A</v>
      </c>
      <c r="T539" s="13" t="e">
        <f t="shared" si="26"/>
        <v>#N/A</v>
      </c>
    </row>
    <row r="540" spans="1:20" ht="18" thickBot="1" x14ac:dyDescent="0.45">
      <c r="A540" t="s">
        <v>251</v>
      </c>
      <c r="B540" t="s">
        <v>252</v>
      </c>
      <c r="C540" t="s">
        <v>19</v>
      </c>
      <c r="D540" t="s">
        <v>20</v>
      </c>
      <c r="E540" t="s">
        <v>1025</v>
      </c>
      <c r="F540" t="s">
        <v>1026</v>
      </c>
      <c r="G540" t="s">
        <v>113</v>
      </c>
      <c r="H540" t="s">
        <v>1027</v>
      </c>
      <c r="I540" t="s">
        <v>25</v>
      </c>
      <c r="J540" s="1">
        <v>44386</v>
      </c>
      <c r="K540">
        <v>8000</v>
      </c>
      <c r="L540" t="s">
        <v>115</v>
      </c>
      <c r="M540">
        <v>40.159999999999997</v>
      </c>
      <c r="N540">
        <v>198</v>
      </c>
      <c r="O540" s="7">
        <v>38.659999999999997</v>
      </c>
      <c r="P540" s="7" t="e">
        <v>#N/A</v>
      </c>
      <c r="Q540" s="10" t="e">
        <v>#N/A</v>
      </c>
      <c r="R540" s="13">
        <f t="shared" si="24"/>
        <v>-3.7350597609561755</v>
      </c>
      <c r="S540" s="13" t="e">
        <f t="shared" si="25"/>
        <v>#N/A</v>
      </c>
      <c r="T540" s="13" t="e">
        <f t="shared" si="26"/>
        <v>#N/A</v>
      </c>
    </row>
    <row r="541" spans="1:20" ht="18" thickBot="1" x14ac:dyDescent="0.45">
      <c r="A541" t="s">
        <v>17</v>
      </c>
      <c r="B541" t="s">
        <v>18</v>
      </c>
      <c r="C541" t="s">
        <v>19</v>
      </c>
      <c r="D541" t="s">
        <v>20</v>
      </c>
      <c r="E541" t="s">
        <v>742</v>
      </c>
      <c r="F541" t="s">
        <v>743</v>
      </c>
      <c r="G541" t="s">
        <v>23</v>
      </c>
      <c r="H541" t="s">
        <v>744</v>
      </c>
      <c r="I541" t="s">
        <v>25</v>
      </c>
      <c r="J541" s="1">
        <v>44385</v>
      </c>
      <c r="K541">
        <v>8000</v>
      </c>
      <c r="L541" t="s">
        <v>26</v>
      </c>
      <c r="M541">
        <v>10.28</v>
      </c>
      <c r="N541">
        <v>778</v>
      </c>
      <c r="O541" s="7">
        <v>4.95</v>
      </c>
      <c r="P541" s="7" t="e">
        <v>#N/A</v>
      </c>
      <c r="Q541" s="10" t="e">
        <v>#N/A</v>
      </c>
      <c r="R541" s="13">
        <f t="shared" si="24"/>
        <v>-51.848249027237344</v>
      </c>
      <c r="S541" s="13" t="e">
        <f t="shared" si="25"/>
        <v>#N/A</v>
      </c>
      <c r="T541" s="13" t="e">
        <f t="shared" si="26"/>
        <v>#N/A</v>
      </c>
    </row>
    <row r="542" spans="1:20" ht="18" thickBot="1" x14ac:dyDescent="0.45">
      <c r="A542" t="s">
        <v>723</v>
      </c>
      <c r="B542" t="s">
        <v>33</v>
      </c>
      <c r="C542" t="s">
        <v>19</v>
      </c>
      <c r="D542" t="s">
        <v>20</v>
      </c>
      <c r="E542" t="s">
        <v>327</v>
      </c>
      <c r="F542" t="s">
        <v>328</v>
      </c>
      <c r="G542" t="s">
        <v>23</v>
      </c>
      <c r="H542" t="s">
        <v>329</v>
      </c>
      <c r="I542" t="s">
        <v>25</v>
      </c>
      <c r="J542" s="1">
        <v>44385</v>
      </c>
      <c r="K542">
        <v>32002</v>
      </c>
      <c r="L542" t="s">
        <v>26</v>
      </c>
      <c r="M542">
        <v>54.13</v>
      </c>
      <c r="N542">
        <v>590</v>
      </c>
      <c r="O542" s="7">
        <v>53.71</v>
      </c>
      <c r="P542" s="7" t="e">
        <v>#N/A</v>
      </c>
      <c r="Q542" s="10" t="e">
        <v>#N/A</v>
      </c>
      <c r="R542" s="13">
        <f t="shared" si="24"/>
        <v>-0.77590984666543816</v>
      </c>
      <c r="S542" s="13" t="e">
        <f t="shared" si="25"/>
        <v>#N/A</v>
      </c>
      <c r="T542" s="13" t="e">
        <f t="shared" si="26"/>
        <v>#N/A</v>
      </c>
    </row>
    <row r="543" spans="1:20" ht="18" thickBot="1" x14ac:dyDescent="0.45">
      <c r="A543" t="s">
        <v>76</v>
      </c>
      <c r="B543" t="s">
        <v>77</v>
      </c>
      <c r="C543" t="s">
        <v>19</v>
      </c>
      <c r="D543" t="s">
        <v>20</v>
      </c>
      <c r="E543" t="s">
        <v>447</v>
      </c>
      <c r="F543" t="s">
        <v>448</v>
      </c>
      <c r="G543" t="s">
        <v>23</v>
      </c>
      <c r="H543" t="s">
        <v>449</v>
      </c>
      <c r="I543" t="s">
        <v>25</v>
      </c>
      <c r="J543" s="1">
        <v>44385</v>
      </c>
      <c r="K543">
        <v>8000</v>
      </c>
      <c r="L543" t="s">
        <v>37</v>
      </c>
      <c r="M543">
        <v>127.91</v>
      </c>
      <c r="N543">
        <v>62</v>
      </c>
      <c r="O543" s="7">
        <v>127.86</v>
      </c>
      <c r="P543" s="7" t="e">
        <v>#N/A</v>
      </c>
      <c r="Q543" s="10" t="e">
        <v>#N/A</v>
      </c>
      <c r="R543" s="13">
        <f t="shared" si="24"/>
        <v>-3.9089985145803426E-2</v>
      </c>
      <c r="S543" s="13" t="e">
        <f t="shared" si="25"/>
        <v>#N/A</v>
      </c>
      <c r="T543" s="13" t="e">
        <f t="shared" si="26"/>
        <v>#N/A</v>
      </c>
    </row>
    <row r="544" spans="1:20" ht="18" thickBot="1" x14ac:dyDescent="0.45">
      <c r="A544" t="s">
        <v>638</v>
      </c>
      <c r="B544" t="s">
        <v>59</v>
      </c>
      <c r="C544" t="s">
        <v>19</v>
      </c>
      <c r="D544" t="s">
        <v>20</v>
      </c>
      <c r="E544" t="s">
        <v>767</v>
      </c>
      <c r="F544" t="s">
        <v>768</v>
      </c>
      <c r="G544" t="s">
        <v>23</v>
      </c>
      <c r="H544" t="s">
        <v>769</v>
      </c>
      <c r="I544" t="s">
        <v>25</v>
      </c>
      <c r="J544" s="1">
        <v>44385</v>
      </c>
      <c r="K544">
        <v>450001</v>
      </c>
      <c r="L544" t="s">
        <v>26</v>
      </c>
      <c r="M544">
        <v>98.27</v>
      </c>
      <c r="N544">
        <v>4578</v>
      </c>
      <c r="O544" s="7">
        <v>97.11</v>
      </c>
      <c r="P544" s="7" t="e">
        <v>#N/A</v>
      </c>
      <c r="Q544" s="10" t="e">
        <v>#N/A</v>
      </c>
      <c r="R544" s="13">
        <f t="shared" si="24"/>
        <v>-1.1804212882873681</v>
      </c>
      <c r="S544" s="13" t="e">
        <f t="shared" si="25"/>
        <v>#N/A</v>
      </c>
      <c r="T544" s="13" t="e">
        <f t="shared" si="26"/>
        <v>#N/A</v>
      </c>
    </row>
    <row r="545" spans="1:20" ht="18" thickBot="1" x14ac:dyDescent="0.45">
      <c r="A545" t="s">
        <v>773</v>
      </c>
      <c r="B545" t="s">
        <v>502</v>
      </c>
      <c r="C545" t="s">
        <v>97</v>
      </c>
      <c r="D545" t="s">
        <v>43</v>
      </c>
      <c r="E545" t="s">
        <v>1028</v>
      </c>
      <c r="F545" t="s">
        <v>1029</v>
      </c>
      <c r="G545" t="s">
        <v>23</v>
      </c>
      <c r="H545" t="s">
        <v>1030</v>
      </c>
      <c r="I545" t="s">
        <v>25</v>
      </c>
      <c r="J545" s="1">
        <v>44385</v>
      </c>
      <c r="K545">
        <v>8000</v>
      </c>
      <c r="L545" t="s">
        <v>26</v>
      </c>
      <c r="M545">
        <v>53</v>
      </c>
      <c r="N545">
        <v>150</v>
      </c>
      <c r="O545" s="7">
        <v>51.99</v>
      </c>
      <c r="P545" s="7" t="e">
        <v>#N/A</v>
      </c>
      <c r="Q545" s="10" t="e">
        <v>#N/A</v>
      </c>
      <c r="R545" s="13">
        <f t="shared" si="24"/>
        <v>-1.9056603773584868</v>
      </c>
      <c r="S545" s="13" t="e">
        <f t="shared" si="25"/>
        <v>#N/A</v>
      </c>
      <c r="T545" s="13" t="e">
        <f t="shared" si="26"/>
        <v>#N/A</v>
      </c>
    </row>
    <row r="546" spans="1:20" ht="18" thickBot="1" x14ac:dyDescent="0.45">
      <c r="A546" t="s">
        <v>311</v>
      </c>
      <c r="B546" t="s">
        <v>54</v>
      </c>
      <c r="C546" t="s">
        <v>19</v>
      </c>
      <c r="D546" t="s">
        <v>20</v>
      </c>
      <c r="E546" t="s">
        <v>312</v>
      </c>
      <c r="F546" t="s">
        <v>313</v>
      </c>
      <c r="G546" t="s">
        <v>23</v>
      </c>
      <c r="H546" t="s">
        <v>314</v>
      </c>
      <c r="I546" t="s">
        <v>25</v>
      </c>
      <c r="J546" s="1">
        <v>44385</v>
      </c>
      <c r="K546">
        <v>32500</v>
      </c>
      <c r="L546" t="s">
        <v>37</v>
      </c>
      <c r="M546">
        <v>48.22</v>
      </c>
      <c r="N546">
        <v>672</v>
      </c>
      <c r="O546" s="7">
        <v>45.75</v>
      </c>
      <c r="P546" s="7" t="e">
        <v>#N/A</v>
      </c>
      <c r="Q546" s="10" t="e">
        <v>#N/A</v>
      </c>
      <c r="R546" s="13">
        <f t="shared" si="24"/>
        <v>-5.1223558689340498</v>
      </c>
      <c r="S546" s="13" t="e">
        <f t="shared" si="25"/>
        <v>#N/A</v>
      </c>
      <c r="T546" s="13" t="e">
        <f t="shared" si="26"/>
        <v>#N/A</v>
      </c>
    </row>
    <row r="547" spans="1:20" ht="18" thickBot="1" x14ac:dyDescent="0.45">
      <c r="A547" t="s">
        <v>41</v>
      </c>
      <c r="B547" t="s">
        <v>42</v>
      </c>
      <c r="C547" t="s">
        <v>19</v>
      </c>
      <c r="D547" t="s">
        <v>43</v>
      </c>
      <c r="E547" t="s">
        <v>1031</v>
      </c>
      <c r="F547" t="s">
        <v>1032</v>
      </c>
      <c r="G547" t="s">
        <v>23</v>
      </c>
      <c r="H547" t="s">
        <v>1033</v>
      </c>
      <c r="I547" t="s">
        <v>25</v>
      </c>
      <c r="J547" s="1">
        <v>44384</v>
      </c>
      <c r="K547">
        <v>8000</v>
      </c>
      <c r="L547" t="s">
        <v>26</v>
      </c>
      <c r="M547">
        <v>48.68</v>
      </c>
      <c r="N547">
        <v>164</v>
      </c>
      <c r="O547" s="7">
        <v>45.61</v>
      </c>
      <c r="P547" s="7" t="e">
        <v>#N/A</v>
      </c>
      <c r="Q547" s="10" t="e">
        <v>#N/A</v>
      </c>
      <c r="R547" s="13">
        <f t="shared" si="24"/>
        <v>-6.3064913722267884</v>
      </c>
      <c r="S547" s="13" t="e">
        <f t="shared" si="25"/>
        <v>#N/A</v>
      </c>
      <c r="T547" s="13" t="e">
        <f t="shared" si="26"/>
        <v>#N/A</v>
      </c>
    </row>
    <row r="548" spans="1:20" ht="18" thickBot="1" x14ac:dyDescent="0.45">
      <c r="A548" t="s">
        <v>1034</v>
      </c>
      <c r="B548" t="s">
        <v>409</v>
      </c>
      <c r="C548" t="s">
        <v>19</v>
      </c>
      <c r="D548" t="s">
        <v>43</v>
      </c>
      <c r="E548" t="s">
        <v>1035</v>
      </c>
      <c r="F548" t="s">
        <v>1036</v>
      </c>
      <c r="G548" t="s">
        <v>23</v>
      </c>
      <c r="H548" t="s">
        <v>1037</v>
      </c>
      <c r="I548" t="s">
        <v>25</v>
      </c>
      <c r="J548" s="1">
        <v>44384</v>
      </c>
      <c r="K548">
        <v>8000</v>
      </c>
      <c r="L548" t="s">
        <v>26</v>
      </c>
      <c r="M548">
        <v>50.3</v>
      </c>
      <c r="N548">
        <v>158</v>
      </c>
      <c r="O548" s="7">
        <v>50.88</v>
      </c>
      <c r="P548" s="7" t="e">
        <v>#N/A</v>
      </c>
      <c r="Q548" s="10" t="e">
        <v>#N/A</v>
      </c>
      <c r="R548" s="13">
        <f t="shared" si="24"/>
        <v>1.1530815109344044</v>
      </c>
      <c r="S548" s="13" t="e">
        <f t="shared" si="25"/>
        <v>#N/A</v>
      </c>
      <c r="T548" s="13" t="e">
        <f t="shared" si="26"/>
        <v>#N/A</v>
      </c>
    </row>
    <row r="549" spans="1:20" ht="18" thickBot="1" x14ac:dyDescent="0.45">
      <c r="A549" t="s">
        <v>76</v>
      </c>
      <c r="B549" t="s">
        <v>77</v>
      </c>
      <c r="C549" t="s">
        <v>19</v>
      </c>
      <c r="D549" t="s">
        <v>20</v>
      </c>
      <c r="E549" t="s">
        <v>456</v>
      </c>
      <c r="F549" t="s">
        <v>457</v>
      </c>
      <c r="G549" t="s">
        <v>23</v>
      </c>
      <c r="H549" t="s">
        <v>458</v>
      </c>
      <c r="I549" t="s">
        <v>25</v>
      </c>
      <c r="J549" s="1">
        <v>44384</v>
      </c>
      <c r="K549">
        <v>8000</v>
      </c>
      <c r="L549" t="s">
        <v>37</v>
      </c>
      <c r="M549">
        <v>21.66</v>
      </c>
      <c r="N549">
        <v>368</v>
      </c>
      <c r="O549" s="7">
        <v>21.35</v>
      </c>
      <c r="P549" s="7" t="e">
        <v>#N/A</v>
      </c>
      <c r="Q549" s="10" t="e">
        <v>#N/A</v>
      </c>
      <c r="R549" s="13">
        <f t="shared" si="24"/>
        <v>-1.4312096029547494</v>
      </c>
      <c r="S549" s="13" t="e">
        <f t="shared" si="25"/>
        <v>#N/A</v>
      </c>
      <c r="T549" s="13" t="e">
        <f t="shared" si="26"/>
        <v>#N/A</v>
      </c>
    </row>
    <row r="550" spans="1:20" ht="18" thickBot="1" x14ac:dyDescent="0.45">
      <c r="A550" t="s">
        <v>76</v>
      </c>
      <c r="B550" t="s">
        <v>77</v>
      </c>
      <c r="C550" t="s">
        <v>19</v>
      </c>
      <c r="D550" t="s">
        <v>20</v>
      </c>
      <c r="E550" t="s">
        <v>1038</v>
      </c>
      <c r="F550" t="s">
        <v>1039</v>
      </c>
      <c r="G550" t="s">
        <v>23</v>
      </c>
      <c r="H550" t="s">
        <v>1040</v>
      </c>
      <c r="I550" t="s">
        <v>25</v>
      </c>
      <c r="J550" s="1">
        <v>44384</v>
      </c>
      <c r="K550">
        <v>8000</v>
      </c>
      <c r="L550" t="s">
        <v>26</v>
      </c>
      <c r="M550">
        <v>204.89</v>
      </c>
      <c r="N550">
        <v>38</v>
      </c>
      <c r="O550" s="7">
        <v>195.07</v>
      </c>
      <c r="P550" s="7" t="e">
        <v>#N/A</v>
      </c>
      <c r="Q550" s="10" t="e">
        <v>#N/A</v>
      </c>
      <c r="R550" s="13">
        <f t="shared" si="24"/>
        <v>-4.7928156571818992</v>
      </c>
      <c r="S550" s="13" t="e">
        <f t="shared" si="25"/>
        <v>#N/A</v>
      </c>
      <c r="T550" s="13" t="e">
        <f t="shared" si="26"/>
        <v>#N/A</v>
      </c>
    </row>
    <row r="551" spans="1:20" ht="18" thickBot="1" x14ac:dyDescent="0.45">
      <c r="A551" t="s">
        <v>32</v>
      </c>
      <c r="B551" t="s">
        <v>33</v>
      </c>
      <c r="C551" t="s">
        <v>19</v>
      </c>
      <c r="D551" t="s">
        <v>20</v>
      </c>
      <c r="E551" t="s">
        <v>275</v>
      </c>
      <c r="F551" t="s">
        <v>276</v>
      </c>
      <c r="G551" t="s">
        <v>23</v>
      </c>
      <c r="H551" t="s">
        <v>277</v>
      </c>
      <c r="I551" t="s">
        <v>25</v>
      </c>
      <c r="J551" s="1">
        <v>44384</v>
      </c>
      <c r="K551">
        <v>175000</v>
      </c>
      <c r="L551" t="s">
        <v>37</v>
      </c>
      <c r="M551">
        <v>19.03</v>
      </c>
      <c r="N551">
        <v>9196</v>
      </c>
      <c r="O551" s="7">
        <v>20.3</v>
      </c>
      <c r="P551" s="7" t="e">
        <v>#N/A</v>
      </c>
      <c r="Q551" s="10" t="e">
        <v>#N/A</v>
      </c>
      <c r="R551" s="13">
        <f t="shared" si="24"/>
        <v>6.6736731476615834</v>
      </c>
      <c r="S551" s="13" t="e">
        <f t="shared" si="25"/>
        <v>#N/A</v>
      </c>
      <c r="T551" s="13" t="e">
        <f t="shared" si="26"/>
        <v>#N/A</v>
      </c>
    </row>
    <row r="552" spans="1:20" ht="18" thickBot="1" x14ac:dyDescent="0.45">
      <c r="A552" t="s">
        <v>32</v>
      </c>
      <c r="B552" t="s">
        <v>33</v>
      </c>
      <c r="C552" t="s">
        <v>19</v>
      </c>
      <c r="D552" t="s">
        <v>20</v>
      </c>
      <c r="E552" t="s">
        <v>716</v>
      </c>
      <c r="F552" t="s">
        <v>717</v>
      </c>
      <c r="G552" t="s">
        <v>23</v>
      </c>
      <c r="H552" t="s">
        <v>718</v>
      </c>
      <c r="I552" t="s">
        <v>25</v>
      </c>
      <c r="J552" s="1">
        <v>44384</v>
      </c>
      <c r="K552">
        <v>75000</v>
      </c>
      <c r="L552" t="s">
        <v>37</v>
      </c>
      <c r="M552">
        <v>10.47</v>
      </c>
      <c r="N552">
        <v>7162</v>
      </c>
      <c r="O552" s="7">
        <v>9.86</v>
      </c>
      <c r="P552" s="7" t="e">
        <v>#N/A</v>
      </c>
      <c r="Q552" s="10" t="e">
        <v>#N/A</v>
      </c>
      <c r="R552" s="13">
        <f t="shared" si="24"/>
        <v>-5.8261700095511095</v>
      </c>
      <c r="S552" s="13" t="e">
        <f t="shared" si="25"/>
        <v>#N/A</v>
      </c>
      <c r="T552" s="13" t="e">
        <f t="shared" si="26"/>
        <v>#N/A</v>
      </c>
    </row>
    <row r="553" spans="1:20" ht="18" thickBot="1" x14ac:dyDescent="0.45">
      <c r="A553" t="s">
        <v>32</v>
      </c>
      <c r="B553" t="s">
        <v>33</v>
      </c>
      <c r="C553" t="s">
        <v>19</v>
      </c>
      <c r="D553" t="s">
        <v>20</v>
      </c>
      <c r="E553" t="s">
        <v>47</v>
      </c>
      <c r="F553" t="s">
        <v>48</v>
      </c>
      <c r="G553" t="s">
        <v>23</v>
      </c>
      <c r="H553" t="s">
        <v>49</v>
      </c>
      <c r="I553" t="s">
        <v>25</v>
      </c>
      <c r="J553" s="1">
        <v>44384</v>
      </c>
      <c r="K553">
        <v>175000</v>
      </c>
      <c r="L553" t="s">
        <v>37</v>
      </c>
      <c r="M553">
        <v>18.02</v>
      </c>
      <c r="N553">
        <v>9710</v>
      </c>
      <c r="O553" s="7">
        <v>16.41</v>
      </c>
      <c r="P553" s="7" t="e">
        <v>#N/A</v>
      </c>
      <c r="Q553" s="10" t="e">
        <v>#N/A</v>
      </c>
      <c r="R553" s="13">
        <f t="shared" si="24"/>
        <v>-8.9345172031076565</v>
      </c>
      <c r="S553" s="13" t="e">
        <f t="shared" si="25"/>
        <v>#N/A</v>
      </c>
      <c r="T553" s="13" t="e">
        <f t="shared" si="26"/>
        <v>#N/A</v>
      </c>
    </row>
    <row r="554" spans="1:20" ht="18" thickBot="1" x14ac:dyDescent="0.45">
      <c r="A554" t="s">
        <v>32</v>
      </c>
      <c r="B554" t="s">
        <v>33</v>
      </c>
      <c r="C554" t="s">
        <v>19</v>
      </c>
      <c r="D554" t="s">
        <v>20</v>
      </c>
      <c r="E554" t="s">
        <v>50</v>
      </c>
      <c r="F554" t="s">
        <v>51</v>
      </c>
      <c r="G554" t="s">
        <v>23</v>
      </c>
      <c r="H554" t="s">
        <v>52</v>
      </c>
      <c r="I554" t="s">
        <v>25</v>
      </c>
      <c r="J554" s="1">
        <v>44384</v>
      </c>
      <c r="K554">
        <v>175000</v>
      </c>
      <c r="L554" t="s">
        <v>37</v>
      </c>
      <c r="M554">
        <v>14.52</v>
      </c>
      <c r="N554">
        <v>12052</v>
      </c>
      <c r="O554" s="7">
        <v>11.39</v>
      </c>
      <c r="P554" s="7" t="e">
        <v>#N/A</v>
      </c>
      <c r="Q554" s="10" t="e">
        <v>#N/A</v>
      </c>
      <c r="R554" s="13">
        <f t="shared" si="24"/>
        <v>-21.556473829201096</v>
      </c>
      <c r="S554" s="13" t="e">
        <f t="shared" si="25"/>
        <v>#N/A</v>
      </c>
      <c r="T554" s="13" t="e">
        <f t="shared" si="26"/>
        <v>#N/A</v>
      </c>
    </row>
    <row r="555" spans="1:20" ht="18" thickBot="1" x14ac:dyDescent="0.45">
      <c r="A555" t="s">
        <v>638</v>
      </c>
      <c r="B555" t="s">
        <v>59</v>
      </c>
      <c r="C555" t="s">
        <v>19</v>
      </c>
      <c r="D555" t="s">
        <v>20</v>
      </c>
      <c r="E555" t="s">
        <v>733</v>
      </c>
      <c r="F555" t="s">
        <v>734</v>
      </c>
      <c r="G555" t="s">
        <v>23</v>
      </c>
      <c r="H555" t="s">
        <v>735</v>
      </c>
      <c r="I555" t="s">
        <v>25</v>
      </c>
      <c r="J555" s="1">
        <v>44384</v>
      </c>
      <c r="K555">
        <v>107501</v>
      </c>
      <c r="L555" t="s">
        <v>26</v>
      </c>
      <c r="M555">
        <v>30.12</v>
      </c>
      <c r="N555">
        <v>3568</v>
      </c>
      <c r="O555" s="7">
        <v>32.53</v>
      </c>
      <c r="P555" s="7" t="e">
        <v>#N/A</v>
      </c>
      <c r="Q555" s="10" t="e">
        <v>#N/A</v>
      </c>
      <c r="R555" s="13">
        <f t="shared" si="24"/>
        <v>8.0013280212483391</v>
      </c>
      <c r="S555" s="13" t="e">
        <f t="shared" si="25"/>
        <v>#N/A</v>
      </c>
      <c r="T555" s="13" t="e">
        <f t="shared" si="26"/>
        <v>#N/A</v>
      </c>
    </row>
    <row r="556" spans="1:20" ht="18" thickBot="1" x14ac:dyDescent="0.45">
      <c r="A556" t="s">
        <v>1041</v>
      </c>
      <c r="B556" t="s">
        <v>386</v>
      </c>
      <c r="C556" t="s">
        <v>19</v>
      </c>
      <c r="D556" t="s">
        <v>20</v>
      </c>
      <c r="E556" t="s">
        <v>1042</v>
      </c>
      <c r="F556" t="s">
        <v>1043</v>
      </c>
      <c r="G556" t="s">
        <v>162</v>
      </c>
      <c r="H556" t="s">
        <v>1044</v>
      </c>
      <c r="I556" t="s">
        <v>25</v>
      </c>
      <c r="J556" s="1">
        <v>44384</v>
      </c>
      <c r="K556">
        <v>8000</v>
      </c>
      <c r="L556" t="s">
        <v>110</v>
      </c>
      <c r="M556">
        <v>26.45</v>
      </c>
      <c r="N556">
        <v>302</v>
      </c>
      <c r="O556" s="7">
        <v>22.84</v>
      </c>
      <c r="P556" s="7" t="e">
        <v>#N/A</v>
      </c>
      <c r="Q556" s="10" t="e">
        <v>#N/A</v>
      </c>
      <c r="R556" s="13">
        <f t="shared" si="24"/>
        <v>-13.648393194706992</v>
      </c>
      <c r="S556" s="13" t="e">
        <f t="shared" si="25"/>
        <v>#N/A</v>
      </c>
      <c r="T556" s="13" t="e">
        <f t="shared" si="26"/>
        <v>#N/A</v>
      </c>
    </row>
    <row r="557" spans="1:20" ht="18" thickBot="1" x14ac:dyDescent="0.45">
      <c r="A557" t="s">
        <v>293</v>
      </c>
      <c r="B557" t="s">
        <v>294</v>
      </c>
      <c r="C557" t="s">
        <v>19</v>
      </c>
      <c r="D557" t="s">
        <v>43</v>
      </c>
      <c r="E557" t="s">
        <v>999</v>
      </c>
      <c r="F557" t="s">
        <v>1000</v>
      </c>
      <c r="G557" t="s">
        <v>23</v>
      </c>
      <c r="H557" t="s">
        <v>1001</v>
      </c>
      <c r="I557" t="s">
        <v>25</v>
      </c>
      <c r="J557" s="1">
        <v>44384</v>
      </c>
      <c r="K557">
        <v>8000</v>
      </c>
      <c r="L557" t="s">
        <v>110</v>
      </c>
      <c r="M557">
        <v>82.82</v>
      </c>
      <c r="N557">
        <v>96</v>
      </c>
      <c r="O557" s="7">
        <v>91.49</v>
      </c>
      <c r="P557" s="7" t="e">
        <v>#N/A</v>
      </c>
      <c r="Q557" s="10" t="e">
        <v>#N/A</v>
      </c>
      <c r="R557" s="13">
        <f t="shared" si="24"/>
        <v>10.468485872977544</v>
      </c>
      <c r="S557" s="13" t="e">
        <f t="shared" si="25"/>
        <v>#N/A</v>
      </c>
      <c r="T557" s="13" t="e">
        <f t="shared" si="26"/>
        <v>#N/A</v>
      </c>
    </row>
    <row r="558" spans="1:20" ht="18" thickBot="1" x14ac:dyDescent="0.45">
      <c r="A558" t="s">
        <v>293</v>
      </c>
      <c r="B558" t="s">
        <v>294</v>
      </c>
      <c r="C558" t="s">
        <v>19</v>
      </c>
      <c r="D558" t="s">
        <v>43</v>
      </c>
      <c r="E558" t="s">
        <v>1045</v>
      </c>
      <c r="F558" t="s">
        <v>1046</v>
      </c>
      <c r="G558" t="s">
        <v>23</v>
      </c>
      <c r="H558" t="s">
        <v>1047</v>
      </c>
      <c r="I558" t="s">
        <v>25</v>
      </c>
      <c r="J558" s="1">
        <v>44384</v>
      </c>
      <c r="K558">
        <v>8000</v>
      </c>
      <c r="L558" t="s">
        <v>26</v>
      </c>
      <c r="M558">
        <v>103.79</v>
      </c>
      <c r="N558">
        <v>76</v>
      </c>
      <c r="O558" s="7">
        <v>101.73</v>
      </c>
      <c r="P558" s="7" t="e">
        <v>#N/A</v>
      </c>
      <c r="Q558" s="10" t="e">
        <v>#N/A</v>
      </c>
      <c r="R558" s="13">
        <f t="shared" si="24"/>
        <v>-1.984776953463727</v>
      </c>
      <c r="S558" s="13" t="e">
        <f t="shared" si="25"/>
        <v>#N/A</v>
      </c>
      <c r="T558" s="13" t="e">
        <f t="shared" si="26"/>
        <v>#N/A</v>
      </c>
    </row>
    <row r="559" spans="1:20" ht="18" thickBot="1" x14ac:dyDescent="0.45">
      <c r="A559" t="s">
        <v>293</v>
      </c>
      <c r="B559" t="s">
        <v>294</v>
      </c>
      <c r="C559" t="s">
        <v>19</v>
      </c>
      <c r="D559" t="s">
        <v>43</v>
      </c>
      <c r="E559" t="s">
        <v>697</v>
      </c>
      <c r="F559" t="s">
        <v>698</v>
      </c>
      <c r="G559" t="s">
        <v>23</v>
      </c>
      <c r="H559" t="s">
        <v>699</v>
      </c>
      <c r="I559" t="s">
        <v>25</v>
      </c>
      <c r="J559" s="1">
        <v>44384</v>
      </c>
      <c r="K559">
        <v>8000</v>
      </c>
      <c r="L559" t="s">
        <v>110</v>
      </c>
      <c r="M559">
        <v>190.32</v>
      </c>
      <c r="N559">
        <v>42</v>
      </c>
      <c r="O559" s="7">
        <v>245.37</v>
      </c>
      <c r="P559" s="7" t="e">
        <v>#N/A</v>
      </c>
      <c r="Q559" s="10" t="e">
        <v>#N/A</v>
      </c>
      <c r="R559" s="13">
        <f t="shared" si="24"/>
        <v>28.924968474148809</v>
      </c>
      <c r="S559" s="13" t="e">
        <f t="shared" si="25"/>
        <v>#N/A</v>
      </c>
      <c r="T559" s="13" t="e">
        <f t="shared" si="26"/>
        <v>#N/A</v>
      </c>
    </row>
    <row r="560" spans="1:20" ht="18" thickBot="1" x14ac:dyDescent="0.45">
      <c r="A560" t="s">
        <v>293</v>
      </c>
      <c r="B560" t="s">
        <v>294</v>
      </c>
      <c r="C560" t="s">
        <v>19</v>
      </c>
      <c r="D560" t="s">
        <v>43</v>
      </c>
      <c r="E560" t="s">
        <v>1005</v>
      </c>
      <c r="F560" t="s">
        <v>1006</v>
      </c>
      <c r="G560" t="s">
        <v>23</v>
      </c>
      <c r="H560" t="s">
        <v>1007</v>
      </c>
      <c r="I560" t="s">
        <v>25</v>
      </c>
      <c r="J560" s="1">
        <v>44384</v>
      </c>
      <c r="K560">
        <v>8000</v>
      </c>
      <c r="L560" t="s">
        <v>26</v>
      </c>
      <c r="M560">
        <v>83.6</v>
      </c>
      <c r="N560">
        <v>94</v>
      </c>
      <c r="O560" s="7">
        <v>99.83</v>
      </c>
      <c r="P560" s="7" t="e">
        <v>#N/A</v>
      </c>
      <c r="Q560" s="10" t="e">
        <v>#N/A</v>
      </c>
      <c r="R560" s="13">
        <f t="shared" si="24"/>
        <v>19.413875598086129</v>
      </c>
      <c r="S560" s="13" t="e">
        <f t="shared" si="25"/>
        <v>#N/A</v>
      </c>
      <c r="T560" s="13" t="e">
        <f t="shared" si="26"/>
        <v>#N/A</v>
      </c>
    </row>
    <row r="561" spans="1:20" ht="18" thickBot="1" x14ac:dyDescent="0.45">
      <c r="A561" t="s">
        <v>311</v>
      </c>
      <c r="B561" t="s">
        <v>54</v>
      </c>
      <c r="C561" t="s">
        <v>19</v>
      </c>
      <c r="D561" t="s">
        <v>20</v>
      </c>
      <c r="E561" t="s">
        <v>312</v>
      </c>
      <c r="F561" t="s">
        <v>313</v>
      </c>
      <c r="G561" t="s">
        <v>23</v>
      </c>
      <c r="H561" t="s">
        <v>314</v>
      </c>
      <c r="I561" t="s">
        <v>25</v>
      </c>
      <c r="J561" s="1">
        <v>44384</v>
      </c>
      <c r="K561">
        <v>32500</v>
      </c>
      <c r="L561" t="s">
        <v>37</v>
      </c>
      <c r="M561">
        <v>48.24</v>
      </c>
      <c r="N561">
        <v>672</v>
      </c>
      <c r="O561" s="7">
        <v>46.11</v>
      </c>
      <c r="P561" s="7" t="e">
        <v>#N/A</v>
      </c>
      <c r="Q561" s="10" t="e">
        <v>#N/A</v>
      </c>
      <c r="R561" s="13">
        <f t="shared" si="24"/>
        <v>-4.415422885572144</v>
      </c>
      <c r="S561" s="13" t="e">
        <f t="shared" si="25"/>
        <v>#N/A</v>
      </c>
      <c r="T561" s="13" t="e">
        <f t="shared" si="26"/>
        <v>#N/A</v>
      </c>
    </row>
    <row r="562" spans="1:20" ht="18" thickBot="1" x14ac:dyDescent="0.45">
      <c r="A562" t="s">
        <v>1048</v>
      </c>
      <c r="B562" t="s">
        <v>1049</v>
      </c>
      <c r="C562" t="s">
        <v>19</v>
      </c>
      <c r="D562" t="s">
        <v>43</v>
      </c>
      <c r="E562" t="s">
        <v>1050</v>
      </c>
      <c r="F562" t="s">
        <v>1051</v>
      </c>
      <c r="G562" t="s">
        <v>23</v>
      </c>
      <c r="H562" t="s">
        <v>1052</v>
      </c>
      <c r="I562" t="s">
        <v>25</v>
      </c>
      <c r="J562" s="1">
        <v>44383</v>
      </c>
      <c r="K562">
        <v>75000</v>
      </c>
      <c r="L562" t="s">
        <v>26</v>
      </c>
      <c r="M562">
        <v>31.52</v>
      </c>
      <c r="N562">
        <v>2378</v>
      </c>
      <c r="O562" s="7">
        <v>31.21</v>
      </c>
      <c r="P562" s="7" t="e">
        <v>#N/A</v>
      </c>
      <c r="Q562" s="10" t="e">
        <v>#N/A</v>
      </c>
      <c r="R562" s="13">
        <f t="shared" si="24"/>
        <v>-0.98350253807106203</v>
      </c>
      <c r="S562" s="13" t="e">
        <f t="shared" si="25"/>
        <v>#N/A</v>
      </c>
      <c r="T562" s="13" t="e">
        <f t="shared" si="26"/>
        <v>#N/A</v>
      </c>
    </row>
    <row r="563" spans="1:20" ht="18" thickBot="1" x14ac:dyDescent="0.45">
      <c r="A563" t="s">
        <v>390</v>
      </c>
      <c r="B563" t="s">
        <v>391</v>
      </c>
      <c r="C563" t="s">
        <v>19</v>
      </c>
      <c r="D563" t="s">
        <v>43</v>
      </c>
      <c r="E563" t="s">
        <v>392</v>
      </c>
      <c r="F563" t="s">
        <v>393</v>
      </c>
      <c r="G563" t="s">
        <v>23</v>
      </c>
      <c r="H563" t="s">
        <v>394</v>
      </c>
      <c r="I563" t="s">
        <v>25</v>
      </c>
      <c r="J563" s="1">
        <v>44383</v>
      </c>
      <c r="K563">
        <v>8000</v>
      </c>
      <c r="L563" t="s">
        <v>63</v>
      </c>
      <c r="M563">
        <v>235.41</v>
      </c>
      <c r="N563">
        <v>32</v>
      </c>
      <c r="O563" s="7">
        <v>229.31</v>
      </c>
      <c r="P563" s="7" t="e">
        <v>#N/A</v>
      </c>
      <c r="Q563" s="10" t="e">
        <v>#N/A</v>
      </c>
      <c r="R563" s="13">
        <f t="shared" si="24"/>
        <v>-2.5912238222675308</v>
      </c>
      <c r="S563" s="13" t="e">
        <f t="shared" si="25"/>
        <v>#N/A</v>
      </c>
      <c r="T563" s="13" t="e">
        <f t="shared" si="26"/>
        <v>#N/A</v>
      </c>
    </row>
    <row r="564" spans="1:20" ht="18" thickBot="1" x14ac:dyDescent="0.45">
      <c r="A564" t="s">
        <v>390</v>
      </c>
      <c r="B564" t="s">
        <v>391</v>
      </c>
      <c r="C564" t="s">
        <v>19</v>
      </c>
      <c r="D564" t="s">
        <v>43</v>
      </c>
      <c r="E564" t="s">
        <v>819</v>
      </c>
      <c r="F564" t="s">
        <v>820</v>
      </c>
      <c r="G564" t="s">
        <v>23</v>
      </c>
      <c r="H564" t="s">
        <v>821</v>
      </c>
      <c r="I564" t="s">
        <v>25</v>
      </c>
      <c r="J564" s="1">
        <v>44383</v>
      </c>
      <c r="K564">
        <v>75000</v>
      </c>
      <c r="L564" t="s">
        <v>26</v>
      </c>
      <c r="M564">
        <v>659.58</v>
      </c>
      <c r="N564">
        <v>112</v>
      </c>
      <c r="O564" s="7">
        <v>781.53</v>
      </c>
      <c r="P564" s="7" t="e">
        <v>#N/A</v>
      </c>
      <c r="Q564" s="10" t="e">
        <v>#N/A</v>
      </c>
      <c r="R564" s="13">
        <f t="shared" si="24"/>
        <v>18.4890384790321</v>
      </c>
      <c r="S564" s="13" t="e">
        <f t="shared" si="25"/>
        <v>#N/A</v>
      </c>
      <c r="T564" s="13" t="e">
        <f t="shared" si="26"/>
        <v>#N/A</v>
      </c>
    </row>
    <row r="565" spans="1:20" ht="18" thickBot="1" x14ac:dyDescent="0.45">
      <c r="A565" t="s">
        <v>638</v>
      </c>
      <c r="B565" t="s">
        <v>59</v>
      </c>
      <c r="C565" t="s">
        <v>19</v>
      </c>
      <c r="D565" t="s">
        <v>20</v>
      </c>
      <c r="E565" t="s">
        <v>733</v>
      </c>
      <c r="F565" t="s">
        <v>734</v>
      </c>
      <c r="G565" t="s">
        <v>23</v>
      </c>
      <c r="H565" t="s">
        <v>735</v>
      </c>
      <c r="I565" t="s">
        <v>25</v>
      </c>
      <c r="J565" s="1">
        <v>44383</v>
      </c>
      <c r="K565">
        <v>250001</v>
      </c>
      <c r="L565" t="s">
        <v>26</v>
      </c>
      <c r="M565">
        <v>31</v>
      </c>
      <c r="N565">
        <v>8064</v>
      </c>
      <c r="O565" s="7">
        <v>32.94</v>
      </c>
      <c r="P565" s="7" t="e">
        <v>#N/A</v>
      </c>
      <c r="Q565" s="10" t="e">
        <v>#N/A</v>
      </c>
      <c r="R565" s="13">
        <f t="shared" si="24"/>
        <v>6.2580645161290249</v>
      </c>
      <c r="S565" s="13" t="e">
        <f t="shared" si="25"/>
        <v>#N/A</v>
      </c>
      <c r="T565" s="13" t="e">
        <f t="shared" si="26"/>
        <v>#N/A</v>
      </c>
    </row>
    <row r="566" spans="1:20" ht="18" thickBot="1" x14ac:dyDescent="0.45">
      <c r="A566" t="s">
        <v>58</v>
      </c>
      <c r="B566" t="s">
        <v>59</v>
      </c>
      <c r="C566" t="s">
        <v>19</v>
      </c>
      <c r="D566" t="s">
        <v>20</v>
      </c>
      <c r="E566" t="s">
        <v>233</v>
      </c>
      <c r="F566" t="s">
        <v>234</v>
      </c>
      <c r="G566" t="s">
        <v>23</v>
      </c>
      <c r="H566" t="s">
        <v>235</v>
      </c>
      <c r="I566" t="s">
        <v>25</v>
      </c>
      <c r="J566" s="1">
        <v>44383</v>
      </c>
      <c r="K566">
        <v>175000</v>
      </c>
      <c r="L566" t="s">
        <v>26</v>
      </c>
      <c r="M566">
        <v>56.41</v>
      </c>
      <c r="N566">
        <v>3102</v>
      </c>
      <c r="O566" s="7">
        <v>54.5</v>
      </c>
      <c r="P566" s="7" t="e">
        <v>#N/A</v>
      </c>
      <c r="Q566" s="10" t="e">
        <v>#N/A</v>
      </c>
      <c r="R566" s="13">
        <f t="shared" si="24"/>
        <v>-3.3859244814749099</v>
      </c>
      <c r="S566" s="13" t="e">
        <f t="shared" si="25"/>
        <v>#N/A</v>
      </c>
      <c r="T566" s="13" t="e">
        <f t="shared" si="26"/>
        <v>#N/A</v>
      </c>
    </row>
    <row r="567" spans="1:20" ht="18" thickBot="1" x14ac:dyDescent="0.45">
      <c r="A567" t="s">
        <v>89</v>
      </c>
      <c r="B567" t="s">
        <v>42</v>
      </c>
      <c r="C567" t="s">
        <v>19</v>
      </c>
      <c r="D567" t="s">
        <v>43</v>
      </c>
      <c r="E567" t="s">
        <v>1053</v>
      </c>
      <c r="F567" t="s">
        <v>1054</v>
      </c>
      <c r="G567" t="s">
        <v>23</v>
      </c>
      <c r="H567" t="s">
        <v>1055</v>
      </c>
      <c r="I567" t="s">
        <v>25</v>
      </c>
      <c r="J567" s="1">
        <v>44383</v>
      </c>
      <c r="K567">
        <v>16001</v>
      </c>
      <c r="L567" t="s">
        <v>26</v>
      </c>
      <c r="M567">
        <v>115.73</v>
      </c>
      <c r="N567">
        <v>138</v>
      </c>
      <c r="O567" s="7">
        <v>108.73</v>
      </c>
      <c r="P567" s="7" t="e">
        <v>#N/A</v>
      </c>
      <c r="Q567" s="10" t="e">
        <v>#N/A</v>
      </c>
      <c r="R567" s="13">
        <f t="shared" si="24"/>
        <v>-6.0485613064892423</v>
      </c>
      <c r="S567" s="13" t="e">
        <f t="shared" si="25"/>
        <v>#N/A</v>
      </c>
      <c r="T567" s="13" t="e">
        <f t="shared" si="26"/>
        <v>#N/A</v>
      </c>
    </row>
    <row r="568" spans="1:20" ht="18" thickBot="1" x14ac:dyDescent="0.45">
      <c r="A568" t="s">
        <v>89</v>
      </c>
      <c r="B568" t="s">
        <v>42</v>
      </c>
      <c r="C568" t="s">
        <v>19</v>
      </c>
      <c r="D568" t="s">
        <v>43</v>
      </c>
      <c r="E568" t="s">
        <v>1056</v>
      </c>
      <c r="F568" t="s">
        <v>1057</v>
      </c>
      <c r="G568" t="s">
        <v>23</v>
      </c>
      <c r="H568" t="s">
        <v>1058</v>
      </c>
      <c r="I568" t="s">
        <v>25</v>
      </c>
      <c r="J568" s="1">
        <v>44383</v>
      </c>
      <c r="K568">
        <v>16001</v>
      </c>
      <c r="L568" t="s">
        <v>110</v>
      </c>
      <c r="M568">
        <v>118.82</v>
      </c>
      <c r="N568">
        <v>134</v>
      </c>
      <c r="O568" s="7">
        <v>115.53</v>
      </c>
      <c r="P568" s="7" t="e">
        <v>#N/A</v>
      </c>
      <c r="Q568" s="10" t="e">
        <v>#N/A</v>
      </c>
      <c r="R568" s="13">
        <f t="shared" si="24"/>
        <v>-2.7688941255680799</v>
      </c>
      <c r="S568" s="13" t="e">
        <f t="shared" si="25"/>
        <v>#N/A</v>
      </c>
      <c r="T568" s="13" t="e">
        <f t="shared" si="26"/>
        <v>#N/A</v>
      </c>
    </row>
    <row r="569" spans="1:20" ht="18" thickBot="1" x14ac:dyDescent="0.45">
      <c r="A569" t="s">
        <v>89</v>
      </c>
      <c r="B569" t="s">
        <v>42</v>
      </c>
      <c r="C569" t="s">
        <v>19</v>
      </c>
      <c r="D569" t="s">
        <v>43</v>
      </c>
      <c r="E569" t="s">
        <v>1059</v>
      </c>
      <c r="F569" t="s">
        <v>1060</v>
      </c>
      <c r="G569" t="s">
        <v>23</v>
      </c>
      <c r="H569" t="s">
        <v>1061</v>
      </c>
      <c r="I569" t="s">
        <v>25</v>
      </c>
      <c r="J569" s="1">
        <v>44383</v>
      </c>
      <c r="K569">
        <v>16001</v>
      </c>
      <c r="L569" t="s">
        <v>110</v>
      </c>
      <c r="M569">
        <v>59.45</v>
      </c>
      <c r="N569">
        <v>268</v>
      </c>
      <c r="O569" s="7">
        <v>61.16</v>
      </c>
      <c r="P569" s="7" t="e">
        <v>#N/A</v>
      </c>
      <c r="Q569" s="10" t="e">
        <v>#N/A</v>
      </c>
      <c r="R569" s="13">
        <f t="shared" si="24"/>
        <v>2.876366694701419</v>
      </c>
      <c r="S569" s="13" t="e">
        <f t="shared" si="25"/>
        <v>#N/A</v>
      </c>
      <c r="T569" s="13" t="e">
        <f t="shared" si="26"/>
        <v>#N/A</v>
      </c>
    </row>
    <row r="570" spans="1:20" ht="18" thickBot="1" x14ac:dyDescent="0.45">
      <c r="A570" t="s">
        <v>89</v>
      </c>
      <c r="B570" t="s">
        <v>42</v>
      </c>
      <c r="C570" t="s">
        <v>19</v>
      </c>
      <c r="D570" t="s">
        <v>43</v>
      </c>
      <c r="E570" t="s">
        <v>859</v>
      </c>
      <c r="F570" t="s">
        <v>860</v>
      </c>
      <c r="G570" t="s">
        <v>23</v>
      </c>
      <c r="H570" t="s">
        <v>861</v>
      </c>
      <c r="I570" t="s">
        <v>25</v>
      </c>
      <c r="J570" s="1">
        <v>44383</v>
      </c>
      <c r="K570">
        <v>8000</v>
      </c>
      <c r="L570" t="s">
        <v>26</v>
      </c>
      <c r="M570">
        <v>46.61</v>
      </c>
      <c r="N570">
        <v>170</v>
      </c>
      <c r="O570" s="7">
        <v>55.82</v>
      </c>
      <c r="P570" s="7" t="e">
        <v>#N/A</v>
      </c>
      <c r="Q570" s="10" t="e">
        <v>#N/A</v>
      </c>
      <c r="R570" s="13">
        <f t="shared" si="24"/>
        <v>19.759708217120792</v>
      </c>
      <c r="S570" s="13" t="e">
        <f t="shared" si="25"/>
        <v>#N/A</v>
      </c>
      <c r="T570" s="13" t="e">
        <f t="shared" si="26"/>
        <v>#N/A</v>
      </c>
    </row>
    <row r="571" spans="1:20" ht="18" thickBot="1" x14ac:dyDescent="0.45">
      <c r="A571" t="s">
        <v>89</v>
      </c>
      <c r="B571" t="s">
        <v>42</v>
      </c>
      <c r="C571" t="s">
        <v>19</v>
      </c>
      <c r="D571" t="s">
        <v>43</v>
      </c>
      <c r="E571" t="s">
        <v>358</v>
      </c>
      <c r="F571" t="s">
        <v>359</v>
      </c>
      <c r="G571" t="s">
        <v>23</v>
      </c>
      <c r="H571" t="s">
        <v>360</v>
      </c>
      <c r="I571" t="s">
        <v>25</v>
      </c>
      <c r="J571" s="1">
        <v>44383</v>
      </c>
      <c r="K571">
        <v>16001</v>
      </c>
      <c r="L571" t="s">
        <v>26</v>
      </c>
      <c r="M571">
        <v>40.07</v>
      </c>
      <c r="N571">
        <v>398</v>
      </c>
      <c r="O571" s="7">
        <v>43.34</v>
      </c>
      <c r="P571" s="7" t="e">
        <v>#N/A</v>
      </c>
      <c r="Q571" s="10" t="e">
        <v>#N/A</v>
      </c>
      <c r="R571" s="13">
        <f t="shared" si="24"/>
        <v>8.1607187422011567</v>
      </c>
      <c r="S571" s="13" t="e">
        <f t="shared" si="25"/>
        <v>#N/A</v>
      </c>
      <c r="T571" s="13" t="e">
        <f t="shared" si="26"/>
        <v>#N/A</v>
      </c>
    </row>
    <row r="572" spans="1:20" ht="18" thickBot="1" x14ac:dyDescent="0.45">
      <c r="A572" t="s">
        <v>89</v>
      </c>
      <c r="B572" t="s">
        <v>42</v>
      </c>
      <c r="C572" t="s">
        <v>19</v>
      </c>
      <c r="D572" t="s">
        <v>43</v>
      </c>
      <c r="E572" t="s">
        <v>679</v>
      </c>
      <c r="F572" t="s">
        <v>680</v>
      </c>
      <c r="G572" t="s">
        <v>23</v>
      </c>
      <c r="H572" t="s">
        <v>681</v>
      </c>
      <c r="I572" t="s">
        <v>25</v>
      </c>
      <c r="J572" s="1">
        <v>44383</v>
      </c>
      <c r="K572">
        <v>16001</v>
      </c>
      <c r="L572" t="s">
        <v>26</v>
      </c>
      <c r="M572">
        <v>2222.3200000000002</v>
      </c>
      <c r="N572">
        <v>6</v>
      </c>
      <c r="O572" s="7">
        <v>2459.52</v>
      </c>
      <c r="P572" s="7" t="e">
        <v>#N/A</v>
      </c>
      <c r="Q572" s="10" t="e">
        <v>#N/A</v>
      </c>
      <c r="R572" s="13">
        <f t="shared" si="24"/>
        <v>10.673530364663945</v>
      </c>
      <c r="S572" s="13" t="e">
        <f t="shared" si="25"/>
        <v>#N/A</v>
      </c>
      <c r="T572" s="13" t="e">
        <f t="shared" si="26"/>
        <v>#N/A</v>
      </c>
    </row>
    <row r="573" spans="1:20" ht="18" thickBot="1" x14ac:dyDescent="0.45">
      <c r="A573" t="s">
        <v>89</v>
      </c>
      <c r="B573" t="s">
        <v>42</v>
      </c>
      <c r="C573" t="s">
        <v>19</v>
      </c>
      <c r="D573" t="s">
        <v>43</v>
      </c>
      <c r="E573" t="s">
        <v>585</v>
      </c>
      <c r="F573" t="s">
        <v>586</v>
      </c>
      <c r="G573" t="s">
        <v>23</v>
      </c>
      <c r="H573" t="s">
        <v>587</v>
      </c>
      <c r="I573" t="s">
        <v>25</v>
      </c>
      <c r="J573" s="1">
        <v>44383</v>
      </c>
      <c r="K573">
        <v>8000</v>
      </c>
      <c r="L573" t="s">
        <v>588</v>
      </c>
      <c r="M573">
        <v>2201.5</v>
      </c>
      <c r="N573">
        <v>2</v>
      </c>
      <c r="O573" s="7">
        <v>2418</v>
      </c>
      <c r="P573" s="7" t="e">
        <v>#N/A</v>
      </c>
      <c r="Q573" s="10" t="e">
        <v>#N/A</v>
      </c>
      <c r="R573" s="13">
        <f t="shared" si="24"/>
        <v>9.8342039518510109</v>
      </c>
      <c r="S573" s="13" t="e">
        <f t="shared" si="25"/>
        <v>#N/A</v>
      </c>
      <c r="T573" s="13" t="e">
        <f t="shared" si="26"/>
        <v>#N/A</v>
      </c>
    </row>
    <row r="574" spans="1:20" ht="18" thickBot="1" x14ac:dyDescent="0.45">
      <c r="A574" t="s">
        <v>89</v>
      </c>
      <c r="B574" t="s">
        <v>42</v>
      </c>
      <c r="C574" t="s">
        <v>19</v>
      </c>
      <c r="D574" t="s">
        <v>43</v>
      </c>
      <c r="E574" t="s">
        <v>810</v>
      </c>
      <c r="F574" t="s">
        <v>811</v>
      </c>
      <c r="G574" t="s">
        <v>23</v>
      </c>
      <c r="H574" t="s">
        <v>812</v>
      </c>
      <c r="I574" t="s">
        <v>25</v>
      </c>
      <c r="J574" s="1">
        <v>44383</v>
      </c>
      <c r="K574">
        <v>16001</v>
      </c>
      <c r="L574" t="s">
        <v>26</v>
      </c>
      <c r="M574">
        <v>47.82</v>
      </c>
      <c r="N574">
        <v>334</v>
      </c>
      <c r="O574" s="7">
        <v>44.55</v>
      </c>
      <c r="P574" s="7" t="e">
        <v>#N/A</v>
      </c>
      <c r="Q574" s="10" t="e">
        <v>#N/A</v>
      </c>
      <c r="R574" s="13">
        <f t="shared" si="24"/>
        <v>-6.8381430363864553</v>
      </c>
      <c r="S574" s="13" t="e">
        <f t="shared" si="25"/>
        <v>#N/A</v>
      </c>
      <c r="T574" s="13" t="e">
        <f t="shared" si="26"/>
        <v>#N/A</v>
      </c>
    </row>
    <row r="575" spans="1:20" ht="18" thickBot="1" x14ac:dyDescent="0.45">
      <c r="A575" t="s">
        <v>89</v>
      </c>
      <c r="B575" t="s">
        <v>42</v>
      </c>
      <c r="C575" t="s">
        <v>19</v>
      </c>
      <c r="D575" t="s">
        <v>43</v>
      </c>
      <c r="E575" t="s">
        <v>1062</v>
      </c>
      <c r="F575" t="s">
        <v>1063</v>
      </c>
      <c r="G575" t="s">
        <v>23</v>
      </c>
      <c r="H575" t="s">
        <v>1064</v>
      </c>
      <c r="I575" t="s">
        <v>25</v>
      </c>
      <c r="J575" s="1">
        <v>44383</v>
      </c>
      <c r="K575">
        <v>8000</v>
      </c>
      <c r="L575" t="s">
        <v>115</v>
      </c>
      <c r="M575">
        <v>48.17</v>
      </c>
      <c r="N575">
        <v>166</v>
      </c>
      <c r="O575" s="7">
        <v>52.33</v>
      </c>
      <c r="P575" s="7" t="e">
        <v>#N/A</v>
      </c>
      <c r="Q575" s="10" t="e">
        <v>#N/A</v>
      </c>
      <c r="R575" s="13">
        <f t="shared" si="24"/>
        <v>8.6360805480589509</v>
      </c>
      <c r="S575" s="13" t="e">
        <f t="shared" si="25"/>
        <v>#N/A</v>
      </c>
      <c r="T575" s="13" t="e">
        <f t="shared" si="26"/>
        <v>#N/A</v>
      </c>
    </row>
    <row r="576" spans="1:20" ht="18" thickBot="1" x14ac:dyDescent="0.45">
      <c r="A576" t="s">
        <v>89</v>
      </c>
      <c r="B576" t="s">
        <v>42</v>
      </c>
      <c r="C576" t="s">
        <v>19</v>
      </c>
      <c r="D576" t="s">
        <v>43</v>
      </c>
      <c r="E576" t="s">
        <v>1065</v>
      </c>
      <c r="F576" t="s">
        <v>1066</v>
      </c>
      <c r="G576" t="s">
        <v>23</v>
      </c>
      <c r="H576" t="s">
        <v>1067</v>
      </c>
      <c r="I576" t="s">
        <v>25</v>
      </c>
      <c r="J576" s="1">
        <v>44383</v>
      </c>
      <c r="K576">
        <v>16001</v>
      </c>
      <c r="L576" t="s">
        <v>26</v>
      </c>
      <c r="M576">
        <v>213.52</v>
      </c>
      <c r="N576">
        <v>74</v>
      </c>
      <c r="O576" s="7">
        <v>193.13</v>
      </c>
      <c r="P576" s="7" t="e">
        <v>#N/A</v>
      </c>
      <c r="Q576" s="10" t="e">
        <v>#N/A</v>
      </c>
      <c r="R576" s="13">
        <f t="shared" si="24"/>
        <v>-9.549456725365312</v>
      </c>
      <c r="S576" s="13" t="e">
        <f t="shared" si="25"/>
        <v>#N/A</v>
      </c>
      <c r="T576" s="13" t="e">
        <f t="shared" si="26"/>
        <v>#N/A</v>
      </c>
    </row>
    <row r="577" spans="1:20" ht="18" thickBot="1" x14ac:dyDescent="0.45">
      <c r="A577" t="s">
        <v>89</v>
      </c>
      <c r="B577" t="s">
        <v>42</v>
      </c>
      <c r="C577" t="s">
        <v>19</v>
      </c>
      <c r="D577" t="s">
        <v>43</v>
      </c>
      <c r="E577" t="s">
        <v>1068</v>
      </c>
      <c r="F577" t="s">
        <v>1069</v>
      </c>
      <c r="G577" t="s">
        <v>23</v>
      </c>
      <c r="H577" t="s">
        <v>1070</v>
      </c>
      <c r="I577" t="s">
        <v>25</v>
      </c>
      <c r="J577" s="1">
        <v>44383</v>
      </c>
      <c r="K577">
        <v>16001</v>
      </c>
      <c r="L577" t="s">
        <v>63</v>
      </c>
      <c r="M577">
        <v>729.54</v>
      </c>
      <c r="N577">
        <v>20</v>
      </c>
      <c r="O577" s="7">
        <v>740.96</v>
      </c>
      <c r="P577" s="7" t="e">
        <v>#N/A</v>
      </c>
      <c r="Q577" s="10" t="e">
        <v>#N/A</v>
      </c>
      <c r="R577" s="13">
        <f t="shared" si="24"/>
        <v>1.5653699591523524</v>
      </c>
      <c r="S577" s="13" t="e">
        <f t="shared" si="25"/>
        <v>#N/A</v>
      </c>
      <c r="T577" s="13" t="e">
        <f t="shared" si="26"/>
        <v>#N/A</v>
      </c>
    </row>
    <row r="578" spans="1:20" ht="18" thickBot="1" x14ac:dyDescent="0.45">
      <c r="A578" t="s">
        <v>89</v>
      </c>
      <c r="B578" t="s">
        <v>42</v>
      </c>
      <c r="C578" t="s">
        <v>19</v>
      </c>
      <c r="D578" t="s">
        <v>43</v>
      </c>
      <c r="E578" t="s">
        <v>592</v>
      </c>
      <c r="F578" t="s">
        <v>593</v>
      </c>
      <c r="G578" t="s">
        <v>23</v>
      </c>
      <c r="H578" t="s">
        <v>594</v>
      </c>
      <c r="I578" t="s">
        <v>25</v>
      </c>
      <c r="J578" s="1">
        <v>44383</v>
      </c>
      <c r="K578">
        <v>16001</v>
      </c>
      <c r="L578" t="s">
        <v>63</v>
      </c>
      <c r="M578">
        <v>57.66</v>
      </c>
      <c r="N578">
        <v>276</v>
      </c>
      <c r="O578" s="7">
        <v>56.78</v>
      </c>
      <c r="P578" s="7" t="e">
        <v>#N/A</v>
      </c>
      <c r="Q578" s="10" t="e">
        <v>#N/A</v>
      </c>
      <c r="R578" s="13">
        <f t="shared" si="24"/>
        <v>-1.5261879986125486</v>
      </c>
      <c r="S578" s="13" t="e">
        <f t="shared" si="25"/>
        <v>#N/A</v>
      </c>
      <c r="T578" s="13" t="e">
        <f t="shared" si="26"/>
        <v>#N/A</v>
      </c>
    </row>
    <row r="579" spans="1:20" ht="18" thickBot="1" x14ac:dyDescent="0.45">
      <c r="A579" t="s">
        <v>89</v>
      </c>
      <c r="B579" t="s">
        <v>42</v>
      </c>
      <c r="C579" t="s">
        <v>19</v>
      </c>
      <c r="D579" t="s">
        <v>43</v>
      </c>
      <c r="E579" t="s">
        <v>962</v>
      </c>
      <c r="F579" t="s">
        <v>963</v>
      </c>
      <c r="G579" t="s">
        <v>23</v>
      </c>
      <c r="H579" t="s">
        <v>964</v>
      </c>
      <c r="I579" t="s">
        <v>25</v>
      </c>
      <c r="J579" s="1">
        <v>44383</v>
      </c>
      <c r="K579">
        <v>16001</v>
      </c>
      <c r="L579" t="s">
        <v>63</v>
      </c>
      <c r="M579">
        <v>68.73</v>
      </c>
      <c r="N579">
        <v>232</v>
      </c>
      <c r="O579" s="7">
        <v>74.34</v>
      </c>
      <c r="P579" s="7" t="e">
        <v>#N/A</v>
      </c>
      <c r="Q579" s="10" t="e">
        <v>#N/A</v>
      </c>
      <c r="R579" s="13">
        <f t="shared" ref="R579:R642" si="27">((O579-$M579)/$M579)*100</f>
        <v>8.1623745089480551</v>
      </c>
      <c r="S579" s="13" t="e">
        <f t="shared" ref="S579:S642" si="28">((P579-$M579)/$M579)*100</f>
        <v>#N/A</v>
      </c>
      <c r="T579" s="13" t="e">
        <f t="shared" ref="T579:T642" si="29">((Q579-$M579)/$M579)*100</f>
        <v>#N/A</v>
      </c>
    </row>
    <row r="580" spans="1:20" ht="18" thickBot="1" x14ac:dyDescent="0.45">
      <c r="A580" t="s">
        <v>89</v>
      </c>
      <c r="B580" t="s">
        <v>42</v>
      </c>
      <c r="C580" t="s">
        <v>19</v>
      </c>
      <c r="D580" t="s">
        <v>43</v>
      </c>
      <c r="E580" t="s">
        <v>502</v>
      </c>
      <c r="F580" t="s">
        <v>503</v>
      </c>
      <c r="G580" t="s">
        <v>23</v>
      </c>
      <c r="H580" t="s">
        <v>504</v>
      </c>
      <c r="I580" t="s">
        <v>25</v>
      </c>
      <c r="J580" s="1">
        <v>44383</v>
      </c>
      <c r="K580">
        <v>16001</v>
      </c>
      <c r="L580" t="s">
        <v>26</v>
      </c>
      <c r="M580">
        <v>349.45</v>
      </c>
      <c r="N580">
        <v>44</v>
      </c>
      <c r="O580" s="7">
        <v>338.44</v>
      </c>
      <c r="P580" s="7" t="e">
        <v>#N/A</v>
      </c>
      <c r="Q580" s="10" t="e">
        <v>#N/A</v>
      </c>
      <c r="R580" s="13">
        <f t="shared" si="27"/>
        <v>-3.1506653312347948</v>
      </c>
      <c r="S580" s="13" t="e">
        <f t="shared" si="28"/>
        <v>#N/A</v>
      </c>
      <c r="T580" s="13" t="e">
        <f t="shared" si="29"/>
        <v>#N/A</v>
      </c>
    </row>
    <row r="581" spans="1:20" ht="18" thickBot="1" x14ac:dyDescent="0.45">
      <c r="A581" t="s">
        <v>89</v>
      </c>
      <c r="B581" t="s">
        <v>42</v>
      </c>
      <c r="C581" t="s">
        <v>19</v>
      </c>
      <c r="D581" t="s">
        <v>43</v>
      </c>
      <c r="E581" t="s">
        <v>505</v>
      </c>
      <c r="F581" t="s">
        <v>506</v>
      </c>
      <c r="G581" t="s">
        <v>23</v>
      </c>
      <c r="H581" t="s">
        <v>507</v>
      </c>
      <c r="I581" t="s">
        <v>25</v>
      </c>
      <c r="J581" s="1">
        <v>44383</v>
      </c>
      <c r="K581">
        <v>8000</v>
      </c>
      <c r="L581" t="s">
        <v>26</v>
      </c>
      <c r="M581">
        <v>173.69</v>
      </c>
      <c r="N581">
        <v>46</v>
      </c>
      <c r="O581" s="7">
        <v>173.46</v>
      </c>
      <c r="P581" s="7" t="e">
        <v>#N/A</v>
      </c>
      <c r="Q581" s="10" t="e">
        <v>#N/A</v>
      </c>
      <c r="R581" s="13">
        <f t="shared" si="27"/>
        <v>-0.13241982842995553</v>
      </c>
      <c r="S581" s="13" t="e">
        <f t="shared" si="28"/>
        <v>#N/A</v>
      </c>
      <c r="T581" s="13" t="e">
        <f t="shared" si="29"/>
        <v>#N/A</v>
      </c>
    </row>
    <row r="582" spans="1:20" ht="18" thickBot="1" x14ac:dyDescent="0.45">
      <c r="A582" t="s">
        <v>89</v>
      </c>
      <c r="B582" t="s">
        <v>42</v>
      </c>
      <c r="C582" t="s">
        <v>19</v>
      </c>
      <c r="D582" t="s">
        <v>43</v>
      </c>
      <c r="E582" t="s">
        <v>813</v>
      </c>
      <c r="F582" t="s">
        <v>814</v>
      </c>
      <c r="G582" t="s">
        <v>23</v>
      </c>
      <c r="H582" t="s">
        <v>815</v>
      </c>
      <c r="I582" t="s">
        <v>25</v>
      </c>
      <c r="J582" s="1">
        <v>44383</v>
      </c>
      <c r="K582">
        <v>16001</v>
      </c>
      <c r="L582" t="s">
        <v>63</v>
      </c>
      <c r="M582">
        <v>352.78</v>
      </c>
      <c r="N582">
        <v>44</v>
      </c>
      <c r="O582" s="7">
        <v>326.23</v>
      </c>
      <c r="P582" s="7" t="e">
        <v>#N/A</v>
      </c>
      <c r="Q582" s="10" t="e">
        <v>#N/A</v>
      </c>
      <c r="R582" s="13">
        <f t="shared" si="27"/>
        <v>-7.525936844492306</v>
      </c>
      <c r="S582" s="13" t="e">
        <f t="shared" si="28"/>
        <v>#N/A</v>
      </c>
      <c r="T582" s="13" t="e">
        <f t="shared" si="29"/>
        <v>#N/A</v>
      </c>
    </row>
    <row r="583" spans="1:20" ht="18" thickBot="1" x14ac:dyDescent="0.45">
      <c r="A583" t="s">
        <v>89</v>
      </c>
      <c r="B583" t="s">
        <v>42</v>
      </c>
      <c r="C583" t="s">
        <v>19</v>
      </c>
      <c r="D583" t="s">
        <v>43</v>
      </c>
      <c r="E583" t="s">
        <v>1071</v>
      </c>
      <c r="F583" t="s">
        <v>1072</v>
      </c>
      <c r="G583" t="s">
        <v>23</v>
      </c>
      <c r="H583" t="s">
        <v>1073</v>
      </c>
      <c r="I583" t="s">
        <v>25</v>
      </c>
      <c r="J583" s="1">
        <v>44383</v>
      </c>
      <c r="K583">
        <v>16001</v>
      </c>
      <c r="L583" t="s">
        <v>26</v>
      </c>
      <c r="M583">
        <v>145.24</v>
      </c>
      <c r="N583">
        <v>110</v>
      </c>
      <c r="O583" s="7">
        <v>121.03</v>
      </c>
      <c r="P583" s="7" t="e">
        <v>#N/A</v>
      </c>
      <c r="Q583" s="10" t="e">
        <v>#N/A</v>
      </c>
      <c r="R583" s="13">
        <f t="shared" si="27"/>
        <v>-16.668961718534845</v>
      </c>
      <c r="S583" s="13" t="e">
        <f t="shared" si="28"/>
        <v>#N/A</v>
      </c>
      <c r="T583" s="13" t="e">
        <f t="shared" si="29"/>
        <v>#N/A</v>
      </c>
    </row>
    <row r="584" spans="1:20" ht="18" thickBot="1" x14ac:dyDescent="0.45">
      <c r="A584" t="s">
        <v>89</v>
      </c>
      <c r="B584" t="s">
        <v>42</v>
      </c>
      <c r="C584" t="s">
        <v>19</v>
      </c>
      <c r="D584" t="s">
        <v>43</v>
      </c>
      <c r="E584" t="s">
        <v>1074</v>
      </c>
      <c r="F584" t="s">
        <v>1075</v>
      </c>
      <c r="G584" t="s">
        <v>23</v>
      </c>
      <c r="H584" t="s">
        <v>1076</v>
      </c>
      <c r="I584" t="s">
        <v>25</v>
      </c>
      <c r="J584" s="1">
        <v>44383</v>
      </c>
      <c r="K584">
        <v>16001</v>
      </c>
      <c r="L584" t="s">
        <v>26</v>
      </c>
      <c r="M584">
        <v>189.27</v>
      </c>
      <c r="N584">
        <v>84</v>
      </c>
      <c r="O584" s="7">
        <v>197.49</v>
      </c>
      <c r="P584" s="7" t="e">
        <v>#N/A</v>
      </c>
      <c r="Q584" s="10" t="e">
        <v>#N/A</v>
      </c>
      <c r="R584" s="13">
        <f t="shared" si="27"/>
        <v>4.3430020605484216</v>
      </c>
      <c r="S584" s="13" t="e">
        <f t="shared" si="28"/>
        <v>#N/A</v>
      </c>
      <c r="T584" s="13" t="e">
        <f t="shared" si="29"/>
        <v>#N/A</v>
      </c>
    </row>
    <row r="585" spans="1:20" ht="18" thickBot="1" x14ac:dyDescent="0.45">
      <c r="A585" t="s">
        <v>89</v>
      </c>
      <c r="B585" t="s">
        <v>42</v>
      </c>
      <c r="C585" t="s">
        <v>19</v>
      </c>
      <c r="D585" t="s">
        <v>43</v>
      </c>
      <c r="E585" t="s">
        <v>1077</v>
      </c>
      <c r="F585" t="s">
        <v>1078</v>
      </c>
      <c r="G585" t="s">
        <v>23</v>
      </c>
      <c r="H585" t="s">
        <v>1079</v>
      </c>
      <c r="I585" t="s">
        <v>25</v>
      </c>
      <c r="J585" s="1">
        <v>44383</v>
      </c>
      <c r="K585">
        <v>16001</v>
      </c>
      <c r="L585" t="s">
        <v>26</v>
      </c>
      <c r="M585">
        <v>68.41</v>
      </c>
      <c r="N585">
        <v>232</v>
      </c>
      <c r="O585" s="7">
        <v>67.56</v>
      </c>
      <c r="P585" s="7" t="e">
        <v>#N/A</v>
      </c>
      <c r="Q585" s="10" t="e">
        <v>#N/A</v>
      </c>
      <c r="R585" s="13">
        <f t="shared" si="27"/>
        <v>-1.2425084052039093</v>
      </c>
      <c r="S585" s="13" t="e">
        <f t="shared" si="28"/>
        <v>#N/A</v>
      </c>
      <c r="T585" s="13" t="e">
        <f t="shared" si="29"/>
        <v>#N/A</v>
      </c>
    </row>
    <row r="586" spans="1:20" ht="18" thickBot="1" x14ac:dyDescent="0.45">
      <c r="A586" t="s">
        <v>89</v>
      </c>
      <c r="B586" t="s">
        <v>42</v>
      </c>
      <c r="C586" t="s">
        <v>19</v>
      </c>
      <c r="D586" t="s">
        <v>43</v>
      </c>
      <c r="E586" t="s">
        <v>1080</v>
      </c>
      <c r="F586" t="s">
        <v>1081</v>
      </c>
      <c r="G586" t="s">
        <v>23</v>
      </c>
      <c r="H586" t="s">
        <v>1082</v>
      </c>
      <c r="I586" t="s">
        <v>25</v>
      </c>
      <c r="J586" s="1">
        <v>44383</v>
      </c>
      <c r="K586">
        <v>16001</v>
      </c>
      <c r="L586" t="s">
        <v>26</v>
      </c>
      <c r="M586">
        <v>57.46</v>
      </c>
      <c r="N586">
        <v>278</v>
      </c>
      <c r="O586" s="7">
        <v>53.98</v>
      </c>
      <c r="P586" s="7" t="e">
        <v>#N/A</v>
      </c>
      <c r="Q586" s="10" t="e">
        <v>#N/A</v>
      </c>
      <c r="R586" s="13">
        <f t="shared" si="27"/>
        <v>-6.0563870518621723</v>
      </c>
      <c r="S586" s="13" t="e">
        <f t="shared" si="28"/>
        <v>#N/A</v>
      </c>
      <c r="T586" s="13" t="e">
        <f t="shared" si="29"/>
        <v>#N/A</v>
      </c>
    </row>
    <row r="587" spans="1:20" ht="18" thickBot="1" x14ac:dyDescent="0.45">
      <c r="A587" t="s">
        <v>89</v>
      </c>
      <c r="B587" t="s">
        <v>42</v>
      </c>
      <c r="C587" t="s">
        <v>19</v>
      </c>
      <c r="D587" t="s">
        <v>43</v>
      </c>
      <c r="E587" t="s">
        <v>90</v>
      </c>
      <c r="F587" t="s">
        <v>91</v>
      </c>
      <c r="G587" t="s">
        <v>23</v>
      </c>
      <c r="H587" t="s">
        <v>92</v>
      </c>
      <c r="I587" t="s">
        <v>25</v>
      </c>
      <c r="J587" s="1">
        <v>44383</v>
      </c>
      <c r="K587">
        <v>8000</v>
      </c>
      <c r="L587" t="s">
        <v>26</v>
      </c>
      <c r="M587">
        <v>17.829999999999998</v>
      </c>
      <c r="N587">
        <v>448</v>
      </c>
      <c r="O587" s="7">
        <v>17.43</v>
      </c>
      <c r="P587" s="7" t="e">
        <v>#N/A</v>
      </c>
      <c r="Q587" s="10" t="e">
        <v>#N/A</v>
      </c>
      <c r="R587" s="13">
        <f t="shared" si="27"/>
        <v>-2.2434099831744172</v>
      </c>
      <c r="S587" s="13" t="e">
        <f t="shared" si="28"/>
        <v>#N/A</v>
      </c>
      <c r="T587" s="13" t="e">
        <f t="shared" si="29"/>
        <v>#N/A</v>
      </c>
    </row>
    <row r="588" spans="1:20" ht="18" thickBot="1" x14ac:dyDescent="0.45">
      <c r="A588" t="s">
        <v>89</v>
      </c>
      <c r="B588" t="s">
        <v>42</v>
      </c>
      <c r="C588" t="s">
        <v>19</v>
      </c>
      <c r="D588" t="s">
        <v>43</v>
      </c>
      <c r="E588" t="s">
        <v>191</v>
      </c>
      <c r="F588" t="s">
        <v>192</v>
      </c>
      <c r="G588" t="s">
        <v>23</v>
      </c>
      <c r="H588" t="s">
        <v>193</v>
      </c>
      <c r="I588" t="s">
        <v>25</v>
      </c>
      <c r="J588" s="1">
        <v>44383</v>
      </c>
      <c r="K588">
        <v>16001</v>
      </c>
      <c r="L588" t="s">
        <v>26</v>
      </c>
      <c r="M588">
        <v>61.23</v>
      </c>
      <c r="N588">
        <v>260</v>
      </c>
      <c r="O588" s="7">
        <v>70.17</v>
      </c>
      <c r="P588" s="7" t="e">
        <v>#N/A</v>
      </c>
      <c r="Q588" s="10" t="e">
        <v>#N/A</v>
      </c>
      <c r="R588" s="13">
        <f t="shared" si="27"/>
        <v>14.600685938265565</v>
      </c>
      <c r="S588" s="13" t="e">
        <f t="shared" si="28"/>
        <v>#N/A</v>
      </c>
      <c r="T588" s="13" t="e">
        <f t="shared" si="29"/>
        <v>#N/A</v>
      </c>
    </row>
    <row r="589" spans="1:20" ht="18" thickBot="1" x14ac:dyDescent="0.45">
      <c r="A589" t="s">
        <v>89</v>
      </c>
      <c r="B589" t="s">
        <v>42</v>
      </c>
      <c r="C589" t="s">
        <v>19</v>
      </c>
      <c r="D589" t="s">
        <v>43</v>
      </c>
      <c r="E589" t="s">
        <v>481</v>
      </c>
      <c r="F589" t="s">
        <v>482</v>
      </c>
      <c r="G589" t="s">
        <v>23</v>
      </c>
      <c r="H589" t="s">
        <v>483</v>
      </c>
      <c r="I589" t="s">
        <v>25</v>
      </c>
      <c r="J589" s="1">
        <v>44383</v>
      </c>
      <c r="K589">
        <v>16001</v>
      </c>
      <c r="L589" t="s">
        <v>26</v>
      </c>
      <c r="M589">
        <v>218.56</v>
      </c>
      <c r="N589">
        <v>72</v>
      </c>
      <c r="O589" s="7">
        <v>214.21</v>
      </c>
      <c r="P589" s="7" t="e">
        <v>#N/A</v>
      </c>
      <c r="Q589" s="10" t="e">
        <v>#N/A</v>
      </c>
      <c r="R589" s="13">
        <f t="shared" si="27"/>
        <v>-1.9903001464128818</v>
      </c>
      <c r="S589" s="13" t="e">
        <f t="shared" si="28"/>
        <v>#N/A</v>
      </c>
      <c r="T589" s="13" t="e">
        <f t="shared" si="29"/>
        <v>#N/A</v>
      </c>
    </row>
    <row r="590" spans="1:20" ht="18" thickBot="1" x14ac:dyDescent="0.45">
      <c r="A590" t="s">
        <v>89</v>
      </c>
      <c r="B590" t="s">
        <v>42</v>
      </c>
      <c r="C590" t="s">
        <v>19</v>
      </c>
      <c r="D590" t="s">
        <v>43</v>
      </c>
      <c r="E590" t="s">
        <v>1083</v>
      </c>
      <c r="F590" t="s">
        <v>1084</v>
      </c>
      <c r="G590" t="s">
        <v>23</v>
      </c>
      <c r="H590" t="s">
        <v>1085</v>
      </c>
      <c r="I590" t="s">
        <v>25</v>
      </c>
      <c r="J590" s="1">
        <v>44383</v>
      </c>
      <c r="K590">
        <v>8000</v>
      </c>
      <c r="L590" t="s">
        <v>26</v>
      </c>
      <c r="M590">
        <v>453.59</v>
      </c>
      <c r="N590">
        <v>16</v>
      </c>
      <c r="O590" s="7">
        <v>384.96</v>
      </c>
      <c r="P590" s="7" t="e">
        <v>#N/A</v>
      </c>
      <c r="Q590" s="10" t="e">
        <v>#N/A</v>
      </c>
      <c r="R590" s="13">
        <f t="shared" si="27"/>
        <v>-15.130404109438039</v>
      </c>
      <c r="S590" s="13" t="e">
        <f t="shared" si="28"/>
        <v>#N/A</v>
      </c>
      <c r="T590" s="13" t="e">
        <f t="shared" si="29"/>
        <v>#N/A</v>
      </c>
    </row>
    <row r="591" spans="1:20" ht="18" thickBot="1" x14ac:dyDescent="0.45">
      <c r="A591" t="s">
        <v>89</v>
      </c>
      <c r="B591" t="s">
        <v>42</v>
      </c>
      <c r="C591" t="s">
        <v>19</v>
      </c>
      <c r="D591" t="s">
        <v>43</v>
      </c>
      <c r="E591" t="s">
        <v>1086</v>
      </c>
      <c r="F591" t="s">
        <v>1087</v>
      </c>
      <c r="G591" t="s">
        <v>23</v>
      </c>
      <c r="H591" t="s">
        <v>1088</v>
      </c>
      <c r="I591" t="s">
        <v>25</v>
      </c>
      <c r="J591" s="1">
        <v>44383</v>
      </c>
      <c r="K591">
        <v>16001</v>
      </c>
      <c r="L591" t="s">
        <v>63</v>
      </c>
      <c r="M591">
        <v>59.93</v>
      </c>
      <c r="N591">
        <v>266</v>
      </c>
      <c r="O591" s="7">
        <v>60.27</v>
      </c>
      <c r="P591" s="7" t="e">
        <v>#N/A</v>
      </c>
      <c r="Q591" s="10" t="e">
        <v>#N/A</v>
      </c>
      <c r="R591" s="13">
        <f t="shared" si="27"/>
        <v>0.5673285499749765</v>
      </c>
      <c r="S591" s="13" t="e">
        <f t="shared" si="28"/>
        <v>#N/A</v>
      </c>
      <c r="T591" s="13" t="e">
        <f t="shared" si="29"/>
        <v>#N/A</v>
      </c>
    </row>
    <row r="592" spans="1:20" ht="18" thickBot="1" x14ac:dyDescent="0.45">
      <c r="A592" t="s">
        <v>89</v>
      </c>
      <c r="B592" t="s">
        <v>42</v>
      </c>
      <c r="C592" t="s">
        <v>19</v>
      </c>
      <c r="D592" t="s">
        <v>43</v>
      </c>
      <c r="E592" t="s">
        <v>512</v>
      </c>
      <c r="F592" t="s">
        <v>513</v>
      </c>
      <c r="G592" t="s">
        <v>23</v>
      </c>
      <c r="H592" t="s">
        <v>514</v>
      </c>
      <c r="I592" t="s">
        <v>25</v>
      </c>
      <c r="J592" s="1">
        <v>44383</v>
      </c>
      <c r="K592">
        <v>16001</v>
      </c>
      <c r="L592" t="s">
        <v>26</v>
      </c>
      <c r="M592">
        <v>288.5</v>
      </c>
      <c r="N592">
        <v>54</v>
      </c>
      <c r="O592" s="7">
        <v>294.64999999999998</v>
      </c>
      <c r="P592" s="7" t="e">
        <v>#N/A</v>
      </c>
      <c r="Q592" s="10" t="e">
        <v>#N/A</v>
      </c>
      <c r="R592" s="13">
        <f t="shared" si="27"/>
        <v>2.1317157712304948</v>
      </c>
      <c r="S592" s="13" t="e">
        <f t="shared" si="28"/>
        <v>#N/A</v>
      </c>
      <c r="T592" s="13" t="e">
        <f t="shared" si="29"/>
        <v>#N/A</v>
      </c>
    </row>
    <row r="593" spans="1:20" ht="18" thickBot="1" x14ac:dyDescent="0.45">
      <c r="A593" t="s">
        <v>89</v>
      </c>
      <c r="B593" t="s">
        <v>42</v>
      </c>
      <c r="C593" t="s">
        <v>19</v>
      </c>
      <c r="D593" t="s">
        <v>43</v>
      </c>
      <c r="E593" t="s">
        <v>1089</v>
      </c>
      <c r="F593" t="s">
        <v>1090</v>
      </c>
      <c r="G593" t="s">
        <v>23</v>
      </c>
      <c r="H593" t="s">
        <v>1091</v>
      </c>
      <c r="I593" t="s">
        <v>25</v>
      </c>
      <c r="J593" s="1">
        <v>44383</v>
      </c>
      <c r="K593">
        <v>16001</v>
      </c>
      <c r="L593" t="s">
        <v>511</v>
      </c>
      <c r="M593">
        <v>62.34</v>
      </c>
      <c r="N593">
        <v>256</v>
      </c>
      <c r="O593" s="7">
        <v>58.07</v>
      </c>
      <c r="P593" s="7" t="e">
        <v>#N/A</v>
      </c>
      <c r="Q593" s="10" t="e">
        <v>#N/A</v>
      </c>
      <c r="R593" s="13">
        <f t="shared" si="27"/>
        <v>-6.8495348091113293</v>
      </c>
      <c r="S593" s="13" t="e">
        <f t="shared" si="28"/>
        <v>#N/A</v>
      </c>
      <c r="T593" s="13" t="e">
        <f t="shared" si="29"/>
        <v>#N/A</v>
      </c>
    </row>
    <row r="594" spans="1:20" ht="18" thickBot="1" x14ac:dyDescent="0.45">
      <c r="A594" t="s">
        <v>89</v>
      </c>
      <c r="B594" t="s">
        <v>42</v>
      </c>
      <c r="C594" t="s">
        <v>19</v>
      </c>
      <c r="D594" t="s">
        <v>43</v>
      </c>
      <c r="E594" t="s">
        <v>318</v>
      </c>
      <c r="F594" t="s">
        <v>319</v>
      </c>
      <c r="G594" t="s">
        <v>23</v>
      </c>
      <c r="H594" t="s">
        <v>320</v>
      </c>
      <c r="I594" t="s">
        <v>25</v>
      </c>
      <c r="J594" s="1">
        <v>44383</v>
      </c>
      <c r="K594">
        <v>16001</v>
      </c>
      <c r="L594" t="s">
        <v>26</v>
      </c>
      <c r="M594">
        <v>126.97</v>
      </c>
      <c r="N594">
        <v>126</v>
      </c>
      <c r="O594" s="7">
        <v>125.05</v>
      </c>
      <c r="P594" s="7" t="e">
        <v>#N/A</v>
      </c>
      <c r="Q594" s="10" t="e">
        <v>#N/A</v>
      </c>
      <c r="R594" s="13">
        <f t="shared" si="27"/>
        <v>-1.5121682287154459</v>
      </c>
      <c r="S594" s="13" t="e">
        <f t="shared" si="28"/>
        <v>#N/A</v>
      </c>
      <c r="T594" s="13" t="e">
        <f t="shared" si="29"/>
        <v>#N/A</v>
      </c>
    </row>
    <row r="595" spans="1:20" ht="18" thickBot="1" x14ac:dyDescent="0.45">
      <c r="A595" t="s">
        <v>89</v>
      </c>
      <c r="B595" t="s">
        <v>42</v>
      </c>
      <c r="C595" t="s">
        <v>19</v>
      </c>
      <c r="D595" t="s">
        <v>43</v>
      </c>
      <c r="E595" t="s">
        <v>459</v>
      </c>
      <c r="F595" t="s">
        <v>460</v>
      </c>
      <c r="G595" t="s">
        <v>23</v>
      </c>
      <c r="H595" t="s">
        <v>461</v>
      </c>
      <c r="I595" t="s">
        <v>25</v>
      </c>
      <c r="J595" s="1">
        <v>44383</v>
      </c>
      <c r="K595">
        <v>16001</v>
      </c>
      <c r="L595" t="s">
        <v>26</v>
      </c>
      <c r="M595">
        <v>58.9</v>
      </c>
      <c r="N595">
        <v>270</v>
      </c>
      <c r="O595" s="7">
        <v>62.37</v>
      </c>
      <c r="P595" s="7" t="e">
        <v>#N/A</v>
      </c>
      <c r="Q595" s="10" t="e">
        <v>#N/A</v>
      </c>
      <c r="R595" s="13">
        <f t="shared" si="27"/>
        <v>5.8913412563667213</v>
      </c>
      <c r="S595" s="13" t="e">
        <f t="shared" si="28"/>
        <v>#N/A</v>
      </c>
      <c r="T595" s="13" t="e">
        <f t="shared" si="29"/>
        <v>#N/A</v>
      </c>
    </row>
    <row r="596" spans="1:20" ht="18" thickBot="1" x14ac:dyDescent="0.45">
      <c r="A596" t="s">
        <v>89</v>
      </c>
      <c r="B596" t="s">
        <v>42</v>
      </c>
      <c r="C596" t="s">
        <v>19</v>
      </c>
      <c r="D596" t="s">
        <v>43</v>
      </c>
      <c r="E596" t="s">
        <v>727</v>
      </c>
      <c r="F596" t="s">
        <v>728</v>
      </c>
      <c r="G596" t="s">
        <v>23</v>
      </c>
      <c r="H596" t="s">
        <v>729</v>
      </c>
      <c r="I596" t="s">
        <v>25</v>
      </c>
      <c r="J596" s="1">
        <v>44383</v>
      </c>
      <c r="K596">
        <v>16001</v>
      </c>
      <c r="L596" t="s">
        <v>26</v>
      </c>
      <c r="M596">
        <v>142.55000000000001</v>
      </c>
      <c r="N596">
        <v>112</v>
      </c>
      <c r="O596" s="7">
        <v>151.74</v>
      </c>
      <c r="P596" s="7" t="e">
        <v>#N/A</v>
      </c>
      <c r="Q596" s="10" t="e">
        <v>#N/A</v>
      </c>
      <c r="R596" s="13">
        <f t="shared" si="27"/>
        <v>6.4468607506138174</v>
      </c>
      <c r="S596" s="13" t="e">
        <f t="shared" si="28"/>
        <v>#N/A</v>
      </c>
      <c r="T596" s="13" t="e">
        <f t="shared" si="29"/>
        <v>#N/A</v>
      </c>
    </row>
    <row r="597" spans="1:20" ht="18" thickBot="1" x14ac:dyDescent="0.45">
      <c r="A597" t="s">
        <v>89</v>
      </c>
      <c r="B597" t="s">
        <v>42</v>
      </c>
      <c r="C597" t="s">
        <v>19</v>
      </c>
      <c r="D597" t="s">
        <v>43</v>
      </c>
      <c r="E597" t="s">
        <v>364</v>
      </c>
      <c r="F597" t="s">
        <v>365</v>
      </c>
      <c r="G597" t="s">
        <v>23</v>
      </c>
      <c r="H597" t="s">
        <v>366</v>
      </c>
      <c r="I597" t="s">
        <v>25</v>
      </c>
      <c r="J597" s="1">
        <v>44383</v>
      </c>
      <c r="K597">
        <v>16001</v>
      </c>
      <c r="L597" t="s">
        <v>26</v>
      </c>
      <c r="M597">
        <v>90.21</v>
      </c>
      <c r="N597">
        <v>176</v>
      </c>
      <c r="O597" s="7">
        <v>97.15</v>
      </c>
      <c r="P597" s="7" t="e">
        <v>#N/A</v>
      </c>
      <c r="Q597" s="10" t="e">
        <v>#N/A</v>
      </c>
      <c r="R597" s="13">
        <f t="shared" si="27"/>
        <v>7.6931604035029508</v>
      </c>
      <c r="S597" s="13" t="e">
        <f t="shared" si="28"/>
        <v>#N/A</v>
      </c>
      <c r="T597" s="13" t="e">
        <f t="shared" si="29"/>
        <v>#N/A</v>
      </c>
    </row>
    <row r="598" spans="1:20" ht="18" thickBot="1" x14ac:dyDescent="0.45">
      <c r="A598" t="s">
        <v>89</v>
      </c>
      <c r="B598" t="s">
        <v>42</v>
      </c>
      <c r="C598" t="s">
        <v>19</v>
      </c>
      <c r="D598" t="s">
        <v>43</v>
      </c>
      <c r="E598" t="s">
        <v>1092</v>
      </c>
      <c r="F598" t="s">
        <v>1093</v>
      </c>
      <c r="G598" t="s">
        <v>23</v>
      </c>
      <c r="H598" t="s">
        <v>1094</v>
      </c>
      <c r="I598" t="s">
        <v>25</v>
      </c>
      <c r="J598" s="1">
        <v>44383</v>
      </c>
      <c r="K598">
        <v>16001</v>
      </c>
      <c r="L598" t="s">
        <v>26</v>
      </c>
      <c r="M598">
        <v>5185.87</v>
      </c>
      <c r="N598">
        <v>2</v>
      </c>
      <c r="O598" s="7">
        <v>4781.8599999999997</v>
      </c>
      <c r="P598" s="7" t="e">
        <v>#N/A</v>
      </c>
      <c r="Q598" s="10" t="e">
        <v>#N/A</v>
      </c>
      <c r="R598" s="13">
        <f t="shared" si="27"/>
        <v>-7.790592513888706</v>
      </c>
      <c r="S598" s="13" t="e">
        <f t="shared" si="28"/>
        <v>#N/A</v>
      </c>
      <c r="T598" s="13" t="e">
        <f t="shared" si="29"/>
        <v>#N/A</v>
      </c>
    </row>
    <row r="599" spans="1:20" ht="18" thickBot="1" x14ac:dyDescent="0.45">
      <c r="A599" t="s">
        <v>89</v>
      </c>
      <c r="B599" t="s">
        <v>42</v>
      </c>
      <c r="C599" t="s">
        <v>19</v>
      </c>
      <c r="D599" t="s">
        <v>43</v>
      </c>
      <c r="E599" t="s">
        <v>209</v>
      </c>
      <c r="F599" t="s">
        <v>210</v>
      </c>
      <c r="G599" t="s">
        <v>23</v>
      </c>
      <c r="H599" t="s">
        <v>211</v>
      </c>
      <c r="I599" t="s">
        <v>25</v>
      </c>
      <c r="J599" s="1">
        <v>44383</v>
      </c>
      <c r="K599">
        <v>16001</v>
      </c>
      <c r="L599" t="s">
        <v>26</v>
      </c>
      <c r="M599">
        <v>149.13</v>
      </c>
      <c r="N599">
        <v>106</v>
      </c>
      <c r="O599" s="7">
        <v>150.19999999999999</v>
      </c>
      <c r="P599" s="7" t="e">
        <v>#N/A</v>
      </c>
      <c r="Q599" s="10" t="e">
        <v>#N/A</v>
      </c>
      <c r="R599" s="13">
        <f t="shared" si="27"/>
        <v>0.71749480319184145</v>
      </c>
      <c r="S599" s="13" t="e">
        <f t="shared" si="28"/>
        <v>#N/A</v>
      </c>
      <c r="T599" s="13" t="e">
        <f t="shared" si="29"/>
        <v>#N/A</v>
      </c>
    </row>
    <row r="600" spans="1:20" ht="18" thickBot="1" x14ac:dyDescent="0.45">
      <c r="A600" t="s">
        <v>89</v>
      </c>
      <c r="B600" t="s">
        <v>42</v>
      </c>
      <c r="C600" t="s">
        <v>19</v>
      </c>
      <c r="D600" t="s">
        <v>43</v>
      </c>
      <c r="E600" t="s">
        <v>212</v>
      </c>
      <c r="F600" t="s">
        <v>213</v>
      </c>
      <c r="G600" t="s">
        <v>23</v>
      </c>
      <c r="H600" t="s">
        <v>214</v>
      </c>
      <c r="I600" t="s">
        <v>25</v>
      </c>
      <c r="J600" s="1">
        <v>44383</v>
      </c>
      <c r="K600">
        <v>16001</v>
      </c>
      <c r="L600" t="s">
        <v>26</v>
      </c>
      <c r="M600">
        <v>39.29</v>
      </c>
      <c r="N600">
        <v>406</v>
      </c>
      <c r="O600" s="7">
        <v>42.42</v>
      </c>
      <c r="P600" s="7" t="e">
        <v>#N/A</v>
      </c>
      <c r="Q600" s="10" t="e">
        <v>#N/A</v>
      </c>
      <c r="R600" s="13">
        <f t="shared" si="27"/>
        <v>7.9664036650547274</v>
      </c>
      <c r="S600" s="13" t="e">
        <f t="shared" si="28"/>
        <v>#N/A</v>
      </c>
      <c r="T600" s="13" t="e">
        <f t="shared" si="29"/>
        <v>#N/A</v>
      </c>
    </row>
    <row r="601" spans="1:20" ht="18" thickBot="1" x14ac:dyDescent="0.45">
      <c r="A601" t="s">
        <v>89</v>
      </c>
      <c r="B601" t="s">
        <v>42</v>
      </c>
      <c r="C601" t="s">
        <v>19</v>
      </c>
      <c r="D601" t="s">
        <v>43</v>
      </c>
      <c r="E601" t="s">
        <v>143</v>
      </c>
      <c r="F601" t="s">
        <v>144</v>
      </c>
      <c r="G601" t="s">
        <v>23</v>
      </c>
      <c r="H601" t="s">
        <v>145</v>
      </c>
      <c r="I601" t="s">
        <v>25</v>
      </c>
      <c r="J601" s="1">
        <v>44383</v>
      </c>
      <c r="K601">
        <v>16001</v>
      </c>
      <c r="L601" t="s">
        <v>110</v>
      </c>
      <c r="M601">
        <v>135.97999999999999</v>
      </c>
      <c r="N601">
        <v>116</v>
      </c>
      <c r="O601" s="7">
        <v>138.79</v>
      </c>
      <c r="P601" s="7" t="e">
        <v>#N/A</v>
      </c>
      <c r="Q601" s="10" t="e">
        <v>#N/A</v>
      </c>
      <c r="R601" s="13">
        <f t="shared" si="27"/>
        <v>2.0664803647595256</v>
      </c>
      <c r="S601" s="13" t="e">
        <f t="shared" si="28"/>
        <v>#N/A</v>
      </c>
      <c r="T601" s="13" t="e">
        <f t="shared" si="29"/>
        <v>#N/A</v>
      </c>
    </row>
    <row r="602" spans="1:20" ht="18" thickBot="1" x14ac:dyDescent="0.45">
      <c r="A602" t="s">
        <v>89</v>
      </c>
      <c r="B602" t="s">
        <v>42</v>
      </c>
      <c r="C602" t="s">
        <v>19</v>
      </c>
      <c r="D602" t="s">
        <v>43</v>
      </c>
      <c r="E602" t="s">
        <v>1095</v>
      </c>
      <c r="F602" t="s">
        <v>1096</v>
      </c>
      <c r="G602" t="s">
        <v>23</v>
      </c>
      <c r="H602" t="s">
        <v>1097</v>
      </c>
      <c r="I602" t="s">
        <v>25</v>
      </c>
      <c r="J602" s="1">
        <v>44383</v>
      </c>
      <c r="K602">
        <v>16001</v>
      </c>
      <c r="L602" t="s">
        <v>26</v>
      </c>
      <c r="M602">
        <v>303.92</v>
      </c>
      <c r="N602">
        <v>52</v>
      </c>
      <c r="O602" s="7">
        <v>288.95</v>
      </c>
      <c r="P602" s="7" t="e">
        <v>#N/A</v>
      </c>
      <c r="Q602" s="10" t="e">
        <v>#N/A</v>
      </c>
      <c r="R602" s="13">
        <f t="shared" si="27"/>
        <v>-4.925638325875239</v>
      </c>
      <c r="S602" s="13" t="e">
        <f t="shared" si="28"/>
        <v>#N/A</v>
      </c>
      <c r="T602" s="13" t="e">
        <f t="shared" si="29"/>
        <v>#N/A</v>
      </c>
    </row>
    <row r="603" spans="1:20" ht="18" thickBot="1" x14ac:dyDescent="0.45">
      <c r="A603" t="s">
        <v>89</v>
      </c>
      <c r="B603" t="s">
        <v>42</v>
      </c>
      <c r="C603" t="s">
        <v>19</v>
      </c>
      <c r="D603" t="s">
        <v>43</v>
      </c>
      <c r="E603" t="s">
        <v>1098</v>
      </c>
      <c r="F603" t="s">
        <v>1099</v>
      </c>
      <c r="G603" t="s">
        <v>23</v>
      </c>
      <c r="H603" t="s">
        <v>1100</v>
      </c>
      <c r="I603" t="s">
        <v>25</v>
      </c>
      <c r="J603" s="1">
        <v>44383</v>
      </c>
      <c r="K603">
        <v>16001</v>
      </c>
      <c r="L603" t="s">
        <v>26</v>
      </c>
      <c r="M603">
        <v>307.94</v>
      </c>
      <c r="N603">
        <v>50</v>
      </c>
      <c r="O603" s="7">
        <v>298.05</v>
      </c>
      <c r="P603" s="7" t="e">
        <v>#N/A</v>
      </c>
      <c r="Q603" s="10" t="e">
        <v>#N/A</v>
      </c>
      <c r="R603" s="13">
        <f t="shared" si="27"/>
        <v>-3.2116646099889548</v>
      </c>
      <c r="S603" s="13" t="e">
        <f t="shared" si="28"/>
        <v>#N/A</v>
      </c>
      <c r="T603" s="13" t="e">
        <f t="shared" si="29"/>
        <v>#N/A</v>
      </c>
    </row>
    <row r="604" spans="1:20" ht="18" thickBot="1" x14ac:dyDescent="0.45">
      <c r="A604" t="s">
        <v>89</v>
      </c>
      <c r="B604" t="s">
        <v>42</v>
      </c>
      <c r="C604" t="s">
        <v>19</v>
      </c>
      <c r="D604" t="s">
        <v>43</v>
      </c>
      <c r="E604" t="s">
        <v>1101</v>
      </c>
      <c r="F604" t="s">
        <v>1102</v>
      </c>
      <c r="G604" t="s">
        <v>23</v>
      </c>
      <c r="H604" t="s">
        <v>1103</v>
      </c>
      <c r="I604" t="s">
        <v>25</v>
      </c>
      <c r="J604" s="1">
        <v>44383</v>
      </c>
      <c r="K604">
        <v>8000</v>
      </c>
      <c r="L604" t="s">
        <v>63</v>
      </c>
      <c r="M604">
        <v>326.2</v>
      </c>
      <c r="N604">
        <v>24</v>
      </c>
      <c r="O604" s="7">
        <v>334.16</v>
      </c>
      <c r="P604" s="7" t="e">
        <v>#N/A</v>
      </c>
      <c r="Q604" s="10" t="e">
        <v>#N/A</v>
      </c>
      <c r="R604" s="13">
        <f t="shared" si="27"/>
        <v>2.4402207234825375</v>
      </c>
      <c r="S604" s="13" t="e">
        <f t="shared" si="28"/>
        <v>#N/A</v>
      </c>
      <c r="T604" s="13" t="e">
        <f t="shared" si="29"/>
        <v>#N/A</v>
      </c>
    </row>
    <row r="605" spans="1:20" ht="18" thickBot="1" x14ac:dyDescent="0.45">
      <c r="A605" t="s">
        <v>89</v>
      </c>
      <c r="B605" t="s">
        <v>42</v>
      </c>
      <c r="C605" t="s">
        <v>19</v>
      </c>
      <c r="D605" t="s">
        <v>43</v>
      </c>
      <c r="E605" t="s">
        <v>639</v>
      </c>
      <c r="F605" t="s">
        <v>640</v>
      </c>
      <c r="G605" t="s">
        <v>23</v>
      </c>
      <c r="H605" t="s">
        <v>641</v>
      </c>
      <c r="I605" t="s">
        <v>25</v>
      </c>
      <c r="J605" s="1">
        <v>44383</v>
      </c>
      <c r="K605">
        <v>16001</v>
      </c>
      <c r="L605" t="s">
        <v>26</v>
      </c>
      <c r="M605">
        <v>70.77</v>
      </c>
      <c r="N605">
        <v>226</v>
      </c>
      <c r="O605" s="7">
        <v>73.23</v>
      </c>
      <c r="P605" s="7" t="e">
        <v>#N/A</v>
      </c>
      <c r="Q605" s="10" t="e">
        <v>#N/A</v>
      </c>
      <c r="R605" s="13">
        <f t="shared" si="27"/>
        <v>3.4760491733785619</v>
      </c>
      <c r="S605" s="13" t="e">
        <f t="shared" si="28"/>
        <v>#N/A</v>
      </c>
      <c r="T605" s="13" t="e">
        <f t="shared" si="29"/>
        <v>#N/A</v>
      </c>
    </row>
    <row r="606" spans="1:20" ht="18" thickBot="1" x14ac:dyDescent="0.45">
      <c r="A606" t="s">
        <v>89</v>
      </c>
      <c r="B606" t="s">
        <v>42</v>
      </c>
      <c r="C606" t="s">
        <v>19</v>
      </c>
      <c r="D606" t="s">
        <v>43</v>
      </c>
      <c r="E606" t="s">
        <v>610</v>
      </c>
      <c r="F606" t="s">
        <v>611</v>
      </c>
      <c r="G606" t="s">
        <v>23</v>
      </c>
      <c r="H606" t="s">
        <v>612</v>
      </c>
      <c r="I606" t="s">
        <v>25</v>
      </c>
      <c r="J606" s="1">
        <v>44383</v>
      </c>
      <c r="K606">
        <v>16001</v>
      </c>
      <c r="L606" t="s">
        <v>26</v>
      </c>
      <c r="M606">
        <v>273.5</v>
      </c>
      <c r="N606">
        <v>58</v>
      </c>
      <c r="O606" s="7">
        <v>285.29000000000002</v>
      </c>
      <c r="P606" s="7" t="e">
        <v>#N/A</v>
      </c>
      <c r="Q606" s="10" t="e">
        <v>#N/A</v>
      </c>
      <c r="R606" s="13">
        <f t="shared" si="27"/>
        <v>4.3107861060329142</v>
      </c>
      <c r="S606" s="13" t="e">
        <f t="shared" si="28"/>
        <v>#N/A</v>
      </c>
      <c r="T606" s="13" t="e">
        <f t="shared" si="29"/>
        <v>#N/A</v>
      </c>
    </row>
    <row r="607" spans="1:20" ht="18" thickBot="1" x14ac:dyDescent="0.45">
      <c r="A607" t="s">
        <v>89</v>
      </c>
      <c r="B607" t="s">
        <v>42</v>
      </c>
      <c r="C607" t="s">
        <v>19</v>
      </c>
      <c r="D607" t="s">
        <v>43</v>
      </c>
      <c r="E607" t="s">
        <v>1104</v>
      </c>
      <c r="F607" t="s">
        <v>1105</v>
      </c>
      <c r="G607" t="s">
        <v>23</v>
      </c>
      <c r="H607" t="s">
        <v>1106</v>
      </c>
      <c r="I607" t="s">
        <v>25</v>
      </c>
      <c r="J607" s="1">
        <v>44383</v>
      </c>
      <c r="K607">
        <v>16001</v>
      </c>
      <c r="L607" t="s">
        <v>26</v>
      </c>
      <c r="M607">
        <v>54.42</v>
      </c>
      <c r="N607">
        <v>294</v>
      </c>
      <c r="O607" s="7">
        <v>60.05</v>
      </c>
      <c r="P607" s="7" t="e">
        <v>#N/A</v>
      </c>
      <c r="Q607" s="10" t="e">
        <v>#N/A</v>
      </c>
      <c r="R607" s="13">
        <f t="shared" si="27"/>
        <v>10.345461227489885</v>
      </c>
      <c r="S607" s="13" t="e">
        <f t="shared" si="28"/>
        <v>#N/A</v>
      </c>
      <c r="T607" s="13" t="e">
        <f t="shared" si="29"/>
        <v>#N/A</v>
      </c>
    </row>
    <row r="608" spans="1:20" ht="18" thickBot="1" x14ac:dyDescent="0.45">
      <c r="A608" t="s">
        <v>89</v>
      </c>
      <c r="B608" t="s">
        <v>42</v>
      </c>
      <c r="C608" t="s">
        <v>19</v>
      </c>
      <c r="D608" t="s">
        <v>43</v>
      </c>
      <c r="E608" t="s">
        <v>671</v>
      </c>
      <c r="F608" t="s">
        <v>672</v>
      </c>
      <c r="G608" t="s">
        <v>23</v>
      </c>
      <c r="H608" t="s">
        <v>673</v>
      </c>
      <c r="I608" t="s">
        <v>25</v>
      </c>
      <c r="J608" s="1">
        <v>44383</v>
      </c>
      <c r="K608">
        <v>16001</v>
      </c>
      <c r="L608" t="s">
        <v>26</v>
      </c>
      <c r="M608">
        <v>191.2</v>
      </c>
      <c r="N608">
        <v>82</v>
      </c>
      <c r="O608" s="7">
        <v>190.4</v>
      </c>
      <c r="P608" s="7" t="e">
        <v>#N/A</v>
      </c>
      <c r="Q608" s="10" t="e">
        <v>#N/A</v>
      </c>
      <c r="R608" s="13">
        <f t="shared" si="27"/>
        <v>-0.41841004184099528</v>
      </c>
      <c r="S608" s="13" t="e">
        <f t="shared" si="28"/>
        <v>#N/A</v>
      </c>
      <c r="T608" s="13" t="e">
        <f t="shared" si="29"/>
        <v>#N/A</v>
      </c>
    </row>
    <row r="609" spans="1:20" ht="18" thickBot="1" x14ac:dyDescent="0.45">
      <c r="A609" t="s">
        <v>89</v>
      </c>
      <c r="B609" t="s">
        <v>42</v>
      </c>
      <c r="C609" t="s">
        <v>19</v>
      </c>
      <c r="D609" t="s">
        <v>43</v>
      </c>
      <c r="E609" t="s">
        <v>534</v>
      </c>
      <c r="F609" t="s">
        <v>535</v>
      </c>
      <c r="G609" t="s">
        <v>23</v>
      </c>
      <c r="H609" t="s">
        <v>536</v>
      </c>
      <c r="I609" t="s">
        <v>25</v>
      </c>
      <c r="J609" s="1">
        <v>44383</v>
      </c>
      <c r="K609">
        <v>16001</v>
      </c>
      <c r="L609" t="s">
        <v>63</v>
      </c>
      <c r="M609">
        <v>239.6</v>
      </c>
      <c r="N609">
        <v>66</v>
      </c>
      <c r="O609" s="7">
        <v>224.73</v>
      </c>
      <c r="P609" s="7" t="e">
        <v>#N/A</v>
      </c>
      <c r="Q609" s="10" t="e">
        <v>#N/A</v>
      </c>
      <c r="R609" s="13">
        <f t="shared" si="27"/>
        <v>-6.2061769616026732</v>
      </c>
      <c r="S609" s="13" t="e">
        <f t="shared" si="28"/>
        <v>#N/A</v>
      </c>
      <c r="T609" s="13" t="e">
        <f t="shared" si="29"/>
        <v>#N/A</v>
      </c>
    </row>
    <row r="610" spans="1:20" ht="18" thickBot="1" x14ac:dyDescent="0.45">
      <c r="A610" t="s">
        <v>89</v>
      </c>
      <c r="B610" t="s">
        <v>42</v>
      </c>
      <c r="C610" t="s">
        <v>19</v>
      </c>
      <c r="D610" t="s">
        <v>43</v>
      </c>
      <c r="E610" t="s">
        <v>1107</v>
      </c>
      <c r="F610" t="s">
        <v>1108</v>
      </c>
      <c r="G610" t="s">
        <v>23</v>
      </c>
      <c r="H610" t="s">
        <v>1109</v>
      </c>
      <c r="I610" t="s">
        <v>25</v>
      </c>
      <c r="J610" s="1">
        <v>44383</v>
      </c>
      <c r="K610">
        <v>16001</v>
      </c>
      <c r="L610" t="s">
        <v>110</v>
      </c>
      <c r="M610">
        <v>82.36</v>
      </c>
      <c r="N610">
        <v>194</v>
      </c>
      <c r="O610" s="7">
        <v>68.78</v>
      </c>
      <c r="P610" s="7" t="e">
        <v>#N/A</v>
      </c>
      <c r="Q610" s="10" t="e">
        <v>#N/A</v>
      </c>
      <c r="R610" s="13">
        <f t="shared" si="27"/>
        <v>-16.488586692569207</v>
      </c>
      <c r="S610" s="13" t="e">
        <f t="shared" si="28"/>
        <v>#N/A</v>
      </c>
      <c r="T610" s="13" t="e">
        <f t="shared" si="29"/>
        <v>#N/A</v>
      </c>
    </row>
    <row r="611" spans="1:20" ht="18" thickBot="1" x14ac:dyDescent="0.45">
      <c r="A611" t="s">
        <v>89</v>
      </c>
      <c r="B611" t="s">
        <v>42</v>
      </c>
      <c r="C611" t="s">
        <v>19</v>
      </c>
      <c r="D611" t="s">
        <v>43</v>
      </c>
      <c r="E611" t="s">
        <v>470</v>
      </c>
      <c r="F611" t="s">
        <v>471</v>
      </c>
      <c r="G611" t="s">
        <v>23</v>
      </c>
      <c r="H611" t="s">
        <v>472</v>
      </c>
      <c r="I611" t="s">
        <v>25</v>
      </c>
      <c r="J611" s="1">
        <v>44383</v>
      </c>
      <c r="K611">
        <v>16001</v>
      </c>
      <c r="L611" t="s">
        <v>26</v>
      </c>
      <c r="M611">
        <v>43.49</v>
      </c>
      <c r="N611">
        <v>366</v>
      </c>
      <c r="O611" s="7">
        <v>47.02</v>
      </c>
      <c r="P611" s="7" t="e">
        <v>#N/A</v>
      </c>
      <c r="Q611" s="10" t="e">
        <v>#N/A</v>
      </c>
      <c r="R611" s="13">
        <f t="shared" si="27"/>
        <v>8.1168084617153387</v>
      </c>
      <c r="S611" s="13" t="e">
        <f t="shared" si="28"/>
        <v>#N/A</v>
      </c>
      <c r="T611" s="13" t="e">
        <f t="shared" si="29"/>
        <v>#N/A</v>
      </c>
    </row>
    <row r="612" spans="1:20" ht="18" thickBot="1" x14ac:dyDescent="0.45">
      <c r="A612" t="s">
        <v>89</v>
      </c>
      <c r="B612" t="s">
        <v>42</v>
      </c>
      <c r="C612" t="s">
        <v>19</v>
      </c>
      <c r="D612" t="s">
        <v>43</v>
      </c>
      <c r="E612" t="s">
        <v>477</v>
      </c>
      <c r="F612" t="s">
        <v>1110</v>
      </c>
      <c r="G612" t="s">
        <v>23</v>
      </c>
      <c r="H612" t="s">
        <v>1111</v>
      </c>
      <c r="I612" t="s">
        <v>25</v>
      </c>
      <c r="J612" s="1">
        <v>44383</v>
      </c>
      <c r="K612">
        <v>16001</v>
      </c>
      <c r="L612" t="s">
        <v>26</v>
      </c>
      <c r="M612">
        <v>33.97</v>
      </c>
      <c r="N612">
        <v>470</v>
      </c>
      <c r="O612" s="7">
        <v>35.72</v>
      </c>
      <c r="P612" s="7" t="e">
        <v>#N/A</v>
      </c>
      <c r="Q612" s="10" t="e">
        <v>#N/A</v>
      </c>
      <c r="R612" s="13">
        <f t="shared" si="27"/>
        <v>5.1516043567853993</v>
      </c>
      <c r="S612" s="13" t="e">
        <f t="shared" si="28"/>
        <v>#N/A</v>
      </c>
      <c r="T612" s="13" t="e">
        <f t="shared" si="29"/>
        <v>#N/A</v>
      </c>
    </row>
    <row r="613" spans="1:20" ht="18" thickBot="1" x14ac:dyDescent="0.45">
      <c r="A613" t="s">
        <v>89</v>
      </c>
      <c r="B613" t="s">
        <v>42</v>
      </c>
      <c r="C613" t="s">
        <v>19</v>
      </c>
      <c r="D613" t="s">
        <v>43</v>
      </c>
      <c r="E613" t="s">
        <v>1112</v>
      </c>
      <c r="F613" t="s">
        <v>1113</v>
      </c>
      <c r="G613" t="s">
        <v>23</v>
      </c>
      <c r="H613" t="s">
        <v>1114</v>
      </c>
      <c r="I613" t="s">
        <v>25</v>
      </c>
      <c r="J613" s="1">
        <v>44383</v>
      </c>
      <c r="K613">
        <v>16001</v>
      </c>
      <c r="L613" t="s">
        <v>63</v>
      </c>
      <c r="M613">
        <v>11.16</v>
      </c>
      <c r="N613">
        <v>1432</v>
      </c>
      <c r="O613" s="7">
        <v>7.23</v>
      </c>
      <c r="P613" s="7" t="e">
        <v>#N/A</v>
      </c>
      <c r="Q613" s="10" t="e">
        <v>#N/A</v>
      </c>
      <c r="R613" s="13">
        <f t="shared" si="27"/>
        <v>-35.215053763440856</v>
      </c>
      <c r="S613" s="13" t="e">
        <f t="shared" si="28"/>
        <v>#N/A</v>
      </c>
      <c r="T613" s="13" t="e">
        <f t="shared" si="29"/>
        <v>#N/A</v>
      </c>
    </row>
    <row r="614" spans="1:20" ht="18" thickBot="1" x14ac:dyDescent="0.45">
      <c r="A614" t="s">
        <v>311</v>
      </c>
      <c r="B614" t="s">
        <v>54</v>
      </c>
      <c r="C614" t="s">
        <v>19</v>
      </c>
      <c r="D614" t="s">
        <v>20</v>
      </c>
      <c r="E614" t="s">
        <v>312</v>
      </c>
      <c r="F614" t="s">
        <v>313</v>
      </c>
      <c r="G614" t="s">
        <v>23</v>
      </c>
      <c r="H614" t="s">
        <v>314</v>
      </c>
      <c r="I614" t="s">
        <v>25</v>
      </c>
      <c r="J614" s="1">
        <v>44383</v>
      </c>
      <c r="K614">
        <v>32500</v>
      </c>
      <c r="L614" t="s">
        <v>37</v>
      </c>
      <c r="M614">
        <v>48.88</v>
      </c>
      <c r="N614">
        <v>664</v>
      </c>
      <c r="O614" s="7">
        <v>46.25</v>
      </c>
      <c r="P614" s="7" t="e">
        <v>#N/A</v>
      </c>
      <c r="Q614" s="10" t="e">
        <v>#N/A</v>
      </c>
      <c r="R614" s="13">
        <f t="shared" si="27"/>
        <v>-5.3805237315875667</v>
      </c>
      <c r="S614" s="13" t="e">
        <f t="shared" si="28"/>
        <v>#N/A</v>
      </c>
      <c r="T614" s="13" t="e">
        <f t="shared" si="29"/>
        <v>#N/A</v>
      </c>
    </row>
    <row r="615" spans="1:20" ht="18" thickBot="1" x14ac:dyDescent="0.45">
      <c r="A615" t="s">
        <v>89</v>
      </c>
      <c r="B615" t="s">
        <v>42</v>
      </c>
      <c r="C615" t="s">
        <v>19</v>
      </c>
      <c r="D615" t="s">
        <v>43</v>
      </c>
      <c r="E615" t="s">
        <v>233</v>
      </c>
      <c r="F615" t="s">
        <v>234</v>
      </c>
      <c r="G615" t="s">
        <v>23</v>
      </c>
      <c r="H615" t="s">
        <v>235</v>
      </c>
      <c r="I615" t="s">
        <v>25</v>
      </c>
      <c r="J615" s="1">
        <v>44383</v>
      </c>
      <c r="K615">
        <v>16001</v>
      </c>
      <c r="L615" t="s">
        <v>26</v>
      </c>
      <c r="M615">
        <v>56.41</v>
      </c>
      <c r="N615">
        <v>282</v>
      </c>
      <c r="O615" s="7">
        <v>54.5</v>
      </c>
      <c r="P615" s="7" t="e">
        <v>#N/A</v>
      </c>
      <c r="Q615" s="10" t="e">
        <v>#N/A</v>
      </c>
      <c r="R615" s="13">
        <f t="shared" si="27"/>
        <v>-3.3859244814749099</v>
      </c>
      <c r="S615" s="13" t="e">
        <f t="shared" si="28"/>
        <v>#N/A</v>
      </c>
      <c r="T615" s="13" t="e">
        <f t="shared" si="29"/>
        <v>#N/A</v>
      </c>
    </row>
    <row r="616" spans="1:20" ht="18" thickBot="1" x14ac:dyDescent="0.45">
      <c r="A616" t="s">
        <v>773</v>
      </c>
      <c r="B616" t="s">
        <v>502</v>
      </c>
      <c r="C616" t="s">
        <v>97</v>
      </c>
      <c r="D616" t="s">
        <v>43</v>
      </c>
      <c r="E616" t="s">
        <v>1115</v>
      </c>
      <c r="F616" t="s">
        <v>1116</v>
      </c>
      <c r="G616" t="s">
        <v>23</v>
      </c>
      <c r="H616" t="s">
        <v>1117</v>
      </c>
      <c r="I616" t="s">
        <v>25</v>
      </c>
      <c r="J616" s="1">
        <v>44381</v>
      </c>
      <c r="K616">
        <v>8000</v>
      </c>
      <c r="L616" t="s">
        <v>26</v>
      </c>
      <c r="M616">
        <v>68.349999999999994</v>
      </c>
      <c r="N616">
        <v>116</v>
      </c>
      <c r="O616" s="7">
        <v>68.59</v>
      </c>
      <c r="P616" s="7" t="e">
        <v>#N/A</v>
      </c>
      <c r="Q616" s="10" t="e">
        <v>#N/A</v>
      </c>
      <c r="R616" s="13">
        <f t="shared" si="27"/>
        <v>0.35113386978786992</v>
      </c>
      <c r="S616" s="13" t="e">
        <f t="shared" si="28"/>
        <v>#N/A</v>
      </c>
      <c r="T616" s="13" t="e">
        <f t="shared" si="29"/>
        <v>#N/A</v>
      </c>
    </row>
    <row r="617" spans="1:20" ht="18" thickBot="1" x14ac:dyDescent="0.45">
      <c r="A617" t="s">
        <v>17</v>
      </c>
      <c r="B617" t="s">
        <v>18</v>
      </c>
      <c r="C617" t="s">
        <v>19</v>
      </c>
      <c r="D617" t="s">
        <v>20</v>
      </c>
      <c r="E617" t="s">
        <v>453</v>
      </c>
      <c r="F617" t="s">
        <v>454</v>
      </c>
      <c r="G617" t="s">
        <v>23</v>
      </c>
      <c r="H617" t="s">
        <v>455</v>
      </c>
      <c r="I617" t="s">
        <v>25</v>
      </c>
      <c r="J617" s="1">
        <v>44379</v>
      </c>
      <c r="K617">
        <v>8000</v>
      </c>
      <c r="L617" t="s">
        <v>26</v>
      </c>
      <c r="M617">
        <v>8.3800000000000008</v>
      </c>
      <c r="N617">
        <v>954</v>
      </c>
      <c r="O617" s="7">
        <v>6.69</v>
      </c>
      <c r="P617" s="7" t="e">
        <v>#N/A</v>
      </c>
      <c r="Q617" s="10" t="e">
        <v>#N/A</v>
      </c>
      <c r="R617" s="13">
        <f t="shared" si="27"/>
        <v>-20.167064439140812</v>
      </c>
      <c r="S617" s="13" t="e">
        <f t="shared" si="28"/>
        <v>#N/A</v>
      </c>
      <c r="T617" s="13" t="e">
        <f t="shared" si="29"/>
        <v>#N/A</v>
      </c>
    </row>
    <row r="618" spans="1:20" ht="18" thickBot="1" x14ac:dyDescent="0.45">
      <c r="A618" t="s">
        <v>1048</v>
      </c>
      <c r="B618" t="s">
        <v>1049</v>
      </c>
      <c r="C618" t="s">
        <v>19</v>
      </c>
      <c r="D618" t="s">
        <v>43</v>
      </c>
      <c r="E618" t="s">
        <v>1118</v>
      </c>
      <c r="F618" t="s">
        <v>1119</v>
      </c>
      <c r="G618" t="s">
        <v>23</v>
      </c>
      <c r="H618" t="s">
        <v>1120</v>
      </c>
      <c r="I618" t="s">
        <v>25</v>
      </c>
      <c r="J618" s="1">
        <v>44379</v>
      </c>
      <c r="K618">
        <v>8000</v>
      </c>
      <c r="L618" t="s">
        <v>26</v>
      </c>
      <c r="M618">
        <v>20.29</v>
      </c>
      <c r="N618">
        <v>394</v>
      </c>
      <c r="O618" s="7">
        <v>9.1199999999999992</v>
      </c>
      <c r="P618" s="7" t="e">
        <v>#N/A</v>
      </c>
      <c r="Q618" s="10" t="e">
        <v>#N/A</v>
      </c>
      <c r="R618" s="13">
        <f t="shared" si="27"/>
        <v>-55.05174963035978</v>
      </c>
      <c r="S618" s="13" t="e">
        <f t="shared" si="28"/>
        <v>#N/A</v>
      </c>
      <c r="T618" s="13" t="e">
        <f t="shared" si="29"/>
        <v>#N/A</v>
      </c>
    </row>
    <row r="619" spans="1:20" ht="18" thickBot="1" x14ac:dyDescent="0.45">
      <c r="A619" t="s">
        <v>357</v>
      </c>
      <c r="B619" t="s">
        <v>59</v>
      </c>
      <c r="C619" t="s">
        <v>19</v>
      </c>
      <c r="D619" t="s">
        <v>43</v>
      </c>
      <c r="E619" t="s">
        <v>327</v>
      </c>
      <c r="F619" t="s">
        <v>328</v>
      </c>
      <c r="G619" t="s">
        <v>23</v>
      </c>
      <c r="H619" t="s">
        <v>329</v>
      </c>
      <c r="I619" t="s">
        <v>25</v>
      </c>
      <c r="J619" s="1">
        <v>44379</v>
      </c>
      <c r="K619">
        <v>8000</v>
      </c>
      <c r="L619" t="s">
        <v>26</v>
      </c>
      <c r="M619">
        <v>54.18</v>
      </c>
      <c r="N619">
        <v>146</v>
      </c>
      <c r="O619" s="7">
        <v>52.47</v>
      </c>
      <c r="P619" s="7" t="e">
        <v>#N/A</v>
      </c>
      <c r="Q619" s="10" t="e">
        <v>#N/A</v>
      </c>
      <c r="R619" s="13">
        <f t="shared" si="27"/>
        <v>-3.1561461794019947</v>
      </c>
      <c r="S619" s="13" t="e">
        <f t="shared" si="28"/>
        <v>#N/A</v>
      </c>
      <c r="T619" s="13" t="e">
        <f t="shared" si="29"/>
        <v>#N/A</v>
      </c>
    </row>
    <row r="620" spans="1:20" ht="18" thickBot="1" x14ac:dyDescent="0.45">
      <c r="A620" t="s">
        <v>374</v>
      </c>
      <c r="B620" t="s">
        <v>375</v>
      </c>
      <c r="C620" t="s">
        <v>19</v>
      </c>
      <c r="D620" t="s">
        <v>43</v>
      </c>
      <c r="E620" t="s">
        <v>1121</v>
      </c>
      <c r="F620" t="s">
        <v>1122</v>
      </c>
      <c r="G620" t="s">
        <v>23</v>
      </c>
      <c r="H620" t="s">
        <v>1123</v>
      </c>
      <c r="I620" t="s">
        <v>25</v>
      </c>
      <c r="J620" s="1">
        <v>44379</v>
      </c>
      <c r="K620">
        <v>8000</v>
      </c>
      <c r="L620" t="s">
        <v>26</v>
      </c>
      <c r="M620">
        <v>116.94</v>
      </c>
      <c r="N620">
        <v>68</v>
      </c>
      <c r="O620" s="7">
        <v>95.49</v>
      </c>
      <c r="P620" s="7" t="e">
        <v>#N/A</v>
      </c>
      <c r="Q620" s="10" t="e">
        <v>#N/A</v>
      </c>
      <c r="R620" s="13">
        <f t="shared" si="27"/>
        <v>-18.342739866598258</v>
      </c>
      <c r="S620" s="13" t="e">
        <f t="shared" si="28"/>
        <v>#N/A</v>
      </c>
      <c r="T620" s="13" t="e">
        <f t="shared" si="29"/>
        <v>#N/A</v>
      </c>
    </row>
    <row r="621" spans="1:20" ht="18" thickBot="1" x14ac:dyDescent="0.45">
      <c r="A621" t="s">
        <v>390</v>
      </c>
      <c r="B621" t="s">
        <v>391</v>
      </c>
      <c r="C621" t="s">
        <v>19</v>
      </c>
      <c r="D621" t="s">
        <v>43</v>
      </c>
      <c r="E621" t="s">
        <v>1124</v>
      </c>
      <c r="F621" t="s">
        <v>1125</v>
      </c>
      <c r="G621" t="s">
        <v>23</v>
      </c>
      <c r="H621" t="s">
        <v>1126</v>
      </c>
      <c r="I621" t="s">
        <v>25</v>
      </c>
      <c r="J621" s="1">
        <v>44379</v>
      </c>
      <c r="K621">
        <v>8000</v>
      </c>
      <c r="L621" t="s">
        <v>26</v>
      </c>
      <c r="M621">
        <v>26.06</v>
      </c>
      <c r="N621">
        <v>306</v>
      </c>
      <c r="O621" s="7">
        <v>25.01</v>
      </c>
      <c r="P621" s="7" t="e">
        <v>#N/A</v>
      </c>
      <c r="Q621" s="10" t="e">
        <v>#N/A</v>
      </c>
      <c r="R621" s="13">
        <f t="shared" si="27"/>
        <v>-4.0291634689178712</v>
      </c>
      <c r="S621" s="13" t="e">
        <f t="shared" si="28"/>
        <v>#N/A</v>
      </c>
      <c r="T621" s="13" t="e">
        <f t="shared" si="29"/>
        <v>#N/A</v>
      </c>
    </row>
    <row r="622" spans="1:20" ht="18" thickBot="1" x14ac:dyDescent="0.45">
      <c r="A622" t="s">
        <v>390</v>
      </c>
      <c r="B622" t="s">
        <v>391</v>
      </c>
      <c r="C622" t="s">
        <v>19</v>
      </c>
      <c r="D622" t="s">
        <v>43</v>
      </c>
      <c r="E622" t="s">
        <v>1127</v>
      </c>
      <c r="F622" t="s">
        <v>1128</v>
      </c>
      <c r="G622" t="s">
        <v>23</v>
      </c>
      <c r="H622" t="s">
        <v>1129</v>
      </c>
      <c r="I622" t="s">
        <v>25</v>
      </c>
      <c r="J622" s="1">
        <v>44379</v>
      </c>
      <c r="K622">
        <v>8000</v>
      </c>
      <c r="L622" t="s">
        <v>63</v>
      </c>
      <c r="M622">
        <v>80.55</v>
      </c>
      <c r="N622">
        <v>98</v>
      </c>
      <c r="O622" s="7">
        <v>68.11</v>
      </c>
      <c r="P622" s="7" t="e">
        <v>#N/A</v>
      </c>
      <c r="Q622" s="10" t="e">
        <v>#N/A</v>
      </c>
      <c r="R622" s="13">
        <f t="shared" si="27"/>
        <v>-15.443823711980134</v>
      </c>
      <c r="S622" s="13" t="e">
        <f t="shared" si="28"/>
        <v>#N/A</v>
      </c>
      <c r="T622" s="13" t="e">
        <f t="shared" si="29"/>
        <v>#N/A</v>
      </c>
    </row>
    <row r="623" spans="1:20" ht="18" thickBot="1" x14ac:dyDescent="0.45">
      <c r="A623" t="s">
        <v>390</v>
      </c>
      <c r="B623" t="s">
        <v>391</v>
      </c>
      <c r="C623" t="s">
        <v>19</v>
      </c>
      <c r="D623" t="s">
        <v>43</v>
      </c>
      <c r="E623" t="s">
        <v>392</v>
      </c>
      <c r="F623" t="s">
        <v>393</v>
      </c>
      <c r="G623" t="s">
        <v>23</v>
      </c>
      <c r="H623" t="s">
        <v>394</v>
      </c>
      <c r="I623" t="s">
        <v>25</v>
      </c>
      <c r="J623" s="1">
        <v>44379</v>
      </c>
      <c r="K623">
        <v>32500</v>
      </c>
      <c r="L623" t="s">
        <v>63</v>
      </c>
      <c r="M623">
        <v>240.72</v>
      </c>
      <c r="N623">
        <v>134</v>
      </c>
      <c r="O623" s="7">
        <v>227.48</v>
      </c>
      <c r="P623" s="7" t="e">
        <v>#N/A</v>
      </c>
      <c r="Q623" s="10" t="e">
        <v>#N/A</v>
      </c>
      <c r="R623" s="13">
        <f t="shared" si="27"/>
        <v>-5.5001661681621838</v>
      </c>
      <c r="S623" s="13" t="e">
        <f t="shared" si="28"/>
        <v>#N/A</v>
      </c>
      <c r="T623" s="13" t="e">
        <f t="shared" si="29"/>
        <v>#N/A</v>
      </c>
    </row>
    <row r="624" spans="1:20" ht="18" thickBot="1" x14ac:dyDescent="0.45">
      <c r="A624" t="s">
        <v>390</v>
      </c>
      <c r="B624" t="s">
        <v>391</v>
      </c>
      <c r="C624" t="s">
        <v>19</v>
      </c>
      <c r="D624" t="s">
        <v>43</v>
      </c>
      <c r="E624" t="s">
        <v>1130</v>
      </c>
      <c r="F624" t="s">
        <v>1131</v>
      </c>
      <c r="G624" t="s">
        <v>23</v>
      </c>
      <c r="H624" t="s">
        <v>1132</v>
      </c>
      <c r="I624" t="s">
        <v>25</v>
      </c>
      <c r="J624" s="1">
        <v>44379</v>
      </c>
      <c r="K624">
        <v>32500</v>
      </c>
      <c r="L624" t="s">
        <v>26</v>
      </c>
      <c r="M624">
        <v>248.2</v>
      </c>
      <c r="N624">
        <v>130</v>
      </c>
      <c r="O624" s="7">
        <v>271.22000000000003</v>
      </c>
      <c r="P624" s="7" t="e">
        <v>#N/A</v>
      </c>
      <c r="Q624" s="10" t="e">
        <v>#N/A</v>
      </c>
      <c r="R624" s="13">
        <f t="shared" si="27"/>
        <v>9.2747784045125048</v>
      </c>
      <c r="S624" s="13" t="e">
        <f t="shared" si="28"/>
        <v>#N/A</v>
      </c>
      <c r="T624" s="13" t="e">
        <f t="shared" si="29"/>
        <v>#N/A</v>
      </c>
    </row>
    <row r="625" spans="1:20" ht="18" thickBot="1" x14ac:dyDescent="0.45">
      <c r="A625" t="s">
        <v>390</v>
      </c>
      <c r="B625" t="s">
        <v>391</v>
      </c>
      <c r="C625" t="s">
        <v>19</v>
      </c>
      <c r="D625" t="s">
        <v>43</v>
      </c>
      <c r="E625" t="s">
        <v>1133</v>
      </c>
      <c r="F625" t="s">
        <v>1134</v>
      </c>
      <c r="G625" t="s">
        <v>23</v>
      </c>
      <c r="H625" t="s">
        <v>1135</v>
      </c>
      <c r="I625" t="s">
        <v>25</v>
      </c>
      <c r="J625" s="1">
        <v>44379</v>
      </c>
      <c r="K625">
        <v>32500</v>
      </c>
      <c r="L625" t="s">
        <v>26</v>
      </c>
      <c r="M625">
        <v>184.15</v>
      </c>
      <c r="N625">
        <v>176</v>
      </c>
      <c r="O625" s="7">
        <v>116.17</v>
      </c>
      <c r="P625" s="7" t="e">
        <v>#N/A</v>
      </c>
      <c r="Q625" s="10" t="e">
        <v>#N/A</v>
      </c>
      <c r="R625" s="13">
        <f t="shared" si="27"/>
        <v>-36.915557969046972</v>
      </c>
      <c r="S625" s="13" t="e">
        <f t="shared" si="28"/>
        <v>#N/A</v>
      </c>
      <c r="T625" s="13" t="e">
        <f t="shared" si="29"/>
        <v>#N/A</v>
      </c>
    </row>
    <row r="626" spans="1:20" ht="18" thickBot="1" x14ac:dyDescent="0.45">
      <c r="A626" t="s">
        <v>642</v>
      </c>
      <c r="B626" t="s">
        <v>643</v>
      </c>
      <c r="C626" t="s">
        <v>19</v>
      </c>
      <c r="D626" t="s">
        <v>43</v>
      </c>
      <c r="E626" t="s">
        <v>425</v>
      </c>
      <c r="F626" t="s">
        <v>426</v>
      </c>
      <c r="G626" t="s">
        <v>23</v>
      </c>
      <c r="H626" t="s">
        <v>427</v>
      </c>
      <c r="I626" t="s">
        <v>25</v>
      </c>
      <c r="J626" s="1">
        <v>44379</v>
      </c>
      <c r="K626">
        <v>8000</v>
      </c>
      <c r="L626" t="s">
        <v>26</v>
      </c>
      <c r="M626">
        <v>277.64999999999998</v>
      </c>
      <c r="N626">
        <v>28</v>
      </c>
      <c r="O626" s="7">
        <v>281.92</v>
      </c>
      <c r="P626" s="7" t="e">
        <v>#N/A</v>
      </c>
      <c r="Q626" s="10" t="e">
        <v>#N/A</v>
      </c>
      <c r="R626" s="13">
        <f t="shared" si="27"/>
        <v>1.5379074374212278</v>
      </c>
      <c r="S626" s="13" t="e">
        <f t="shared" si="28"/>
        <v>#N/A</v>
      </c>
      <c r="T626" s="13" t="e">
        <f t="shared" si="29"/>
        <v>#N/A</v>
      </c>
    </row>
    <row r="627" spans="1:20" ht="18" thickBot="1" x14ac:dyDescent="0.45">
      <c r="A627" t="s">
        <v>311</v>
      </c>
      <c r="B627" t="s">
        <v>54</v>
      </c>
      <c r="C627" t="s">
        <v>19</v>
      </c>
      <c r="D627" t="s">
        <v>20</v>
      </c>
      <c r="E627" t="s">
        <v>312</v>
      </c>
      <c r="F627" t="s">
        <v>313</v>
      </c>
      <c r="G627" t="s">
        <v>23</v>
      </c>
      <c r="H627" t="s">
        <v>314</v>
      </c>
      <c r="I627" t="s">
        <v>25</v>
      </c>
      <c r="J627" s="1">
        <v>44379</v>
      </c>
      <c r="K627">
        <v>32500</v>
      </c>
      <c r="L627" t="s">
        <v>37</v>
      </c>
      <c r="M627">
        <v>49.08</v>
      </c>
      <c r="N627">
        <v>662</v>
      </c>
      <c r="O627" s="7">
        <v>45.58</v>
      </c>
      <c r="P627" s="7" t="e">
        <v>#N/A</v>
      </c>
      <c r="Q627" s="10" t="e">
        <v>#N/A</v>
      </c>
      <c r="R627" s="13">
        <f t="shared" si="27"/>
        <v>-7.1312143439282814</v>
      </c>
      <c r="S627" s="13" t="e">
        <f t="shared" si="28"/>
        <v>#N/A</v>
      </c>
      <c r="T627" s="13" t="e">
        <f t="shared" si="29"/>
        <v>#N/A</v>
      </c>
    </row>
    <row r="628" spans="1:20" ht="18" thickBot="1" x14ac:dyDescent="0.45">
      <c r="A628" t="s">
        <v>17</v>
      </c>
      <c r="B628" t="s">
        <v>18</v>
      </c>
      <c r="C628" t="s">
        <v>19</v>
      </c>
      <c r="D628" t="s">
        <v>20</v>
      </c>
      <c r="E628" t="s">
        <v>1136</v>
      </c>
      <c r="F628" t="s">
        <v>1137</v>
      </c>
      <c r="G628" t="s">
        <v>23</v>
      </c>
      <c r="H628" t="s">
        <v>1138</v>
      </c>
      <c r="I628" t="s">
        <v>25</v>
      </c>
      <c r="J628" s="1">
        <v>44378</v>
      </c>
      <c r="K628">
        <v>8000</v>
      </c>
      <c r="L628" t="s">
        <v>26</v>
      </c>
      <c r="M628">
        <v>10.44</v>
      </c>
      <c r="N628">
        <v>766</v>
      </c>
      <c r="O628" s="7">
        <v>8.06</v>
      </c>
      <c r="P628" s="7" t="e">
        <v>#N/A</v>
      </c>
      <c r="Q628" s="10" t="e">
        <v>#N/A</v>
      </c>
      <c r="R628" s="13">
        <f t="shared" si="27"/>
        <v>-22.796934865900376</v>
      </c>
      <c r="S628" s="13" t="e">
        <f t="shared" si="28"/>
        <v>#N/A</v>
      </c>
      <c r="T628" s="13" t="e">
        <f t="shared" si="29"/>
        <v>#N/A</v>
      </c>
    </row>
    <row r="629" spans="1:20" ht="18" thickBot="1" x14ac:dyDescent="0.45">
      <c r="A629" t="s">
        <v>1139</v>
      </c>
      <c r="B629" t="s">
        <v>659</v>
      </c>
      <c r="C629" t="s">
        <v>19</v>
      </c>
      <c r="D629" t="s">
        <v>20</v>
      </c>
      <c r="E629" t="s">
        <v>1140</v>
      </c>
      <c r="F629" t="s">
        <v>1141</v>
      </c>
      <c r="G629" t="s">
        <v>23</v>
      </c>
      <c r="H629" t="s">
        <v>1142</v>
      </c>
      <c r="I629" t="s">
        <v>25</v>
      </c>
      <c r="J629" s="1">
        <v>44378</v>
      </c>
      <c r="K629">
        <v>8000</v>
      </c>
      <c r="L629" t="s">
        <v>26</v>
      </c>
      <c r="M629">
        <v>42.02</v>
      </c>
      <c r="N629">
        <v>190</v>
      </c>
      <c r="O629" s="7">
        <v>45.9</v>
      </c>
      <c r="P629" s="7" t="e">
        <v>#N/A</v>
      </c>
      <c r="Q629" s="10" t="e">
        <v>#N/A</v>
      </c>
      <c r="R629" s="13">
        <f t="shared" si="27"/>
        <v>9.2336982389338296</v>
      </c>
      <c r="S629" s="13" t="e">
        <f t="shared" si="28"/>
        <v>#N/A</v>
      </c>
      <c r="T629" s="13" t="e">
        <f t="shared" si="29"/>
        <v>#N/A</v>
      </c>
    </row>
    <row r="630" spans="1:20" ht="18" thickBot="1" x14ac:dyDescent="0.45">
      <c r="A630" t="s">
        <v>723</v>
      </c>
      <c r="B630" t="s">
        <v>33</v>
      </c>
      <c r="C630" t="s">
        <v>19</v>
      </c>
      <c r="D630" t="s">
        <v>20</v>
      </c>
      <c r="E630" t="s">
        <v>327</v>
      </c>
      <c r="F630" t="s">
        <v>328</v>
      </c>
      <c r="G630" t="s">
        <v>23</v>
      </c>
      <c r="H630" t="s">
        <v>329</v>
      </c>
      <c r="I630" t="s">
        <v>25</v>
      </c>
      <c r="J630" s="1">
        <v>44378</v>
      </c>
      <c r="K630">
        <v>32002</v>
      </c>
      <c r="L630" t="s">
        <v>26</v>
      </c>
      <c r="M630">
        <v>53.96</v>
      </c>
      <c r="N630">
        <v>592</v>
      </c>
      <c r="O630" s="7">
        <v>52.96</v>
      </c>
      <c r="P630" s="7" t="e">
        <v>#N/A</v>
      </c>
      <c r="Q630" s="10" t="e">
        <v>#N/A</v>
      </c>
      <c r="R630" s="13">
        <f t="shared" si="27"/>
        <v>-1.8532246108228319</v>
      </c>
      <c r="S630" s="13" t="e">
        <f t="shared" si="28"/>
        <v>#N/A</v>
      </c>
      <c r="T630" s="13" t="e">
        <f t="shared" si="29"/>
        <v>#N/A</v>
      </c>
    </row>
    <row r="631" spans="1:20" ht="18" thickBot="1" x14ac:dyDescent="0.45">
      <c r="A631" t="s">
        <v>723</v>
      </c>
      <c r="B631" t="s">
        <v>33</v>
      </c>
      <c r="C631" t="s">
        <v>19</v>
      </c>
      <c r="D631" t="s">
        <v>20</v>
      </c>
      <c r="E631" t="s">
        <v>512</v>
      </c>
      <c r="F631" t="s">
        <v>513</v>
      </c>
      <c r="G631" t="s">
        <v>23</v>
      </c>
      <c r="H631" t="s">
        <v>514</v>
      </c>
      <c r="I631" t="s">
        <v>25</v>
      </c>
      <c r="J631" s="1">
        <v>44378</v>
      </c>
      <c r="K631">
        <v>24001</v>
      </c>
      <c r="L631" t="s">
        <v>26</v>
      </c>
      <c r="M631">
        <v>290.83999999999997</v>
      </c>
      <c r="N631">
        <v>82</v>
      </c>
      <c r="O631" s="7">
        <v>299.14</v>
      </c>
      <c r="P631" s="7" t="e">
        <v>#N/A</v>
      </c>
      <c r="Q631" s="10" t="e">
        <v>#N/A</v>
      </c>
      <c r="R631" s="13">
        <f t="shared" si="27"/>
        <v>2.8538027781598174</v>
      </c>
      <c r="S631" s="13" t="e">
        <f t="shared" si="28"/>
        <v>#N/A</v>
      </c>
      <c r="T631" s="13" t="e">
        <f t="shared" si="29"/>
        <v>#N/A</v>
      </c>
    </row>
    <row r="632" spans="1:20" ht="18" thickBot="1" x14ac:dyDescent="0.45">
      <c r="A632" t="s">
        <v>76</v>
      </c>
      <c r="B632" t="s">
        <v>77</v>
      </c>
      <c r="C632" t="s">
        <v>19</v>
      </c>
      <c r="D632" t="s">
        <v>20</v>
      </c>
      <c r="E632" t="s">
        <v>893</v>
      </c>
      <c r="F632" t="s">
        <v>894</v>
      </c>
      <c r="G632" t="s">
        <v>23</v>
      </c>
      <c r="H632" t="s">
        <v>895</v>
      </c>
      <c r="I632" t="s">
        <v>25</v>
      </c>
      <c r="J632" s="1">
        <v>44378</v>
      </c>
      <c r="K632">
        <v>175000</v>
      </c>
      <c r="L632" t="s">
        <v>26</v>
      </c>
      <c r="M632">
        <v>43.36</v>
      </c>
      <c r="N632">
        <v>4034</v>
      </c>
      <c r="O632" s="7">
        <v>43.89</v>
      </c>
      <c r="P632" s="7" t="e">
        <v>#N/A</v>
      </c>
      <c r="Q632" s="10" t="e">
        <v>#N/A</v>
      </c>
      <c r="R632" s="13">
        <f t="shared" si="27"/>
        <v>1.2223247232472352</v>
      </c>
      <c r="S632" s="13" t="e">
        <f t="shared" si="28"/>
        <v>#N/A</v>
      </c>
      <c r="T632" s="13" t="e">
        <f t="shared" si="29"/>
        <v>#N/A</v>
      </c>
    </row>
    <row r="633" spans="1:20" ht="18" thickBot="1" x14ac:dyDescent="0.45">
      <c r="A633" t="s">
        <v>76</v>
      </c>
      <c r="B633" t="s">
        <v>77</v>
      </c>
      <c r="C633" t="s">
        <v>19</v>
      </c>
      <c r="D633" t="s">
        <v>20</v>
      </c>
      <c r="E633" t="s">
        <v>78</v>
      </c>
      <c r="F633" t="s">
        <v>79</v>
      </c>
      <c r="G633" t="s">
        <v>23</v>
      </c>
      <c r="H633" t="s">
        <v>80</v>
      </c>
      <c r="I633" t="s">
        <v>25</v>
      </c>
      <c r="J633" s="1">
        <v>44378</v>
      </c>
      <c r="K633">
        <v>375000</v>
      </c>
      <c r="L633" t="s">
        <v>37</v>
      </c>
      <c r="M633">
        <v>50.69</v>
      </c>
      <c r="N633">
        <v>7396</v>
      </c>
      <c r="O633" s="7">
        <v>50.97</v>
      </c>
      <c r="P633" s="7" t="e">
        <v>#N/A</v>
      </c>
      <c r="Q633" s="10" t="e">
        <v>#N/A</v>
      </c>
      <c r="R633" s="13">
        <f t="shared" si="27"/>
        <v>0.55237719471296332</v>
      </c>
      <c r="S633" s="13" t="e">
        <f t="shared" si="28"/>
        <v>#N/A</v>
      </c>
      <c r="T633" s="13" t="e">
        <f t="shared" si="29"/>
        <v>#N/A</v>
      </c>
    </row>
    <row r="634" spans="1:20" ht="18" thickBot="1" x14ac:dyDescent="0.45">
      <c r="A634" t="s">
        <v>76</v>
      </c>
      <c r="B634" t="s">
        <v>77</v>
      </c>
      <c r="C634" t="s">
        <v>19</v>
      </c>
      <c r="D634" t="s">
        <v>20</v>
      </c>
      <c r="E634" t="s">
        <v>170</v>
      </c>
      <c r="F634" t="s">
        <v>171</v>
      </c>
      <c r="G634" t="s">
        <v>23</v>
      </c>
      <c r="H634" t="s">
        <v>172</v>
      </c>
      <c r="I634" t="s">
        <v>25</v>
      </c>
      <c r="J634" s="1">
        <v>44378</v>
      </c>
      <c r="K634">
        <v>75000</v>
      </c>
      <c r="L634" t="s">
        <v>26</v>
      </c>
      <c r="M634">
        <v>272.20999999999998</v>
      </c>
      <c r="N634">
        <v>274</v>
      </c>
      <c r="O634" s="7">
        <v>306.61</v>
      </c>
      <c r="P634" s="7" t="e">
        <v>#N/A</v>
      </c>
      <c r="Q634" s="10" t="e">
        <v>#N/A</v>
      </c>
      <c r="R634" s="13">
        <f t="shared" si="27"/>
        <v>12.637302082950677</v>
      </c>
      <c r="S634" s="13" t="e">
        <f t="shared" si="28"/>
        <v>#N/A</v>
      </c>
      <c r="T634" s="13" t="e">
        <f t="shared" si="29"/>
        <v>#N/A</v>
      </c>
    </row>
    <row r="635" spans="1:20" ht="18" thickBot="1" x14ac:dyDescent="0.45">
      <c r="A635" t="s">
        <v>76</v>
      </c>
      <c r="B635" t="s">
        <v>77</v>
      </c>
      <c r="C635" t="s">
        <v>19</v>
      </c>
      <c r="D635" t="s">
        <v>20</v>
      </c>
      <c r="E635" t="s">
        <v>1143</v>
      </c>
      <c r="F635" t="s">
        <v>1144</v>
      </c>
      <c r="G635" t="s">
        <v>23</v>
      </c>
      <c r="H635" t="s">
        <v>1145</v>
      </c>
      <c r="I635" t="s">
        <v>25</v>
      </c>
      <c r="J635" s="1">
        <v>44378</v>
      </c>
      <c r="K635">
        <v>175000</v>
      </c>
      <c r="L635" t="s">
        <v>26</v>
      </c>
      <c r="M635">
        <v>426.84</v>
      </c>
      <c r="N635">
        <v>408</v>
      </c>
      <c r="O635" s="7">
        <v>545.58000000000004</v>
      </c>
      <c r="P635" s="7" t="e">
        <v>#N/A</v>
      </c>
      <c r="Q635" s="10" t="e">
        <v>#N/A</v>
      </c>
      <c r="R635" s="13">
        <f t="shared" si="27"/>
        <v>27.818386280573531</v>
      </c>
      <c r="S635" s="13" t="e">
        <f t="shared" si="28"/>
        <v>#N/A</v>
      </c>
      <c r="T635" s="13" t="e">
        <f t="shared" si="29"/>
        <v>#N/A</v>
      </c>
    </row>
    <row r="636" spans="1:20" ht="18" thickBot="1" x14ac:dyDescent="0.45">
      <c r="A636" t="s">
        <v>76</v>
      </c>
      <c r="B636" t="s">
        <v>77</v>
      </c>
      <c r="C636" t="s">
        <v>19</v>
      </c>
      <c r="D636" t="s">
        <v>20</v>
      </c>
      <c r="E636" t="s">
        <v>428</v>
      </c>
      <c r="F636" t="s">
        <v>429</v>
      </c>
      <c r="G636" t="s">
        <v>23</v>
      </c>
      <c r="H636" t="s">
        <v>430</v>
      </c>
      <c r="I636" t="s">
        <v>25</v>
      </c>
      <c r="J636" s="1">
        <v>44378</v>
      </c>
      <c r="K636">
        <v>75000</v>
      </c>
      <c r="L636" t="s">
        <v>26</v>
      </c>
      <c r="M636">
        <v>96.92</v>
      </c>
      <c r="N636">
        <v>772</v>
      </c>
      <c r="O636" s="7">
        <v>95.64</v>
      </c>
      <c r="P636" s="7" t="e">
        <v>#N/A</v>
      </c>
      <c r="Q636" s="10" t="e">
        <v>#N/A</v>
      </c>
      <c r="R636" s="13">
        <f t="shared" si="27"/>
        <v>-1.3206768468840291</v>
      </c>
      <c r="S636" s="13" t="e">
        <f t="shared" si="28"/>
        <v>#N/A</v>
      </c>
      <c r="T636" s="13" t="e">
        <f t="shared" si="29"/>
        <v>#N/A</v>
      </c>
    </row>
    <row r="637" spans="1:20" ht="18" thickBot="1" x14ac:dyDescent="0.45">
      <c r="A637" t="s">
        <v>76</v>
      </c>
      <c r="B637" t="s">
        <v>77</v>
      </c>
      <c r="C637" t="s">
        <v>19</v>
      </c>
      <c r="D637" t="s">
        <v>20</v>
      </c>
      <c r="E637" t="s">
        <v>1146</v>
      </c>
      <c r="F637" t="s">
        <v>1147</v>
      </c>
      <c r="G637" t="s">
        <v>23</v>
      </c>
      <c r="H637" t="s">
        <v>1148</v>
      </c>
      <c r="I637" t="s">
        <v>25</v>
      </c>
      <c r="J637" s="1">
        <v>44378</v>
      </c>
      <c r="K637">
        <v>32500</v>
      </c>
      <c r="L637" t="s">
        <v>353</v>
      </c>
      <c r="M637">
        <v>16.25</v>
      </c>
      <c r="N637">
        <v>2000</v>
      </c>
      <c r="O637" s="7">
        <v>16.03</v>
      </c>
      <c r="P637" s="7" t="e">
        <v>#N/A</v>
      </c>
      <c r="Q637" s="10" t="e">
        <v>#N/A</v>
      </c>
      <c r="R637" s="13">
        <f t="shared" si="27"/>
        <v>-1.3538461538461468</v>
      </c>
      <c r="S637" s="13" t="e">
        <f t="shared" si="28"/>
        <v>#N/A</v>
      </c>
      <c r="T637" s="13" t="e">
        <f t="shared" si="29"/>
        <v>#N/A</v>
      </c>
    </row>
    <row r="638" spans="1:20" ht="18" thickBot="1" x14ac:dyDescent="0.45">
      <c r="A638" t="s">
        <v>76</v>
      </c>
      <c r="B638" t="s">
        <v>77</v>
      </c>
      <c r="C638" t="s">
        <v>19</v>
      </c>
      <c r="D638" t="s">
        <v>20</v>
      </c>
      <c r="E638" t="s">
        <v>1149</v>
      </c>
      <c r="F638" t="s">
        <v>1150</v>
      </c>
      <c r="G638" t="s">
        <v>23</v>
      </c>
      <c r="H638" t="s">
        <v>1151</v>
      </c>
      <c r="I638" t="s">
        <v>25</v>
      </c>
      <c r="J638" s="1">
        <v>44378</v>
      </c>
      <c r="K638">
        <v>175000</v>
      </c>
      <c r="L638" t="s">
        <v>37</v>
      </c>
      <c r="M638">
        <v>49.68</v>
      </c>
      <c r="N638">
        <v>3522</v>
      </c>
      <c r="O638" s="7">
        <v>50.31</v>
      </c>
      <c r="P638" s="7" t="e">
        <v>#N/A</v>
      </c>
      <c r="Q638" s="10" t="e">
        <v>#N/A</v>
      </c>
      <c r="R638" s="13">
        <f t="shared" si="27"/>
        <v>1.2681159420289907</v>
      </c>
      <c r="S638" s="13" t="e">
        <f t="shared" si="28"/>
        <v>#N/A</v>
      </c>
      <c r="T638" s="13" t="e">
        <f t="shared" si="29"/>
        <v>#N/A</v>
      </c>
    </row>
    <row r="639" spans="1:20" ht="18" thickBot="1" x14ac:dyDescent="0.45">
      <c r="A639" t="s">
        <v>76</v>
      </c>
      <c r="B639" t="s">
        <v>77</v>
      </c>
      <c r="C639" t="s">
        <v>19</v>
      </c>
      <c r="D639" t="s">
        <v>20</v>
      </c>
      <c r="E639" t="s">
        <v>339</v>
      </c>
      <c r="F639" t="s">
        <v>340</v>
      </c>
      <c r="G639" t="s">
        <v>23</v>
      </c>
      <c r="H639" t="s">
        <v>341</v>
      </c>
      <c r="I639" t="s">
        <v>25</v>
      </c>
      <c r="J639" s="1">
        <v>44378</v>
      </c>
      <c r="K639">
        <v>175000</v>
      </c>
      <c r="L639" t="s">
        <v>26</v>
      </c>
      <c r="M639">
        <v>321.54000000000002</v>
      </c>
      <c r="N639">
        <v>544</v>
      </c>
      <c r="O639" s="7">
        <v>336.93</v>
      </c>
      <c r="P639" s="7" t="e">
        <v>#N/A</v>
      </c>
      <c r="Q639" s="10" t="e">
        <v>#N/A</v>
      </c>
      <c r="R639" s="13">
        <f t="shared" si="27"/>
        <v>4.7863407352117884</v>
      </c>
      <c r="S639" s="13" t="e">
        <f t="shared" si="28"/>
        <v>#N/A</v>
      </c>
      <c r="T639" s="13" t="e">
        <f t="shared" si="29"/>
        <v>#N/A</v>
      </c>
    </row>
    <row r="640" spans="1:20" ht="18" thickBot="1" x14ac:dyDescent="0.45">
      <c r="A640" t="s">
        <v>76</v>
      </c>
      <c r="B640" t="s">
        <v>77</v>
      </c>
      <c r="C640" t="s">
        <v>19</v>
      </c>
      <c r="D640" t="s">
        <v>20</v>
      </c>
      <c r="E640" t="s">
        <v>1152</v>
      </c>
      <c r="F640" t="s">
        <v>1153</v>
      </c>
      <c r="G640" t="s">
        <v>23</v>
      </c>
      <c r="H640" t="s">
        <v>1154</v>
      </c>
      <c r="I640" t="s">
        <v>25</v>
      </c>
      <c r="J640" s="1">
        <v>44378</v>
      </c>
      <c r="K640">
        <v>75000</v>
      </c>
      <c r="L640" t="s">
        <v>110</v>
      </c>
      <c r="M640">
        <v>224.61</v>
      </c>
      <c r="N640">
        <v>332</v>
      </c>
      <c r="O640" s="7">
        <v>213.26</v>
      </c>
      <c r="P640" s="7" t="e">
        <v>#N/A</v>
      </c>
      <c r="Q640" s="10" t="e">
        <v>#N/A</v>
      </c>
      <c r="R640" s="13">
        <f t="shared" si="27"/>
        <v>-5.0532033302168298</v>
      </c>
      <c r="S640" s="13" t="e">
        <f t="shared" si="28"/>
        <v>#N/A</v>
      </c>
      <c r="T640" s="13" t="e">
        <f t="shared" si="29"/>
        <v>#N/A</v>
      </c>
    </row>
    <row r="641" spans="1:20" ht="18" thickBot="1" x14ac:dyDescent="0.45">
      <c r="A641" t="s">
        <v>76</v>
      </c>
      <c r="B641" t="s">
        <v>77</v>
      </c>
      <c r="C641" t="s">
        <v>19</v>
      </c>
      <c r="D641" t="s">
        <v>20</v>
      </c>
      <c r="E641" t="s">
        <v>287</v>
      </c>
      <c r="F641" t="s">
        <v>288</v>
      </c>
      <c r="G641" t="s">
        <v>23</v>
      </c>
      <c r="H641" t="s">
        <v>289</v>
      </c>
      <c r="I641" t="s">
        <v>25</v>
      </c>
      <c r="J641" s="1">
        <v>44378</v>
      </c>
      <c r="K641">
        <v>75000</v>
      </c>
      <c r="L641" t="s">
        <v>26</v>
      </c>
      <c r="M641">
        <v>157.08000000000001</v>
      </c>
      <c r="N641">
        <v>476</v>
      </c>
      <c r="O641" s="7">
        <v>165.95</v>
      </c>
      <c r="P641" s="7" t="e">
        <v>#N/A</v>
      </c>
      <c r="Q641" s="10" t="e">
        <v>#N/A</v>
      </c>
      <c r="R641" s="13">
        <f t="shared" si="27"/>
        <v>5.6468041762159258</v>
      </c>
      <c r="S641" s="13" t="e">
        <f t="shared" si="28"/>
        <v>#N/A</v>
      </c>
      <c r="T641" s="13" t="e">
        <f t="shared" si="29"/>
        <v>#N/A</v>
      </c>
    </row>
    <row r="642" spans="1:20" ht="18" thickBot="1" x14ac:dyDescent="0.45">
      <c r="A642" t="s">
        <v>76</v>
      </c>
      <c r="B642" t="s">
        <v>77</v>
      </c>
      <c r="C642" t="s">
        <v>19</v>
      </c>
      <c r="D642" t="s">
        <v>20</v>
      </c>
      <c r="E642" t="s">
        <v>318</v>
      </c>
      <c r="F642" t="s">
        <v>319</v>
      </c>
      <c r="G642" t="s">
        <v>23</v>
      </c>
      <c r="H642" t="s">
        <v>320</v>
      </c>
      <c r="I642" t="s">
        <v>25</v>
      </c>
      <c r="J642" s="1">
        <v>44378</v>
      </c>
      <c r="K642">
        <v>32500</v>
      </c>
      <c r="L642" t="s">
        <v>26</v>
      </c>
      <c r="M642">
        <v>126.13</v>
      </c>
      <c r="N642">
        <v>256</v>
      </c>
      <c r="O642" s="7">
        <v>126.58</v>
      </c>
      <c r="P642" s="7" t="e">
        <v>#N/A</v>
      </c>
      <c r="Q642" s="10" t="e">
        <v>#N/A</v>
      </c>
      <c r="R642" s="13">
        <f t="shared" si="27"/>
        <v>0.35677475620391885</v>
      </c>
      <c r="S642" s="13" t="e">
        <f t="shared" si="28"/>
        <v>#N/A</v>
      </c>
      <c r="T642" s="13" t="e">
        <f t="shared" si="29"/>
        <v>#N/A</v>
      </c>
    </row>
    <row r="643" spans="1:20" ht="18" thickBot="1" x14ac:dyDescent="0.45">
      <c r="A643" t="s">
        <v>76</v>
      </c>
      <c r="B643" t="s">
        <v>77</v>
      </c>
      <c r="C643" t="s">
        <v>19</v>
      </c>
      <c r="D643" t="s">
        <v>20</v>
      </c>
      <c r="E643" t="s">
        <v>1155</v>
      </c>
      <c r="F643" t="s">
        <v>1156</v>
      </c>
      <c r="G643" t="s">
        <v>23</v>
      </c>
      <c r="H643" t="s">
        <v>1157</v>
      </c>
      <c r="I643" t="s">
        <v>25</v>
      </c>
      <c r="J643" s="1">
        <v>44378</v>
      </c>
      <c r="K643">
        <v>75000</v>
      </c>
      <c r="L643" t="s">
        <v>110</v>
      </c>
      <c r="M643">
        <v>18.14</v>
      </c>
      <c r="N643">
        <v>4134</v>
      </c>
      <c r="O643" s="7">
        <v>10.41</v>
      </c>
      <c r="P643" s="7" t="e">
        <v>#N/A</v>
      </c>
      <c r="Q643" s="10" t="e">
        <v>#N/A</v>
      </c>
      <c r="R643" s="13">
        <f t="shared" ref="R643:R706" si="30">((O643-$M643)/$M643)*100</f>
        <v>-42.613009922822492</v>
      </c>
      <c r="S643" s="13" t="e">
        <f t="shared" ref="S643:S706" si="31">((P643-$M643)/$M643)*100</f>
        <v>#N/A</v>
      </c>
      <c r="T643" s="13" t="e">
        <f t="shared" ref="T643:T706" si="32">((Q643-$M643)/$M643)*100</f>
        <v>#N/A</v>
      </c>
    </row>
    <row r="644" spans="1:20" ht="18" thickBot="1" x14ac:dyDescent="0.45">
      <c r="A644" t="s">
        <v>374</v>
      </c>
      <c r="B644" t="s">
        <v>375</v>
      </c>
      <c r="C644" t="s">
        <v>19</v>
      </c>
      <c r="D644" t="s">
        <v>43</v>
      </c>
      <c r="E644" t="s">
        <v>1121</v>
      </c>
      <c r="F644" t="s">
        <v>1122</v>
      </c>
      <c r="G644" t="s">
        <v>23</v>
      </c>
      <c r="H644" t="s">
        <v>1123</v>
      </c>
      <c r="I644" t="s">
        <v>25</v>
      </c>
      <c r="J644" s="1">
        <v>44378</v>
      </c>
      <c r="K644">
        <v>8000</v>
      </c>
      <c r="L644" t="s">
        <v>26</v>
      </c>
      <c r="M644">
        <v>114.53</v>
      </c>
      <c r="N644">
        <v>68</v>
      </c>
      <c r="O644" s="7">
        <v>96.87</v>
      </c>
      <c r="P644" s="7" t="e">
        <v>#N/A</v>
      </c>
      <c r="Q644" s="10" t="e">
        <v>#N/A</v>
      </c>
      <c r="R644" s="13">
        <f t="shared" si="30"/>
        <v>-15.419540731686018</v>
      </c>
      <c r="S644" s="13" t="e">
        <f t="shared" si="31"/>
        <v>#N/A</v>
      </c>
      <c r="T644" s="13" t="e">
        <f t="shared" si="32"/>
        <v>#N/A</v>
      </c>
    </row>
    <row r="645" spans="1:20" ht="18" thickBot="1" x14ac:dyDescent="0.45">
      <c r="A645" t="s">
        <v>638</v>
      </c>
      <c r="B645" t="s">
        <v>59</v>
      </c>
      <c r="C645" t="s">
        <v>19</v>
      </c>
      <c r="D645" t="s">
        <v>20</v>
      </c>
      <c r="E645" t="s">
        <v>1158</v>
      </c>
      <c r="F645" t="s">
        <v>1159</v>
      </c>
      <c r="G645" t="s">
        <v>23</v>
      </c>
      <c r="H645" t="s">
        <v>1160</v>
      </c>
      <c r="I645" t="s">
        <v>25</v>
      </c>
      <c r="J645" s="1">
        <v>44378</v>
      </c>
      <c r="K645">
        <v>40501</v>
      </c>
      <c r="L645" t="s">
        <v>26</v>
      </c>
      <c r="M645">
        <v>159.97</v>
      </c>
      <c r="N645">
        <v>252</v>
      </c>
      <c r="O645" s="7">
        <v>178.79</v>
      </c>
      <c r="P645" s="7" t="e">
        <v>#N/A</v>
      </c>
      <c r="Q645" s="10" t="e">
        <v>#N/A</v>
      </c>
      <c r="R645" s="13">
        <f t="shared" si="30"/>
        <v>11.764705882352937</v>
      </c>
      <c r="S645" s="13" t="e">
        <f t="shared" si="31"/>
        <v>#N/A</v>
      </c>
      <c r="T645" s="13" t="e">
        <f t="shared" si="32"/>
        <v>#N/A</v>
      </c>
    </row>
    <row r="646" spans="1:20" ht="18" thickBot="1" x14ac:dyDescent="0.45">
      <c r="A646" t="s">
        <v>89</v>
      </c>
      <c r="B646" t="s">
        <v>42</v>
      </c>
      <c r="C646" t="s">
        <v>19</v>
      </c>
      <c r="D646" t="s">
        <v>43</v>
      </c>
      <c r="E646" t="s">
        <v>1161</v>
      </c>
      <c r="F646" t="s">
        <v>1162</v>
      </c>
      <c r="G646" t="s">
        <v>23</v>
      </c>
      <c r="H646" t="s">
        <v>1163</v>
      </c>
      <c r="I646" t="s">
        <v>25</v>
      </c>
      <c r="J646" s="1">
        <v>44378</v>
      </c>
      <c r="K646">
        <v>8000</v>
      </c>
      <c r="L646" t="s">
        <v>26</v>
      </c>
      <c r="M646">
        <v>48.71</v>
      </c>
      <c r="N646">
        <v>164</v>
      </c>
      <c r="O646" s="7">
        <v>48.71</v>
      </c>
      <c r="P646" s="7" t="e">
        <v>#N/A</v>
      </c>
      <c r="Q646" s="10" t="e">
        <v>#N/A</v>
      </c>
      <c r="R646" s="13">
        <f t="shared" si="30"/>
        <v>0</v>
      </c>
      <c r="S646" s="13" t="e">
        <f t="shared" si="31"/>
        <v>#N/A</v>
      </c>
      <c r="T646" s="13" t="e">
        <f t="shared" si="32"/>
        <v>#N/A</v>
      </c>
    </row>
    <row r="647" spans="1:20" ht="18" thickBot="1" x14ac:dyDescent="0.45">
      <c r="A647" t="s">
        <v>251</v>
      </c>
      <c r="B647" t="s">
        <v>252</v>
      </c>
      <c r="C647" t="s">
        <v>19</v>
      </c>
      <c r="D647" t="s">
        <v>20</v>
      </c>
      <c r="E647" t="s">
        <v>786</v>
      </c>
      <c r="F647" t="s">
        <v>1164</v>
      </c>
      <c r="G647" t="s">
        <v>23</v>
      </c>
      <c r="H647" t="s">
        <v>1165</v>
      </c>
      <c r="I647" t="s">
        <v>25</v>
      </c>
      <c r="J647" s="1">
        <v>44378</v>
      </c>
      <c r="K647">
        <v>8000</v>
      </c>
      <c r="L647" t="s">
        <v>26</v>
      </c>
      <c r="M647">
        <v>28.26</v>
      </c>
      <c r="N647">
        <v>282</v>
      </c>
      <c r="O647" s="7">
        <v>28.47</v>
      </c>
      <c r="P647" s="7" t="e">
        <v>#N/A</v>
      </c>
      <c r="Q647" s="10" t="e">
        <v>#N/A</v>
      </c>
      <c r="R647" s="13">
        <f t="shared" si="30"/>
        <v>0.74309978768576535</v>
      </c>
      <c r="S647" s="13" t="e">
        <f t="shared" si="31"/>
        <v>#N/A</v>
      </c>
      <c r="T647" s="13" t="e">
        <f t="shared" si="32"/>
        <v>#N/A</v>
      </c>
    </row>
    <row r="648" spans="1:20" ht="18" thickBot="1" x14ac:dyDescent="0.45">
      <c r="A648" t="s">
        <v>76</v>
      </c>
      <c r="B648" t="s">
        <v>77</v>
      </c>
      <c r="C648" t="s">
        <v>19</v>
      </c>
      <c r="D648" t="s">
        <v>20</v>
      </c>
      <c r="E648" t="s">
        <v>512</v>
      </c>
      <c r="F648" t="s">
        <v>513</v>
      </c>
      <c r="G648" t="s">
        <v>23</v>
      </c>
      <c r="H648" t="s">
        <v>514</v>
      </c>
      <c r="I648" t="s">
        <v>25</v>
      </c>
      <c r="J648" s="1">
        <v>44378</v>
      </c>
      <c r="K648">
        <v>32500</v>
      </c>
      <c r="L648" t="s">
        <v>26</v>
      </c>
      <c r="M648">
        <v>290.83999999999997</v>
      </c>
      <c r="N648">
        <v>110</v>
      </c>
      <c r="O648" s="7">
        <v>299.14</v>
      </c>
      <c r="P648" s="7" t="e">
        <v>#N/A</v>
      </c>
      <c r="Q648" s="10" t="e">
        <v>#N/A</v>
      </c>
      <c r="R648" s="13">
        <f t="shared" si="30"/>
        <v>2.8538027781598174</v>
      </c>
      <c r="S648" s="13" t="e">
        <f t="shared" si="31"/>
        <v>#N/A</v>
      </c>
      <c r="T648" s="13" t="e">
        <f t="shared" si="32"/>
        <v>#N/A</v>
      </c>
    </row>
    <row r="649" spans="1:20" ht="18" thickBot="1" x14ac:dyDescent="0.45">
      <c r="A649" t="s">
        <v>854</v>
      </c>
      <c r="B649" t="s">
        <v>194</v>
      </c>
      <c r="C649" t="s">
        <v>19</v>
      </c>
      <c r="D649" t="s">
        <v>43</v>
      </c>
      <c r="E649" t="s">
        <v>143</v>
      </c>
      <c r="F649" t="s">
        <v>144</v>
      </c>
      <c r="G649" t="s">
        <v>23</v>
      </c>
      <c r="H649" t="s">
        <v>145</v>
      </c>
      <c r="I649" t="s">
        <v>25</v>
      </c>
      <c r="J649" s="1">
        <v>44377</v>
      </c>
      <c r="K649">
        <v>8000</v>
      </c>
      <c r="L649" t="s">
        <v>110</v>
      </c>
      <c r="M649">
        <v>134.93</v>
      </c>
      <c r="N649">
        <v>58</v>
      </c>
      <c r="O649" s="7">
        <v>140.59</v>
      </c>
      <c r="P649" s="7" t="e">
        <v>#N/A</v>
      </c>
      <c r="Q649" s="10" t="e">
        <v>#N/A</v>
      </c>
      <c r="R649" s="13">
        <f t="shared" si="30"/>
        <v>4.1947676573037844</v>
      </c>
      <c r="S649" s="13" t="e">
        <f t="shared" si="31"/>
        <v>#N/A</v>
      </c>
      <c r="T649" s="13" t="e">
        <f t="shared" si="32"/>
        <v>#N/A</v>
      </c>
    </row>
    <row r="650" spans="1:20" ht="18" thickBot="1" x14ac:dyDescent="0.45">
      <c r="A650" t="s">
        <v>374</v>
      </c>
      <c r="B650" t="s">
        <v>375</v>
      </c>
      <c r="C650" t="s">
        <v>19</v>
      </c>
      <c r="D650" t="s">
        <v>43</v>
      </c>
      <c r="E650" t="s">
        <v>1166</v>
      </c>
      <c r="F650" t="s">
        <v>1167</v>
      </c>
      <c r="G650" t="s">
        <v>23</v>
      </c>
      <c r="H650" t="s">
        <v>1168</v>
      </c>
      <c r="I650" t="s">
        <v>25</v>
      </c>
      <c r="J650" s="1">
        <v>44377</v>
      </c>
      <c r="K650">
        <v>8000</v>
      </c>
      <c r="L650" t="s">
        <v>110</v>
      </c>
      <c r="M650">
        <v>98.72</v>
      </c>
      <c r="N650">
        <v>80</v>
      </c>
      <c r="O650" s="7">
        <v>97.05</v>
      </c>
      <c r="P650" s="7" t="e">
        <v>#N/A</v>
      </c>
      <c r="Q650" s="10" t="e">
        <v>#N/A</v>
      </c>
      <c r="R650" s="13">
        <f t="shared" si="30"/>
        <v>-1.6916531604538105</v>
      </c>
      <c r="S650" s="13" t="e">
        <f t="shared" si="31"/>
        <v>#N/A</v>
      </c>
      <c r="T650" s="13" t="e">
        <f t="shared" si="32"/>
        <v>#N/A</v>
      </c>
    </row>
    <row r="651" spans="1:20" ht="18" thickBot="1" x14ac:dyDescent="0.45">
      <c r="A651" t="s">
        <v>374</v>
      </c>
      <c r="B651" t="s">
        <v>375</v>
      </c>
      <c r="C651" t="s">
        <v>19</v>
      </c>
      <c r="D651" t="s">
        <v>43</v>
      </c>
      <c r="E651" t="s">
        <v>1121</v>
      </c>
      <c r="F651" t="s">
        <v>1122</v>
      </c>
      <c r="G651" t="s">
        <v>23</v>
      </c>
      <c r="H651" t="s">
        <v>1123</v>
      </c>
      <c r="I651" t="s">
        <v>25</v>
      </c>
      <c r="J651" s="1">
        <v>44377</v>
      </c>
      <c r="K651">
        <v>8000</v>
      </c>
      <c r="L651" t="s">
        <v>26</v>
      </c>
      <c r="M651">
        <v>114.1</v>
      </c>
      <c r="N651">
        <v>70</v>
      </c>
      <c r="O651" s="7">
        <v>98.26</v>
      </c>
      <c r="P651" s="7" t="e">
        <v>#N/A</v>
      </c>
      <c r="Q651" s="10" t="e">
        <v>#N/A</v>
      </c>
      <c r="R651" s="13">
        <f t="shared" si="30"/>
        <v>-13.882559158632771</v>
      </c>
      <c r="S651" s="13" t="e">
        <f t="shared" si="31"/>
        <v>#N/A</v>
      </c>
      <c r="T651" s="13" t="e">
        <f t="shared" si="32"/>
        <v>#N/A</v>
      </c>
    </row>
    <row r="652" spans="1:20" ht="18" thickBot="1" x14ac:dyDescent="0.45">
      <c r="A652" t="s">
        <v>658</v>
      </c>
      <c r="B652" t="s">
        <v>659</v>
      </c>
      <c r="C652" t="s">
        <v>19</v>
      </c>
      <c r="D652" t="s">
        <v>43</v>
      </c>
      <c r="E652" t="s">
        <v>798</v>
      </c>
      <c r="F652" t="s">
        <v>799</v>
      </c>
      <c r="G652" t="s">
        <v>23</v>
      </c>
      <c r="H652" t="s">
        <v>800</v>
      </c>
      <c r="I652" t="s">
        <v>25</v>
      </c>
      <c r="J652" s="1">
        <v>44377</v>
      </c>
      <c r="K652">
        <v>32500</v>
      </c>
      <c r="L652" t="s">
        <v>26</v>
      </c>
      <c r="M652">
        <v>93.93</v>
      </c>
      <c r="N652">
        <v>346</v>
      </c>
      <c r="O652" s="7">
        <v>101.52</v>
      </c>
      <c r="P652" s="7" t="e">
        <v>#N/A</v>
      </c>
      <c r="Q652" s="10" t="e">
        <v>#N/A</v>
      </c>
      <c r="R652" s="13">
        <f t="shared" si="30"/>
        <v>8.0804854679016174</v>
      </c>
      <c r="S652" s="13" t="e">
        <f t="shared" si="31"/>
        <v>#N/A</v>
      </c>
      <c r="T652" s="13" t="e">
        <f t="shared" si="32"/>
        <v>#N/A</v>
      </c>
    </row>
    <row r="653" spans="1:20" ht="18" thickBot="1" x14ac:dyDescent="0.45">
      <c r="A653" t="s">
        <v>1139</v>
      </c>
      <c r="B653" t="s">
        <v>659</v>
      </c>
      <c r="C653" t="s">
        <v>19</v>
      </c>
      <c r="D653" t="s">
        <v>20</v>
      </c>
      <c r="E653" t="s">
        <v>1169</v>
      </c>
      <c r="F653" t="s">
        <v>1170</v>
      </c>
      <c r="G653" t="s">
        <v>23</v>
      </c>
      <c r="H653" t="s">
        <v>1171</v>
      </c>
      <c r="I653" t="s">
        <v>25</v>
      </c>
      <c r="J653" s="1">
        <v>44376</v>
      </c>
      <c r="K653">
        <v>8000</v>
      </c>
      <c r="L653" t="s">
        <v>26</v>
      </c>
      <c r="M653">
        <v>5.67</v>
      </c>
      <c r="N653">
        <v>1410</v>
      </c>
      <c r="O653" s="7">
        <v>4.1900000000000004</v>
      </c>
      <c r="P653" s="7" t="e">
        <v>#N/A</v>
      </c>
      <c r="Q653" s="10" t="e">
        <v>#N/A</v>
      </c>
      <c r="R653" s="13">
        <f t="shared" si="30"/>
        <v>-26.10229276895943</v>
      </c>
      <c r="S653" s="13" t="e">
        <f t="shared" si="31"/>
        <v>#N/A</v>
      </c>
      <c r="T653" s="13" t="e">
        <f t="shared" si="32"/>
        <v>#N/A</v>
      </c>
    </row>
    <row r="654" spans="1:20" ht="18" thickBot="1" x14ac:dyDescent="0.45">
      <c r="A654" t="s">
        <v>1139</v>
      </c>
      <c r="B654" t="s">
        <v>659</v>
      </c>
      <c r="C654" t="s">
        <v>19</v>
      </c>
      <c r="D654" t="s">
        <v>20</v>
      </c>
      <c r="E654" t="s">
        <v>1172</v>
      </c>
      <c r="F654" t="s">
        <v>1173</v>
      </c>
      <c r="G654" t="s">
        <v>23</v>
      </c>
      <c r="H654" t="s">
        <v>1174</v>
      </c>
      <c r="I654" t="s">
        <v>25</v>
      </c>
      <c r="J654" s="1">
        <v>44376</v>
      </c>
      <c r="K654">
        <v>8000</v>
      </c>
      <c r="L654" t="s">
        <v>63</v>
      </c>
      <c r="M654">
        <v>6.81</v>
      </c>
      <c r="N654">
        <v>1174</v>
      </c>
      <c r="O654" s="7">
        <v>6.38</v>
      </c>
      <c r="P654" s="7" t="e">
        <v>#N/A</v>
      </c>
      <c r="Q654" s="10" t="e">
        <v>#N/A</v>
      </c>
      <c r="R654" s="13">
        <f t="shared" si="30"/>
        <v>-6.3142437591776766</v>
      </c>
      <c r="S654" s="13" t="e">
        <f t="shared" si="31"/>
        <v>#N/A</v>
      </c>
      <c r="T654" s="13" t="e">
        <f t="shared" si="32"/>
        <v>#N/A</v>
      </c>
    </row>
    <row r="655" spans="1:20" ht="18" thickBot="1" x14ac:dyDescent="0.45">
      <c r="A655" t="s">
        <v>348</v>
      </c>
      <c r="B655" t="s">
        <v>349</v>
      </c>
      <c r="C655" t="s">
        <v>97</v>
      </c>
      <c r="D655" t="s">
        <v>20</v>
      </c>
      <c r="E655" t="s">
        <v>1175</v>
      </c>
      <c r="F655" t="s">
        <v>1176</v>
      </c>
      <c r="G655" t="s">
        <v>23</v>
      </c>
      <c r="H655" t="s">
        <v>1177</v>
      </c>
      <c r="I655" t="s">
        <v>25</v>
      </c>
      <c r="J655" s="1">
        <v>44376</v>
      </c>
      <c r="K655">
        <v>8000</v>
      </c>
      <c r="L655" t="s">
        <v>37</v>
      </c>
      <c r="M655">
        <v>53.11</v>
      </c>
      <c r="N655">
        <v>150</v>
      </c>
      <c r="O655" s="7">
        <v>53.14</v>
      </c>
      <c r="P655" s="7" t="e">
        <v>#N/A</v>
      </c>
      <c r="Q655" s="10" t="e">
        <v>#N/A</v>
      </c>
      <c r="R655" s="13">
        <f t="shared" si="30"/>
        <v>5.6486537375261034E-2</v>
      </c>
      <c r="S655" s="13" t="e">
        <f t="shared" si="31"/>
        <v>#N/A</v>
      </c>
      <c r="T655" s="13" t="e">
        <f t="shared" si="32"/>
        <v>#N/A</v>
      </c>
    </row>
    <row r="656" spans="1:20" ht="18" thickBot="1" x14ac:dyDescent="0.45">
      <c r="A656" t="s">
        <v>390</v>
      </c>
      <c r="B656" t="s">
        <v>391</v>
      </c>
      <c r="C656" t="s">
        <v>19</v>
      </c>
      <c r="D656" t="s">
        <v>43</v>
      </c>
      <c r="E656" t="s">
        <v>1178</v>
      </c>
      <c r="F656" t="s">
        <v>1179</v>
      </c>
      <c r="G656" t="s">
        <v>23</v>
      </c>
      <c r="H656" t="s">
        <v>1180</v>
      </c>
      <c r="I656" t="s">
        <v>25</v>
      </c>
      <c r="J656" s="1">
        <v>44376</v>
      </c>
      <c r="K656">
        <v>32500</v>
      </c>
      <c r="L656" t="s">
        <v>63</v>
      </c>
      <c r="M656">
        <v>308.39999999999998</v>
      </c>
      <c r="N656">
        <v>104</v>
      </c>
      <c r="O656" s="7">
        <v>285.36</v>
      </c>
      <c r="P656" s="7" t="e">
        <v>#N/A</v>
      </c>
      <c r="Q656" s="10" t="e">
        <v>#N/A</v>
      </c>
      <c r="R656" s="13">
        <f t="shared" si="30"/>
        <v>-7.4708171206225567</v>
      </c>
      <c r="S656" s="13" t="e">
        <f t="shared" si="31"/>
        <v>#N/A</v>
      </c>
      <c r="T656" s="13" t="e">
        <f t="shared" si="32"/>
        <v>#N/A</v>
      </c>
    </row>
    <row r="657" spans="1:20" ht="18" thickBot="1" x14ac:dyDescent="0.45">
      <c r="A657" t="s">
        <v>58</v>
      </c>
      <c r="B657" t="s">
        <v>59</v>
      </c>
      <c r="C657" t="s">
        <v>19</v>
      </c>
      <c r="D657" t="s">
        <v>20</v>
      </c>
      <c r="E657" t="s">
        <v>644</v>
      </c>
      <c r="F657" t="s">
        <v>645</v>
      </c>
      <c r="G657" t="s">
        <v>23</v>
      </c>
      <c r="H657" t="s">
        <v>646</v>
      </c>
      <c r="I657" t="s">
        <v>25</v>
      </c>
      <c r="J657" s="1">
        <v>44376</v>
      </c>
      <c r="K657">
        <v>175000</v>
      </c>
      <c r="L657" t="s">
        <v>26</v>
      </c>
      <c r="M657">
        <v>103.76</v>
      </c>
      <c r="N657">
        <v>1686</v>
      </c>
      <c r="O657" s="7">
        <v>102.97</v>
      </c>
      <c r="P657" s="7" t="e">
        <v>#N/A</v>
      </c>
      <c r="Q657" s="10" t="e">
        <v>#N/A</v>
      </c>
      <c r="R657" s="13">
        <f t="shared" si="30"/>
        <v>-0.76137239784117794</v>
      </c>
      <c r="S657" s="13" t="e">
        <f t="shared" si="31"/>
        <v>#N/A</v>
      </c>
      <c r="T657" s="13" t="e">
        <f t="shared" si="32"/>
        <v>#N/A</v>
      </c>
    </row>
    <row r="658" spans="1:20" ht="18" thickBot="1" x14ac:dyDescent="0.45">
      <c r="A658" t="s">
        <v>58</v>
      </c>
      <c r="B658" t="s">
        <v>59</v>
      </c>
      <c r="C658" t="s">
        <v>19</v>
      </c>
      <c r="D658" t="s">
        <v>20</v>
      </c>
      <c r="E658" t="s">
        <v>1181</v>
      </c>
      <c r="F658" t="s">
        <v>1182</v>
      </c>
      <c r="G658" t="s">
        <v>23</v>
      </c>
      <c r="H658" t="s">
        <v>1183</v>
      </c>
      <c r="I658" t="s">
        <v>25</v>
      </c>
      <c r="J658" s="1">
        <v>44376</v>
      </c>
      <c r="K658">
        <v>175000</v>
      </c>
      <c r="L658" t="s">
        <v>26</v>
      </c>
      <c r="M658">
        <v>52.92</v>
      </c>
      <c r="N658">
        <v>3306</v>
      </c>
      <c r="O658" s="7">
        <v>52.96</v>
      </c>
      <c r="P658" s="7" t="e">
        <v>#N/A</v>
      </c>
      <c r="Q658" s="10" t="e">
        <v>#N/A</v>
      </c>
      <c r="R658" s="13">
        <f t="shared" si="30"/>
        <v>7.5585789871502537E-2</v>
      </c>
      <c r="S658" s="13" t="e">
        <f t="shared" si="31"/>
        <v>#N/A</v>
      </c>
      <c r="T658" s="13" t="e">
        <f t="shared" si="32"/>
        <v>#N/A</v>
      </c>
    </row>
    <row r="659" spans="1:20" ht="18" thickBot="1" x14ac:dyDescent="0.45">
      <c r="A659" t="s">
        <v>1184</v>
      </c>
      <c r="B659" t="s">
        <v>1185</v>
      </c>
      <c r="C659" t="s">
        <v>97</v>
      </c>
      <c r="D659" t="s">
        <v>43</v>
      </c>
      <c r="E659" t="s">
        <v>1186</v>
      </c>
      <c r="F659" t="s">
        <v>1187</v>
      </c>
      <c r="G659" t="s">
        <v>1188</v>
      </c>
      <c r="H659" t="s">
        <v>1189</v>
      </c>
      <c r="I659" t="s">
        <v>25</v>
      </c>
      <c r="J659" s="1">
        <v>44376</v>
      </c>
      <c r="K659">
        <v>175000</v>
      </c>
      <c r="L659" t="s">
        <v>1190</v>
      </c>
      <c r="M659">
        <v>9.99</v>
      </c>
      <c r="N659">
        <v>17516</v>
      </c>
      <c r="O659" s="7">
        <v>10.07</v>
      </c>
      <c r="P659" s="7" t="e">
        <v>#N/A</v>
      </c>
      <c r="Q659" s="10" t="e">
        <v>#N/A</v>
      </c>
      <c r="R659" s="13">
        <f t="shared" si="30"/>
        <v>0.80080080080080152</v>
      </c>
      <c r="S659" s="13" t="e">
        <f t="shared" si="31"/>
        <v>#N/A</v>
      </c>
      <c r="T659" s="13" t="e">
        <f t="shared" si="32"/>
        <v>#N/A</v>
      </c>
    </row>
    <row r="660" spans="1:20" ht="18" thickBot="1" x14ac:dyDescent="0.45">
      <c r="A660" t="s">
        <v>773</v>
      </c>
      <c r="B660" t="s">
        <v>502</v>
      </c>
      <c r="C660" t="s">
        <v>97</v>
      </c>
      <c r="D660" t="s">
        <v>43</v>
      </c>
      <c r="E660" t="s">
        <v>1191</v>
      </c>
      <c r="F660" t="s">
        <v>1192</v>
      </c>
      <c r="G660" t="s">
        <v>23</v>
      </c>
      <c r="H660" t="s">
        <v>1193</v>
      </c>
      <c r="I660" t="s">
        <v>25</v>
      </c>
      <c r="J660" s="1">
        <v>44376</v>
      </c>
      <c r="K660">
        <v>8000</v>
      </c>
      <c r="L660" t="s">
        <v>26</v>
      </c>
      <c r="M660">
        <v>47.38</v>
      </c>
      <c r="N660">
        <v>168</v>
      </c>
      <c r="O660" s="7">
        <v>48.99</v>
      </c>
      <c r="P660" s="7" t="e">
        <v>#N/A</v>
      </c>
      <c r="Q660" s="10" t="e">
        <v>#N/A</v>
      </c>
      <c r="R660" s="13">
        <f t="shared" si="30"/>
        <v>3.398058252427183</v>
      </c>
      <c r="S660" s="13" t="e">
        <f t="shared" si="31"/>
        <v>#N/A</v>
      </c>
      <c r="T660" s="13" t="e">
        <f t="shared" si="32"/>
        <v>#N/A</v>
      </c>
    </row>
    <row r="661" spans="1:20" ht="18" thickBot="1" x14ac:dyDescent="0.45">
      <c r="A661" t="s">
        <v>773</v>
      </c>
      <c r="B661" t="s">
        <v>502</v>
      </c>
      <c r="C661" t="s">
        <v>97</v>
      </c>
      <c r="D661" t="s">
        <v>43</v>
      </c>
      <c r="E661" t="s">
        <v>1194</v>
      </c>
      <c r="F661" t="s">
        <v>1195</v>
      </c>
      <c r="G661" t="s">
        <v>23</v>
      </c>
      <c r="H661" t="s">
        <v>1196</v>
      </c>
      <c r="I661" t="s">
        <v>25</v>
      </c>
      <c r="J661" s="1">
        <v>44376</v>
      </c>
      <c r="K661">
        <v>8000</v>
      </c>
      <c r="L661" t="s">
        <v>310</v>
      </c>
      <c r="M661">
        <v>6.11</v>
      </c>
      <c r="N661">
        <v>1308</v>
      </c>
      <c r="O661" s="7">
        <v>5.99</v>
      </c>
      <c r="P661" s="7" t="e">
        <v>#N/A</v>
      </c>
      <c r="Q661" s="10" t="e">
        <v>#N/A</v>
      </c>
      <c r="R661" s="13">
        <f t="shared" si="30"/>
        <v>-1.9639934533551573</v>
      </c>
      <c r="S661" s="13" t="e">
        <f t="shared" si="31"/>
        <v>#N/A</v>
      </c>
      <c r="T661" s="13" t="e">
        <f t="shared" si="32"/>
        <v>#N/A</v>
      </c>
    </row>
    <row r="662" spans="1:20" ht="18" thickBot="1" x14ac:dyDescent="0.45">
      <c r="A662" t="s">
        <v>773</v>
      </c>
      <c r="B662" t="s">
        <v>502</v>
      </c>
      <c r="C662" t="s">
        <v>97</v>
      </c>
      <c r="D662" t="s">
        <v>43</v>
      </c>
      <c r="E662" t="s">
        <v>1197</v>
      </c>
      <c r="F662" t="s">
        <v>1198</v>
      </c>
      <c r="G662" t="s">
        <v>23</v>
      </c>
      <c r="H662" t="s">
        <v>1199</v>
      </c>
      <c r="I662" t="s">
        <v>25</v>
      </c>
      <c r="J662" s="1">
        <v>44376</v>
      </c>
      <c r="K662">
        <v>8000</v>
      </c>
      <c r="L662" t="s">
        <v>26</v>
      </c>
      <c r="M662">
        <v>22.47</v>
      </c>
      <c r="N662">
        <v>356</v>
      </c>
      <c r="O662" s="7">
        <v>21.03</v>
      </c>
      <c r="P662" s="7" t="e">
        <v>#N/A</v>
      </c>
      <c r="Q662" s="10" t="e">
        <v>#N/A</v>
      </c>
      <c r="R662" s="13">
        <f t="shared" si="30"/>
        <v>-6.4085447263017263</v>
      </c>
      <c r="S662" s="13" t="e">
        <f t="shared" si="31"/>
        <v>#N/A</v>
      </c>
      <c r="T662" s="13" t="e">
        <f t="shared" si="32"/>
        <v>#N/A</v>
      </c>
    </row>
    <row r="663" spans="1:20" ht="18" thickBot="1" x14ac:dyDescent="0.45">
      <c r="A663" t="s">
        <v>348</v>
      </c>
      <c r="B663" t="s">
        <v>349</v>
      </c>
      <c r="C663" t="s">
        <v>97</v>
      </c>
      <c r="D663" t="s">
        <v>20</v>
      </c>
      <c r="E663" t="s">
        <v>1200</v>
      </c>
      <c r="F663" t="s">
        <v>1201</v>
      </c>
      <c r="G663" t="s">
        <v>23</v>
      </c>
      <c r="H663" t="s">
        <v>1202</v>
      </c>
      <c r="I663" t="s">
        <v>1203</v>
      </c>
      <c r="J663" s="1">
        <v>44375</v>
      </c>
      <c r="K663">
        <v>32500</v>
      </c>
      <c r="L663" t="s">
        <v>37</v>
      </c>
      <c r="M663">
        <v>23.24</v>
      </c>
      <c r="N663">
        <v>1398</v>
      </c>
      <c r="O663" s="7">
        <v>21.75</v>
      </c>
      <c r="P663" s="7" t="e">
        <v>#N/A</v>
      </c>
      <c r="Q663" s="10" t="e">
        <v>#N/A</v>
      </c>
      <c r="R663" s="13">
        <f t="shared" si="30"/>
        <v>-6.4113597246127307</v>
      </c>
      <c r="S663" s="13" t="e">
        <f t="shared" si="31"/>
        <v>#N/A</v>
      </c>
      <c r="T663" s="13" t="e">
        <f t="shared" si="32"/>
        <v>#N/A</v>
      </c>
    </row>
    <row r="664" spans="1:20" ht="18" thickBot="1" x14ac:dyDescent="0.45">
      <c r="A664" t="s">
        <v>76</v>
      </c>
      <c r="B664" t="s">
        <v>77</v>
      </c>
      <c r="C664" t="s">
        <v>19</v>
      </c>
      <c r="D664" t="s">
        <v>20</v>
      </c>
      <c r="E664" t="s">
        <v>256</v>
      </c>
      <c r="F664" t="s">
        <v>257</v>
      </c>
      <c r="G664" t="s">
        <v>23</v>
      </c>
      <c r="H664" t="s">
        <v>258</v>
      </c>
      <c r="I664" t="s">
        <v>25</v>
      </c>
      <c r="J664" s="1">
        <v>44375</v>
      </c>
      <c r="K664">
        <v>8000</v>
      </c>
      <c r="L664" t="s">
        <v>26</v>
      </c>
      <c r="M664">
        <v>26.24</v>
      </c>
      <c r="N664">
        <v>304</v>
      </c>
      <c r="O664" s="7">
        <v>26.04</v>
      </c>
      <c r="P664" s="7" t="e">
        <v>#N/A</v>
      </c>
      <c r="Q664" s="10" t="e">
        <v>#N/A</v>
      </c>
      <c r="R664" s="13">
        <f t="shared" si="30"/>
        <v>-0.76219512195121686</v>
      </c>
      <c r="S664" s="13" t="e">
        <f t="shared" si="31"/>
        <v>#N/A</v>
      </c>
      <c r="T664" s="13" t="e">
        <f t="shared" si="32"/>
        <v>#N/A</v>
      </c>
    </row>
    <row r="665" spans="1:20" ht="18" thickBot="1" x14ac:dyDescent="0.45">
      <c r="A665" t="s">
        <v>58</v>
      </c>
      <c r="B665" t="s">
        <v>59</v>
      </c>
      <c r="C665" t="s">
        <v>19</v>
      </c>
      <c r="D665" t="s">
        <v>20</v>
      </c>
      <c r="E665" t="s">
        <v>1204</v>
      </c>
      <c r="F665" t="s">
        <v>1205</v>
      </c>
      <c r="G665" t="s">
        <v>23</v>
      </c>
      <c r="H665" t="s">
        <v>1206</v>
      </c>
      <c r="I665" t="s">
        <v>25</v>
      </c>
      <c r="J665" s="1">
        <v>44375</v>
      </c>
      <c r="K665">
        <v>175000</v>
      </c>
      <c r="L665" t="s">
        <v>26</v>
      </c>
      <c r="M665">
        <v>293.99</v>
      </c>
      <c r="N665">
        <v>594</v>
      </c>
      <c r="O665" s="7">
        <v>226.51</v>
      </c>
      <c r="P665" s="7" t="e">
        <v>#N/A</v>
      </c>
      <c r="Q665" s="10" t="e">
        <v>#N/A</v>
      </c>
      <c r="R665" s="13">
        <f t="shared" si="30"/>
        <v>-22.953161672165727</v>
      </c>
      <c r="S665" s="13" t="e">
        <f t="shared" si="31"/>
        <v>#N/A</v>
      </c>
      <c r="T665" s="13" t="e">
        <f t="shared" si="32"/>
        <v>#N/A</v>
      </c>
    </row>
    <row r="666" spans="1:20" ht="18" thickBot="1" x14ac:dyDescent="0.45">
      <c r="A666" t="s">
        <v>293</v>
      </c>
      <c r="B666" t="s">
        <v>294</v>
      </c>
      <c r="C666" t="s">
        <v>19</v>
      </c>
      <c r="D666" t="s">
        <v>43</v>
      </c>
      <c r="E666" t="s">
        <v>1062</v>
      </c>
      <c r="F666" t="s">
        <v>1063</v>
      </c>
      <c r="G666" t="s">
        <v>23</v>
      </c>
      <c r="H666" t="s">
        <v>1064</v>
      </c>
      <c r="I666" t="s">
        <v>25</v>
      </c>
      <c r="J666" s="1">
        <v>44375</v>
      </c>
      <c r="K666">
        <v>8000</v>
      </c>
      <c r="L666" t="s">
        <v>115</v>
      </c>
      <c r="M666">
        <v>47.88</v>
      </c>
      <c r="N666">
        <v>166</v>
      </c>
      <c r="O666" s="7">
        <v>52.37</v>
      </c>
      <c r="P666" s="7" t="e">
        <v>#N/A</v>
      </c>
      <c r="Q666" s="10" t="e">
        <v>#N/A</v>
      </c>
      <c r="R666" s="13">
        <f t="shared" si="30"/>
        <v>9.3776106934001557</v>
      </c>
      <c r="S666" s="13" t="e">
        <f t="shared" si="31"/>
        <v>#N/A</v>
      </c>
      <c r="T666" s="13" t="e">
        <f t="shared" si="32"/>
        <v>#N/A</v>
      </c>
    </row>
    <row r="667" spans="1:20" ht="18" thickBot="1" x14ac:dyDescent="0.45">
      <c r="A667" t="s">
        <v>293</v>
      </c>
      <c r="B667" t="s">
        <v>294</v>
      </c>
      <c r="C667" t="s">
        <v>19</v>
      </c>
      <c r="D667" t="s">
        <v>43</v>
      </c>
      <c r="E667" t="s">
        <v>697</v>
      </c>
      <c r="F667" t="s">
        <v>698</v>
      </c>
      <c r="G667" t="s">
        <v>23</v>
      </c>
      <c r="H667" t="s">
        <v>699</v>
      </c>
      <c r="I667" t="s">
        <v>25</v>
      </c>
      <c r="J667" s="1">
        <v>44375</v>
      </c>
      <c r="K667">
        <v>8000</v>
      </c>
      <c r="L667" t="s">
        <v>110</v>
      </c>
      <c r="M667">
        <v>197.87</v>
      </c>
      <c r="N667">
        <v>40</v>
      </c>
      <c r="O667" s="7">
        <v>243.18</v>
      </c>
      <c r="P667" s="7" t="e">
        <v>#N/A</v>
      </c>
      <c r="Q667" s="10" t="e">
        <v>#N/A</v>
      </c>
      <c r="R667" s="13">
        <f t="shared" si="30"/>
        <v>22.898872997422551</v>
      </c>
      <c r="S667" s="13" t="e">
        <f t="shared" si="31"/>
        <v>#N/A</v>
      </c>
      <c r="T667" s="13" t="e">
        <f t="shared" si="32"/>
        <v>#N/A</v>
      </c>
    </row>
    <row r="668" spans="1:20" ht="18" thickBot="1" x14ac:dyDescent="0.45">
      <c r="A668" t="s">
        <v>293</v>
      </c>
      <c r="B668" t="s">
        <v>294</v>
      </c>
      <c r="C668" t="s">
        <v>19</v>
      </c>
      <c r="D668" t="s">
        <v>43</v>
      </c>
      <c r="E668" t="s">
        <v>1207</v>
      </c>
      <c r="F668" t="s">
        <v>1208</v>
      </c>
      <c r="G668" t="s">
        <v>23</v>
      </c>
      <c r="H668" t="s">
        <v>1209</v>
      </c>
      <c r="I668" t="s">
        <v>25</v>
      </c>
      <c r="J668" s="1">
        <v>44375</v>
      </c>
      <c r="K668">
        <v>8000</v>
      </c>
      <c r="L668" t="s">
        <v>26</v>
      </c>
      <c r="M668">
        <v>21.46</v>
      </c>
      <c r="N668">
        <v>372</v>
      </c>
      <c r="O668" s="7">
        <v>14.05</v>
      </c>
      <c r="P668" s="7" t="e">
        <v>#N/A</v>
      </c>
      <c r="Q668" s="10" t="e">
        <v>#N/A</v>
      </c>
      <c r="R668" s="13">
        <f t="shared" si="30"/>
        <v>-34.529356943150049</v>
      </c>
      <c r="S668" s="13" t="e">
        <f t="shared" si="31"/>
        <v>#N/A</v>
      </c>
      <c r="T668" s="13" t="e">
        <f t="shared" si="32"/>
        <v>#N/A</v>
      </c>
    </row>
    <row r="669" spans="1:20" ht="18" thickBot="1" x14ac:dyDescent="0.45">
      <c r="A669" t="s">
        <v>293</v>
      </c>
      <c r="B669" t="s">
        <v>294</v>
      </c>
      <c r="C669" t="s">
        <v>19</v>
      </c>
      <c r="D669" t="s">
        <v>43</v>
      </c>
      <c r="E669" t="s">
        <v>1210</v>
      </c>
      <c r="F669" t="s">
        <v>1211</v>
      </c>
      <c r="G669" t="s">
        <v>23</v>
      </c>
      <c r="H669" t="s">
        <v>1212</v>
      </c>
      <c r="I669" t="s">
        <v>25</v>
      </c>
      <c r="J669" s="1">
        <v>44375</v>
      </c>
      <c r="K669">
        <v>8000</v>
      </c>
      <c r="L669" t="s">
        <v>26</v>
      </c>
      <c r="M669">
        <v>17.66</v>
      </c>
      <c r="N669">
        <v>452</v>
      </c>
      <c r="O669" s="7">
        <v>18.559999999999999</v>
      </c>
      <c r="P669" s="7" t="e">
        <v>#N/A</v>
      </c>
      <c r="Q669" s="10" t="e">
        <v>#N/A</v>
      </c>
      <c r="R669" s="13">
        <f t="shared" si="30"/>
        <v>5.0962627406568437</v>
      </c>
      <c r="S669" s="13" t="e">
        <f t="shared" si="31"/>
        <v>#N/A</v>
      </c>
      <c r="T669" s="13" t="e">
        <f t="shared" si="32"/>
        <v>#N/A</v>
      </c>
    </row>
    <row r="670" spans="1:20" ht="18" thickBot="1" x14ac:dyDescent="0.45">
      <c r="A670" t="s">
        <v>293</v>
      </c>
      <c r="B670" t="s">
        <v>294</v>
      </c>
      <c r="C670" t="s">
        <v>19</v>
      </c>
      <c r="D670" t="s">
        <v>43</v>
      </c>
      <c r="E670" t="s">
        <v>1002</v>
      </c>
      <c r="F670" t="s">
        <v>1003</v>
      </c>
      <c r="G670" t="s">
        <v>23</v>
      </c>
      <c r="H670" t="s">
        <v>1004</v>
      </c>
      <c r="I670" t="s">
        <v>25</v>
      </c>
      <c r="J670" s="1">
        <v>44375</v>
      </c>
      <c r="K670">
        <v>8000</v>
      </c>
      <c r="L670" t="s">
        <v>26</v>
      </c>
      <c r="M670">
        <v>100.54</v>
      </c>
      <c r="N670">
        <v>78</v>
      </c>
      <c r="O670" s="7">
        <v>116.35</v>
      </c>
      <c r="P670" s="7" t="e">
        <v>#N/A</v>
      </c>
      <c r="Q670" s="10" t="e">
        <v>#N/A</v>
      </c>
      <c r="R670" s="13">
        <f t="shared" si="30"/>
        <v>15.725084543465275</v>
      </c>
      <c r="S670" s="13" t="e">
        <f t="shared" si="31"/>
        <v>#N/A</v>
      </c>
      <c r="T670" s="13" t="e">
        <f t="shared" si="32"/>
        <v>#N/A</v>
      </c>
    </row>
    <row r="671" spans="1:20" ht="18" thickBot="1" x14ac:dyDescent="0.45">
      <c r="A671" t="s">
        <v>293</v>
      </c>
      <c r="B671" t="s">
        <v>294</v>
      </c>
      <c r="C671" t="s">
        <v>19</v>
      </c>
      <c r="D671" t="s">
        <v>43</v>
      </c>
      <c r="E671" t="s">
        <v>227</v>
      </c>
      <c r="F671" t="s">
        <v>228</v>
      </c>
      <c r="G671" t="s">
        <v>23</v>
      </c>
      <c r="H671" t="s">
        <v>229</v>
      </c>
      <c r="I671" t="s">
        <v>25</v>
      </c>
      <c r="J671" s="1">
        <v>44375</v>
      </c>
      <c r="K671">
        <v>8000</v>
      </c>
      <c r="L671" t="s">
        <v>26</v>
      </c>
      <c r="M671">
        <v>48.49</v>
      </c>
      <c r="N671">
        <v>164</v>
      </c>
      <c r="O671" s="7">
        <v>51.72</v>
      </c>
      <c r="P671" s="7" t="e">
        <v>#N/A</v>
      </c>
      <c r="Q671" s="10" t="e">
        <v>#N/A</v>
      </c>
      <c r="R671" s="13">
        <f t="shared" si="30"/>
        <v>6.6611672509795774</v>
      </c>
      <c r="S671" s="13" t="e">
        <f t="shared" si="31"/>
        <v>#N/A</v>
      </c>
      <c r="T671" s="13" t="e">
        <f t="shared" si="32"/>
        <v>#N/A</v>
      </c>
    </row>
    <row r="672" spans="1:20" ht="18" thickBot="1" x14ac:dyDescent="0.45">
      <c r="A672" t="s">
        <v>293</v>
      </c>
      <c r="B672" t="s">
        <v>294</v>
      </c>
      <c r="C672" t="s">
        <v>19</v>
      </c>
      <c r="D672" t="s">
        <v>43</v>
      </c>
      <c r="E672" t="s">
        <v>1213</v>
      </c>
      <c r="F672" t="s">
        <v>1214</v>
      </c>
      <c r="G672" t="s">
        <v>23</v>
      </c>
      <c r="H672" t="s">
        <v>1215</v>
      </c>
      <c r="I672" t="s">
        <v>25</v>
      </c>
      <c r="J672" s="1">
        <v>44375</v>
      </c>
      <c r="K672">
        <v>8000</v>
      </c>
      <c r="L672" t="s">
        <v>26</v>
      </c>
      <c r="M672">
        <v>406.39</v>
      </c>
      <c r="N672">
        <v>18</v>
      </c>
      <c r="O672" s="7">
        <v>387.22</v>
      </c>
      <c r="P672" s="7" t="e">
        <v>#N/A</v>
      </c>
      <c r="Q672" s="10" t="e">
        <v>#N/A</v>
      </c>
      <c r="R672" s="13">
        <f t="shared" si="30"/>
        <v>-4.7171436305027088</v>
      </c>
      <c r="S672" s="13" t="e">
        <f t="shared" si="31"/>
        <v>#N/A</v>
      </c>
      <c r="T672" s="13" t="e">
        <f t="shared" si="32"/>
        <v>#N/A</v>
      </c>
    </row>
    <row r="673" spans="1:20" ht="18" thickBot="1" x14ac:dyDescent="0.45">
      <c r="A673" t="s">
        <v>293</v>
      </c>
      <c r="B673" t="s">
        <v>294</v>
      </c>
      <c r="C673" t="s">
        <v>19</v>
      </c>
      <c r="D673" t="s">
        <v>43</v>
      </c>
      <c r="E673" t="s">
        <v>1216</v>
      </c>
      <c r="F673" t="s">
        <v>1217</v>
      </c>
      <c r="G673" t="s">
        <v>23</v>
      </c>
      <c r="H673" t="s">
        <v>1218</v>
      </c>
      <c r="I673" t="s">
        <v>25</v>
      </c>
      <c r="J673" s="1">
        <v>44375</v>
      </c>
      <c r="K673">
        <v>8000</v>
      </c>
      <c r="L673" t="s">
        <v>26</v>
      </c>
      <c r="M673">
        <v>163.69999999999999</v>
      </c>
      <c r="N673">
        <v>48</v>
      </c>
      <c r="O673" s="7">
        <v>151.54</v>
      </c>
      <c r="P673" s="7" t="e">
        <v>#N/A</v>
      </c>
      <c r="Q673" s="10" t="e">
        <v>#N/A</v>
      </c>
      <c r="R673" s="13">
        <f t="shared" si="30"/>
        <v>-7.4282223579718973</v>
      </c>
      <c r="S673" s="13" t="e">
        <f t="shared" si="31"/>
        <v>#N/A</v>
      </c>
      <c r="T673" s="13" t="e">
        <f t="shared" si="32"/>
        <v>#N/A</v>
      </c>
    </row>
    <row r="674" spans="1:20" ht="18" thickBot="1" x14ac:dyDescent="0.45">
      <c r="A674" t="s">
        <v>374</v>
      </c>
      <c r="B674" t="s">
        <v>375</v>
      </c>
      <c r="C674" t="s">
        <v>19</v>
      </c>
      <c r="D674" t="s">
        <v>43</v>
      </c>
      <c r="E674" t="s">
        <v>795</v>
      </c>
      <c r="F674" t="s">
        <v>796</v>
      </c>
      <c r="G674" t="s">
        <v>23</v>
      </c>
      <c r="H674" t="s">
        <v>797</v>
      </c>
      <c r="I674" t="s">
        <v>25</v>
      </c>
      <c r="J674" s="1">
        <v>44373</v>
      </c>
      <c r="K674">
        <v>8000</v>
      </c>
      <c r="L674" t="s">
        <v>26</v>
      </c>
      <c r="M674">
        <v>179.48</v>
      </c>
      <c r="N674">
        <v>44</v>
      </c>
      <c r="O674" s="7">
        <v>164.56</v>
      </c>
      <c r="P674" s="7" t="e">
        <v>#N/A</v>
      </c>
      <c r="Q674" s="10" t="e">
        <v>#N/A</v>
      </c>
      <c r="R674" s="13">
        <f t="shared" si="30"/>
        <v>-8.3129039447292108</v>
      </c>
      <c r="S674" s="13" t="e">
        <f t="shared" si="31"/>
        <v>#N/A</v>
      </c>
      <c r="T674" s="13" t="e">
        <f t="shared" si="32"/>
        <v>#N/A</v>
      </c>
    </row>
    <row r="675" spans="1:20" ht="18" thickBot="1" x14ac:dyDescent="0.45">
      <c r="A675" t="s">
        <v>72</v>
      </c>
      <c r="B675" t="s">
        <v>54</v>
      </c>
      <c r="C675" t="s">
        <v>19</v>
      </c>
      <c r="D675" t="s">
        <v>20</v>
      </c>
      <c r="E675" t="s">
        <v>73</v>
      </c>
      <c r="F675" t="s">
        <v>74</v>
      </c>
      <c r="G675" t="s">
        <v>23</v>
      </c>
      <c r="H675" t="s">
        <v>75</v>
      </c>
      <c r="I675" t="s">
        <v>25</v>
      </c>
      <c r="J675" s="1">
        <v>44372</v>
      </c>
      <c r="K675">
        <v>24000</v>
      </c>
      <c r="L675" t="s">
        <v>63</v>
      </c>
      <c r="M675">
        <v>87</v>
      </c>
      <c r="N675">
        <v>274</v>
      </c>
      <c r="O675" s="7">
        <v>82.28</v>
      </c>
      <c r="P675" s="7" t="e">
        <v>#N/A</v>
      </c>
      <c r="Q675" s="10" t="e">
        <v>#N/A</v>
      </c>
      <c r="R675" s="13">
        <f t="shared" si="30"/>
        <v>-5.4252873563218378</v>
      </c>
      <c r="S675" s="13" t="e">
        <f t="shared" si="31"/>
        <v>#N/A</v>
      </c>
      <c r="T675" s="13" t="e">
        <f t="shared" si="32"/>
        <v>#N/A</v>
      </c>
    </row>
    <row r="676" spans="1:20" ht="18" thickBot="1" x14ac:dyDescent="0.45">
      <c r="A676" t="s">
        <v>965</v>
      </c>
      <c r="B676" t="s">
        <v>375</v>
      </c>
      <c r="C676" t="s">
        <v>19</v>
      </c>
      <c r="D676" t="s">
        <v>43</v>
      </c>
      <c r="E676" t="s">
        <v>585</v>
      </c>
      <c r="F676" t="s">
        <v>586</v>
      </c>
      <c r="G676" t="s">
        <v>23</v>
      </c>
      <c r="H676" t="s">
        <v>587</v>
      </c>
      <c r="I676" t="s">
        <v>25</v>
      </c>
      <c r="J676" s="1">
        <v>44372</v>
      </c>
      <c r="K676">
        <v>8000</v>
      </c>
      <c r="L676" t="s">
        <v>588</v>
      </c>
      <c r="M676">
        <v>2169.5</v>
      </c>
      <c r="N676">
        <v>2</v>
      </c>
      <c r="O676" s="7">
        <v>2414</v>
      </c>
      <c r="P676" s="7" t="e">
        <v>#N/A</v>
      </c>
      <c r="Q676" s="10" t="e">
        <v>#N/A</v>
      </c>
      <c r="R676" s="13">
        <f t="shared" si="30"/>
        <v>11.26987785203964</v>
      </c>
      <c r="S676" s="13" t="e">
        <f t="shared" si="31"/>
        <v>#N/A</v>
      </c>
      <c r="T676" s="13" t="e">
        <f t="shared" si="32"/>
        <v>#N/A</v>
      </c>
    </row>
    <row r="677" spans="1:20" ht="18" thickBot="1" x14ac:dyDescent="0.45">
      <c r="A677" t="s">
        <v>76</v>
      </c>
      <c r="B677" t="s">
        <v>77</v>
      </c>
      <c r="C677" t="s">
        <v>19</v>
      </c>
      <c r="D677" t="s">
        <v>20</v>
      </c>
      <c r="E677" t="s">
        <v>315</v>
      </c>
      <c r="F677" t="s">
        <v>316</v>
      </c>
      <c r="G677" t="s">
        <v>23</v>
      </c>
      <c r="H677" t="s">
        <v>317</v>
      </c>
      <c r="I677" t="s">
        <v>25</v>
      </c>
      <c r="J677" s="1">
        <v>44372</v>
      </c>
      <c r="K677">
        <v>175000</v>
      </c>
      <c r="L677" t="s">
        <v>63</v>
      </c>
      <c r="M677">
        <v>294.66000000000003</v>
      </c>
      <c r="N677">
        <v>592</v>
      </c>
      <c r="O677" s="7">
        <v>343</v>
      </c>
      <c r="P677" s="7" t="e">
        <v>#N/A</v>
      </c>
      <c r="Q677" s="10" t="e">
        <v>#N/A</v>
      </c>
      <c r="R677" s="13">
        <f t="shared" si="30"/>
        <v>16.405348537297215</v>
      </c>
      <c r="S677" s="13" t="e">
        <f t="shared" si="31"/>
        <v>#N/A</v>
      </c>
      <c r="T677" s="13" t="e">
        <f t="shared" si="32"/>
        <v>#N/A</v>
      </c>
    </row>
    <row r="678" spans="1:20" ht="18" thickBot="1" x14ac:dyDescent="0.45">
      <c r="A678" t="s">
        <v>76</v>
      </c>
      <c r="B678" t="s">
        <v>77</v>
      </c>
      <c r="C678" t="s">
        <v>19</v>
      </c>
      <c r="D678" t="s">
        <v>20</v>
      </c>
      <c r="E678" t="s">
        <v>1219</v>
      </c>
      <c r="F678" t="s">
        <v>1220</v>
      </c>
      <c r="G678" t="s">
        <v>23</v>
      </c>
      <c r="H678" t="s">
        <v>1221</v>
      </c>
      <c r="I678" t="s">
        <v>25</v>
      </c>
      <c r="J678" s="1">
        <v>44372</v>
      </c>
      <c r="K678">
        <v>175000</v>
      </c>
      <c r="L678" t="s">
        <v>26</v>
      </c>
      <c r="M678">
        <v>3.3</v>
      </c>
      <c r="N678">
        <v>53030</v>
      </c>
      <c r="O678" s="7">
        <v>1.99</v>
      </c>
      <c r="P678" s="7" t="e">
        <v>#N/A</v>
      </c>
      <c r="Q678" s="10" t="e">
        <v>#N/A</v>
      </c>
      <c r="R678" s="13">
        <f t="shared" si="30"/>
        <v>-39.696969696969688</v>
      </c>
      <c r="S678" s="13" t="e">
        <f t="shared" si="31"/>
        <v>#N/A</v>
      </c>
      <c r="T678" s="13" t="e">
        <f t="shared" si="32"/>
        <v>#N/A</v>
      </c>
    </row>
    <row r="679" spans="1:20" ht="18" thickBot="1" x14ac:dyDescent="0.45">
      <c r="A679" t="s">
        <v>76</v>
      </c>
      <c r="B679" t="s">
        <v>77</v>
      </c>
      <c r="C679" t="s">
        <v>19</v>
      </c>
      <c r="D679" t="s">
        <v>20</v>
      </c>
      <c r="E679" t="s">
        <v>481</v>
      </c>
      <c r="F679" t="s">
        <v>482</v>
      </c>
      <c r="G679" t="s">
        <v>23</v>
      </c>
      <c r="H679" t="s">
        <v>483</v>
      </c>
      <c r="I679" t="s">
        <v>25</v>
      </c>
      <c r="J679" s="1">
        <v>44372</v>
      </c>
      <c r="K679">
        <v>75000</v>
      </c>
      <c r="L679" t="s">
        <v>26</v>
      </c>
      <c r="M679">
        <v>218.74</v>
      </c>
      <c r="N679">
        <v>342</v>
      </c>
      <c r="O679" s="7">
        <v>219.7</v>
      </c>
      <c r="P679" s="7" t="e">
        <v>#N/A</v>
      </c>
      <c r="Q679" s="10" t="e">
        <v>#N/A</v>
      </c>
      <c r="R679" s="13">
        <f t="shared" si="30"/>
        <v>0.43887720581511358</v>
      </c>
      <c r="S679" s="13" t="e">
        <f t="shared" si="31"/>
        <v>#N/A</v>
      </c>
      <c r="T679" s="13" t="e">
        <f t="shared" si="32"/>
        <v>#N/A</v>
      </c>
    </row>
    <row r="680" spans="1:20" ht="18" thickBot="1" x14ac:dyDescent="0.45">
      <c r="A680" t="s">
        <v>76</v>
      </c>
      <c r="B680" t="s">
        <v>77</v>
      </c>
      <c r="C680" t="s">
        <v>19</v>
      </c>
      <c r="D680" t="s">
        <v>20</v>
      </c>
      <c r="E680" t="s">
        <v>128</v>
      </c>
      <c r="F680" t="s">
        <v>129</v>
      </c>
      <c r="G680" t="s">
        <v>23</v>
      </c>
      <c r="H680" t="s">
        <v>130</v>
      </c>
      <c r="I680" t="s">
        <v>25</v>
      </c>
      <c r="J680" s="1">
        <v>44372</v>
      </c>
      <c r="K680">
        <v>375000</v>
      </c>
      <c r="L680" t="s">
        <v>26</v>
      </c>
      <c r="M680">
        <v>164.21</v>
      </c>
      <c r="N680">
        <v>2282</v>
      </c>
      <c r="O680" s="7">
        <v>164.86</v>
      </c>
      <c r="P680" s="7" t="e">
        <v>#N/A</v>
      </c>
      <c r="Q680" s="10" t="e">
        <v>#N/A</v>
      </c>
      <c r="R680" s="13">
        <f t="shared" si="30"/>
        <v>0.39583460203398435</v>
      </c>
      <c r="S680" s="13" t="e">
        <f t="shared" si="31"/>
        <v>#N/A</v>
      </c>
      <c r="T680" s="13" t="e">
        <f t="shared" si="32"/>
        <v>#N/A</v>
      </c>
    </row>
    <row r="681" spans="1:20" ht="18" thickBot="1" x14ac:dyDescent="0.45">
      <c r="A681" t="s">
        <v>76</v>
      </c>
      <c r="B681" t="s">
        <v>77</v>
      </c>
      <c r="C681" t="s">
        <v>19</v>
      </c>
      <c r="D681" t="s">
        <v>20</v>
      </c>
      <c r="E681" t="s">
        <v>287</v>
      </c>
      <c r="F681" t="s">
        <v>288</v>
      </c>
      <c r="G681" t="s">
        <v>23</v>
      </c>
      <c r="H681" t="s">
        <v>289</v>
      </c>
      <c r="I681" t="s">
        <v>25</v>
      </c>
      <c r="J681" s="1">
        <v>44372</v>
      </c>
      <c r="K681">
        <v>375000</v>
      </c>
      <c r="L681" t="s">
        <v>26</v>
      </c>
      <c r="M681">
        <v>154.05000000000001</v>
      </c>
      <c r="N681">
        <v>2434</v>
      </c>
      <c r="O681" s="7">
        <v>161.18</v>
      </c>
      <c r="P681" s="7" t="e">
        <v>#N/A</v>
      </c>
      <c r="Q681" s="10" t="e">
        <v>#N/A</v>
      </c>
      <c r="R681" s="13">
        <f t="shared" si="30"/>
        <v>4.6283674131775365</v>
      </c>
      <c r="S681" s="13" t="e">
        <f t="shared" si="31"/>
        <v>#N/A</v>
      </c>
      <c r="T681" s="13" t="e">
        <f t="shared" si="32"/>
        <v>#N/A</v>
      </c>
    </row>
    <row r="682" spans="1:20" ht="18" thickBot="1" x14ac:dyDescent="0.45">
      <c r="A682" t="s">
        <v>76</v>
      </c>
      <c r="B682" t="s">
        <v>77</v>
      </c>
      <c r="C682" t="s">
        <v>19</v>
      </c>
      <c r="D682" t="s">
        <v>20</v>
      </c>
      <c r="E682" t="s">
        <v>512</v>
      </c>
      <c r="F682" t="s">
        <v>513</v>
      </c>
      <c r="G682" t="s">
        <v>23</v>
      </c>
      <c r="H682" t="s">
        <v>514</v>
      </c>
      <c r="I682" t="s">
        <v>25</v>
      </c>
      <c r="J682" s="1">
        <v>44372</v>
      </c>
      <c r="K682">
        <v>175000</v>
      </c>
      <c r="L682" t="s">
        <v>26</v>
      </c>
      <c r="M682">
        <v>285.11</v>
      </c>
      <c r="N682">
        <v>612</v>
      </c>
      <c r="O682" s="7">
        <v>310.37</v>
      </c>
      <c r="P682" s="7" t="e">
        <v>#N/A</v>
      </c>
      <c r="Q682" s="10" t="e">
        <v>#N/A</v>
      </c>
      <c r="R682" s="13">
        <f t="shared" si="30"/>
        <v>8.859738346603061</v>
      </c>
      <c r="S682" s="13" t="e">
        <f t="shared" si="31"/>
        <v>#N/A</v>
      </c>
      <c r="T682" s="13" t="e">
        <f t="shared" si="32"/>
        <v>#N/A</v>
      </c>
    </row>
    <row r="683" spans="1:20" ht="18" thickBot="1" x14ac:dyDescent="0.45">
      <c r="A683" t="s">
        <v>76</v>
      </c>
      <c r="B683" t="s">
        <v>77</v>
      </c>
      <c r="C683" t="s">
        <v>19</v>
      </c>
      <c r="D683" t="s">
        <v>20</v>
      </c>
      <c r="E683" t="s">
        <v>1222</v>
      </c>
      <c r="F683" t="s">
        <v>1223</v>
      </c>
      <c r="G683" t="s">
        <v>23</v>
      </c>
      <c r="H683" t="s">
        <v>1224</v>
      </c>
      <c r="I683" t="s">
        <v>25</v>
      </c>
      <c r="J683" s="1">
        <v>44372</v>
      </c>
      <c r="K683">
        <v>207501</v>
      </c>
      <c r="L683" t="s">
        <v>26</v>
      </c>
      <c r="M683">
        <v>244.14</v>
      </c>
      <c r="N683">
        <v>848</v>
      </c>
      <c r="O683" s="7">
        <v>284.77</v>
      </c>
      <c r="P683" s="7" t="e">
        <v>#N/A</v>
      </c>
      <c r="Q683" s="10" t="e">
        <v>#N/A</v>
      </c>
      <c r="R683" s="13">
        <f t="shared" si="30"/>
        <v>16.642090603751942</v>
      </c>
      <c r="S683" s="13" t="e">
        <f t="shared" si="31"/>
        <v>#N/A</v>
      </c>
      <c r="T683" s="13" t="e">
        <f t="shared" si="32"/>
        <v>#N/A</v>
      </c>
    </row>
    <row r="684" spans="1:20" ht="18" thickBot="1" x14ac:dyDescent="0.45">
      <c r="A684" t="s">
        <v>76</v>
      </c>
      <c r="B684" t="s">
        <v>77</v>
      </c>
      <c r="C684" t="s">
        <v>19</v>
      </c>
      <c r="D684" t="s">
        <v>20</v>
      </c>
      <c r="E684" t="s">
        <v>425</v>
      </c>
      <c r="F684" t="s">
        <v>426</v>
      </c>
      <c r="G684" t="s">
        <v>23</v>
      </c>
      <c r="H684" t="s">
        <v>427</v>
      </c>
      <c r="I684" t="s">
        <v>25</v>
      </c>
      <c r="J684" s="1">
        <v>44372</v>
      </c>
      <c r="K684">
        <v>550001</v>
      </c>
      <c r="L684" t="s">
        <v>26</v>
      </c>
      <c r="M684">
        <v>265.02</v>
      </c>
      <c r="N684">
        <v>2074</v>
      </c>
      <c r="O684" s="7">
        <v>299.56</v>
      </c>
      <c r="P684" s="7" t="e">
        <v>#N/A</v>
      </c>
      <c r="Q684" s="10" t="e">
        <v>#N/A</v>
      </c>
      <c r="R684" s="13">
        <f t="shared" si="30"/>
        <v>13.032978643121282</v>
      </c>
      <c r="S684" s="13" t="e">
        <f t="shared" si="31"/>
        <v>#N/A</v>
      </c>
      <c r="T684" s="13" t="e">
        <f t="shared" si="32"/>
        <v>#N/A</v>
      </c>
    </row>
    <row r="685" spans="1:20" ht="18" thickBot="1" x14ac:dyDescent="0.45">
      <c r="A685" t="s">
        <v>76</v>
      </c>
      <c r="B685" t="s">
        <v>77</v>
      </c>
      <c r="C685" t="s">
        <v>19</v>
      </c>
      <c r="D685" t="s">
        <v>20</v>
      </c>
      <c r="E685" t="s">
        <v>1225</v>
      </c>
      <c r="F685" t="s">
        <v>1226</v>
      </c>
      <c r="G685" t="s">
        <v>23</v>
      </c>
      <c r="H685" t="s">
        <v>1227</v>
      </c>
      <c r="I685" t="s">
        <v>25</v>
      </c>
      <c r="J685" s="1">
        <v>44372</v>
      </c>
      <c r="K685">
        <v>32500</v>
      </c>
      <c r="L685" t="s">
        <v>26</v>
      </c>
      <c r="M685">
        <v>90.04</v>
      </c>
      <c r="N685">
        <v>360</v>
      </c>
      <c r="O685" s="7">
        <v>68.61</v>
      </c>
      <c r="P685" s="7" t="e">
        <v>#N/A</v>
      </c>
      <c r="Q685" s="10" t="e">
        <v>#N/A</v>
      </c>
      <c r="R685" s="13">
        <f t="shared" si="30"/>
        <v>-23.800533096401605</v>
      </c>
      <c r="S685" s="13" t="e">
        <f t="shared" si="31"/>
        <v>#N/A</v>
      </c>
      <c r="T685" s="13" t="e">
        <f t="shared" si="32"/>
        <v>#N/A</v>
      </c>
    </row>
    <row r="686" spans="1:20" ht="18" thickBot="1" x14ac:dyDescent="0.45">
      <c r="A686" t="s">
        <v>638</v>
      </c>
      <c r="B686" t="s">
        <v>59</v>
      </c>
      <c r="C686" t="s">
        <v>19</v>
      </c>
      <c r="D686" t="s">
        <v>20</v>
      </c>
      <c r="E686" t="s">
        <v>1228</v>
      </c>
      <c r="F686" t="s">
        <v>1229</v>
      </c>
      <c r="G686" t="s">
        <v>23</v>
      </c>
      <c r="H686" t="s">
        <v>1230</v>
      </c>
      <c r="I686" t="s">
        <v>25</v>
      </c>
      <c r="J686" s="1">
        <v>44372</v>
      </c>
      <c r="K686">
        <v>350001</v>
      </c>
      <c r="L686" t="s">
        <v>63</v>
      </c>
      <c r="M686">
        <v>101.92</v>
      </c>
      <c r="N686">
        <v>3434</v>
      </c>
      <c r="O686" s="7">
        <v>93.34</v>
      </c>
      <c r="P686" s="7" t="e">
        <v>#N/A</v>
      </c>
      <c r="Q686" s="10" t="e">
        <v>#N/A</v>
      </c>
      <c r="R686" s="13">
        <f t="shared" si="30"/>
        <v>-8.4183673469387745</v>
      </c>
      <c r="S686" s="13" t="e">
        <f t="shared" si="31"/>
        <v>#N/A</v>
      </c>
      <c r="T686" s="13" t="e">
        <f t="shared" si="32"/>
        <v>#N/A</v>
      </c>
    </row>
    <row r="687" spans="1:20" ht="18" thickBot="1" x14ac:dyDescent="0.45">
      <c r="A687" t="s">
        <v>58</v>
      </c>
      <c r="B687" t="s">
        <v>59</v>
      </c>
      <c r="C687" t="s">
        <v>19</v>
      </c>
      <c r="D687" t="s">
        <v>20</v>
      </c>
      <c r="E687" t="s">
        <v>1231</v>
      </c>
      <c r="F687" t="s">
        <v>1232</v>
      </c>
      <c r="G687" t="s">
        <v>23</v>
      </c>
      <c r="H687" t="s">
        <v>1233</v>
      </c>
      <c r="I687" t="s">
        <v>25</v>
      </c>
      <c r="J687" s="1">
        <v>44372</v>
      </c>
      <c r="K687">
        <v>75000</v>
      </c>
      <c r="L687" t="s">
        <v>26</v>
      </c>
      <c r="M687">
        <v>14.69</v>
      </c>
      <c r="N687">
        <v>5104</v>
      </c>
      <c r="O687" s="7">
        <v>14.42</v>
      </c>
      <c r="P687" s="7" t="e">
        <v>#N/A</v>
      </c>
      <c r="Q687" s="10" t="e">
        <v>#N/A</v>
      </c>
      <c r="R687" s="13">
        <f t="shared" si="30"/>
        <v>-1.8379850238257289</v>
      </c>
      <c r="S687" s="13" t="e">
        <f t="shared" si="31"/>
        <v>#N/A</v>
      </c>
      <c r="T687" s="13" t="e">
        <f t="shared" si="32"/>
        <v>#N/A</v>
      </c>
    </row>
    <row r="688" spans="1:20" ht="18" thickBot="1" x14ac:dyDescent="0.45">
      <c r="A688" t="s">
        <v>890</v>
      </c>
      <c r="B688" t="s">
        <v>891</v>
      </c>
      <c r="C688" t="s">
        <v>97</v>
      </c>
      <c r="D688" t="s">
        <v>892</v>
      </c>
      <c r="E688" t="s">
        <v>613</v>
      </c>
      <c r="F688" t="s">
        <v>614</v>
      </c>
      <c r="G688" t="s">
        <v>23</v>
      </c>
      <c r="H688" t="s">
        <v>615</v>
      </c>
      <c r="I688" t="s">
        <v>25</v>
      </c>
      <c r="J688" s="1">
        <v>44371</v>
      </c>
      <c r="K688">
        <v>8000</v>
      </c>
      <c r="L688" t="s">
        <v>26</v>
      </c>
      <c r="M688">
        <v>495.36</v>
      </c>
      <c r="N688">
        <v>16</v>
      </c>
      <c r="O688" s="7">
        <v>606.63</v>
      </c>
      <c r="P688" s="7" t="e">
        <v>#N/A</v>
      </c>
      <c r="Q688" s="10" t="e">
        <v>#N/A</v>
      </c>
      <c r="R688" s="13">
        <f t="shared" si="30"/>
        <v>22.462451550387595</v>
      </c>
      <c r="S688" s="13" t="e">
        <f t="shared" si="31"/>
        <v>#N/A</v>
      </c>
      <c r="T688" s="13" t="e">
        <f t="shared" si="32"/>
        <v>#N/A</v>
      </c>
    </row>
    <row r="689" spans="1:20" ht="18" thickBot="1" x14ac:dyDescent="0.45">
      <c r="A689" t="s">
        <v>236</v>
      </c>
      <c r="B689" t="s">
        <v>237</v>
      </c>
      <c r="C689" t="s">
        <v>19</v>
      </c>
      <c r="D689" t="s">
        <v>43</v>
      </c>
      <c r="E689" t="s">
        <v>1234</v>
      </c>
      <c r="F689" t="s">
        <v>1235</v>
      </c>
      <c r="G689" t="s">
        <v>23</v>
      </c>
      <c r="H689" t="s">
        <v>1236</v>
      </c>
      <c r="I689" t="s">
        <v>25</v>
      </c>
      <c r="J689" s="1">
        <v>44371</v>
      </c>
      <c r="K689">
        <v>8000</v>
      </c>
      <c r="L689" t="s">
        <v>26</v>
      </c>
      <c r="M689">
        <v>36.14</v>
      </c>
      <c r="N689">
        <v>220</v>
      </c>
      <c r="O689" s="7">
        <v>32.46</v>
      </c>
      <c r="P689" s="7" t="e">
        <v>#N/A</v>
      </c>
      <c r="Q689" s="10" t="e">
        <v>#N/A</v>
      </c>
      <c r="R689" s="13">
        <f t="shared" si="30"/>
        <v>-10.182623132263419</v>
      </c>
      <c r="S689" s="13" t="e">
        <f t="shared" si="31"/>
        <v>#N/A</v>
      </c>
      <c r="T689" s="13" t="e">
        <f t="shared" si="32"/>
        <v>#N/A</v>
      </c>
    </row>
    <row r="690" spans="1:20" ht="18" thickBot="1" x14ac:dyDescent="0.45">
      <c r="A690" t="s">
        <v>236</v>
      </c>
      <c r="B690" t="s">
        <v>237</v>
      </c>
      <c r="C690" t="s">
        <v>19</v>
      </c>
      <c r="D690" t="s">
        <v>43</v>
      </c>
      <c r="E690" t="s">
        <v>555</v>
      </c>
      <c r="F690" t="s">
        <v>556</v>
      </c>
      <c r="G690" t="s">
        <v>23</v>
      </c>
      <c r="H690" t="s">
        <v>557</v>
      </c>
      <c r="I690" t="s">
        <v>25</v>
      </c>
      <c r="J690" s="1">
        <v>44371</v>
      </c>
      <c r="K690">
        <v>32500</v>
      </c>
      <c r="L690" t="s">
        <v>26</v>
      </c>
      <c r="M690">
        <v>95.69</v>
      </c>
      <c r="N690">
        <v>338</v>
      </c>
      <c r="O690" s="7">
        <v>92.04</v>
      </c>
      <c r="P690" s="7" t="e">
        <v>#N/A</v>
      </c>
      <c r="Q690" s="10" t="e">
        <v>#N/A</v>
      </c>
      <c r="R690" s="13">
        <f t="shared" si="30"/>
        <v>-3.8144006688264098</v>
      </c>
      <c r="S690" s="13" t="e">
        <f t="shared" si="31"/>
        <v>#N/A</v>
      </c>
      <c r="T690" s="13" t="e">
        <f t="shared" si="32"/>
        <v>#N/A</v>
      </c>
    </row>
    <row r="691" spans="1:20" ht="18" thickBot="1" x14ac:dyDescent="0.45">
      <c r="A691" t="s">
        <v>638</v>
      </c>
      <c r="B691" t="s">
        <v>59</v>
      </c>
      <c r="C691" t="s">
        <v>19</v>
      </c>
      <c r="D691" t="s">
        <v>20</v>
      </c>
      <c r="E691" t="s">
        <v>194</v>
      </c>
      <c r="F691" t="s">
        <v>195</v>
      </c>
      <c r="G691" t="s">
        <v>23</v>
      </c>
      <c r="H691" t="s">
        <v>196</v>
      </c>
      <c r="I691" t="s">
        <v>25</v>
      </c>
      <c r="J691" s="1">
        <v>44371</v>
      </c>
      <c r="K691">
        <v>65001</v>
      </c>
      <c r="L691" t="s">
        <v>63</v>
      </c>
      <c r="M691">
        <v>374.75</v>
      </c>
      <c r="N691">
        <v>172</v>
      </c>
      <c r="O691" s="7">
        <v>343.41</v>
      </c>
      <c r="P691" s="7" t="e">
        <v>#N/A</v>
      </c>
      <c r="Q691" s="10" t="e">
        <v>#N/A</v>
      </c>
      <c r="R691" s="13">
        <f t="shared" si="30"/>
        <v>-8.362908605737152</v>
      </c>
      <c r="S691" s="13" t="e">
        <f t="shared" si="31"/>
        <v>#N/A</v>
      </c>
      <c r="T691" s="13" t="e">
        <f t="shared" si="32"/>
        <v>#N/A</v>
      </c>
    </row>
    <row r="692" spans="1:20" ht="18" thickBot="1" x14ac:dyDescent="0.45">
      <c r="A692" t="s">
        <v>638</v>
      </c>
      <c r="B692" t="s">
        <v>59</v>
      </c>
      <c r="C692" t="s">
        <v>19</v>
      </c>
      <c r="D692" t="s">
        <v>20</v>
      </c>
      <c r="E692" t="s">
        <v>1237</v>
      </c>
      <c r="F692" t="s">
        <v>1238</v>
      </c>
      <c r="G692" t="s">
        <v>23</v>
      </c>
      <c r="H692" t="s">
        <v>1239</v>
      </c>
      <c r="I692" t="s">
        <v>25</v>
      </c>
      <c r="J692" s="1">
        <v>44371</v>
      </c>
      <c r="K692">
        <v>65001</v>
      </c>
      <c r="L692" t="s">
        <v>110</v>
      </c>
      <c r="M692">
        <v>100.58</v>
      </c>
      <c r="N692">
        <v>646</v>
      </c>
      <c r="O692" s="7">
        <v>94.27</v>
      </c>
      <c r="P692" s="7" t="e">
        <v>#N/A</v>
      </c>
      <c r="Q692" s="10" t="e">
        <v>#N/A</v>
      </c>
      <c r="R692" s="13">
        <f t="shared" si="30"/>
        <v>-6.273613044342814</v>
      </c>
      <c r="S692" s="13" t="e">
        <f t="shared" si="31"/>
        <v>#N/A</v>
      </c>
      <c r="T692" s="13" t="e">
        <f t="shared" si="32"/>
        <v>#N/A</v>
      </c>
    </row>
    <row r="693" spans="1:20" ht="18" thickBot="1" x14ac:dyDescent="0.45">
      <c r="A693" t="s">
        <v>58</v>
      </c>
      <c r="B693" t="s">
        <v>59</v>
      </c>
      <c r="C693" t="s">
        <v>19</v>
      </c>
      <c r="D693" t="s">
        <v>20</v>
      </c>
      <c r="E693" t="s">
        <v>69</v>
      </c>
      <c r="F693" t="s">
        <v>70</v>
      </c>
      <c r="G693" t="s">
        <v>23</v>
      </c>
      <c r="H693" t="s">
        <v>71</v>
      </c>
      <c r="I693" t="s">
        <v>25</v>
      </c>
      <c r="J693" s="1">
        <v>44371</v>
      </c>
      <c r="K693">
        <v>175000</v>
      </c>
      <c r="L693" t="s">
        <v>63</v>
      </c>
      <c r="M693">
        <v>253.7</v>
      </c>
      <c r="N693">
        <v>688</v>
      </c>
      <c r="O693" s="7">
        <v>259.86</v>
      </c>
      <c r="P693" s="7" t="e">
        <v>#N/A</v>
      </c>
      <c r="Q693" s="10" t="e">
        <v>#N/A</v>
      </c>
      <c r="R693" s="13">
        <f t="shared" si="30"/>
        <v>2.4280646432794741</v>
      </c>
      <c r="S693" s="13" t="e">
        <f t="shared" si="31"/>
        <v>#N/A</v>
      </c>
      <c r="T693" s="13" t="e">
        <f t="shared" si="32"/>
        <v>#N/A</v>
      </c>
    </row>
    <row r="694" spans="1:20" ht="18" thickBot="1" x14ac:dyDescent="0.45">
      <c r="A694" t="s">
        <v>58</v>
      </c>
      <c r="B694" t="s">
        <v>59</v>
      </c>
      <c r="C694" t="s">
        <v>19</v>
      </c>
      <c r="D694" t="s">
        <v>20</v>
      </c>
      <c r="E694" t="s">
        <v>1204</v>
      </c>
      <c r="F694" t="s">
        <v>1205</v>
      </c>
      <c r="G694" t="s">
        <v>23</v>
      </c>
      <c r="H694" t="s">
        <v>1206</v>
      </c>
      <c r="I694" t="s">
        <v>25</v>
      </c>
      <c r="J694" s="1">
        <v>44371</v>
      </c>
      <c r="K694">
        <v>175000</v>
      </c>
      <c r="L694" t="s">
        <v>26</v>
      </c>
      <c r="M694">
        <v>303.69</v>
      </c>
      <c r="N694">
        <v>576</v>
      </c>
      <c r="O694" s="7">
        <v>229.08</v>
      </c>
      <c r="P694" s="7" t="e">
        <v>#N/A</v>
      </c>
      <c r="Q694" s="10" t="e">
        <v>#N/A</v>
      </c>
      <c r="R694" s="13">
        <f t="shared" si="30"/>
        <v>-24.56781586486219</v>
      </c>
      <c r="S694" s="13" t="e">
        <f t="shared" si="31"/>
        <v>#N/A</v>
      </c>
      <c r="T694" s="13" t="e">
        <f t="shared" si="32"/>
        <v>#N/A</v>
      </c>
    </row>
    <row r="695" spans="1:20" ht="18" thickBot="1" x14ac:dyDescent="0.45">
      <c r="A695" t="s">
        <v>677</v>
      </c>
      <c r="B695" t="s">
        <v>678</v>
      </c>
      <c r="C695" t="s">
        <v>97</v>
      </c>
      <c r="D695" t="s">
        <v>20</v>
      </c>
      <c r="E695" t="s">
        <v>1240</v>
      </c>
      <c r="F695" t="s">
        <v>1241</v>
      </c>
      <c r="G695" t="s">
        <v>23</v>
      </c>
      <c r="H695" t="s">
        <v>1242</v>
      </c>
      <c r="I695" t="s">
        <v>25</v>
      </c>
      <c r="J695" s="1">
        <v>44371</v>
      </c>
      <c r="K695">
        <v>8000</v>
      </c>
      <c r="L695" t="s">
        <v>26</v>
      </c>
      <c r="M695">
        <v>56.88</v>
      </c>
      <c r="N695">
        <v>140</v>
      </c>
      <c r="O695" s="7">
        <v>57.92</v>
      </c>
      <c r="P695" s="7" t="e">
        <v>#N/A</v>
      </c>
      <c r="Q695" s="10" t="e">
        <v>#N/A</v>
      </c>
      <c r="R695" s="13">
        <f t="shared" si="30"/>
        <v>1.828410689170181</v>
      </c>
      <c r="S695" s="13" t="e">
        <f t="shared" si="31"/>
        <v>#N/A</v>
      </c>
      <c r="T695" s="13" t="e">
        <f t="shared" si="32"/>
        <v>#N/A</v>
      </c>
    </row>
    <row r="696" spans="1:20" ht="18" thickBot="1" x14ac:dyDescent="0.45">
      <c r="A696" t="s">
        <v>723</v>
      </c>
      <c r="B696" t="s">
        <v>33</v>
      </c>
      <c r="C696" t="s">
        <v>19</v>
      </c>
      <c r="D696" t="s">
        <v>20</v>
      </c>
      <c r="E696" t="s">
        <v>327</v>
      </c>
      <c r="F696" t="s">
        <v>328</v>
      </c>
      <c r="G696" t="s">
        <v>23</v>
      </c>
      <c r="H696" t="s">
        <v>329</v>
      </c>
      <c r="I696" t="s">
        <v>25</v>
      </c>
      <c r="J696" s="1">
        <v>44370</v>
      </c>
      <c r="K696">
        <v>32002</v>
      </c>
      <c r="L696" t="s">
        <v>26</v>
      </c>
      <c r="M696">
        <v>54.12</v>
      </c>
      <c r="N696">
        <v>590</v>
      </c>
      <c r="O696" s="7">
        <v>54.05</v>
      </c>
      <c r="P696" s="7" t="e">
        <v>#N/A</v>
      </c>
      <c r="Q696" s="10" t="e">
        <v>#N/A</v>
      </c>
      <c r="R696" s="13">
        <f t="shared" si="30"/>
        <v>-0.12934220251293477</v>
      </c>
      <c r="S696" s="13" t="e">
        <f t="shared" si="31"/>
        <v>#N/A</v>
      </c>
      <c r="T696" s="13" t="e">
        <f t="shared" si="32"/>
        <v>#N/A</v>
      </c>
    </row>
    <row r="697" spans="1:20" ht="18" thickBot="1" x14ac:dyDescent="0.45">
      <c r="A697" t="s">
        <v>89</v>
      </c>
      <c r="B697" t="s">
        <v>42</v>
      </c>
      <c r="C697" t="s">
        <v>19</v>
      </c>
      <c r="D697" t="s">
        <v>43</v>
      </c>
      <c r="E697" t="s">
        <v>1243</v>
      </c>
      <c r="F697" t="s">
        <v>1244</v>
      </c>
      <c r="G697" t="s">
        <v>23</v>
      </c>
      <c r="H697" t="s">
        <v>1245</v>
      </c>
      <c r="I697" t="s">
        <v>25</v>
      </c>
      <c r="J697" s="1">
        <v>44370</v>
      </c>
      <c r="K697">
        <v>8000</v>
      </c>
      <c r="L697" t="s">
        <v>26</v>
      </c>
      <c r="M697">
        <v>89.05</v>
      </c>
      <c r="N697">
        <v>88</v>
      </c>
      <c r="O697" s="7">
        <v>88.15</v>
      </c>
      <c r="P697" s="7" t="e">
        <v>#N/A</v>
      </c>
      <c r="Q697" s="10" t="e">
        <v>#N/A</v>
      </c>
      <c r="R697" s="13">
        <f t="shared" si="30"/>
        <v>-1.0106681639528259</v>
      </c>
      <c r="S697" s="13" t="e">
        <f t="shared" si="31"/>
        <v>#N/A</v>
      </c>
      <c r="T697" s="13" t="e">
        <f t="shared" si="32"/>
        <v>#N/A</v>
      </c>
    </row>
    <row r="698" spans="1:20" ht="18" thickBot="1" x14ac:dyDescent="0.45">
      <c r="A698" t="s">
        <v>677</v>
      </c>
      <c r="B698" t="s">
        <v>678</v>
      </c>
      <c r="C698" t="s">
        <v>97</v>
      </c>
      <c r="D698" t="s">
        <v>20</v>
      </c>
      <c r="E698" t="s">
        <v>484</v>
      </c>
      <c r="F698" t="s">
        <v>485</v>
      </c>
      <c r="G698" t="s">
        <v>23</v>
      </c>
      <c r="H698" t="s">
        <v>486</v>
      </c>
      <c r="I698" t="s">
        <v>25</v>
      </c>
      <c r="J698" s="1">
        <v>44370</v>
      </c>
      <c r="K698">
        <v>8000</v>
      </c>
      <c r="L698" t="s">
        <v>110</v>
      </c>
      <c r="M698">
        <v>133.69999999999999</v>
      </c>
      <c r="N698">
        <v>58</v>
      </c>
      <c r="O698" s="7">
        <v>143.43</v>
      </c>
      <c r="P698" s="7" t="e">
        <v>#N/A</v>
      </c>
      <c r="Q698" s="10" t="e">
        <v>#N/A</v>
      </c>
      <c r="R698" s="13">
        <f t="shared" si="30"/>
        <v>7.2774869109947797</v>
      </c>
      <c r="S698" s="13" t="e">
        <f t="shared" si="31"/>
        <v>#N/A</v>
      </c>
      <c r="T698" s="13" t="e">
        <f t="shared" si="32"/>
        <v>#N/A</v>
      </c>
    </row>
    <row r="699" spans="1:20" ht="18" thickBot="1" x14ac:dyDescent="0.45">
      <c r="A699" t="s">
        <v>677</v>
      </c>
      <c r="B699" t="s">
        <v>678</v>
      </c>
      <c r="C699" t="s">
        <v>97</v>
      </c>
      <c r="D699" t="s">
        <v>20</v>
      </c>
      <c r="E699" t="s">
        <v>287</v>
      </c>
      <c r="F699" t="s">
        <v>288</v>
      </c>
      <c r="G699" t="s">
        <v>23</v>
      </c>
      <c r="H699" t="s">
        <v>289</v>
      </c>
      <c r="I699" t="s">
        <v>25</v>
      </c>
      <c r="J699" s="1">
        <v>44370</v>
      </c>
      <c r="K699">
        <v>8000</v>
      </c>
      <c r="L699" t="s">
        <v>26</v>
      </c>
      <c r="M699">
        <v>151.12</v>
      </c>
      <c r="N699">
        <v>52</v>
      </c>
      <c r="O699" s="7">
        <v>152.97999999999999</v>
      </c>
      <c r="P699" s="7" t="e">
        <v>#N/A</v>
      </c>
      <c r="Q699" s="10" t="e">
        <v>#N/A</v>
      </c>
      <c r="R699" s="13">
        <f t="shared" si="30"/>
        <v>1.2308099523557339</v>
      </c>
      <c r="S699" s="13" t="e">
        <f t="shared" si="31"/>
        <v>#N/A</v>
      </c>
      <c r="T699" s="13" t="e">
        <f t="shared" si="32"/>
        <v>#N/A</v>
      </c>
    </row>
    <row r="700" spans="1:20" ht="18" thickBot="1" x14ac:dyDescent="0.45">
      <c r="A700" t="s">
        <v>293</v>
      </c>
      <c r="B700" t="s">
        <v>294</v>
      </c>
      <c r="C700" t="s">
        <v>19</v>
      </c>
      <c r="D700" t="s">
        <v>43</v>
      </c>
      <c r="E700" t="s">
        <v>996</v>
      </c>
      <c r="F700" t="s">
        <v>997</v>
      </c>
      <c r="G700" t="s">
        <v>23</v>
      </c>
      <c r="H700" t="s">
        <v>998</v>
      </c>
      <c r="I700" t="s">
        <v>25</v>
      </c>
      <c r="J700" s="1">
        <v>44370</v>
      </c>
      <c r="K700">
        <v>8000</v>
      </c>
      <c r="L700" t="s">
        <v>26</v>
      </c>
      <c r="M700">
        <v>57.44</v>
      </c>
      <c r="N700">
        <v>138</v>
      </c>
      <c r="O700" s="7">
        <v>64.430000000000007</v>
      </c>
      <c r="P700" s="7" t="e">
        <v>#N/A</v>
      </c>
      <c r="Q700" s="10" t="e">
        <v>#N/A</v>
      </c>
      <c r="R700" s="13">
        <f t="shared" si="30"/>
        <v>12.169220055710323</v>
      </c>
      <c r="S700" s="13" t="e">
        <f t="shared" si="31"/>
        <v>#N/A</v>
      </c>
      <c r="T700" s="13" t="e">
        <f t="shared" si="32"/>
        <v>#N/A</v>
      </c>
    </row>
    <row r="701" spans="1:20" ht="18" thickBot="1" x14ac:dyDescent="0.45">
      <c r="A701" t="s">
        <v>293</v>
      </c>
      <c r="B701" t="s">
        <v>294</v>
      </c>
      <c r="C701" t="s">
        <v>19</v>
      </c>
      <c r="D701" t="s">
        <v>43</v>
      </c>
      <c r="E701" t="s">
        <v>694</v>
      </c>
      <c r="F701" t="s">
        <v>695</v>
      </c>
      <c r="G701" t="s">
        <v>23</v>
      </c>
      <c r="H701" t="s">
        <v>696</v>
      </c>
      <c r="I701" t="s">
        <v>25</v>
      </c>
      <c r="J701" s="1">
        <v>44370</v>
      </c>
      <c r="K701">
        <v>8000</v>
      </c>
      <c r="L701" t="s">
        <v>26</v>
      </c>
      <c r="M701">
        <v>76.66</v>
      </c>
      <c r="N701">
        <v>104</v>
      </c>
      <c r="O701" s="7">
        <v>70.81</v>
      </c>
      <c r="P701" s="7" t="e">
        <v>#N/A</v>
      </c>
      <c r="Q701" s="10" t="e">
        <v>#N/A</v>
      </c>
      <c r="R701" s="13">
        <f t="shared" si="30"/>
        <v>-7.6310983563788088</v>
      </c>
      <c r="S701" s="13" t="e">
        <f t="shared" si="31"/>
        <v>#N/A</v>
      </c>
      <c r="T701" s="13" t="e">
        <f t="shared" si="32"/>
        <v>#N/A</v>
      </c>
    </row>
    <row r="702" spans="1:20" ht="18" thickBot="1" x14ac:dyDescent="0.45">
      <c r="A702" t="s">
        <v>293</v>
      </c>
      <c r="B702" t="s">
        <v>294</v>
      </c>
      <c r="C702" t="s">
        <v>19</v>
      </c>
      <c r="D702" t="s">
        <v>43</v>
      </c>
      <c r="E702" t="s">
        <v>999</v>
      </c>
      <c r="F702" t="s">
        <v>1000</v>
      </c>
      <c r="G702" t="s">
        <v>23</v>
      </c>
      <c r="H702" t="s">
        <v>1001</v>
      </c>
      <c r="I702" t="s">
        <v>25</v>
      </c>
      <c r="J702" s="1">
        <v>44370</v>
      </c>
      <c r="K702">
        <v>8000</v>
      </c>
      <c r="L702" t="s">
        <v>110</v>
      </c>
      <c r="M702">
        <v>81.489999999999995</v>
      </c>
      <c r="N702">
        <v>98</v>
      </c>
      <c r="O702" s="7">
        <v>92.53</v>
      </c>
      <c r="P702" s="7" t="e">
        <v>#N/A</v>
      </c>
      <c r="Q702" s="10" t="e">
        <v>#N/A</v>
      </c>
      <c r="R702" s="13">
        <f t="shared" si="30"/>
        <v>13.547674561295873</v>
      </c>
      <c r="S702" s="13" t="e">
        <f t="shared" si="31"/>
        <v>#N/A</v>
      </c>
      <c r="T702" s="13" t="e">
        <f t="shared" si="32"/>
        <v>#N/A</v>
      </c>
    </row>
    <row r="703" spans="1:20" ht="18" thickBot="1" x14ac:dyDescent="0.45">
      <c r="A703" t="s">
        <v>293</v>
      </c>
      <c r="B703" t="s">
        <v>294</v>
      </c>
      <c r="C703" t="s">
        <v>19</v>
      </c>
      <c r="D703" t="s">
        <v>43</v>
      </c>
      <c r="E703" t="s">
        <v>1062</v>
      </c>
      <c r="F703" t="s">
        <v>1063</v>
      </c>
      <c r="G703" t="s">
        <v>23</v>
      </c>
      <c r="H703" t="s">
        <v>1064</v>
      </c>
      <c r="I703" t="s">
        <v>25</v>
      </c>
      <c r="J703" s="1">
        <v>44370</v>
      </c>
      <c r="K703">
        <v>8000</v>
      </c>
      <c r="L703" t="s">
        <v>115</v>
      </c>
      <c r="M703">
        <v>46.1</v>
      </c>
      <c r="N703">
        <v>172</v>
      </c>
      <c r="O703" s="7">
        <v>51.69</v>
      </c>
      <c r="P703" s="7" t="e">
        <v>#N/A</v>
      </c>
      <c r="Q703" s="10" t="e">
        <v>#N/A</v>
      </c>
      <c r="R703" s="13">
        <f t="shared" si="30"/>
        <v>12.125813449023854</v>
      </c>
      <c r="S703" s="13" t="e">
        <f t="shared" si="31"/>
        <v>#N/A</v>
      </c>
      <c r="T703" s="13" t="e">
        <f t="shared" si="32"/>
        <v>#N/A</v>
      </c>
    </row>
    <row r="704" spans="1:20" ht="18" thickBot="1" x14ac:dyDescent="0.45">
      <c r="A704" t="s">
        <v>293</v>
      </c>
      <c r="B704" t="s">
        <v>294</v>
      </c>
      <c r="C704" t="s">
        <v>19</v>
      </c>
      <c r="D704" t="s">
        <v>43</v>
      </c>
      <c r="E704" t="s">
        <v>1210</v>
      </c>
      <c r="F704" t="s">
        <v>1211</v>
      </c>
      <c r="G704" t="s">
        <v>23</v>
      </c>
      <c r="H704" t="s">
        <v>1212</v>
      </c>
      <c r="I704" t="s">
        <v>25</v>
      </c>
      <c r="J704" s="1">
        <v>44370</v>
      </c>
      <c r="K704">
        <v>8000</v>
      </c>
      <c r="L704" t="s">
        <v>26</v>
      </c>
      <c r="M704">
        <v>17.809999999999999</v>
      </c>
      <c r="N704">
        <v>448</v>
      </c>
      <c r="O704" s="7">
        <v>17.32</v>
      </c>
      <c r="P704" s="7" t="e">
        <v>#N/A</v>
      </c>
      <c r="Q704" s="10" t="e">
        <v>#N/A</v>
      </c>
      <c r="R704" s="13">
        <f t="shared" si="30"/>
        <v>-2.7512633352049325</v>
      </c>
      <c r="S704" s="13" t="e">
        <f t="shared" si="31"/>
        <v>#N/A</v>
      </c>
      <c r="T704" s="13" t="e">
        <f t="shared" si="32"/>
        <v>#N/A</v>
      </c>
    </row>
    <row r="705" spans="1:20" ht="18" thickBot="1" x14ac:dyDescent="0.45">
      <c r="A705" t="s">
        <v>293</v>
      </c>
      <c r="B705" t="s">
        <v>294</v>
      </c>
      <c r="C705" t="s">
        <v>19</v>
      </c>
      <c r="D705" t="s">
        <v>43</v>
      </c>
      <c r="E705" t="s">
        <v>1002</v>
      </c>
      <c r="F705" t="s">
        <v>1003</v>
      </c>
      <c r="G705" t="s">
        <v>23</v>
      </c>
      <c r="H705" t="s">
        <v>1004</v>
      </c>
      <c r="I705" t="s">
        <v>25</v>
      </c>
      <c r="J705" s="1">
        <v>44370</v>
      </c>
      <c r="K705">
        <v>8000</v>
      </c>
      <c r="L705" t="s">
        <v>26</v>
      </c>
      <c r="M705">
        <v>103.22</v>
      </c>
      <c r="N705">
        <v>76</v>
      </c>
      <c r="O705" s="7">
        <v>105.04</v>
      </c>
      <c r="P705" s="7" t="e">
        <v>#N/A</v>
      </c>
      <c r="Q705" s="10" t="e">
        <v>#N/A</v>
      </c>
      <c r="R705" s="13">
        <f t="shared" si="30"/>
        <v>1.7632241813602088</v>
      </c>
      <c r="S705" s="13" t="e">
        <f t="shared" si="31"/>
        <v>#N/A</v>
      </c>
      <c r="T705" s="13" t="e">
        <f t="shared" si="32"/>
        <v>#N/A</v>
      </c>
    </row>
    <row r="706" spans="1:20" ht="18" thickBot="1" x14ac:dyDescent="0.45">
      <c r="A706" t="s">
        <v>293</v>
      </c>
      <c r="B706" t="s">
        <v>294</v>
      </c>
      <c r="C706" t="s">
        <v>19</v>
      </c>
      <c r="D706" t="s">
        <v>43</v>
      </c>
      <c r="E706" t="s">
        <v>1246</v>
      </c>
      <c r="F706" t="s">
        <v>1247</v>
      </c>
      <c r="G706" t="s">
        <v>23</v>
      </c>
      <c r="H706" t="s">
        <v>1248</v>
      </c>
      <c r="I706" t="s">
        <v>25</v>
      </c>
      <c r="J706" s="1">
        <v>44370</v>
      </c>
      <c r="K706">
        <v>8000</v>
      </c>
      <c r="L706" t="s">
        <v>63</v>
      </c>
      <c r="M706">
        <v>85.48</v>
      </c>
      <c r="N706">
        <v>92</v>
      </c>
      <c r="O706" s="7">
        <v>70.510000000000005</v>
      </c>
      <c r="P706" s="7" t="e">
        <v>#N/A</v>
      </c>
      <c r="Q706" s="10" t="e">
        <v>#N/A</v>
      </c>
      <c r="R706" s="13">
        <f t="shared" si="30"/>
        <v>-17.512868507253156</v>
      </c>
      <c r="S706" s="13" t="e">
        <f t="shared" si="31"/>
        <v>#N/A</v>
      </c>
      <c r="T706" s="13" t="e">
        <f t="shared" si="32"/>
        <v>#N/A</v>
      </c>
    </row>
    <row r="707" spans="1:20" ht="18" thickBot="1" x14ac:dyDescent="0.45">
      <c r="A707" t="s">
        <v>293</v>
      </c>
      <c r="B707" t="s">
        <v>294</v>
      </c>
      <c r="C707" t="s">
        <v>19</v>
      </c>
      <c r="D707" t="s">
        <v>43</v>
      </c>
      <c r="E707" t="s">
        <v>1249</v>
      </c>
      <c r="F707" t="s">
        <v>1250</v>
      </c>
      <c r="G707" t="s">
        <v>23</v>
      </c>
      <c r="H707" t="s">
        <v>1251</v>
      </c>
      <c r="I707" t="s">
        <v>25</v>
      </c>
      <c r="J707" s="1">
        <v>44370</v>
      </c>
      <c r="K707">
        <v>8000</v>
      </c>
      <c r="L707" t="s">
        <v>115</v>
      </c>
      <c r="M707">
        <v>31.34</v>
      </c>
      <c r="N707">
        <v>254</v>
      </c>
      <c r="O707" s="7">
        <v>29.32</v>
      </c>
      <c r="P707" s="7" t="e">
        <v>#N/A</v>
      </c>
      <c r="Q707" s="10" t="e">
        <v>#N/A</v>
      </c>
      <c r="R707" s="13">
        <f t="shared" ref="R707:R770" si="33">((O707-$M707)/$M707)*100</f>
        <v>-6.445437141033822</v>
      </c>
      <c r="S707" s="13" t="e">
        <f t="shared" ref="S707:S770" si="34">((P707-$M707)/$M707)*100</f>
        <v>#N/A</v>
      </c>
      <c r="T707" s="13" t="e">
        <f t="shared" ref="T707:T770" si="35">((Q707-$M707)/$M707)*100</f>
        <v>#N/A</v>
      </c>
    </row>
    <row r="708" spans="1:20" ht="18" thickBot="1" x14ac:dyDescent="0.45">
      <c r="A708" t="s">
        <v>723</v>
      </c>
      <c r="B708" t="s">
        <v>33</v>
      </c>
      <c r="C708" t="s">
        <v>19</v>
      </c>
      <c r="D708" t="s">
        <v>20</v>
      </c>
      <c r="E708" t="s">
        <v>327</v>
      </c>
      <c r="F708" t="s">
        <v>328</v>
      </c>
      <c r="G708" t="s">
        <v>23</v>
      </c>
      <c r="H708" t="s">
        <v>329</v>
      </c>
      <c r="I708" t="s">
        <v>25</v>
      </c>
      <c r="J708" s="1">
        <v>44369</v>
      </c>
      <c r="K708">
        <v>32002</v>
      </c>
      <c r="L708" t="s">
        <v>26</v>
      </c>
      <c r="M708">
        <v>54.56</v>
      </c>
      <c r="N708">
        <v>586</v>
      </c>
      <c r="O708" s="7">
        <v>54.06</v>
      </c>
      <c r="P708" s="7" t="e">
        <v>#N/A</v>
      </c>
      <c r="Q708" s="10" t="e">
        <v>#N/A</v>
      </c>
      <c r="R708" s="13">
        <f t="shared" si="33"/>
        <v>-0.91642228739002918</v>
      </c>
      <c r="S708" s="13" t="e">
        <f t="shared" si="34"/>
        <v>#N/A</v>
      </c>
      <c r="T708" s="13" t="e">
        <f t="shared" si="35"/>
        <v>#N/A</v>
      </c>
    </row>
    <row r="709" spans="1:20" ht="18" thickBot="1" x14ac:dyDescent="0.45">
      <c r="A709" t="s">
        <v>751</v>
      </c>
      <c r="B709" t="s">
        <v>664</v>
      </c>
      <c r="C709" t="s">
        <v>19</v>
      </c>
      <c r="D709" t="s">
        <v>20</v>
      </c>
      <c r="E709" t="s">
        <v>798</v>
      </c>
      <c r="F709" t="s">
        <v>799</v>
      </c>
      <c r="G709" t="s">
        <v>23</v>
      </c>
      <c r="H709" t="s">
        <v>800</v>
      </c>
      <c r="I709" t="s">
        <v>25</v>
      </c>
      <c r="J709" s="1">
        <v>44369</v>
      </c>
      <c r="K709">
        <v>8000</v>
      </c>
      <c r="L709" t="s">
        <v>26</v>
      </c>
      <c r="M709">
        <v>83.58</v>
      </c>
      <c r="N709">
        <v>94</v>
      </c>
      <c r="O709" s="7">
        <v>101.55</v>
      </c>
      <c r="P709" s="7" t="e">
        <v>#N/A</v>
      </c>
      <c r="Q709" s="10" t="e">
        <v>#N/A</v>
      </c>
      <c r="R709" s="13">
        <f t="shared" si="33"/>
        <v>21.500358937544867</v>
      </c>
      <c r="S709" s="13" t="e">
        <f t="shared" si="34"/>
        <v>#N/A</v>
      </c>
      <c r="T709" s="13" t="e">
        <f t="shared" si="35"/>
        <v>#N/A</v>
      </c>
    </row>
    <row r="710" spans="1:20" ht="18" thickBot="1" x14ac:dyDescent="0.45">
      <c r="A710" t="s">
        <v>751</v>
      </c>
      <c r="B710" t="s">
        <v>664</v>
      </c>
      <c r="C710" t="s">
        <v>19</v>
      </c>
      <c r="D710" t="s">
        <v>20</v>
      </c>
      <c r="E710" t="s">
        <v>1252</v>
      </c>
      <c r="F710" t="s">
        <v>1253</v>
      </c>
      <c r="G710" t="s">
        <v>23</v>
      </c>
      <c r="H710" t="s">
        <v>1254</v>
      </c>
      <c r="I710" t="s">
        <v>25</v>
      </c>
      <c r="J710" s="1">
        <v>44369</v>
      </c>
      <c r="K710">
        <v>8000</v>
      </c>
      <c r="L710" t="s">
        <v>26</v>
      </c>
      <c r="M710">
        <v>379</v>
      </c>
      <c r="N710">
        <v>20</v>
      </c>
      <c r="O710" s="7">
        <v>376.9</v>
      </c>
      <c r="P710" s="7" t="e">
        <v>#N/A</v>
      </c>
      <c r="Q710" s="10" t="e">
        <v>#N/A</v>
      </c>
      <c r="R710" s="13">
        <f t="shared" si="33"/>
        <v>-0.55408970976253902</v>
      </c>
      <c r="S710" s="13" t="e">
        <f t="shared" si="34"/>
        <v>#N/A</v>
      </c>
      <c r="T710" s="13" t="e">
        <f t="shared" si="35"/>
        <v>#N/A</v>
      </c>
    </row>
    <row r="711" spans="1:20" ht="18" thickBot="1" x14ac:dyDescent="0.45">
      <c r="A711" t="s">
        <v>751</v>
      </c>
      <c r="B711" t="s">
        <v>664</v>
      </c>
      <c r="C711" t="s">
        <v>19</v>
      </c>
      <c r="D711" t="s">
        <v>20</v>
      </c>
      <c r="E711" t="s">
        <v>358</v>
      </c>
      <c r="F711" t="s">
        <v>359</v>
      </c>
      <c r="G711" t="s">
        <v>23</v>
      </c>
      <c r="H711" t="s">
        <v>360</v>
      </c>
      <c r="I711" t="s">
        <v>25</v>
      </c>
      <c r="J711" s="1">
        <v>44369</v>
      </c>
      <c r="K711">
        <v>8000</v>
      </c>
      <c r="L711" t="s">
        <v>26</v>
      </c>
      <c r="M711">
        <v>39.97</v>
      </c>
      <c r="N711">
        <v>200</v>
      </c>
      <c r="O711" s="7">
        <v>39.11</v>
      </c>
      <c r="P711" s="7" t="e">
        <v>#N/A</v>
      </c>
      <c r="Q711" s="10" t="e">
        <v>#N/A</v>
      </c>
      <c r="R711" s="13">
        <f t="shared" si="33"/>
        <v>-2.1516137102827106</v>
      </c>
      <c r="S711" s="13" t="e">
        <f t="shared" si="34"/>
        <v>#N/A</v>
      </c>
      <c r="T711" s="13" t="e">
        <f t="shared" si="35"/>
        <v>#N/A</v>
      </c>
    </row>
    <row r="712" spans="1:20" ht="18" thickBot="1" x14ac:dyDescent="0.45">
      <c r="A712" t="s">
        <v>751</v>
      </c>
      <c r="B712" t="s">
        <v>664</v>
      </c>
      <c r="C712" t="s">
        <v>19</v>
      </c>
      <c r="D712" t="s">
        <v>20</v>
      </c>
      <c r="E712" t="s">
        <v>1255</v>
      </c>
      <c r="F712" t="s">
        <v>1256</v>
      </c>
      <c r="G712" t="s">
        <v>23</v>
      </c>
      <c r="H712" t="s">
        <v>1257</v>
      </c>
      <c r="I712" t="s">
        <v>25</v>
      </c>
      <c r="J712" s="1">
        <v>44369</v>
      </c>
      <c r="K712">
        <v>8000</v>
      </c>
      <c r="L712" t="s">
        <v>110</v>
      </c>
      <c r="M712">
        <v>864.76</v>
      </c>
      <c r="N712">
        <v>8</v>
      </c>
      <c r="O712" s="7">
        <v>857.27</v>
      </c>
      <c r="P712" s="7" t="e">
        <v>#N/A</v>
      </c>
      <c r="Q712" s="10" t="e">
        <v>#N/A</v>
      </c>
      <c r="R712" s="13">
        <f t="shared" si="33"/>
        <v>-0.86613626902261998</v>
      </c>
      <c r="S712" s="13" t="e">
        <f t="shared" si="34"/>
        <v>#N/A</v>
      </c>
      <c r="T712" s="13" t="e">
        <f t="shared" si="35"/>
        <v>#N/A</v>
      </c>
    </row>
    <row r="713" spans="1:20" ht="18" thickBot="1" x14ac:dyDescent="0.45">
      <c r="A713" t="s">
        <v>751</v>
      </c>
      <c r="B713" t="s">
        <v>664</v>
      </c>
      <c r="C713" t="s">
        <v>19</v>
      </c>
      <c r="D713" t="s">
        <v>20</v>
      </c>
      <c r="E713" t="s">
        <v>893</v>
      </c>
      <c r="F713" t="s">
        <v>894</v>
      </c>
      <c r="G713" t="s">
        <v>23</v>
      </c>
      <c r="H713" t="s">
        <v>895</v>
      </c>
      <c r="I713" t="s">
        <v>25</v>
      </c>
      <c r="J713" s="1">
        <v>44369</v>
      </c>
      <c r="K713">
        <v>8000</v>
      </c>
      <c r="L713" t="s">
        <v>26</v>
      </c>
      <c r="M713">
        <v>43.83</v>
      </c>
      <c r="N713">
        <v>182</v>
      </c>
      <c r="O713" s="7">
        <v>43.64</v>
      </c>
      <c r="P713" s="7" t="e">
        <v>#N/A</v>
      </c>
      <c r="Q713" s="10" t="e">
        <v>#N/A</v>
      </c>
      <c r="R713" s="13">
        <f t="shared" si="33"/>
        <v>-0.43349304129591087</v>
      </c>
      <c r="S713" s="13" t="e">
        <f t="shared" si="34"/>
        <v>#N/A</v>
      </c>
      <c r="T713" s="13" t="e">
        <f t="shared" si="35"/>
        <v>#N/A</v>
      </c>
    </row>
    <row r="714" spans="1:20" ht="18" thickBot="1" x14ac:dyDescent="0.45">
      <c r="A714" t="s">
        <v>751</v>
      </c>
      <c r="B714" t="s">
        <v>664</v>
      </c>
      <c r="C714" t="s">
        <v>19</v>
      </c>
      <c r="D714" t="s">
        <v>20</v>
      </c>
      <c r="E714" t="s">
        <v>1258</v>
      </c>
      <c r="F714" t="s">
        <v>1259</v>
      </c>
      <c r="G714" t="s">
        <v>23</v>
      </c>
      <c r="H714" t="s">
        <v>1260</v>
      </c>
      <c r="I714" t="s">
        <v>25</v>
      </c>
      <c r="J714" s="1">
        <v>44369</v>
      </c>
      <c r="K714">
        <v>8000</v>
      </c>
      <c r="L714" t="s">
        <v>26</v>
      </c>
      <c r="M714">
        <v>68.959999999999994</v>
      </c>
      <c r="N714">
        <v>116</v>
      </c>
      <c r="O714" s="7">
        <v>67.3</v>
      </c>
      <c r="P714" s="7" t="e">
        <v>#N/A</v>
      </c>
      <c r="Q714" s="10" t="e">
        <v>#N/A</v>
      </c>
      <c r="R714" s="13">
        <f t="shared" si="33"/>
        <v>-2.4071925754060275</v>
      </c>
      <c r="S714" s="13" t="e">
        <f t="shared" si="34"/>
        <v>#N/A</v>
      </c>
      <c r="T714" s="13" t="e">
        <f t="shared" si="35"/>
        <v>#N/A</v>
      </c>
    </row>
    <row r="715" spans="1:20" ht="18" thickBot="1" x14ac:dyDescent="0.45">
      <c r="A715" t="s">
        <v>751</v>
      </c>
      <c r="B715" t="s">
        <v>664</v>
      </c>
      <c r="C715" t="s">
        <v>19</v>
      </c>
      <c r="D715" t="s">
        <v>20</v>
      </c>
      <c r="E715" t="s">
        <v>767</v>
      </c>
      <c r="F715" t="s">
        <v>768</v>
      </c>
      <c r="G715" t="s">
        <v>23</v>
      </c>
      <c r="H715" t="s">
        <v>769</v>
      </c>
      <c r="I715" t="s">
        <v>25</v>
      </c>
      <c r="J715" s="1">
        <v>44369</v>
      </c>
      <c r="K715">
        <v>8000</v>
      </c>
      <c r="L715" t="s">
        <v>26</v>
      </c>
      <c r="M715">
        <v>100.88</v>
      </c>
      <c r="N715">
        <v>78</v>
      </c>
      <c r="O715" s="7">
        <v>87.68</v>
      </c>
      <c r="P715" s="7" t="e">
        <v>#N/A</v>
      </c>
      <c r="Q715" s="10" t="e">
        <v>#N/A</v>
      </c>
      <c r="R715" s="13">
        <f t="shared" si="33"/>
        <v>-13.084853291038847</v>
      </c>
      <c r="S715" s="13" t="e">
        <f t="shared" si="34"/>
        <v>#N/A</v>
      </c>
      <c r="T715" s="13" t="e">
        <f t="shared" si="35"/>
        <v>#N/A</v>
      </c>
    </row>
    <row r="716" spans="1:20" ht="18" thickBot="1" x14ac:dyDescent="0.45">
      <c r="A716" t="s">
        <v>751</v>
      </c>
      <c r="B716" t="s">
        <v>664</v>
      </c>
      <c r="C716" t="s">
        <v>19</v>
      </c>
      <c r="D716" t="s">
        <v>20</v>
      </c>
      <c r="E716" t="s">
        <v>943</v>
      </c>
      <c r="F716" t="s">
        <v>944</v>
      </c>
      <c r="G716" t="s">
        <v>23</v>
      </c>
      <c r="H716" t="s">
        <v>945</v>
      </c>
      <c r="I716" t="s">
        <v>25</v>
      </c>
      <c r="J716" s="1">
        <v>44369</v>
      </c>
      <c r="K716">
        <v>8000</v>
      </c>
      <c r="L716" t="s">
        <v>26</v>
      </c>
      <c r="M716">
        <v>108.3</v>
      </c>
      <c r="N716">
        <v>72</v>
      </c>
      <c r="O716" s="7">
        <v>107.33</v>
      </c>
      <c r="P716" s="7" t="e">
        <v>#N/A</v>
      </c>
      <c r="Q716" s="10" t="e">
        <v>#N/A</v>
      </c>
      <c r="R716" s="13">
        <f t="shared" si="33"/>
        <v>-0.89566020313942651</v>
      </c>
      <c r="S716" s="13" t="e">
        <f t="shared" si="34"/>
        <v>#N/A</v>
      </c>
      <c r="T716" s="13" t="e">
        <f t="shared" si="35"/>
        <v>#N/A</v>
      </c>
    </row>
    <row r="717" spans="1:20" ht="18" thickBot="1" x14ac:dyDescent="0.45">
      <c r="A717" t="s">
        <v>751</v>
      </c>
      <c r="B717" t="s">
        <v>664</v>
      </c>
      <c r="C717" t="s">
        <v>19</v>
      </c>
      <c r="D717" t="s">
        <v>20</v>
      </c>
      <c r="E717" t="s">
        <v>1261</v>
      </c>
      <c r="F717" t="s">
        <v>1262</v>
      </c>
      <c r="G717" t="s">
        <v>23</v>
      </c>
      <c r="H717" t="s">
        <v>1263</v>
      </c>
      <c r="I717" t="s">
        <v>25</v>
      </c>
      <c r="J717" s="1">
        <v>44369</v>
      </c>
      <c r="K717">
        <v>8000</v>
      </c>
      <c r="L717" t="s">
        <v>26</v>
      </c>
      <c r="M717">
        <v>193.56</v>
      </c>
      <c r="N717">
        <v>40</v>
      </c>
      <c r="O717" s="7">
        <v>160.12</v>
      </c>
      <c r="P717" s="7" t="e">
        <v>#N/A</v>
      </c>
      <c r="Q717" s="10" t="e">
        <v>#N/A</v>
      </c>
      <c r="R717" s="13">
        <f t="shared" si="33"/>
        <v>-17.276296755528001</v>
      </c>
      <c r="S717" s="13" t="e">
        <f t="shared" si="34"/>
        <v>#N/A</v>
      </c>
      <c r="T717" s="13" t="e">
        <f t="shared" si="35"/>
        <v>#N/A</v>
      </c>
    </row>
    <row r="718" spans="1:20" ht="18" thickBot="1" x14ac:dyDescent="0.45">
      <c r="A718" t="s">
        <v>751</v>
      </c>
      <c r="B718" t="s">
        <v>664</v>
      </c>
      <c r="C718" t="s">
        <v>19</v>
      </c>
      <c r="D718" t="s">
        <v>20</v>
      </c>
      <c r="E718" t="s">
        <v>752</v>
      </c>
      <c r="F718" t="s">
        <v>753</v>
      </c>
      <c r="G718" t="s">
        <v>23</v>
      </c>
      <c r="H718" t="s">
        <v>754</v>
      </c>
      <c r="I718" t="s">
        <v>25</v>
      </c>
      <c r="J718" s="1">
        <v>44369</v>
      </c>
      <c r="K718">
        <v>8000</v>
      </c>
      <c r="L718" t="s">
        <v>26</v>
      </c>
      <c r="M718">
        <v>126.1</v>
      </c>
      <c r="N718">
        <v>62</v>
      </c>
      <c r="O718" s="7">
        <v>128.83000000000001</v>
      </c>
      <c r="P718" s="7" t="e">
        <v>#N/A</v>
      </c>
      <c r="Q718" s="10" t="e">
        <v>#N/A</v>
      </c>
      <c r="R718" s="13">
        <f t="shared" si="33"/>
        <v>2.1649484536082619</v>
      </c>
      <c r="S718" s="13" t="e">
        <f t="shared" si="34"/>
        <v>#N/A</v>
      </c>
      <c r="T718" s="13" t="e">
        <f t="shared" si="35"/>
        <v>#N/A</v>
      </c>
    </row>
    <row r="719" spans="1:20" ht="18" thickBot="1" x14ac:dyDescent="0.45">
      <c r="A719" t="s">
        <v>751</v>
      </c>
      <c r="B719" t="s">
        <v>664</v>
      </c>
      <c r="C719" t="s">
        <v>19</v>
      </c>
      <c r="D719" t="s">
        <v>20</v>
      </c>
      <c r="E719" t="s">
        <v>570</v>
      </c>
      <c r="F719" t="s">
        <v>571</v>
      </c>
      <c r="G719" t="s">
        <v>23</v>
      </c>
      <c r="H719" t="s">
        <v>572</v>
      </c>
      <c r="I719" t="s">
        <v>25</v>
      </c>
      <c r="J719" s="1">
        <v>44369</v>
      </c>
      <c r="K719">
        <v>8000</v>
      </c>
      <c r="L719" t="s">
        <v>26</v>
      </c>
      <c r="M719">
        <v>300.64999999999998</v>
      </c>
      <c r="N719">
        <v>26</v>
      </c>
      <c r="O719" s="7">
        <v>338</v>
      </c>
      <c r="P719" s="7" t="e">
        <v>#N/A</v>
      </c>
      <c r="Q719" s="10" t="e">
        <v>#N/A</v>
      </c>
      <c r="R719" s="13">
        <f t="shared" si="33"/>
        <v>12.423083319474481</v>
      </c>
      <c r="S719" s="13" t="e">
        <f t="shared" si="34"/>
        <v>#N/A</v>
      </c>
      <c r="T719" s="13" t="e">
        <f t="shared" si="35"/>
        <v>#N/A</v>
      </c>
    </row>
    <row r="720" spans="1:20" ht="18" thickBot="1" x14ac:dyDescent="0.45">
      <c r="A720" t="s">
        <v>751</v>
      </c>
      <c r="B720" t="s">
        <v>664</v>
      </c>
      <c r="C720" t="s">
        <v>19</v>
      </c>
      <c r="D720" t="s">
        <v>20</v>
      </c>
      <c r="E720" t="s">
        <v>321</v>
      </c>
      <c r="F720" t="s">
        <v>322</v>
      </c>
      <c r="G720" t="s">
        <v>23</v>
      </c>
      <c r="H720" t="s">
        <v>323</v>
      </c>
      <c r="I720" t="s">
        <v>25</v>
      </c>
      <c r="J720" s="1">
        <v>44369</v>
      </c>
      <c r="K720">
        <v>8000</v>
      </c>
      <c r="L720" t="s">
        <v>26</v>
      </c>
      <c r="M720">
        <v>87.38</v>
      </c>
      <c r="N720">
        <v>90</v>
      </c>
      <c r="O720" s="7">
        <v>83.45</v>
      </c>
      <c r="P720" s="7" t="e">
        <v>#N/A</v>
      </c>
      <c r="Q720" s="10" t="e">
        <v>#N/A</v>
      </c>
      <c r="R720" s="13">
        <f t="shared" si="33"/>
        <v>-4.4975967040512623</v>
      </c>
      <c r="S720" s="13" t="e">
        <f t="shared" si="34"/>
        <v>#N/A</v>
      </c>
      <c r="T720" s="13" t="e">
        <f t="shared" si="35"/>
        <v>#N/A</v>
      </c>
    </row>
    <row r="721" spans="1:20" ht="18" thickBot="1" x14ac:dyDescent="0.45">
      <c r="A721" t="s">
        <v>751</v>
      </c>
      <c r="B721" t="s">
        <v>664</v>
      </c>
      <c r="C721" t="s">
        <v>19</v>
      </c>
      <c r="D721" t="s">
        <v>20</v>
      </c>
      <c r="E721" t="s">
        <v>1264</v>
      </c>
      <c r="F721" t="s">
        <v>1265</v>
      </c>
      <c r="G721" t="s">
        <v>23</v>
      </c>
      <c r="H721" t="s">
        <v>1266</v>
      </c>
      <c r="I721" t="s">
        <v>25</v>
      </c>
      <c r="J721" s="1">
        <v>44369</v>
      </c>
      <c r="K721">
        <v>8000</v>
      </c>
      <c r="L721" t="s">
        <v>63</v>
      </c>
      <c r="M721">
        <v>224.7</v>
      </c>
      <c r="N721">
        <v>34</v>
      </c>
      <c r="O721" s="7">
        <v>210.13</v>
      </c>
      <c r="P721" s="7" t="e">
        <v>#N/A</v>
      </c>
      <c r="Q721" s="10" t="e">
        <v>#N/A</v>
      </c>
      <c r="R721" s="13">
        <f t="shared" si="33"/>
        <v>-6.48420115709835</v>
      </c>
      <c r="S721" s="13" t="e">
        <f t="shared" si="34"/>
        <v>#N/A</v>
      </c>
      <c r="T721" s="13" t="e">
        <f t="shared" si="35"/>
        <v>#N/A</v>
      </c>
    </row>
    <row r="722" spans="1:20" ht="18" thickBot="1" x14ac:dyDescent="0.45">
      <c r="A722" t="s">
        <v>751</v>
      </c>
      <c r="B722" t="s">
        <v>664</v>
      </c>
      <c r="C722" t="s">
        <v>19</v>
      </c>
      <c r="D722" t="s">
        <v>20</v>
      </c>
      <c r="E722" t="s">
        <v>616</v>
      </c>
      <c r="F722" t="s">
        <v>617</v>
      </c>
      <c r="G722" t="s">
        <v>23</v>
      </c>
      <c r="H722" t="s">
        <v>618</v>
      </c>
      <c r="I722" t="s">
        <v>25</v>
      </c>
      <c r="J722" s="1">
        <v>44369</v>
      </c>
      <c r="K722">
        <v>8000</v>
      </c>
      <c r="L722" t="s">
        <v>26</v>
      </c>
      <c r="M722">
        <v>145.82</v>
      </c>
      <c r="N722">
        <v>54</v>
      </c>
      <c r="O722" s="7">
        <v>125.63</v>
      </c>
      <c r="P722" s="7" t="e">
        <v>#N/A</v>
      </c>
      <c r="Q722" s="10" t="e">
        <v>#N/A</v>
      </c>
      <c r="R722" s="13">
        <f t="shared" si="33"/>
        <v>-13.845837333699079</v>
      </c>
      <c r="S722" s="13" t="e">
        <f t="shared" si="34"/>
        <v>#N/A</v>
      </c>
      <c r="T722" s="13" t="e">
        <f t="shared" si="35"/>
        <v>#N/A</v>
      </c>
    </row>
    <row r="723" spans="1:20" ht="18" thickBot="1" x14ac:dyDescent="0.45">
      <c r="A723" t="s">
        <v>751</v>
      </c>
      <c r="B723" t="s">
        <v>664</v>
      </c>
      <c r="C723" t="s">
        <v>19</v>
      </c>
      <c r="D723" t="s">
        <v>20</v>
      </c>
      <c r="E723" t="s">
        <v>1267</v>
      </c>
      <c r="F723" t="s">
        <v>1268</v>
      </c>
      <c r="G723" t="s">
        <v>23</v>
      </c>
      <c r="H723" t="s">
        <v>1269</v>
      </c>
      <c r="I723" t="s">
        <v>25</v>
      </c>
      <c r="J723" s="1">
        <v>44369</v>
      </c>
      <c r="K723">
        <v>8000</v>
      </c>
      <c r="L723" t="s">
        <v>26</v>
      </c>
      <c r="M723">
        <v>80.98</v>
      </c>
      <c r="N723">
        <v>98</v>
      </c>
      <c r="O723" s="7">
        <v>62.97</v>
      </c>
      <c r="P723" s="7" t="e">
        <v>#N/A</v>
      </c>
      <c r="Q723" s="10" t="e">
        <v>#N/A</v>
      </c>
      <c r="R723" s="13">
        <f t="shared" si="33"/>
        <v>-22.240059273894794</v>
      </c>
      <c r="S723" s="13" t="e">
        <f t="shared" si="34"/>
        <v>#N/A</v>
      </c>
      <c r="T723" s="13" t="e">
        <f t="shared" si="35"/>
        <v>#N/A</v>
      </c>
    </row>
    <row r="724" spans="1:20" ht="18" thickBot="1" x14ac:dyDescent="0.45">
      <c r="A724" t="s">
        <v>236</v>
      </c>
      <c r="B724" t="s">
        <v>237</v>
      </c>
      <c r="C724" t="s">
        <v>19</v>
      </c>
      <c r="D724" t="s">
        <v>43</v>
      </c>
      <c r="E724" t="s">
        <v>425</v>
      </c>
      <c r="F724" t="s">
        <v>426</v>
      </c>
      <c r="G724" t="s">
        <v>23</v>
      </c>
      <c r="H724" t="s">
        <v>427</v>
      </c>
      <c r="I724" t="s">
        <v>25</v>
      </c>
      <c r="J724" s="1">
        <v>44369</v>
      </c>
      <c r="K724">
        <v>75000</v>
      </c>
      <c r="L724" t="s">
        <v>26</v>
      </c>
      <c r="M724">
        <v>265.51</v>
      </c>
      <c r="N724">
        <v>282</v>
      </c>
      <c r="O724" s="7">
        <v>294.3</v>
      </c>
      <c r="P724" s="7" t="e">
        <v>#N/A</v>
      </c>
      <c r="Q724" s="10" t="e">
        <v>#N/A</v>
      </c>
      <c r="R724" s="13">
        <f t="shared" si="33"/>
        <v>10.8432827388799</v>
      </c>
      <c r="S724" s="13" t="e">
        <f t="shared" si="34"/>
        <v>#N/A</v>
      </c>
      <c r="T724" s="13" t="e">
        <f t="shared" si="35"/>
        <v>#N/A</v>
      </c>
    </row>
    <row r="725" spans="1:20" ht="18" thickBot="1" x14ac:dyDescent="0.45">
      <c r="A725" t="s">
        <v>89</v>
      </c>
      <c r="B725" t="s">
        <v>42</v>
      </c>
      <c r="C725" t="s">
        <v>19</v>
      </c>
      <c r="D725" t="s">
        <v>43</v>
      </c>
      <c r="E725" t="s">
        <v>140</v>
      </c>
      <c r="F725" t="s">
        <v>141</v>
      </c>
      <c r="G725" t="s">
        <v>23</v>
      </c>
      <c r="H725" t="s">
        <v>142</v>
      </c>
      <c r="I725" t="s">
        <v>25</v>
      </c>
      <c r="J725" s="1">
        <v>44369</v>
      </c>
      <c r="K725">
        <v>8000</v>
      </c>
      <c r="L725" t="s">
        <v>26</v>
      </c>
      <c r="M725">
        <v>508.82</v>
      </c>
      <c r="N725">
        <v>14</v>
      </c>
      <c r="O725" s="7">
        <v>575.42999999999995</v>
      </c>
      <c r="P725" s="7" t="e">
        <v>#N/A</v>
      </c>
      <c r="Q725" s="10" t="e">
        <v>#N/A</v>
      </c>
      <c r="R725" s="13">
        <f t="shared" si="33"/>
        <v>13.091073464093384</v>
      </c>
      <c r="S725" s="13" t="e">
        <f t="shared" si="34"/>
        <v>#N/A</v>
      </c>
      <c r="T725" s="13" t="e">
        <f t="shared" si="35"/>
        <v>#N/A</v>
      </c>
    </row>
    <row r="726" spans="1:20" ht="18" thickBot="1" x14ac:dyDescent="0.45">
      <c r="A726" t="s">
        <v>17</v>
      </c>
      <c r="B726" t="s">
        <v>18</v>
      </c>
      <c r="C726" t="s">
        <v>19</v>
      </c>
      <c r="D726" t="s">
        <v>20</v>
      </c>
      <c r="E726" t="s">
        <v>1136</v>
      </c>
      <c r="F726" t="s">
        <v>1137</v>
      </c>
      <c r="G726" t="s">
        <v>23</v>
      </c>
      <c r="H726" t="s">
        <v>1138</v>
      </c>
      <c r="I726" t="s">
        <v>25</v>
      </c>
      <c r="J726" s="1">
        <v>44368</v>
      </c>
      <c r="K726">
        <v>8000</v>
      </c>
      <c r="L726" t="s">
        <v>26</v>
      </c>
      <c r="M726">
        <v>11.24</v>
      </c>
      <c r="N726">
        <v>710</v>
      </c>
      <c r="O726" s="7">
        <v>7.57</v>
      </c>
      <c r="P726" s="7" t="e">
        <v>#N/A</v>
      </c>
      <c r="Q726" s="10" t="e">
        <v>#N/A</v>
      </c>
      <c r="R726" s="13">
        <f t="shared" si="33"/>
        <v>-32.65124555160142</v>
      </c>
      <c r="S726" s="13" t="e">
        <f t="shared" si="34"/>
        <v>#N/A</v>
      </c>
      <c r="T726" s="13" t="e">
        <f t="shared" si="35"/>
        <v>#N/A</v>
      </c>
    </row>
    <row r="727" spans="1:20" ht="18" thickBot="1" x14ac:dyDescent="0.45">
      <c r="A727" t="s">
        <v>1270</v>
      </c>
      <c r="B727" t="s">
        <v>42</v>
      </c>
      <c r="C727" t="s">
        <v>19</v>
      </c>
      <c r="D727" t="s">
        <v>20</v>
      </c>
      <c r="E727" t="s">
        <v>1271</v>
      </c>
      <c r="F727" t="s">
        <v>1272</v>
      </c>
      <c r="G727" t="s">
        <v>23</v>
      </c>
      <c r="H727" t="s">
        <v>1273</v>
      </c>
      <c r="I727" t="s">
        <v>25</v>
      </c>
      <c r="J727" s="1">
        <v>44368</v>
      </c>
      <c r="K727">
        <v>8000</v>
      </c>
      <c r="L727" t="s">
        <v>63</v>
      </c>
      <c r="M727">
        <v>200.37</v>
      </c>
      <c r="N727">
        <v>38</v>
      </c>
      <c r="O727" s="7">
        <v>192.2</v>
      </c>
      <c r="P727" s="7" t="e">
        <v>#N/A</v>
      </c>
      <c r="Q727" s="10" t="e">
        <v>#N/A</v>
      </c>
      <c r="R727" s="13">
        <f t="shared" si="33"/>
        <v>-4.0774567050955817</v>
      </c>
      <c r="S727" s="13" t="e">
        <f t="shared" si="34"/>
        <v>#N/A</v>
      </c>
      <c r="T727" s="13" t="e">
        <f t="shared" si="35"/>
        <v>#N/A</v>
      </c>
    </row>
    <row r="728" spans="1:20" ht="18" thickBot="1" x14ac:dyDescent="0.45">
      <c r="A728" t="s">
        <v>638</v>
      </c>
      <c r="B728" t="s">
        <v>59</v>
      </c>
      <c r="C728" t="s">
        <v>19</v>
      </c>
      <c r="D728" t="s">
        <v>20</v>
      </c>
      <c r="E728" t="s">
        <v>733</v>
      </c>
      <c r="F728" t="s">
        <v>734</v>
      </c>
      <c r="G728" t="s">
        <v>23</v>
      </c>
      <c r="H728" t="s">
        <v>735</v>
      </c>
      <c r="I728" t="s">
        <v>25</v>
      </c>
      <c r="J728" s="1">
        <v>44368</v>
      </c>
      <c r="K728">
        <v>83001</v>
      </c>
      <c r="L728" t="s">
        <v>26</v>
      </c>
      <c r="M728">
        <v>29.41</v>
      </c>
      <c r="N728">
        <v>2822</v>
      </c>
      <c r="O728" s="7">
        <v>32.94</v>
      </c>
      <c r="P728" s="7" t="e">
        <v>#N/A</v>
      </c>
      <c r="Q728" s="10" t="e">
        <v>#N/A</v>
      </c>
      <c r="R728" s="13">
        <f t="shared" si="33"/>
        <v>12.002720163209785</v>
      </c>
      <c r="S728" s="13" t="e">
        <f t="shared" si="34"/>
        <v>#N/A</v>
      </c>
      <c r="T728" s="13" t="e">
        <f t="shared" si="35"/>
        <v>#N/A</v>
      </c>
    </row>
    <row r="729" spans="1:20" ht="18" thickBot="1" x14ac:dyDescent="0.45">
      <c r="A729" t="s">
        <v>1274</v>
      </c>
      <c r="B729" t="s">
        <v>1275</v>
      </c>
      <c r="C729" t="s">
        <v>19</v>
      </c>
      <c r="D729" t="s">
        <v>20</v>
      </c>
      <c r="E729" t="s">
        <v>1276</v>
      </c>
      <c r="F729" t="s">
        <v>1277</v>
      </c>
      <c r="G729" t="s">
        <v>23</v>
      </c>
      <c r="H729" t="s">
        <v>1278</v>
      </c>
      <c r="I729" t="s">
        <v>25</v>
      </c>
      <c r="J729" s="1">
        <v>44368</v>
      </c>
      <c r="K729">
        <v>8000</v>
      </c>
      <c r="L729" t="s">
        <v>63</v>
      </c>
      <c r="M729">
        <v>18.440000000000001</v>
      </c>
      <c r="N729">
        <v>432</v>
      </c>
      <c r="O729" s="7">
        <v>25.16</v>
      </c>
      <c r="P729" s="7" t="e">
        <v>#N/A</v>
      </c>
      <c r="Q729" s="10" t="e">
        <v>#N/A</v>
      </c>
      <c r="R729" s="13">
        <f t="shared" si="33"/>
        <v>36.442516268980469</v>
      </c>
      <c r="S729" s="13" t="e">
        <f t="shared" si="34"/>
        <v>#N/A</v>
      </c>
      <c r="T729" s="13" t="e">
        <f t="shared" si="35"/>
        <v>#N/A</v>
      </c>
    </row>
    <row r="730" spans="1:20" ht="18" thickBot="1" x14ac:dyDescent="0.45">
      <c r="A730" t="s">
        <v>293</v>
      </c>
      <c r="B730" t="s">
        <v>294</v>
      </c>
      <c r="C730" t="s">
        <v>19</v>
      </c>
      <c r="D730" t="s">
        <v>43</v>
      </c>
      <c r="E730" t="s">
        <v>1279</v>
      </c>
      <c r="F730" t="s">
        <v>1280</v>
      </c>
      <c r="G730" t="s">
        <v>23</v>
      </c>
      <c r="H730" t="s">
        <v>1281</v>
      </c>
      <c r="I730" t="s">
        <v>25</v>
      </c>
      <c r="J730" s="1">
        <v>44368</v>
      </c>
      <c r="K730">
        <v>8000</v>
      </c>
      <c r="L730" t="s">
        <v>26</v>
      </c>
      <c r="M730">
        <v>139.66</v>
      </c>
      <c r="N730">
        <v>56</v>
      </c>
      <c r="O730" s="7">
        <v>146.09</v>
      </c>
      <c r="P730" s="7" t="e">
        <v>#N/A</v>
      </c>
      <c r="Q730" s="10" t="e">
        <v>#N/A</v>
      </c>
      <c r="R730" s="13">
        <f t="shared" si="33"/>
        <v>4.6040383789202393</v>
      </c>
      <c r="S730" s="13" t="e">
        <f t="shared" si="34"/>
        <v>#N/A</v>
      </c>
      <c r="T730" s="13" t="e">
        <f t="shared" si="35"/>
        <v>#N/A</v>
      </c>
    </row>
    <row r="731" spans="1:20" ht="18" thickBot="1" x14ac:dyDescent="0.45">
      <c r="A731" t="s">
        <v>293</v>
      </c>
      <c r="B731" t="s">
        <v>294</v>
      </c>
      <c r="C731" t="s">
        <v>19</v>
      </c>
      <c r="D731" t="s">
        <v>43</v>
      </c>
      <c r="E731" t="s">
        <v>1282</v>
      </c>
      <c r="F731" t="s">
        <v>1283</v>
      </c>
      <c r="G731" t="s">
        <v>23</v>
      </c>
      <c r="H731" t="s">
        <v>1284</v>
      </c>
      <c r="I731" t="s">
        <v>25</v>
      </c>
      <c r="J731" s="1">
        <v>44368</v>
      </c>
      <c r="K731">
        <v>8000</v>
      </c>
      <c r="L731" t="s">
        <v>115</v>
      </c>
      <c r="M731">
        <v>26</v>
      </c>
      <c r="N731">
        <v>306</v>
      </c>
      <c r="O731" s="7">
        <v>23.29</v>
      </c>
      <c r="P731" s="7" t="e">
        <v>#N/A</v>
      </c>
      <c r="Q731" s="10" t="e">
        <v>#N/A</v>
      </c>
      <c r="R731" s="13">
        <f t="shared" si="33"/>
        <v>-10.423076923076927</v>
      </c>
      <c r="S731" s="13" t="e">
        <f t="shared" si="34"/>
        <v>#N/A</v>
      </c>
      <c r="T731" s="13" t="e">
        <f t="shared" si="35"/>
        <v>#N/A</v>
      </c>
    </row>
    <row r="732" spans="1:20" ht="18" thickBot="1" x14ac:dyDescent="0.45">
      <c r="A732" t="s">
        <v>293</v>
      </c>
      <c r="B732" t="s">
        <v>294</v>
      </c>
      <c r="C732" t="s">
        <v>19</v>
      </c>
      <c r="D732" t="s">
        <v>43</v>
      </c>
      <c r="E732" t="s">
        <v>1210</v>
      </c>
      <c r="F732" t="s">
        <v>1211</v>
      </c>
      <c r="G732" t="s">
        <v>23</v>
      </c>
      <c r="H732" t="s">
        <v>1212</v>
      </c>
      <c r="I732" t="s">
        <v>25</v>
      </c>
      <c r="J732" s="1">
        <v>44368</v>
      </c>
      <c r="K732">
        <v>8000</v>
      </c>
      <c r="L732" t="s">
        <v>26</v>
      </c>
      <c r="M732">
        <v>17.95</v>
      </c>
      <c r="N732">
        <v>444</v>
      </c>
      <c r="O732" s="7">
        <v>17.14</v>
      </c>
      <c r="P732" s="7" t="e">
        <v>#N/A</v>
      </c>
      <c r="Q732" s="10" t="e">
        <v>#N/A</v>
      </c>
      <c r="R732" s="13">
        <f t="shared" si="33"/>
        <v>-4.5125348189414973</v>
      </c>
      <c r="S732" s="13" t="e">
        <f t="shared" si="34"/>
        <v>#N/A</v>
      </c>
      <c r="T732" s="13" t="e">
        <f t="shared" si="35"/>
        <v>#N/A</v>
      </c>
    </row>
    <row r="733" spans="1:20" ht="18" thickBot="1" x14ac:dyDescent="0.45">
      <c r="A733" t="s">
        <v>293</v>
      </c>
      <c r="B733" t="s">
        <v>294</v>
      </c>
      <c r="C733" t="s">
        <v>19</v>
      </c>
      <c r="D733" t="s">
        <v>43</v>
      </c>
      <c r="E733" t="s">
        <v>1285</v>
      </c>
      <c r="F733" t="s">
        <v>1286</v>
      </c>
      <c r="G733" t="s">
        <v>23</v>
      </c>
      <c r="H733" t="s">
        <v>1287</v>
      </c>
      <c r="I733" t="s">
        <v>25</v>
      </c>
      <c r="J733" s="1">
        <v>44368</v>
      </c>
      <c r="K733">
        <v>8000</v>
      </c>
      <c r="L733" t="s">
        <v>110</v>
      </c>
      <c r="M733">
        <v>34.869999999999997</v>
      </c>
      <c r="N733">
        <v>228</v>
      </c>
      <c r="O733" s="7">
        <v>31.83</v>
      </c>
      <c r="P733" s="7" t="e">
        <v>#N/A</v>
      </c>
      <c r="Q733" s="10" t="e">
        <v>#N/A</v>
      </c>
      <c r="R733" s="13">
        <f t="shared" si="33"/>
        <v>-8.7180957843418394</v>
      </c>
      <c r="S733" s="13" t="e">
        <f t="shared" si="34"/>
        <v>#N/A</v>
      </c>
      <c r="T733" s="13" t="e">
        <f t="shared" si="35"/>
        <v>#N/A</v>
      </c>
    </row>
    <row r="734" spans="1:20" ht="18" thickBot="1" x14ac:dyDescent="0.45">
      <c r="A734" t="s">
        <v>293</v>
      </c>
      <c r="B734" t="s">
        <v>294</v>
      </c>
      <c r="C734" t="s">
        <v>19</v>
      </c>
      <c r="D734" t="s">
        <v>43</v>
      </c>
      <c r="E734" t="s">
        <v>1288</v>
      </c>
      <c r="F734" t="s">
        <v>1289</v>
      </c>
      <c r="G734" t="s">
        <v>23</v>
      </c>
      <c r="H734" t="s">
        <v>1290</v>
      </c>
      <c r="I734" t="s">
        <v>25</v>
      </c>
      <c r="J734" s="1">
        <v>44368</v>
      </c>
      <c r="K734">
        <v>8000</v>
      </c>
      <c r="L734" t="s">
        <v>26</v>
      </c>
      <c r="M734">
        <v>30.06</v>
      </c>
      <c r="N734">
        <v>266</v>
      </c>
      <c r="O734" s="7">
        <v>26.37</v>
      </c>
      <c r="P734" s="7" t="e">
        <v>#N/A</v>
      </c>
      <c r="Q734" s="10" t="e">
        <v>#N/A</v>
      </c>
      <c r="R734" s="13">
        <f t="shared" si="33"/>
        <v>-12.275449101796401</v>
      </c>
      <c r="S734" s="13" t="e">
        <f t="shared" si="34"/>
        <v>#N/A</v>
      </c>
      <c r="T734" s="13" t="e">
        <f t="shared" si="35"/>
        <v>#N/A</v>
      </c>
    </row>
    <row r="735" spans="1:20" ht="18" thickBot="1" x14ac:dyDescent="0.45">
      <c r="A735" t="s">
        <v>293</v>
      </c>
      <c r="B735" t="s">
        <v>294</v>
      </c>
      <c r="C735" t="s">
        <v>19</v>
      </c>
      <c r="D735" t="s">
        <v>43</v>
      </c>
      <c r="E735" t="s">
        <v>1249</v>
      </c>
      <c r="F735" t="s">
        <v>1250</v>
      </c>
      <c r="G735" t="s">
        <v>23</v>
      </c>
      <c r="H735" t="s">
        <v>1251</v>
      </c>
      <c r="I735" t="s">
        <v>25</v>
      </c>
      <c r="J735" s="1">
        <v>44368</v>
      </c>
      <c r="K735">
        <v>8000</v>
      </c>
      <c r="L735" t="s">
        <v>115</v>
      </c>
      <c r="M735">
        <v>32.03</v>
      </c>
      <c r="N735">
        <v>248</v>
      </c>
      <c r="O735" s="7">
        <v>29.43</v>
      </c>
      <c r="P735" s="7" t="e">
        <v>#N/A</v>
      </c>
      <c r="Q735" s="10" t="e">
        <v>#N/A</v>
      </c>
      <c r="R735" s="13">
        <f t="shared" si="33"/>
        <v>-8.1173899469247619</v>
      </c>
      <c r="S735" s="13" t="e">
        <f t="shared" si="34"/>
        <v>#N/A</v>
      </c>
      <c r="T735" s="13" t="e">
        <f t="shared" si="35"/>
        <v>#N/A</v>
      </c>
    </row>
    <row r="736" spans="1:20" ht="18" thickBot="1" x14ac:dyDescent="0.45">
      <c r="A736" t="s">
        <v>658</v>
      </c>
      <c r="B736" t="s">
        <v>659</v>
      </c>
      <c r="C736" t="s">
        <v>19</v>
      </c>
      <c r="D736" t="s">
        <v>43</v>
      </c>
      <c r="E736" t="s">
        <v>73</v>
      </c>
      <c r="F736" t="s">
        <v>74</v>
      </c>
      <c r="G736" t="s">
        <v>23</v>
      </c>
      <c r="H736" t="s">
        <v>75</v>
      </c>
      <c r="I736" t="s">
        <v>25</v>
      </c>
      <c r="J736" s="1">
        <v>44368</v>
      </c>
      <c r="K736">
        <v>32500</v>
      </c>
      <c r="L736" t="s">
        <v>63</v>
      </c>
      <c r="M736">
        <v>82.51</v>
      </c>
      <c r="N736">
        <v>392</v>
      </c>
      <c r="O736" s="7">
        <v>77.77</v>
      </c>
      <c r="P736" s="7" t="e">
        <v>#N/A</v>
      </c>
      <c r="Q736" s="10" t="e">
        <v>#N/A</v>
      </c>
      <c r="R736" s="13">
        <f t="shared" si="33"/>
        <v>-5.7447582111259345</v>
      </c>
      <c r="S736" s="13" t="e">
        <f t="shared" si="34"/>
        <v>#N/A</v>
      </c>
      <c r="T736" s="13" t="e">
        <f t="shared" si="35"/>
        <v>#N/A</v>
      </c>
    </row>
    <row r="737" spans="1:20" ht="18" thickBot="1" x14ac:dyDescent="0.45">
      <c r="A737" t="s">
        <v>723</v>
      </c>
      <c r="B737" t="s">
        <v>33</v>
      </c>
      <c r="C737" t="s">
        <v>19</v>
      </c>
      <c r="D737" t="s">
        <v>20</v>
      </c>
      <c r="E737" t="s">
        <v>487</v>
      </c>
      <c r="F737" t="s">
        <v>488</v>
      </c>
      <c r="G737" t="s">
        <v>23</v>
      </c>
      <c r="H737" t="s">
        <v>489</v>
      </c>
      <c r="I737" t="s">
        <v>25</v>
      </c>
      <c r="J737" s="1">
        <v>44365</v>
      </c>
      <c r="K737">
        <v>32002</v>
      </c>
      <c r="L737" t="s">
        <v>26</v>
      </c>
      <c r="M737">
        <v>565.59</v>
      </c>
      <c r="N737">
        <v>56</v>
      </c>
      <c r="O737" s="7">
        <v>665.11</v>
      </c>
      <c r="P737" s="7" t="e">
        <v>#N/A</v>
      </c>
      <c r="Q737" s="10" t="e">
        <v>#N/A</v>
      </c>
      <c r="R737" s="13">
        <f t="shared" si="33"/>
        <v>17.595784932548309</v>
      </c>
      <c r="S737" s="13" t="e">
        <f t="shared" si="34"/>
        <v>#N/A</v>
      </c>
      <c r="T737" s="13" t="e">
        <f t="shared" si="35"/>
        <v>#N/A</v>
      </c>
    </row>
    <row r="738" spans="1:20" ht="18" thickBot="1" x14ac:dyDescent="0.45">
      <c r="A738" t="s">
        <v>723</v>
      </c>
      <c r="B738" t="s">
        <v>33</v>
      </c>
      <c r="C738" t="s">
        <v>19</v>
      </c>
      <c r="D738" t="s">
        <v>20</v>
      </c>
      <c r="E738" t="s">
        <v>368</v>
      </c>
      <c r="F738" t="s">
        <v>369</v>
      </c>
      <c r="G738" t="s">
        <v>23</v>
      </c>
      <c r="H738" t="s">
        <v>370</v>
      </c>
      <c r="I738" t="s">
        <v>25</v>
      </c>
      <c r="J738" s="1">
        <v>44365</v>
      </c>
      <c r="K738">
        <v>16001</v>
      </c>
      <c r="L738" t="s">
        <v>110</v>
      </c>
      <c r="M738">
        <v>463.5</v>
      </c>
      <c r="N738">
        <v>34</v>
      </c>
      <c r="O738" s="7">
        <v>507.35</v>
      </c>
      <c r="P738" s="7" t="e">
        <v>#N/A</v>
      </c>
      <c r="Q738" s="10" t="e">
        <v>#N/A</v>
      </c>
      <c r="R738" s="13">
        <f t="shared" si="33"/>
        <v>9.460625674217912</v>
      </c>
      <c r="S738" s="13" t="e">
        <f t="shared" si="34"/>
        <v>#N/A</v>
      </c>
      <c r="T738" s="13" t="e">
        <f t="shared" si="35"/>
        <v>#N/A</v>
      </c>
    </row>
    <row r="739" spans="1:20" ht="18" thickBot="1" x14ac:dyDescent="0.45">
      <c r="A739" t="s">
        <v>723</v>
      </c>
      <c r="B739" t="s">
        <v>33</v>
      </c>
      <c r="C739" t="s">
        <v>19</v>
      </c>
      <c r="D739" t="s">
        <v>20</v>
      </c>
      <c r="E739" t="s">
        <v>287</v>
      </c>
      <c r="F739" t="s">
        <v>288</v>
      </c>
      <c r="G739" t="s">
        <v>23</v>
      </c>
      <c r="H739" t="s">
        <v>289</v>
      </c>
      <c r="I739" t="s">
        <v>25</v>
      </c>
      <c r="J739" s="1">
        <v>44365</v>
      </c>
      <c r="K739">
        <v>32002</v>
      </c>
      <c r="L739" t="s">
        <v>26</v>
      </c>
      <c r="M739">
        <v>147.91999999999999</v>
      </c>
      <c r="N739">
        <v>216</v>
      </c>
      <c r="O739" s="7">
        <v>158.09</v>
      </c>
      <c r="P739" s="7" t="e">
        <v>#N/A</v>
      </c>
      <c r="Q739" s="10" t="e">
        <v>#N/A</v>
      </c>
      <c r="R739" s="13">
        <f t="shared" si="33"/>
        <v>6.875338020551661</v>
      </c>
      <c r="S739" s="13" t="e">
        <f t="shared" si="34"/>
        <v>#N/A</v>
      </c>
      <c r="T739" s="13" t="e">
        <f t="shared" si="35"/>
        <v>#N/A</v>
      </c>
    </row>
    <row r="740" spans="1:20" ht="18" thickBot="1" x14ac:dyDescent="0.45">
      <c r="A740" t="s">
        <v>723</v>
      </c>
      <c r="B740" t="s">
        <v>33</v>
      </c>
      <c r="C740" t="s">
        <v>19</v>
      </c>
      <c r="D740" t="s">
        <v>20</v>
      </c>
      <c r="E740" t="s">
        <v>727</v>
      </c>
      <c r="F740" t="s">
        <v>728</v>
      </c>
      <c r="G740" t="s">
        <v>23</v>
      </c>
      <c r="H740" t="s">
        <v>729</v>
      </c>
      <c r="I740" t="s">
        <v>25</v>
      </c>
      <c r="J740" s="1">
        <v>44365</v>
      </c>
      <c r="K740">
        <v>32002</v>
      </c>
      <c r="L740" t="s">
        <v>26</v>
      </c>
      <c r="M740">
        <v>134.31</v>
      </c>
      <c r="N740">
        <v>238</v>
      </c>
      <c r="O740" s="7">
        <v>158.22</v>
      </c>
      <c r="P740" s="7" t="e">
        <v>#N/A</v>
      </c>
      <c r="Q740" s="10" t="e">
        <v>#N/A</v>
      </c>
      <c r="R740" s="13">
        <f t="shared" si="33"/>
        <v>17.802099620281435</v>
      </c>
      <c r="S740" s="13" t="e">
        <f t="shared" si="34"/>
        <v>#N/A</v>
      </c>
      <c r="T740" s="13" t="e">
        <f t="shared" si="35"/>
        <v>#N/A</v>
      </c>
    </row>
    <row r="741" spans="1:20" ht="18" thickBot="1" x14ac:dyDescent="0.45">
      <c r="A741" t="s">
        <v>723</v>
      </c>
      <c r="B741" t="s">
        <v>33</v>
      </c>
      <c r="C741" t="s">
        <v>19</v>
      </c>
      <c r="D741" t="s">
        <v>20</v>
      </c>
      <c r="E741" t="s">
        <v>1291</v>
      </c>
      <c r="F741" t="s">
        <v>1292</v>
      </c>
      <c r="G741" t="s">
        <v>23</v>
      </c>
      <c r="H741" t="s">
        <v>1293</v>
      </c>
      <c r="I741" t="s">
        <v>25</v>
      </c>
      <c r="J741" s="1">
        <v>44365</v>
      </c>
      <c r="K741">
        <v>32002</v>
      </c>
      <c r="L741" t="s">
        <v>26</v>
      </c>
      <c r="M741">
        <v>533.74</v>
      </c>
      <c r="N741">
        <v>58</v>
      </c>
      <c r="O741" s="7">
        <v>656.35</v>
      </c>
      <c r="P741" s="7" t="e">
        <v>#N/A</v>
      </c>
      <c r="Q741" s="10" t="e">
        <v>#N/A</v>
      </c>
      <c r="R741" s="13">
        <f t="shared" si="33"/>
        <v>22.971858957544875</v>
      </c>
      <c r="S741" s="13" t="e">
        <f t="shared" si="34"/>
        <v>#N/A</v>
      </c>
      <c r="T741" s="13" t="e">
        <f t="shared" si="35"/>
        <v>#N/A</v>
      </c>
    </row>
    <row r="742" spans="1:20" ht="18" thickBot="1" x14ac:dyDescent="0.45">
      <c r="A742" t="s">
        <v>723</v>
      </c>
      <c r="B742" t="s">
        <v>33</v>
      </c>
      <c r="C742" t="s">
        <v>19</v>
      </c>
      <c r="D742" t="s">
        <v>20</v>
      </c>
      <c r="E742" t="s">
        <v>555</v>
      </c>
      <c r="F742" t="s">
        <v>556</v>
      </c>
      <c r="G742" t="s">
        <v>23</v>
      </c>
      <c r="H742" t="s">
        <v>557</v>
      </c>
      <c r="I742" t="s">
        <v>25</v>
      </c>
      <c r="J742" s="1">
        <v>44365</v>
      </c>
      <c r="K742">
        <v>8000</v>
      </c>
      <c r="L742" t="s">
        <v>26</v>
      </c>
      <c r="M742">
        <v>92.31</v>
      </c>
      <c r="N742">
        <v>86</v>
      </c>
      <c r="O742" s="7">
        <v>92.99</v>
      </c>
      <c r="P742" s="7" t="e">
        <v>#N/A</v>
      </c>
      <c r="Q742" s="10" t="e">
        <v>#N/A</v>
      </c>
      <c r="R742" s="13">
        <f t="shared" si="33"/>
        <v>0.73664825046039717</v>
      </c>
      <c r="S742" s="13" t="e">
        <f t="shared" si="34"/>
        <v>#N/A</v>
      </c>
      <c r="T742" s="13" t="e">
        <f t="shared" si="35"/>
        <v>#N/A</v>
      </c>
    </row>
    <row r="743" spans="1:20" ht="18" thickBot="1" x14ac:dyDescent="0.45">
      <c r="A743" t="s">
        <v>723</v>
      </c>
      <c r="B743" t="s">
        <v>33</v>
      </c>
      <c r="C743" t="s">
        <v>19</v>
      </c>
      <c r="D743" t="s">
        <v>20</v>
      </c>
      <c r="E743" t="s">
        <v>1038</v>
      </c>
      <c r="F743" t="s">
        <v>1039</v>
      </c>
      <c r="G743" t="s">
        <v>23</v>
      </c>
      <c r="H743" t="s">
        <v>1040</v>
      </c>
      <c r="I743" t="s">
        <v>25</v>
      </c>
      <c r="J743" s="1">
        <v>44365</v>
      </c>
      <c r="K743">
        <v>32002</v>
      </c>
      <c r="L743" t="s">
        <v>26</v>
      </c>
      <c r="M743">
        <v>190.02</v>
      </c>
      <c r="N743">
        <v>168</v>
      </c>
      <c r="O743" s="7">
        <v>215.03</v>
      </c>
      <c r="P743" s="7" t="e">
        <v>#N/A</v>
      </c>
      <c r="Q743" s="10" t="e">
        <v>#N/A</v>
      </c>
      <c r="R743" s="13">
        <f t="shared" si="33"/>
        <v>13.161772445005784</v>
      </c>
      <c r="S743" s="13" t="e">
        <f t="shared" si="34"/>
        <v>#N/A</v>
      </c>
      <c r="T743" s="13" t="e">
        <f t="shared" si="35"/>
        <v>#N/A</v>
      </c>
    </row>
    <row r="744" spans="1:20" ht="18" thickBot="1" x14ac:dyDescent="0.45">
      <c r="A744" t="s">
        <v>723</v>
      </c>
      <c r="B744" t="s">
        <v>33</v>
      </c>
      <c r="C744" t="s">
        <v>19</v>
      </c>
      <c r="D744" t="s">
        <v>20</v>
      </c>
      <c r="E744" t="s">
        <v>233</v>
      </c>
      <c r="F744" t="s">
        <v>234</v>
      </c>
      <c r="G744" t="s">
        <v>23</v>
      </c>
      <c r="H744" t="s">
        <v>235</v>
      </c>
      <c r="I744" t="s">
        <v>25</v>
      </c>
      <c r="J744" s="1">
        <v>44365</v>
      </c>
      <c r="K744">
        <v>16001</v>
      </c>
      <c r="L744" t="s">
        <v>26</v>
      </c>
      <c r="M744">
        <v>55.82</v>
      </c>
      <c r="N744">
        <v>286</v>
      </c>
      <c r="O744" s="7">
        <v>54.43</v>
      </c>
      <c r="P744" s="7" t="e">
        <v>#N/A</v>
      </c>
      <c r="Q744" s="10" t="e">
        <v>#N/A</v>
      </c>
      <c r="R744" s="13">
        <f t="shared" si="33"/>
        <v>-2.4901469007524195</v>
      </c>
      <c r="S744" s="13" t="e">
        <f t="shared" si="34"/>
        <v>#N/A</v>
      </c>
      <c r="T744" s="13" t="e">
        <f t="shared" si="35"/>
        <v>#N/A</v>
      </c>
    </row>
    <row r="745" spans="1:20" ht="18" thickBot="1" x14ac:dyDescent="0.45">
      <c r="A745" t="s">
        <v>357</v>
      </c>
      <c r="B745" t="s">
        <v>59</v>
      </c>
      <c r="C745" t="s">
        <v>19</v>
      </c>
      <c r="D745" t="s">
        <v>43</v>
      </c>
      <c r="E745" t="s">
        <v>339</v>
      </c>
      <c r="F745" t="s">
        <v>340</v>
      </c>
      <c r="G745" t="s">
        <v>23</v>
      </c>
      <c r="H745" t="s">
        <v>341</v>
      </c>
      <c r="I745" t="s">
        <v>25</v>
      </c>
      <c r="J745" s="1">
        <v>44365</v>
      </c>
      <c r="K745">
        <v>8000</v>
      </c>
      <c r="L745" t="s">
        <v>26</v>
      </c>
      <c r="M745">
        <v>302.61</v>
      </c>
      <c r="N745">
        <v>26</v>
      </c>
      <c r="O745" s="7">
        <v>336.39</v>
      </c>
      <c r="P745" s="7" t="e">
        <v>#N/A</v>
      </c>
      <c r="Q745" s="10" t="e">
        <v>#N/A</v>
      </c>
      <c r="R745" s="13">
        <f t="shared" si="33"/>
        <v>11.1628829186081</v>
      </c>
      <c r="S745" s="13" t="e">
        <f t="shared" si="34"/>
        <v>#N/A</v>
      </c>
      <c r="T745" s="13" t="e">
        <f t="shared" si="35"/>
        <v>#N/A</v>
      </c>
    </row>
    <row r="746" spans="1:20" ht="18" thickBot="1" x14ac:dyDescent="0.45">
      <c r="A746" t="s">
        <v>638</v>
      </c>
      <c r="B746" t="s">
        <v>59</v>
      </c>
      <c r="C746" t="s">
        <v>19</v>
      </c>
      <c r="D746" t="s">
        <v>20</v>
      </c>
      <c r="E746" t="s">
        <v>1294</v>
      </c>
      <c r="F746" t="s">
        <v>1295</v>
      </c>
      <c r="G746" t="s">
        <v>23</v>
      </c>
      <c r="H746" t="s">
        <v>1296</v>
      </c>
      <c r="I746" t="s">
        <v>25</v>
      </c>
      <c r="J746" s="1">
        <v>44365</v>
      </c>
      <c r="K746">
        <v>207501</v>
      </c>
      <c r="L746" t="s">
        <v>26</v>
      </c>
      <c r="M746">
        <v>178.49</v>
      </c>
      <c r="N746">
        <v>1162</v>
      </c>
      <c r="O746" s="7">
        <v>205.14</v>
      </c>
      <c r="P746" s="7" t="e">
        <v>#N/A</v>
      </c>
      <c r="Q746" s="10" t="e">
        <v>#N/A</v>
      </c>
      <c r="R746" s="13">
        <f t="shared" si="33"/>
        <v>14.930808448652572</v>
      </c>
      <c r="S746" s="13" t="e">
        <f t="shared" si="34"/>
        <v>#N/A</v>
      </c>
      <c r="T746" s="13" t="e">
        <f t="shared" si="35"/>
        <v>#N/A</v>
      </c>
    </row>
    <row r="747" spans="1:20" ht="18" thickBot="1" x14ac:dyDescent="0.45">
      <c r="A747" t="s">
        <v>642</v>
      </c>
      <c r="B747" t="s">
        <v>643</v>
      </c>
      <c r="C747" t="s">
        <v>19</v>
      </c>
      <c r="D747" t="s">
        <v>43</v>
      </c>
      <c r="E747" t="s">
        <v>1297</v>
      </c>
      <c r="F747" t="s">
        <v>1298</v>
      </c>
      <c r="G747" t="s">
        <v>23</v>
      </c>
      <c r="H747" t="s">
        <v>1299</v>
      </c>
      <c r="I747" t="s">
        <v>1300</v>
      </c>
      <c r="J747" s="1">
        <v>44365</v>
      </c>
      <c r="K747">
        <v>175000</v>
      </c>
      <c r="L747" t="s">
        <v>63</v>
      </c>
      <c r="M747">
        <v>25.37</v>
      </c>
      <c r="N747">
        <v>6896</v>
      </c>
      <c r="O747" s="7">
        <v>28.63</v>
      </c>
      <c r="P747" s="7" t="e">
        <v>#N/A</v>
      </c>
      <c r="Q747" s="10" t="e">
        <v>#N/A</v>
      </c>
      <c r="R747" s="13">
        <f t="shared" si="33"/>
        <v>12.849822625147805</v>
      </c>
      <c r="S747" s="13" t="e">
        <f t="shared" si="34"/>
        <v>#N/A</v>
      </c>
      <c r="T747" s="13" t="e">
        <f t="shared" si="35"/>
        <v>#N/A</v>
      </c>
    </row>
    <row r="748" spans="1:20" ht="18" thickBot="1" x14ac:dyDescent="0.45">
      <c r="A748" t="s">
        <v>965</v>
      </c>
      <c r="B748" t="s">
        <v>375</v>
      </c>
      <c r="C748" t="s">
        <v>19</v>
      </c>
      <c r="D748" t="s">
        <v>43</v>
      </c>
      <c r="E748" t="s">
        <v>585</v>
      </c>
      <c r="F748" t="s">
        <v>586</v>
      </c>
      <c r="G748" t="s">
        <v>23</v>
      </c>
      <c r="H748" t="s">
        <v>587</v>
      </c>
      <c r="I748" t="s">
        <v>25</v>
      </c>
      <c r="J748" s="1">
        <v>44365</v>
      </c>
      <c r="K748">
        <v>8000</v>
      </c>
      <c r="L748" t="s">
        <v>588</v>
      </c>
      <c r="M748">
        <v>2091.5</v>
      </c>
      <c r="N748">
        <v>2</v>
      </c>
      <c r="O748" s="7">
        <v>2276</v>
      </c>
      <c r="P748" s="7" t="e">
        <v>#N/A</v>
      </c>
      <c r="Q748" s="10" t="e">
        <v>#N/A</v>
      </c>
      <c r="R748" s="13">
        <f t="shared" si="33"/>
        <v>8.8214200334688027</v>
      </c>
      <c r="S748" s="13" t="e">
        <f t="shared" si="34"/>
        <v>#N/A</v>
      </c>
      <c r="T748" s="13" t="e">
        <f t="shared" si="35"/>
        <v>#N/A</v>
      </c>
    </row>
    <row r="749" spans="1:20" ht="18" thickBot="1" x14ac:dyDescent="0.45">
      <c r="A749" t="s">
        <v>723</v>
      </c>
      <c r="B749" t="s">
        <v>33</v>
      </c>
      <c r="C749" t="s">
        <v>19</v>
      </c>
      <c r="D749" t="s">
        <v>20</v>
      </c>
      <c r="E749" t="s">
        <v>512</v>
      </c>
      <c r="F749" t="s">
        <v>513</v>
      </c>
      <c r="G749" t="s">
        <v>23</v>
      </c>
      <c r="H749" t="s">
        <v>514</v>
      </c>
      <c r="I749" t="s">
        <v>25</v>
      </c>
      <c r="J749" s="1">
        <v>44364</v>
      </c>
      <c r="K749">
        <v>32002</v>
      </c>
      <c r="L749" t="s">
        <v>26</v>
      </c>
      <c r="M749">
        <v>287.24</v>
      </c>
      <c r="N749">
        <v>110</v>
      </c>
      <c r="O749" s="7">
        <v>314.52999999999997</v>
      </c>
      <c r="P749" s="7" t="e">
        <v>#N/A</v>
      </c>
      <c r="Q749" s="10" t="e">
        <v>#N/A</v>
      </c>
      <c r="R749" s="13">
        <f t="shared" si="33"/>
        <v>9.5007659100403714</v>
      </c>
      <c r="S749" s="13" t="e">
        <f t="shared" si="34"/>
        <v>#N/A</v>
      </c>
      <c r="T749" s="13" t="e">
        <f t="shared" si="35"/>
        <v>#N/A</v>
      </c>
    </row>
    <row r="750" spans="1:20" ht="18" thickBot="1" x14ac:dyDescent="0.45">
      <c r="A750" t="s">
        <v>408</v>
      </c>
      <c r="B750" t="s">
        <v>409</v>
      </c>
      <c r="C750" t="s">
        <v>19</v>
      </c>
      <c r="D750" t="s">
        <v>20</v>
      </c>
      <c r="E750" t="s">
        <v>410</v>
      </c>
      <c r="F750" t="s">
        <v>411</v>
      </c>
      <c r="G750" t="s">
        <v>23</v>
      </c>
      <c r="H750" t="s">
        <v>412</v>
      </c>
      <c r="I750" t="s">
        <v>25</v>
      </c>
      <c r="J750" s="1">
        <v>44364</v>
      </c>
      <c r="K750">
        <v>97501</v>
      </c>
      <c r="L750" t="s">
        <v>110</v>
      </c>
      <c r="M750">
        <v>81.47</v>
      </c>
      <c r="N750">
        <v>1196</v>
      </c>
      <c r="O750" s="7">
        <v>93.3</v>
      </c>
      <c r="P750" s="7" t="e">
        <v>#N/A</v>
      </c>
      <c r="Q750" s="10" t="e">
        <v>#N/A</v>
      </c>
      <c r="R750" s="13">
        <f t="shared" si="33"/>
        <v>14.520682459801151</v>
      </c>
      <c r="S750" s="13" t="e">
        <f t="shared" si="34"/>
        <v>#N/A</v>
      </c>
      <c r="T750" s="13" t="e">
        <f t="shared" si="35"/>
        <v>#N/A</v>
      </c>
    </row>
    <row r="751" spans="1:20" ht="18" thickBot="1" x14ac:dyDescent="0.45">
      <c r="A751" t="s">
        <v>76</v>
      </c>
      <c r="B751" t="s">
        <v>77</v>
      </c>
      <c r="C751" t="s">
        <v>19</v>
      </c>
      <c r="D751" t="s">
        <v>20</v>
      </c>
      <c r="E751" t="s">
        <v>339</v>
      </c>
      <c r="F751" t="s">
        <v>340</v>
      </c>
      <c r="G751" t="s">
        <v>23</v>
      </c>
      <c r="H751" t="s">
        <v>341</v>
      </c>
      <c r="I751" t="s">
        <v>25</v>
      </c>
      <c r="J751" s="1">
        <v>44364</v>
      </c>
      <c r="K751">
        <v>8000</v>
      </c>
      <c r="L751" t="s">
        <v>26</v>
      </c>
      <c r="M751">
        <v>303.12</v>
      </c>
      <c r="N751">
        <v>26</v>
      </c>
      <c r="O751" s="7">
        <v>333.37</v>
      </c>
      <c r="P751" s="7" t="e">
        <v>#N/A</v>
      </c>
      <c r="Q751" s="10" t="e">
        <v>#N/A</v>
      </c>
      <c r="R751" s="13">
        <f t="shared" si="33"/>
        <v>9.9795460543679066</v>
      </c>
      <c r="S751" s="13" t="e">
        <f t="shared" si="34"/>
        <v>#N/A</v>
      </c>
      <c r="T751" s="13" t="e">
        <f t="shared" si="35"/>
        <v>#N/A</v>
      </c>
    </row>
    <row r="752" spans="1:20" ht="18" thickBot="1" x14ac:dyDescent="0.45">
      <c r="A752" t="s">
        <v>638</v>
      </c>
      <c r="B752" t="s">
        <v>59</v>
      </c>
      <c r="C752" t="s">
        <v>19</v>
      </c>
      <c r="D752" t="s">
        <v>20</v>
      </c>
      <c r="E752" t="s">
        <v>707</v>
      </c>
      <c r="F752" t="s">
        <v>708</v>
      </c>
      <c r="G752" t="s">
        <v>23</v>
      </c>
      <c r="H752" t="s">
        <v>709</v>
      </c>
      <c r="I752" t="s">
        <v>25</v>
      </c>
      <c r="J752" s="1">
        <v>44364</v>
      </c>
      <c r="K752">
        <v>40501</v>
      </c>
      <c r="L752" t="s">
        <v>26</v>
      </c>
      <c r="M752">
        <v>80.64</v>
      </c>
      <c r="N752">
        <v>502</v>
      </c>
      <c r="O752" s="7">
        <v>73.819999999999993</v>
      </c>
      <c r="P752" s="7" t="e">
        <v>#N/A</v>
      </c>
      <c r="Q752" s="10" t="e">
        <v>#N/A</v>
      </c>
      <c r="R752" s="13">
        <f t="shared" si="33"/>
        <v>-8.4573412698412795</v>
      </c>
      <c r="S752" s="13" t="e">
        <f t="shared" si="34"/>
        <v>#N/A</v>
      </c>
      <c r="T752" s="13" t="e">
        <f t="shared" si="35"/>
        <v>#N/A</v>
      </c>
    </row>
    <row r="753" spans="1:20" ht="18" thickBot="1" x14ac:dyDescent="0.45">
      <c r="A753" t="s">
        <v>638</v>
      </c>
      <c r="B753" t="s">
        <v>59</v>
      </c>
      <c r="C753" t="s">
        <v>19</v>
      </c>
      <c r="D753" t="s">
        <v>20</v>
      </c>
      <c r="E753" t="s">
        <v>733</v>
      </c>
      <c r="F753" t="s">
        <v>734</v>
      </c>
      <c r="G753" t="s">
        <v>23</v>
      </c>
      <c r="H753" t="s">
        <v>735</v>
      </c>
      <c r="I753" t="s">
        <v>25</v>
      </c>
      <c r="J753" s="1">
        <v>44364</v>
      </c>
      <c r="K753">
        <v>107501</v>
      </c>
      <c r="L753" t="s">
        <v>26</v>
      </c>
      <c r="M753">
        <v>31.46</v>
      </c>
      <c r="N753">
        <v>3416</v>
      </c>
      <c r="O753" s="7">
        <v>33.72</v>
      </c>
      <c r="P753" s="7" t="e">
        <v>#N/A</v>
      </c>
      <c r="Q753" s="10" t="e">
        <v>#N/A</v>
      </c>
      <c r="R753" s="13">
        <f t="shared" si="33"/>
        <v>7.1837253655435402</v>
      </c>
      <c r="S753" s="13" t="e">
        <f t="shared" si="34"/>
        <v>#N/A</v>
      </c>
      <c r="T753" s="13" t="e">
        <f t="shared" si="35"/>
        <v>#N/A</v>
      </c>
    </row>
    <row r="754" spans="1:20" ht="18" thickBot="1" x14ac:dyDescent="0.45">
      <c r="A754" t="s">
        <v>638</v>
      </c>
      <c r="B754" t="s">
        <v>59</v>
      </c>
      <c r="C754" t="s">
        <v>19</v>
      </c>
      <c r="D754" t="s">
        <v>20</v>
      </c>
      <c r="E754" t="s">
        <v>555</v>
      </c>
      <c r="F754" t="s">
        <v>556</v>
      </c>
      <c r="G754" t="s">
        <v>23</v>
      </c>
      <c r="H754" t="s">
        <v>557</v>
      </c>
      <c r="I754" t="s">
        <v>25</v>
      </c>
      <c r="J754" s="1">
        <v>44364</v>
      </c>
      <c r="K754">
        <v>16001</v>
      </c>
      <c r="L754" t="s">
        <v>26</v>
      </c>
      <c r="M754">
        <v>91.84</v>
      </c>
      <c r="N754">
        <v>174</v>
      </c>
      <c r="O754" s="7">
        <v>93.31</v>
      </c>
      <c r="P754" s="7" t="e">
        <v>#N/A</v>
      </c>
      <c r="Q754" s="10" t="e">
        <v>#N/A</v>
      </c>
      <c r="R754" s="13">
        <f t="shared" si="33"/>
        <v>1.6006097560975596</v>
      </c>
      <c r="S754" s="13" t="e">
        <f t="shared" si="34"/>
        <v>#N/A</v>
      </c>
      <c r="T754" s="13" t="e">
        <f t="shared" si="35"/>
        <v>#N/A</v>
      </c>
    </row>
    <row r="755" spans="1:20" ht="18" thickBot="1" x14ac:dyDescent="0.45">
      <c r="A755" t="s">
        <v>638</v>
      </c>
      <c r="B755" t="s">
        <v>59</v>
      </c>
      <c r="C755" t="s">
        <v>19</v>
      </c>
      <c r="D755" t="s">
        <v>20</v>
      </c>
      <c r="E755" t="s">
        <v>713</v>
      </c>
      <c r="F755" t="s">
        <v>714</v>
      </c>
      <c r="G755" t="s">
        <v>684</v>
      </c>
      <c r="H755" t="s">
        <v>715</v>
      </c>
      <c r="I755" t="s">
        <v>25</v>
      </c>
      <c r="J755" s="1">
        <v>44364</v>
      </c>
      <c r="K755">
        <v>40501</v>
      </c>
      <c r="L755" t="s">
        <v>115</v>
      </c>
      <c r="M755">
        <v>44.51</v>
      </c>
      <c r="N755">
        <v>908</v>
      </c>
      <c r="O755" s="7">
        <v>39.409999999999997</v>
      </c>
      <c r="P755" s="7" t="e">
        <v>#N/A</v>
      </c>
      <c r="Q755" s="10" t="e">
        <v>#N/A</v>
      </c>
      <c r="R755" s="13">
        <f t="shared" si="33"/>
        <v>-11.458099303527302</v>
      </c>
      <c r="S755" s="13" t="e">
        <f t="shared" si="34"/>
        <v>#N/A</v>
      </c>
      <c r="T755" s="13" t="e">
        <f t="shared" si="35"/>
        <v>#N/A</v>
      </c>
    </row>
    <row r="756" spans="1:20" ht="18" thickBot="1" x14ac:dyDescent="0.45">
      <c r="A756" t="s">
        <v>293</v>
      </c>
      <c r="B756" t="s">
        <v>294</v>
      </c>
      <c r="C756" t="s">
        <v>19</v>
      </c>
      <c r="D756" t="s">
        <v>43</v>
      </c>
      <c r="E756" t="s">
        <v>694</v>
      </c>
      <c r="F756" t="s">
        <v>695</v>
      </c>
      <c r="G756" t="s">
        <v>23</v>
      </c>
      <c r="H756" t="s">
        <v>696</v>
      </c>
      <c r="I756" t="s">
        <v>25</v>
      </c>
      <c r="J756" s="1">
        <v>44364</v>
      </c>
      <c r="K756">
        <v>8000</v>
      </c>
      <c r="L756" t="s">
        <v>26</v>
      </c>
      <c r="M756">
        <v>74.260000000000005</v>
      </c>
      <c r="N756">
        <v>106</v>
      </c>
      <c r="O756" s="7">
        <v>74.45</v>
      </c>
      <c r="P756" s="7" t="e">
        <v>#N/A</v>
      </c>
      <c r="Q756" s="10" t="e">
        <v>#N/A</v>
      </c>
      <c r="R756" s="13">
        <f t="shared" si="33"/>
        <v>0.25585779692970334</v>
      </c>
      <c r="S756" s="13" t="e">
        <f t="shared" si="34"/>
        <v>#N/A</v>
      </c>
      <c r="T756" s="13" t="e">
        <f t="shared" si="35"/>
        <v>#N/A</v>
      </c>
    </row>
    <row r="757" spans="1:20" ht="18" thickBot="1" x14ac:dyDescent="0.45">
      <c r="A757" t="s">
        <v>293</v>
      </c>
      <c r="B757" t="s">
        <v>294</v>
      </c>
      <c r="C757" t="s">
        <v>19</v>
      </c>
      <c r="D757" t="s">
        <v>43</v>
      </c>
      <c r="E757" t="s">
        <v>1210</v>
      </c>
      <c r="F757" t="s">
        <v>1211</v>
      </c>
      <c r="G757" t="s">
        <v>23</v>
      </c>
      <c r="H757" t="s">
        <v>1212</v>
      </c>
      <c r="I757" t="s">
        <v>25</v>
      </c>
      <c r="J757" s="1">
        <v>44364</v>
      </c>
      <c r="K757">
        <v>8000</v>
      </c>
      <c r="L757" t="s">
        <v>26</v>
      </c>
      <c r="M757">
        <v>18.14</v>
      </c>
      <c r="N757">
        <v>440</v>
      </c>
      <c r="O757" s="7">
        <v>18.45</v>
      </c>
      <c r="P757" s="7" t="e">
        <v>#N/A</v>
      </c>
      <c r="Q757" s="10" t="e">
        <v>#N/A</v>
      </c>
      <c r="R757" s="13">
        <f t="shared" si="33"/>
        <v>1.7089305402425508</v>
      </c>
      <c r="S757" s="13" t="e">
        <f t="shared" si="34"/>
        <v>#N/A</v>
      </c>
      <c r="T757" s="13" t="e">
        <f t="shared" si="35"/>
        <v>#N/A</v>
      </c>
    </row>
    <row r="758" spans="1:20" ht="18" thickBot="1" x14ac:dyDescent="0.45">
      <c r="A758" t="s">
        <v>293</v>
      </c>
      <c r="B758" t="s">
        <v>294</v>
      </c>
      <c r="C758" t="s">
        <v>19</v>
      </c>
      <c r="D758" t="s">
        <v>43</v>
      </c>
      <c r="E758" t="s">
        <v>1288</v>
      </c>
      <c r="F758" t="s">
        <v>1289</v>
      </c>
      <c r="G758" t="s">
        <v>23</v>
      </c>
      <c r="H758" t="s">
        <v>1290</v>
      </c>
      <c r="I758" t="s">
        <v>25</v>
      </c>
      <c r="J758" s="1">
        <v>44364</v>
      </c>
      <c r="K758">
        <v>8000</v>
      </c>
      <c r="L758" t="s">
        <v>26</v>
      </c>
      <c r="M758">
        <v>29.4</v>
      </c>
      <c r="N758">
        <v>272</v>
      </c>
      <c r="O758" s="7">
        <v>28.44</v>
      </c>
      <c r="P758" s="7" t="e">
        <v>#N/A</v>
      </c>
      <c r="Q758" s="10" t="e">
        <v>#N/A</v>
      </c>
      <c r="R758" s="13">
        <f t="shared" si="33"/>
        <v>-3.2653061224489708</v>
      </c>
      <c r="S758" s="13" t="e">
        <f t="shared" si="34"/>
        <v>#N/A</v>
      </c>
      <c r="T758" s="13" t="e">
        <f t="shared" si="35"/>
        <v>#N/A</v>
      </c>
    </row>
    <row r="759" spans="1:20" ht="18" thickBot="1" x14ac:dyDescent="0.45">
      <c r="A759" t="s">
        <v>293</v>
      </c>
      <c r="B759" t="s">
        <v>294</v>
      </c>
      <c r="C759" t="s">
        <v>19</v>
      </c>
      <c r="D759" t="s">
        <v>43</v>
      </c>
      <c r="E759" t="s">
        <v>1249</v>
      </c>
      <c r="F759" t="s">
        <v>1250</v>
      </c>
      <c r="G759" t="s">
        <v>23</v>
      </c>
      <c r="H759" t="s">
        <v>1251</v>
      </c>
      <c r="I759" t="s">
        <v>25</v>
      </c>
      <c r="J759" s="1">
        <v>44364</v>
      </c>
      <c r="K759">
        <v>8000</v>
      </c>
      <c r="L759" t="s">
        <v>115</v>
      </c>
      <c r="M759">
        <v>32.33</v>
      </c>
      <c r="N759">
        <v>246</v>
      </c>
      <c r="O759" s="7">
        <v>30.13</v>
      </c>
      <c r="P759" s="7" t="e">
        <v>#N/A</v>
      </c>
      <c r="Q759" s="10" t="e">
        <v>#N/A</v>
      </c>
      <c r="R759" s="13">
        <f t="shared" si="33"/>
        <v>-6.8048252397154325</v>
      </c>
      <c r="S759" s="13" t="e">
        <f t="shared" si="34"/>
        <v>#N/A</v>
      </c>
      <c r="T759" s="13" t="e">
        <f t="shared" si="35"/>
        <v>#N/A</v>
      </c>
    </row>
    <row r="760" spans="1:20" ht="18" thickBot="1" x14ac:dyDescent="0.45">
      <c r="A760" t="s">
        <v>1034</v>
      </c>
      <c r="B760" t="s">
        <v>409</v>
      </c>
      <c r="C760" t="s">
        <v>19</v>
      </c>
      <c r="D760" t="s">
        <v>43</v>
      </c>
      <c r="E760" t="s">
        <v>585</v>
      </c>
      <c r="F760" t="s">
        <v>586</v>
      </c>
      <c r="G760" t="s">
        <v>23</v>
      </c>
      <c r="H760" t="s">
        <v>587</v>
      </c>
      <c r="I760" t="s">
        <v>25</v>
      </c>
      <c r="J760" s="1">
        <v>44363</v>
      </c>
      <c r="K760">
        <v>8000</v>
      </c>
      <c r="L760" t="s">
        <v>588</v>
      </c>
      <c r="M760">
        <v>2147</v>
      </c>
      <c r="N760">
        <v>2</v>
      </c>
      <c r="O760" s="7">
        <v>2259</v>
      </c>
      <c r="P760" s="7" t="e">
        <v>#N/A</v>
      </c>
      <c r="Q760" s="10" t="e">
        <v>#N/A</v>
      </c>
      <c r="R760" s="13">
        <f t="shared" si="33"/>
        <v>5.2165812761993484</v>
      </c>
      <c r="S760" s="13" t="e">
        <f t="shared" si="34"/>
        <v>#N/A</v>
      </c>
      <c r="T760" s="13" t="e">
        <f t="shared" si="35"/>
        <v>#N/A</v>
      </c>
    </row>
    <row r="761" spans="1:20" ht="18" thickBot="1" x14ac:dyDescent="0.45">
      <c r="A761" t="s">
        <v>634</v>
      </c>
      <c r="B761" t="s">
        <v>18</v>
      </c>
      <c r="C761" t="s">
        <v>19</v>
      </c>
      <c r="D761" t="s">
        <v>20</v>
      </c>
      <c r="E761" t="s">
        <v>1301</v>
      </c>
      <c r="F761" t="s">
        <v>1302</v>
      </c>
      <c r="G761" t="s">
        <v>622</v>
      </c>
      <c r="H761" t="s">
        <v>1303</v>
      </c>
      <c r="I761" t="s">
        <v>25</v>
      </c>
      <c r="J761" s="1">
        <v>44363</v>
      </c>
      <c r="K761">
        <v>8000</v>
      </c>
      <c r="L761" t="s">
        <v>115</v>
      </c>
      <c r="M761">
        <v>118.02</v>
      </c>
      <c r="N761">
        <v>66</v>
      </c>
      <c r="O761" s="7">
        <v>123.09</v>
      </c>
      <c r="P761" s="7" t="e">
        <v>#N/A</v>
      </c>
      <c r="Q761" s="10" t="e">
        <v>#N/A</v>
      </c>
      <c r="R761" s="13">
        <f t="shared" si="33"/>
        <v>4.2958820538891782</v>
      </c>
      <c r="S761" s="13" t="e">
        <f t="shared" si="34"/>
        <v>#N/A</v>
      </c>
      <c r="T761" s="13" t="e">
        <f t="shared" si="35"/>
        <v>#N/A</v>
      </c>
    </row>
    <row r="762" spans="1:20" ht="18" thickBot="1" x14ac:dyDescent="0.45">
      <c r="A762" t="s">
        <v>634</v>
      </c>
      <c r="B762" t="s">
        <v>18</v>
      </c>
      <c r="C762" t="s">
        <v>19</v>
      </c>
      <c r="D762" t="s">
        <v>20</v>
      </c>
      <c r="E762" t="s">
        <v>1053</v>
      </c>
      <c r="F762" t="s">
        <v>1054</v>
      </c>
      <c r="G762" t="s">
        <v>23</v>
      </c>
      <c r="H762" t="s">
        <v>1055</v>
      </c>
      <c r="I762" t="s">
        <v>25</v>
      </c>
      <c r="J762" s="1">
        <v>44363</v>
      </c>
      <c r="K762">
        <v>8000</v>
      </c>
      <c r="L762" t="s">
        <v>26</v>
      </c>
      <c r="M762">
        <v>115.53</v>
      </c>
      <c r="N762">
        <v>68</v>
      </c>
      <c r="O762" s="7">
        <v>106.48</v>
      </c>
      <c r="P762" s="7" t="e">
        <v>#N/A</v>
      </c>
      <c r="Q762" s="10" t="e">
        <v>#N/A</v>
      </c>
      <c r="R762" s="13">
        <f t="shared" si="33"/>
        <v>-7.833463169739459</v>
      </c>
      <c r="S762" s="13" t="e">
        <f t="shared" si="34"/>
        <v>#N/A</v>
      </c>
      <c r="T762" s="13" t="e">
        <f t="shared" si="35"/>
        <v>#N/A</v>
      </c>
    </row>
    <row r="763" spans="1:20" ht="18" thickBot="1" x14ac:dyDescent="0.45">
      <c r="A763" t="s">
        <v>634</v>
      </c>
      <c r="B763" t="s">
        <v>18</v>
      </c>
      <c r="C763" t="s">
        <v>19</v>
      </c>
      <c r="D763" t="s">
        <v>20</v>
      </c>
      <c r="E763" t="s">
        <v>150</v>
      </c>
      <c r="F763" t="s">
        <v>151</v>
      </c>
      <c r="G763" t="s">
        <v>23</v>
      </c>
      <c r="H763" t="s">
        <v>152</v>
      </c>
      <c r="I763" t="s">
        <v>25</v>
      </c>
      <c r="J763" s="1">
        <v>44363</v>
      </c>
      <c r="K763">
        <v>8000</v>
      </c>
      <c r="L763" t="s">
        <v>26</v>
      </c>
      <c r="M763">
        <v>136.97999999999999</v>
      </c>
      <c r="N763">
        <v>58</v>
      </c>
      <c r="O763" s="7">
        <v>140.13999999999999</v>
      </c>
      <c r="P763" s="7" t="e">
        <v>#N/A</v>
      </c>
      <c r="Q763" s="10" t="e">
        <v>#N/A</v>
      </c>
      <c r="R763" s="13">
        <f t="shared" si="33"/>
        <v>2.306906117681411</v>
      </c>
      <c r="S763" s="13" t="e">
        <f t="shared" si="34"/>
        <v>#N/A</v>
      </c>
      <c r="T763" s="13" t="e">
        <f t="shared" si="35"/>
        <v>#N/A</v>
      </c>
    </row>
    <row r="764" spans="1:20" ht="18" thickBot="1" x14ac:dyDescent="0.45">
      <c r="A764" t="s">
        <v>634</v>
      </c>
      <c r="B764" t="s">
        <v>18</v>
      </c>
      <c r="C764" t="s">
        <v>19</v>
      </c>
      <c r="D764" t="s">
        <v>20</v>
      </c>
      <c r="E764" t="s">
        <v>644</v>
      </c>
      <c r="F764" t="s">
        <v>645</v>
      </c>
      <c r="G764" t="s">
        <v>23</v>
      </c>
      <c r="H764" t="s">
        <v>646</v>
      </c>
      <c r="I764" t="s">
        <v>25</v>
      </c>
      <c r="J764" s="1">
        <v>44363</v>
      </c>
      <c r="K764">
        <v>8000</v>
      </c>
      <c r="L764" t="s">
        <v>26</v>
      </c>
      <c r="M764">
        <v>109.67</v>
      </c>
      <c r="N764">
        <v>72</v>
      </c>
      <c r="O764" s="7">
        <v>96.2</v>
      </c>
      <c r="P764" s="7" t="e">
        <v>#N/A</v>
      </c>
      <c r="Q764" s="10" t="e">
        <v>#N/A</v>
      </c>
      <c r="R764" s="13">
        <f t="shared" si="33"/>
        <v>-12.282301449803956</v>
      </c>
      <c r="S764" s="13" t="e">
        <f t="shared" si="34"/>
        <v>#N/A</v>
      </c>
      <c r="T764" s="13" t="e">
        <f t="shared" si="35"/>
        <v>#N/A</v>
      </c>
    </row>
    <row r="765" spans="1:20" ht="18" thickBot="1" x14ac:dyDescent="0.45">
      <c r="A765" t="s">
        <v>634</v>
      </c>
      <c r="B765" t="s">
        <v>18</v>
      </c>
      <c r="C765" t="s">
        <v>19</v>
      </c>
      <c r="D765" t="s">
        <v>20</v>
      </c>
      <c r="E765" t="s">
        <v>1304</v>
      </c>
      <c r="F765" t="s">
        <v>1305</v>
      </c>
      <c r="G765" t="s">
        <v>23</v>
      </c>
      <c r="H765" t="s">
        <v>1306</v>
      </c>
      <c r="I765" t="s">
        <v>25</v>
      </c>
      <c r="J765" s="1">
        <v>44363</v>
      </c>
      <c r="K765">
        <v>8000</v>
      </c>
      <c r="L765" t="s">
        <v>26</v>
      </c>
      <c r="M765">
        <v>58.92</v>
      </c>
      <c r="N765">
        <v>134</v>
      </c>
      <c r="O765" s="7">
        <v>54.68</v>
      </c>
      <c r="P765" s="7" t="e">
        <v>#N/A</v>
      </c>
      <c r="Q765" s="10" t="e">
        <v>#N/A</v>
      </c>
      <c r="R765" s="13">
        <f t="shared" si="33"/>
        <v>-7.1961982348947755</v>
      </c>
      <c r="S765" s="13" t="e">
        <f t="shared" si="34"/>
        <v>#N/A</v>
      </c>
      <c r="T765" s="13" t="e">
        <f t="shared" si="35"/>
        <v>#N/A</v>
      </c>
    </row>
    <row r="766" spans="1:20" ht="18" thickBot="1" x14ac:dyDescent="0.45">
      <c r="A766" t="s">
        <v>634</v>
      </c>
      <c r="B766" t="s">
        <v>18</v>
      </c>
      <c r="C766" t="s">
        <v>19</v>
      </c>
      <c r="D766" t="s">
        <v>20</v>
      </c>
      <c r="E766" t="s">
        <v>1307</v>
      </c>
      <c r="F766" t="s">
        <v>1308</v>
      </c>
      <c r="G766" t="s">
        <v>23</v>
      </c>
      <c r="H766" t="s">
        <v>1309</v>
      </c>
      <c r="I766" t="s">
        <v>25</v>
      </c>
      <c r="J766" s="1">
        <v>44363</v>
      </c>
      <c r="K766">
        <v>8000</v>
      </c>
      <c r="L766" t="s">
        <v>26</v>
      </c>
      <c r="M766">
        <v>18.850000000000001</v>
      </c>
      <c r="N766">
        <v>424</v>
      </c>
      <c r="O766" s="7">
        <v>16.010000000000002</v>
      </c>
      <c r="P766" s="7" t="e">
        <v>#N/A</v>
      </c>
      <c r="Q766" s="10" t="e">
        <v>#N/A</v>
      </c>
      <c r="R766" s="13">
        <f t="shared" si="33"/>
        <v>-15.066312997347477</v>
      </c>
      <c r="S766" s="13" t="e">
        <f t="shared" si="34"/>
        <v>#N/A</v>
      </c>
      <c r="T766" s="13" t="e">
        <f t="shared" si="35"/>
        <v>#N/A</v>
      </c>
    </row>
    <row r="767" spans="1:20" ht="18" thickBot="1" x14ac:dyDescent="0.45">
      <c r="A767" t="s">
        <v>634</v>
      </c>
      <c r="B767" t="s">
        <v>18</v>
      </c>
      <c r="C767" t="s">
        <v>19</v>
      </c>
      <c r="D767" t="s">
        <v>20</v>
      </c>
      <c r="E767" t="s">
        <v>955</v>
      </c>
      <c r="F767" t="s">
        <v>956</v>
      </c>
      <c r="G767" t="s">
        <v>857</v>
      </c>
      <c r="H767" t="s">
        <v>957</v>
      </c>
      <c r="I767" t="s">
        <v>25</v>
      </c>
      <c r="J767" s="1">
        <v>44363</v>
      </c>
      <c r="K767">
        <v>8000</v>
      </c>
      <c r="L767" t="s">
        <v>958</v>
      </c>
      <c r="M767">
        <v>114.76</v>
      </c>
      <c r="N767">
        <v>68</v>
      </c>
      <c r="O767" s="7">
        <v>114.56</v>
      </c>
      <c r="P767" s="7" t="e">
        <v>#N/A</v>
      </c>
      <c r="Q767" s="10" t="e">
        <v>#N/A</v>
      </c>
      <c r="R767" s="13">
        <f t="shared" si="33"/>
        <v>-0.17427675148135485</v>
      </c>
      <c r="S767" s="13" t="e">
        <f t="shared" si="34"/>
        <v>#N/A</v>
      </c>
      <c r="T767" s="13" t="e">
        <f t="shared" si="35"/>
        <v>#N/A</v>
      </c>
    </row>
    <row r="768" spans="1:20" ht="18" thickBot="1" x14ac:dyDescent="0.45">
      <c r="A768" t="s">
        <v>634</v>
      </c>
      <c r="B768" t="s">
        <v>18</v>
      </c>
      <c r="C768" t="s">
        <v>19</v>
      </c>
      <c r="D768" t="s">
        <v>20</v>
      </c>
      <c r="E768" t="s">
        <v>29</v>
      </c>
      <c r="F768" t="s">
        <v>30</v>
      </c>
      <c r="G768" t="s">
        <v>23</v>
      </c>
      <c r="H768" t="s">
        <v>31</v>
      </c>
      <c r="I768" t="s">
        <v>25</v>
      </c>
      <c r="J768" s="1">
        <v>44363</v>
      </c>
      <c r="K768">
        <v>8000</v>
      </c>
      <c r="L768" t="s">
        <v>26</v>
      </c>
      <c r="M768">
        <v>29.06</v>
      </c>
      <c r="N768">
        <v>274</v>
      </c>
      <c r="O768" s="7">
        <v>27.33</v>
      </c>
      <c r="P768" s="7" t="e">
        <v>#N/A</v>
      </c>
      <c r="Q768" s="10" t="e">
        <v>#N/A</v>
      </c>
      <c r="R768" s="13">
        <f t="shared" si="33"/>
        <v>-5.9532002752924997</v>
      </c>
      <c r="S768" s="13" t="e">
        <f t="shared" si="34"/>
        <v>#N/A</v>
      </c>
      <c r="T768" s="13" t="e">
        <f t="shared" si="35"/>
        <v>#N/A</v>
      </c>
    </row>
    <row r="769" spans="1:20" ht="18" thickBot="1" x14ac:dyDescent="0.45">
      <c r="A769" t="s">
        <v>634</v>
      </c>
      <c r="B769" t="s">
        <v>18</v>
      </c>
      <c r="C769" t="s">
        <v>19</v>
      </c>
      <c r="D769" t="s">
        <v>20</v>
      </c>
      <c r="E769" t="s">
        <v>1161</v>
      </c>
      <c r="F769" t="s">
        <v>1162</v>
      </c>
      <c r="G769" t="s">
        <v>23</v>
      </c>
      <c r="H769" t="s">
        <v>1163</v>
      </c>
      <c r="I769" t="s">
        <v>25</v>
      </c>
      <c r="J769" s="1">
        <v>44363</v>
      </c>
      <c r="K769">
        <v>8000</v>
      </c>
      <c r="L769" t="s">
        <v>26</v>
      </c>
      <c r="M769">
        <v>53.31</v>
      </c>
      <c r="N769">
        <v>150</v>
      </c>
      <c r="O769" s="7">
        <v>48.22</v>
      </c>
      <c r="P769" s="7" t="e">
        <v>#N/A</v>
      </c>
      <c r="Q769" s="10" t="e">
        <v>#N/A</v>
      </c>
      <c r="R769" s="13">
        <f t="shared" si="33"/>
        <v>-9.54792721815795</v>
      </c>
      <c r="S769" s="13" t="e">
        <f t="shared" si="34"/>
        <v>#N/A</v>
      </c>
      <c r="T769" s="13" t="e">
        <f t="shared" si="35"/>
        <v>#N/A</v>
      </c>
    </row>
    <row r="770" spans="1:20" ht="18" thickBot="1" x14ac:dyDescent="0.45">
      <c r="A770" t="s">
        <v>638</v>
      </c>
      <c r="B770" t="s">
        <v>59</v>
      </c>
      <c r="C770" t="s">
        <v>19</v>
      </c>
      <c r="D770" t="s">
        <v>20</v>
      </c>
      <c r="E770" t="s">
        <v>1294</v>
      </c>
      <c r="F770" t="s">
        <v>1295</v>
      </c>
      <c r="G770" t="s">
        <v>23</v>
      </c>
      <c r="H770" t="s">
        <v>1296</v>
      </c>
      <c r="I770" t="s">
        <v>25</v>
      </c>
      <c r="J770" s="1">
        <v>44363</v>
      </c>
      <c r="K770">
        <v>83001</v>
      </c>
      <c r="L770" t="s">
        <v>26</v>
      </c>
      <c r="M770">
        <v>183.44</v>
      </c>
      <c r="N770">
        <v>452</v>
      </c>
      <c r="O770" s="7">
        <v>208.47</v>
      </c>
      <c r="P770" s="7" t="e">
        <v>#N/A</v>
      </c>
      <c r="Q770" s="10" t="e">
        <v>#N/A</v>
      </c>
      <c r="R770" s="13">
        <f t="shared" si="33"/>
        <v>13.64478848669865</v>
      </c>
      <c r="S770" s="13" t="e">
        <f t="shared" si="34"/>
        <v>#N/A</v>
      </c>
      <c r="T770" s="13" t="e">
        <f t="shared" si="35"/>
        <v>#N/A</v>
      </c>
    </row>
    <row r="771" spans="1:20" ht="18" thickBot="1" x14ac:dyDescent="0.45">
      <c r="A771" t="s">
        <v>395</v>
      </c>
      <c r="B771" t="s">
        <v>271</v>
      </c>
      <c r="C771" t="s">
        <v>19</v>
      </c>
      <c r="D771" t="s">
        <v>43</v>
      </c>
      <c r="E771" t="s">
        <v>1310</v>
      </c>
      <c r="F771" t="s">
        <v>1311</v>
      </c>
      <c r="G771" t="s">
        <v>23</v>
      </c>
      <c r="H771" t="s">
        <v>1312</v>
      </c>
      <c r="I771" t="s">
        <v>25</v>
      </c>
      <c r="J771" s="1">
        <v>44363</v>
      </c>
      <c r="K771">
        <v>8000</v>
      </c>
      <c r="L771" t="s">
        <v>26</v>
      </c>
      <c r="M771">
        <v>36.92</v>
      </c>
      <c r="N771">
        <v>216</v>
      </c>
      <c r="O771" s="7">
        <v>43.89</v>
      </c>
      <c r="P771" s="7" t="e">
        <v>#N/A</v>
      </c>
      <c r="Q771" s="10" t="e">
        <v>#N/A</v>
      </c>
      <c r="R771" s="13">
        <f t="shared" ref="R771:R834" si="36">((O771-$M771)/$M771)*100</f>
        <v>18.87865655471289</v>
      </c>
      <c r="S771" s="13" t="e">
        <f t="shared" ref="S771:S834" si="37">((P771-$M771)/$M771)*100</f>
        <v>#N/A</v>
      </c>
      <c r="T771" s="13" t="e">
        <f t="shared" ref="T771:T834" si="38">((Q771-$M771)/$M771)*100</f>
        <v>#N/A</v>
      </c>
    </row>
    <row r="772" spans="1:20" ht="18" thickBot="1" x14ac:dyDescent="0.45">
      <c r="A772" t="s">
        <v>723</v>
      </c>
      <c r="B772" t="s">
        <v>33</v>
      </c>
      <c r="C772" t="s">
        <v>19</v>
      </c>
      <c r="D772" t="s">
        <v>20</v>
      </c>
      <c r="E772" t="s">
        <v>1313</v>
      </c>
      <c r="F772" t="s">
        <v>1314</v>
      </c>
      <c r="G772" t="s">
        <v>23</v>
      </c>
      <c r="H772" t="s">
        <v>1315</v>
      </c>
      <c r="I772" t="s">
        <v>25</v>
      </c>
      <c r="J772" s="1">
        <v>44362</v>
      </c>
      <c r="K772">
        <v>24001</v>
      </c>
      <c r="L772" t="s">
        <v>26</v>
      </c>
      <c r="M772">
        <v>166.06</v>
      </c>
      <c r="N772">
        <v>144</v>
      </c>
      <c r="O772" s="7">
        <v>212.6</v>
      </c>
      <c r="P772" s="7" t="e">
        <v>#N/A</v>
      </c>
      <c r="Q772" s="10" t="e">
        <v>#N/A</v>
      </c>
      <c r="R772" s="13">
        <f t="shared" si="36"/>
        <v>28.026014693484282</v>
      </c>
      <c r="S772" s="13" t="e">
        <f t="shared" si="37"/>
        <v>#N/A</v>
      </c>
      <c r="T772" s="13" t="e">
        <f t="shared" si="38"/>
        <v>#N/A</v>
      </c>
    </row>
    <row r="773" spans="1:20" ht="18" thickBot="1" x14ac:dyDescent="0.45">
      <c r="A773" t="s">
        <v>76</v>
      </c>
      <c r="B773" t="s">
        <v>77</v>
      </c>
      <c r="C773" t="s">
        <v>19</v>
      </c>
      <c r="D773" t="s">
        <v>20</v>
      </c>
      <c r="E773" t="s">
        <v>197</v>
      </c>
      <c r="F773" t="s">
        <v>198</v>
      </c>
      <c r="G773" t="s">
        <v>23</v>
      </c>
      <c r="H773" t="s">
        <v>199</v>
      </c>
      <c r="I773" t="s">
        <v>25</v>
      </c>
      <c r="J773" s="1">
        <v>44362</v>
      </c>
      <c r="K773">
        <v>8000</v>
      </c>
      <c r="L773" t="s">
        <v>26</v>
      </c>
      <c r="M773">
        <v>73.430000000000007</v>
      </c>
      <c r="N773">
        <v>108</v>
      </c>
      <c r="O773" s="7">
        <v>84.58</v>
      </c>
      <c r="P773" s="7" t="e">
        <v>#N/A</v>
      </c>
      <c r="Q773" s="10" t="e">
        <v>#N/A</v>
      </c>
      <c r="R773" s="13">
        <f t="shared" si="36"/>
        <v>15.184529483862169</v>
      </c>
      <c r="S773" s="13" t="e">
        <f t="shared" si="37"/>
        <v>#N/A</v>
      </c>
      <c r="T773" s="13" t="e">
        <f t="shared" si="38"/>
        <v>#N/A</v>
      </c>
    </row>
    <row r="774" spans="1:20" ht="18" thickBot="1" x14ac:dyDescent="0.45">
      <c r="A774" t="s">
        <v>638</v>
      </c>
      <c r="B774" t="s">
        <v>59</v>
      </c>
      <c r="C774" t="s">
        <v>19</v>
      </c>
      <c r="D774" t="s">
        <v>20</v>
      </c>
      <c r="E774" t="s">
        <v>140</v>
      </c>
      <c r="F774" t="s">
        <v>141</v>
      </c>
      <c r="G774" t="s">
        <v>23</v>
      </c>
      <c r="H774" t="s">
        <v>142</v>
      </c>
      <c r="I774" t="s">
        <v>25</v>
      </c>
      <c r="J774" s="1">
        <v>44362</v>
      </c>
      <c r="K774">
        <v>107501</v>
      </c>
      <c r="L774" t="s">
        <v>26</v>
      </c>
      <c r="M774">
        <v>491.9</v>
      </c>
      <c r="N774">
        <v>218</v>
      </c>
      <c r="O774" s="7">
        <v>589.29</v>
      </c>
      <c r="P774" s="7" t="e">
        <v>#N/A</v>
      </c>
      <c r="Q774" s="10" t="e">
        <v>#N/A</v>
      </c>
      <c r="R774" s="13">
        <f t="shared" si="36"/>
        <v>19.798739581215692</v>
      </c>
      <c r="S774" s="13" t="e">
        <f t="shared" si="37"/>
        <v>#N/A</v>
      </c>
      <c r="T774" s="13" t="e">
        <f t="shared" si="38"/>
        <v>#N/A</v>
      </c>
    </row>
    <row r="775" spans="1:20" ht="18" thickBot="1" x14ac:dyDescent="0.45">
      <c r="A775" t="s">
        <v>638</v>
      </c>
      <c r="B775" t="s">
        <v>59</v>
      </c>
      <c r="C775" t="s">
        <v>19</v>
      </c>
      <c r="D775" t="s">
        <v>20</v>
      </c>
      <c r="E775" t="s">
        <v>1294</v>
      </c>
      <c r="F775" t="s">
        <v>1295</v>
      </c>
      <c r="G775" t="s">
        <v>23</v>
      </c>
      <c r="H775" t="s">
        <v>1296</v>
      </c>
      <c r="I775" t="s">
        <v>25</v>
      </c>
      <c r="J775" s="1">
        <v>44362</v>
      </c>
      <c r="K775">
        <v>107501</v>
      </c>
      <c r="L775" t="s">
        <v>26</v>
      </c>
      <c r="M775">
        <v>178.45</v>
      </c>
      <c r="N775">
        <v>602</v>
      </c>
      <c r="O775" s="7">
        <v>209.62</v>
      </c>
      <c r="P775" s="7" t="e">
        <v>#N/A</v>
      </c>
      <c r="Q775" s="10" t="e">
        <v>#N/A</v>
      </c>
      <c r="R775" s="13">
        <f t="shared" si="36"/>
        <v>17.467077612776698</v>
      </c>
      <c r="S775" s="13" t="e">
        <f t="shared" si="37"/>
        <v>#N/A</v>
      </c>
      <c r="T775" s="13" t="e">
        <f t="shared" si="38"/>
        <v>#N/A</v>
      </c>
    </row>
    <row r="776" spans="1:20" ht="18" thickBot="1" x14ac:dyDescent="0.45">
      <c r="A776" t="s">
        <v>89</v>
      </c>
      <c r="B776" t="s">
        <v>42</v>
      </c>
      <c r="C776" t="s">
        <v>19</v>
      </c>
      <c r="D776" t="s">
        <v>43</v>
      </c>
      <c r="E776" t="s">
        <v>1056</v>
      </c>
      <c r="F776" t="s">
        <v>1057</v>
      </c>
      <c r="G776" t="s">
        <v>23</v>
      </c>
      <c r="H776" t="s">
        <v>1058</v>
      </c>
      <c r="I776" t="s">
        <v>25</v>
      </c>
      <c r="J776" s="1">
        <v>44362</v>
      </c>
      <c r="K776">
        <v>8000</v>
      </c>
      <c r="L776" t="s">
        <v>110</v>
      </c>
      <c r="M776">
        <v>110.41</v>
      </c>
      <c r="N776">
        <v>72</v>
      </c>
      <c r="O776" s="7">
        <v>126.62</v>
      </c>
      <c r="P776" s="7" t="e">
        <v>#N/A</v>
      </c>
      <c r="Q776" s="10" t="e">
        <v>#N/A</v>
      </c>
      <c r="R776" s="13">
        <f t="shared" si="36"/>
        <v>14.681641155692427</v>
      </c>
      <c r="S776" s="13" t="e">
        <f t="shared" si="37"/>
        <v>#N/A</v>
      </c>
      <c r="T776" s="13" t="e">
        <f t="shared" si="38"/>
        <v>#N/A</v>
      </c>
    </row>
    <row r="777" spans="1:20" ht="18" thickBot="1" x14ac:dyDescent="0.45">
      <c r="A777" t="s">
        <v>89</v>
      </c>
      <c r="B777" t="s">
        <v>42</v>
      </c>
      <c r="C777" t="s">
        <v>19</v>
      </c>
      <c r="D777" t="s">
        <v>43</v>
      </c>
      <c r="E777" t="s">
        <v>962</v>
      </c>
      <c r="F777" t="s">
        <v>963</v>
      </c>
      <c r="G777" t="s">
        <v>23</v>
      </c>
      <c r="H777" t="s">
        <v>964</v>
      </c>
      <c r="I777" t="s">
        <v>25</v>
      </c>
      <c r="J777" s="1">
        <v>44362</v>
      </c>
      <c r="K777">
        <v>8000</v>
      </c>
      <c r="L777" t="s">
        <v>63</v>
      </c>
      <c r="M777">
        <v>70.349999999999994</v>
      </c>
      <c r="N777">
        <v>112</v>
      </c>
      <c r="O777" s="7">
        <v>76.400000000000006</v>
      </c>
      <c r="P777" s="7" t="e">
        <v>#N/A</v>
      </c>
      <c r="Q777" s="10" t="e">
        <v>#N/A</v>
      </c>
      <c r="R777" s="13">
        <f t="shared" si="36"/>
        <v>8.5998578535892136</v>
      </c>
      <c r="S777" s="13" t="e">
        <f t="shared" si="37"/>
        <v>#N/A</v>
      </c>
      <c r="T777" s="13" t="e">
        <f t="shared" si="38"/>
        <v>#N/A</v>
      </c>
    </row>
    <row r="778" spans="1:20" ht="18" thickBot="1" x14ac:dyDescent="0.45">
      <c r="A778" t="s">
        <v>89</v>
      </c>
      <c r="B778" t="s">
        <v>42</v>
      </c>
      <c r="C778" t="s">
        <v>19</v>
      </c>
      <c r="D778" t="s">
        <v>43</v>
      </c>
      <c r="E778" t="s">
        <v>505</v>
      </c>
      <c r="F778" t="s">
        <v>506</v>
      </c>
      <c r="G778" t="s">
        <v>23</v>
      </c>
      <c r="H778" t="s">
        <v>507</v>
      </c>
      <c r="I778" t="s">
        <v>25</v>
      </c>
      <c r="J778" s="1">
        <v>44362</v>
      </c>
      <c r="K778">
        <v>8000</v>
      </c>
      <c r="L778" t="s">
        <v>26</v>
      </c>
      <c r="M778">
        <v>175.86</v>
      </c>
      <c r="N778">
        <v>44</v>
      </c>
      <c r="O778" s="7">
        <v>184.98</v>
      </c>
      <c r="P778" s="7" t="e">
        <v>#N/A</v>
      </c>
      <c r="Q778" s="10" t="e">
        <v>#N/A</v>
      </c>
      <c r="R778" s="13">
        <f t="shared" si="36"/>
        <v>5.1859433640395629</v>
      </c>
      <c r="S778" s="13" t="e">
        <f t="shared" si="37"/>
        <v>#N/A</v>
      </c>
      <c r="T778" s="13" t="e">
        <f t="shared" si="38"/>
        <v>#N/A</v>
      </c>
    </row>
    <row r="779" spans="1:20" ht="18" thickBot="1" x14ac:dyDescent="0.45">
      <c r="A779" t="s">
        <v>89</v>
      </c>
      <c r="B779" t="s">
        <v>42</v>
      </c>
      <c r="C779" t="s">
        <v>19</v>
      </c>
      <c r="D779" t="s">
        <v>43</v>
      </c>
      <c r="E779" t="s">
        <v>1071</v>
      </c>
      <c r="F779" t="s">
        <v>1072</v>
      </c>
      <c r="G779" t="s">
        <v>23</v>
      </c>
      <c r="H779" t="s">
        <v>1073</v>
      </c>
      <c r="I779" t="s">
        <v>25</v>
      </c>
      <c r="J779" s="1">
        <v>44362</v>
      </c>
      <c r="K779">
        <v>8000</v>
      </c>
      <c r="L779" t="s">
        <v>26</v>
      </c>
      <c r="M779">
        <v>145.97999999999999</v>
      </c>
      <c r="N779">
        <v>54</v>
      </c>
      <c r="O779" s="7">
        <v>124.63</v>
      </c>
      <c r="P779" s="7" t="e">
        <v>#N/A</v>
      </c>
      <c r="Q779" s="10" t="e">
        <v>#N/A</v>
      </c>
      <c r="R779" s="13">
        <f t="shared" si="36"/>
        <v>-14.62529113577202</v>
      </c>
      <c r="S779" s="13" t="e">
        <f t="shared" si="37"/>
        <v>#N/A</v>
      </c>
      <c r="T779" s="13" t="e">
        <f t="shared" si="38"/>
        <v>#N/A</v>
      </c>
    </row>
    <row r="780" spans="1:20" ht="18" thickBot="1" x14ac:dyDescent="0.45">
      <c r="A780" t="s">
        <v>89</v>
      </c>
      <c r="B780" t="s">
        <v>42</v>
      </c>
      <c r="C780" t="s">
        <v>19</v>
      </c>
      <c r="D780" t="s">
        <v>43</v>
      </c>
      <c r="E780" t="s">
        <v>1083</v>
      </c>
      <c r="F780" t="s">
        <v>1084</v>
      </c>
      <c r="G780" t="s">
        <v>23</v>
      </c>
      <c r="H780" t="s">
        <v>1085</v>
      </c>
      <c r="I780" t="s">
        <v>25</v>
      </c>
      <c r="J780" s="1">
        <v>44362</v>
      </c>
      <c r="K780">
        <v>8000</v>
      </c>
      <c r="L780" t="s">
        <v>26</v>
      </c>
      <c r="M780">
        <v>424.66</v>
      </c>
      <c r="N780">
        <v>18</v>
      </c>
      <c r="O780" s="7">
        <v>409.05</v>
      </c>
      <c r="P780" s="7" t="e">
        <v>#N/A</v>
      </c>
      <c r="Q780" s="10" t="e">
        <v>#N/A</v>
      </c>
      <c r="R780" s="13">
        <f t="shared" si="36"/>
        <v>-3.675881881976172</v>
      </c>
      <c r="S780" s="13" t="e">
        <f t="shared" si="37"/>
        <v>#N/A</v>
      </c>
      <c r="T780" s="13" t="e">
        <f t="shared" si="38"/>
        <v>#N/A</v>
      </c>
    </row>
    <row r="781" spans="1:20" ht="18" thickBot="1" x14ac:dyDescent="0.45">
      <c r="A781" t="s">
        <v>89</v>
      </c>
      <c r="B781" t="s">
        <v>42</v>
      </c>
      <c r="C781" t="s">
        <v>19</v>
      </c>
      <c r="D781" t="s">
        <v>43</v>
      </c>
      <c r="E781" t="s">
        <v>318</v>
      </c>
      <c r="F781" t="s">
        <v>319</v>
      </c>
      <c r="G781" t="s">
        <v>23</v>
      </c>
      <c r="H781" t="s">
        <v>320</v>
      </c>
      <c r="I781" t="s">
        <v>25</v>
      </c>
      <c r="J781" s="1">
        <v>44362</v>
      </c>
      <c r="K781">
        <v>8000</v>
      </c>
      <c r="L781" t="s">
        <v>26</v>
      </c>
      <c r="M781">
        <v>125.17</v>
      </c>
      <c r="N781">
        <v>62</v>
      </c>
      <c r="O781" s="7">
        <v>130.04</v>
      </c>
      <c r="P781" s="7" t="e">
        <v>#N/A</v>
      </c>
      <c r="Q781" s="10" t="e">
        <v>#N/A</v>
      </c>
      <c r="R781" s="13">
        <f t="shared" si="36"/>
        <v>3.8907086362546863</v>
      </c>
      <c r="S781" s="13" t="e">
        <f t="shared" si="37"/>
        <v>#N/A</v>
      </c>
      <c r="T781" s="13" t="e">
        <f t="shared" si="38"/>
        <v>#N/A</v>
      </c>
    </row>
    <row r="782" spans="1:20" ht="18" thickBot="1" x14ac:dyDescent="0.45">
      <c r="A782" t="s">
        <v>89</v>
      </c>
      <c r="B782" t="s">
        <v>42</v>
      </c>
      <c r="C782" t="s">
        <v>19</v>
      </c>
      <c r="D782" t="s">
        <v>43</v>
      </c>
      <c r="E782" t="s">
        <v>143</v>
      </c>
      <c r="F782" t="s">
        <v>144</v>
      </c>
      <c r="G782" t="s">
        <v>23</v>
      </c>
      <c r="H782" t="s">
        <v>145</v>
      </c>
      <c r="I782" t="s">
        <v>25</v>
      </c>
      <c r="J782" s="1">
        <v>44362</v>
      </c>
      <c r="K782">
        <v>8000</v>
      </c>
      <c r="L782" t="s">
        <v>110</v>
      </c>
      <c r="M782">
        <v>134.65</v>
      </c>
      <c r="N782">
        <v>58</v>
      </c>
      <c r="O782" s="7">
        <v>145.68</v>
      </c>
      <c r="P782" s="7" t="e">
        <v>#N/A</v>
      </c>
      <c r="Q782" s="10" t="e">
        <v>#N/A</v>
      </c>
      <c r="R782" s="13">
        <f t="shared" si="36"/>
        <v>8.1916078722614198</v>
      </c>
      <c r="S782" s="13" t="e">
        <f t="shared" si="37"/>
        <v>#N/A</v>
      </c>
      <c r="T782" s="13" t="e">
        <f t="shared" si="38"/>
        <v>#N/A</v>
      </c>
    </row>
    <row r="783" spans="1:20" ht="18" thickBot="1" x14ac:dyDescent="0.45">
      <c r="A783" t="s">
        <v>89</v>
      </c>
      <c r="B783" t="s">
        <v>42</v>
      </c>
      <c r="C783" t="s">
        <v>19</v>
      </c>
      <c r="D783" t="s">
        <v>43</v>
      </c>
      <c r="E783" t="s">
        <v>1095</v>
      </c>
      <c r="F783" t="s">
        <v>1096</v>
      </c>
      <c r="G783" t="s">
        <v>23</v>
      </c>
      <c r="H783" t="s">
        <v>1097</v>
      </c>
      <c r="I783" t="s">
        <v>25</v>
      </c>
      <c r="J783" s="1">
        <v>44362</v>
      </c>
      <c r="K783">
        <v>8000</v>
      </c>
      <c r="L783" t="s">
        <v>26</v>
      </c>
      <c r="M783">
        <v>295.89</v>
      </c>
      <c r="N783">
        <v>26</v>
      </c>
      <c r="O783" s="7">
        <v>289.52</v>
      </c>
      <c r="P783" s="7" t="e">
        <v>#N/A</v>
      </c>
      <c r="Q783" s="10" t="e">
        <v>#N/A</v>
      </c>
      <c r="R783" s="13">
        <f t="shared" si="36"/>
        <v>-2.1528270641116647</v>
      </c>
      <c r="S783" s="13" t="e">
        <f t="shared" si="37"/>
        <v>#N/A</v>
      </c>
      <c r="T783" s="13" t="e">
        <f t="shared" si="38"/>
        <v>#N/A</v>
      </c>
    </row>
    <row r="784" spans="1:20" ht="18" thickBot="1" x14ac:dyDescent="0.45">
      <c r="A784" t="s">
        <v>89</v>
      </c>
      <c r="B784" t="s">
        <v>42</v>
      </c>
      <c r="C784" t="s">
        <v>19</v>
      </c>
      <c r="D784" t="s">
        <v>43</v>
      </c>
      <c r="E784" t="s">
        <v>1101</v>
      </c>
      <c r="F784" t="s">
        <v>1102</v>
      </c>
      <c r="G784" t="s">
        <v>23</v>
      </c>
      <c r="H784" t="s">
        <v>1103</v>
      </c>
      <c r="I784" t="s">
        <v>25</v>
      </c>
      <c r="J784" s="1">
        <v>44362</v>
      </c>
      <c r="K784">
        <v>8000</v>
      </c>
      <c r="L784" t="s">
        <v>63</v>
      </c>
      <c r="M784">
        <v>319.73</v>
      </c>
      <c r="N784">
        <v>24</v>
      </c>
      <c r="O784" s="7">
        <v>352.66</v>
      </c>
      <c r="P784" s="7" t="e">
        <v>#N/A</v>
      </c>
      <c r="Q784" s="10" t="e">
        <v>#N/A</v>
      </c>
      <c r="R784" s="13">
        <f t="shared" si="36"/>
        <v>10.299315047070968</v>
      </c>
      <c r="S784" s="13" t="e">
        <f t="shared" si="37"/>
        <v>#N/A</v>
      </c>
      <c r="T784" s="13" t="e">
        <f t="shared" si="38"/>
        <v>#N/A</v>
      </c>
    </row>
    <row r="785" spans="1:20" ht="18" thickBot="1" x14ac:dyDescent="0.45">
      <c r="A785" t="s">
        <v>89</v>
      </c>
      <c r="B785" t="s">
        <v>42</v>
      </c>
      <c r="C785" t="s">
        <v>19</v>
      </c>
      <c r="D785" t="s">
        <v>43</v>
      </c>
      <c r="E785" t="s">
        <v>477</v>
      </c>
      <c r="F785" t="s">
        <v>1110</v>
      </c>
      <c r="G785" t="s">
        <v>23</v>
      </c>
      <c r="H785" t="s">
        <v>1111</v>
      </c>
      <c r="I785" t="s">
        <v>25</v>
      </c>
      <c r="J785" s="1">
        <v>44362</v>
      </c>
      <c r="K785">
        <v>8000</v>
      </c>
      <c r="L785" t="s">
        <v>26</v>
      </c>
      <c r="M785">
        <v>34.67</v>
      </c>
      <c r="N785">
        <v>230</v>
      </c>
      <c r="O785" s="7">
        <v>34.549999999999997</v>
      </c>
      <c r="P785" s="7" t="e">
        <v>#N/A</v>
      </c>
      <c r="Q785" s="10" t="e">
        <v>#N/A</v>
      </c>
      <c r="R785" s="13">
        <f t="shared" si="36"/>
        <v>-0.3461205653302698</v>
      </c>
      <c r="S785" s="13" t="e">
        <f t="shared" si="37"/>
        <v>#N/A</v>
      </c>
      <c r="T785" s="13" t="e">
        <f t="shared" si="38"/>
        <v>#N/A</v>
      </c>
    </row>
    <row r="786" spans="1:20" ht="18" thickBot="1" x14ac:dyDescent="0.45">
      <c r="A786" t="s">
        <v>293</v>
      </c>
      <c r="B786" t="s">
        <v>294</v>
      </c>
      <c r="C786" t="s">
        <v>19</v>
      </c>
      <c r="D786" t="s">
        <v>43</v>
      </c>
      <c r="E786" t="s">
        <v>576</v>
      </c>
      <c r="F786" t="s">
        <v>577</v>
      </c>
      <c r="G786" t="s">
        <v>23</v>
      </c>
      <c r="H786" t="s">
        <v>578</v>
      </c>
      <c r="I786" t="s">
        <v>25</v>
      </c>
      <c r="J786" s="1">
        <v>44362</v>
      </c>
      <c r="K786">
        <v>8000</v>
      </c>
      <c r="L786" t="s">
        <v>110</v>
      </c>
      <c r="M786">
        <v>53.83</v>
      </c>
      <c r="N786">
        <v>148</v>
      </c>
      <c r="O786" s="7">
        <v>52.83</v>
      </c>
      <c r="P786" s="7" t="e">
        <v>#N/A</v>
      </c>
      <c r="Q786" s="10" t="e">
        <v>#N/A</v>
      </c>
      <c r="R786" s="13">
        <f t="shared" si="36"/>
        <v>-1.8577001671930149</v>
      </c>
      <c r="S786" s="13" t="e">
        <f t="shared" si="37"/>
        <v>#N/A</v>
      </c>
      <c r="T786" s="13" t="e">
        <f t="shared" si="38"/>
        <v>#N/A</v>
      </c>
    </row>
    <row r="787" spans="1:20" ht="18" thickBot="1" x14ac:dyDescent="0.45">
      <c r="A787" t="s">
        <v>293</v>
      </c>
      <c r="B787" t="s">
        <v>294</v>
      </c>
      <c r="C787" t="s">
        <v>19</v>
      </c>
      <c r="D787" t="s">
        <v>43</v>
      </c>
      <c r="E787" t="s">
        <v>188</v>
      </c>
      <c r="F787" t="s">
        <v>189</v>
      </c>
      <c r="G787" t="s">
        <v>23</v>
      </c>
      <c r="H787" t="s">
        <v>190</v>
      </c>
      <c r="I787" t="s">
        <v>25</v>
      </c>
      <c r="J787" s="1">
        <v>44362</v>
      </c>
      <c r="K787">
        <v>8000</v>
      </c>
      <c r="L787" t="s">
        <v>26</v>
      </c>
      <c r="M787">
        <v>209.56</v>
      </c>
      <c r="N787">
        <v>38</v>
      </c>
      <c r="O787" s="7">
        <v>257.69</v>
      </c>
      <c r="P787" s="7" t="e">
        <v>#N/A</v>
      </c>
      <c r="Q787" s="10" t="e">
        <v>#N/A</v>
      </c>
      <c r="R787" s="13">
        <f t="shared" si="36"/>
        <v>22.967169307119679</v>
      </c>
      <c r="S787" s="13" t="e">
        <f t="shared" si="37"/>
        <v>#N/A</v>
      </c>
      <c r="T787" s="13" t="e">
        <f t="shared" si="38"/>
        <v>#N/A</v>
      </c>
    </row>
    <row r="788" spans="1:20" ht="18" thickBot="1" x14ac:dyDescent="0.45">
      <c r="A788" t="s">
        <v>293</v>
      </c>
      <c r="B788" t="s">
        <v>294</v>
      </c>
      <c r="C788" t="s">
        <v>19</v>
      </c>
      <c r="D788" t="s">
        <v>43</v>
      </c>
      <c r="E788" t="s">
        <v>1316</v>
      </c>
      <c r="F788" t="s">
        <v>1317</v>
      </c>
      <c r="G788" t="s">
        <v>23</v>
      </c>
      <c r="H788" t="s">
        <v>1318</v>
      </c>
      <c r="I788" t="s">
        <v>25</v>
      </c>
      <c r="J788" s="1">
        <v>44362</v>
      </c>
      <c r="K788">
        <v>8000</v>
      </c>
      <c r="L788" t="s">
        <v>26</v>
      </c>
      <c r="M788">
        <v>48.95</v>
      </c>
      <c r="N788">
        <v>162</v>
      </c>
      <c r="O788" s="7">
        <v>50.95</v>
      </c>
      <c r="P788" s="7" t="e">
        <v>#N/A</v>
      </c>
      <c r="Q788" s="10" t="e">
        <v>#N/A</v>
      </c>
      <c r="R788" s="13">
        <f t="shared" si="36"/>
        <v>4.085801838610827</v>
      </c>
      <c r="S788" s="13" t="e">
        <f t="shared" si="37"/>
        <v>#N/A</v>
      </c>
      <c r="T788" s="13" t="e">
        <f t="shared" si="38"/>
        <v>#N/A</v>
      </c>
    </row>
    <row r="789" spans="1:20" ht="18" thickBot="1" x14ac:dyDescent="0.45">
      <c r="A789" t="s">
        <v>293</v>
      </c>
      <c r="B789" t="s">
        <v>294</v>
      </c>
      <c r="C789" t="s">
        <v>19</v>
      </c>
      <c r="D789" t="s">
        <v>43</v>
      </c>
      <c r="E789" t="s">
        <v>1319</v>
      </c>
      <c r="F789" t="s">
        <v>1320</v>
      </c>
      <c r="G789" t="s">
        <v>23</v>
      </c>
      <c r="H789" t="s">
        <v>1321</v>
      </c>
      <c r="I789" t="s">
        <v>25</v>
      </c>
      <c r="J789" s="1">
        <v>44362</v>
      </c>
      <c r="K789">
        <v>8000</v>
      </c>
      <c r="L789" t="s">
        <v>26</v>
      </c>
      <c r="M789">
        <v>138.32</v>
      </c>
      <c r="N789">
        <v>56</v>
      </c>
      <c r="O789" s="7">
        <v>144.99</v>
      </c>
      <c r="P789" s="7" t="e">
        <v>#N/A</v>
      </c>
      <c r="Q789" s="10" t="e">
        <v>#N/A</v>
      </c>
      <c r="R789" s="13">
        <f t="shared" si="36"/>
        <v>4.8221515326778608</v>
      </c>
      <c r="S789" s="13" t="e">
        <f t="shared" si="37"/>
        <v>#N/A</v>
      </c>
      <c r="T789" s="13" t="e">
        <f t="shared" si="38"/>
        <v>#N/A</v>
      </c>
    </row>
    <row r="790" spans="1:20" ht="18" thickBot="1" x14ac:dyDescent="0.45">
      <c r="A790" t="s">
        <v>965</v>
      </c>
      <c r="B790" t="s">
        <v>375</v>
      </c>
      <c r="C790" t="s">
        <v>19</v>
      </c>
      <c r="D790" t="s">
        <v>43</v>
      </c>
      <c r="E790" t="s">
        <v>585</v>
      </c>
      <c r="F790" t="s">
        <v>586</v>
      </c>
      <c r="G790" t="s">
        <v>23</v>
      </c>
      <c r="H790" t="s">
        <v>587</v>
      </c>
      <c r="I790" t="s">
        <v>25</v>
      </c>
      <c r="J790" s="1">
        <v>44361</v>
      </c>
      <c r="K790">
        <v>8000</v>
      </c>
      <c r="L790" t="s">
        <v>588</v>
      </c>
      <c r="M790">
        <v>2106</v>
      </c>
      <c r="N790">
        <v>2</v>
      </c>
      <c r="O790" s="7">
        <v>2285.5</v>
      </c>
      <c r="P790" s="7" t="e">
        <v>#N/A</v>
      </c>
      <c r="Q790" s="10" t="e">
        <v>#N/A</v>
      </c>
      <c r="R790" s="13">
        <f t="shared" si="36"/>
        <v>8.5232668566001895</v>
      </c>
      <c r="S790" s="13" t="e">
        <f t="shared" si="37"/>
        <v>#N/A</v>
      </c>
      <c r="T790" s="13" t="e">
        <f t="shared" si="38"/>
        <v>#N/A</v>
      </c>
    </row>
    <row r="791" spans="1:20" ht="18" thickBot="1" x14ac:dyDescent="0.45">
      <c r="A791" t="s">
        <v>390</v>
      </c>
      <c r="B791" t="s">
        <v>391</v>
      </c>
      <c r="C791" t="s">
        <v>19</v>
      </c>
      <c r="D791" t="s">
        <v>43</v>
      </c>
      <c r="E791" t="s">
        <v>1124</v>
      </c>
      <c r="F791" t="s">
        <v>1125</v>
      </c>
      <c r="G791" t="s">
        <v>23</v>
      </c>
      <c r="H791" t="s">
        <v>1126</v>
      </c>
      <c r="I791" t="s">
        <v>25</v>
      </c>
      <c r="J791" s="1">
        <v>44361</v>
      </c>
      <c r="K791">
        <v>8000</v>
      </c>
      <c r="L791" t="s">
        <v>26</v>
      </c>
      <c r="M791">
        <v>28.75</v>
      </c>
      <c r="N791">
        <v>278</v>
      </c>
      <c r="O791" s="7">
        <v>23.31</v>
      </c>
      <c r="P791" s="7" t="e">
        <v>#N/A</v>
      </c>
      <c r="Q791" s="10" t="e">
        <v>#N/A</v>
      </c>
      <c r="R791" s="13">
        <f t="shared" si="36"/>
        <v>-18.921739130434787</v>
      </c>
      <c r="S791" s="13" t="e">
        <f t="shared" si="37"/>
        <v>#N/A</v>
      </c>
      <c r="T791" s="13" t="e">
        <f t="shared" si="38"/>
        <v>#N/A</v>
      </c>
    </row>
    <row r="792" spans="1:20" ht="18" thickBot="1" x14ac:dyDescent="0.45">
      <c r="A792" t="s">
        <v>89</v>
      </c>
      <c r="B792" t="s">
        <v>42</v>
      </c>
      <c r="C792" t="s">
        <v>19</v>
      </c>
      <c r="D792" t="s">
        <v>43</v>
      </c>
      <c r="E792" t="s">
        <v>1056</v>
      </c>
      <c r="F792" t="s">
        <v>1057</v>
      </c>
      <c r="G792" t="s">
        <v>23</v>
      </c>
      <c r="H792" t="s">
        <v>1058</v>
      </c>
      <c r="I792" t="s">
        <v>25</v>
      </c>
      <c r="J792" s="1">
        <v>44361</v>
      </c>
      <c r="K792">
        <v>8000</v>
      </c>
      <c r="L792" t="s">
        <v>110</v>
      </c>
      <c r="M792">
        <v>110.48</v>
      </c>
      <c r="N792">
        <v>72</v>
      </c>
      <c r="O792" s="7">
        <v>126.62</v>
      </c>
      <c r="P792" s="7" t="e">
        <v>#N/A</v>
      </c>
      <c r="Q792" s="10" t="e">
        <v>#N/A</v>
      </c>
      <c r="R792" s="13">
        <f t="shared" si="36"/>
        <v>14.608979000724112</v>
      </c>
      <c r="S792" s="13" t="e">
        <f t="shared" si="37"/>
        <v>#N/A</v>
      </c>
      <c r="T792" s="13" t="e">
        <f t="shared" si="38"/>
        <v>#N/A</v>
      </c>
    </row>
    <row r="793" spans="1:20" ht="18" thickBot="1" x14ac:dyDescent="0.45">
      <c r="A793" t="s">
        <v>89</v>
      </c>
      <c r="B793" t="s">
        <v>42</v>
      </c>
      <c r="C793" t="s">
        <v>19</v>
      </c>
      <c r="D793" t="s">
        <v>43</v>
      </c>
      <c r="E793" t="s">
        <v>962</v>
      </c>
      <c r="F793" t="s">
        <v>963</v>
      </c>
      <c r="G793" t="s">
        <v>23</v>
      </c>
      <c r="H793" t="s">
        <v>964</v>
      </c>
      <c r="I793" t="s">
        <v>25</v>
      </c>
      <c r="J793" s="1">
        <v>44361</v>
      </c>
      <c r="K793">
        <v>8000</v>
      </c>
      <c r="L793" t="s">
        <v>63</v>
      </c>
      <c r="M793">
        <v>70.790000000000006</v>
      </c>
      <c r="N793">
        <v>112</v>
      </c>
      <c r="O793" s="7">
        <v>76.400000000000006</v>
      </c>
      <c r="P793" s="7" t="e">
        <v>#N/A</v>
      </c>
      <c r="Q793" s="10" t="e">
        <v>#N/A</v>
      </c>
      <c r="R793" s="13">
        <f t="shared" si="36"/>
        <v>7.9248481423929915</v>
      </c>
      <c r="S793" s="13" t="e">
        <f t="shared" si="37"/>
        <v>#N/A</v>
      </c>
      <c r="T793" s="13" t="e">
        <f t="shared" si="38"/>
        <v>#N/A</v>
      </c>
    </row>
    <row r="794" spans="1:20" ht="18" thickBot="1" x14ac:dyDescent="0.45">
      <c r="A794" t="s">
        <v>89</v>
      </c>
      <c r="B794" t="s">
        <v>42</v>
      </c>
      <c r="C794" t="s">
        <v>19</v>
      </c>
      <c r="D794" t="s">
        <v>43</v>
      </c>
      <c r="E794" t="s">
        <v>502</v>
      </c>
      <c r="F794" t="s">
        <v>503</v>
      </c>
      <c r="G794" t="s">
        <v>23</v>
      </c>
      <c r="H794" t="s">
        <v>504</v>
      </c>
      <c r="I794" t="s">
        <v>25</v>
      </c>
      <c r="J794" s="1">
        <v>44361</v>
      </c>
      <c r="K794">
        <v>8000</v>
      </c>
      <c r="L794" t="s">
        <v>26</v>
      </c>
      <c r="M794">
        <v>335.54</v>
      </c>
      <c r="N794">
        <v>22</v>
      </c>
      <c r="O794" s="7">
        <v>361.52</v>
      </c>
      <c r="P794" s="7" t="e">
        <v>#N/A</v>
      </c>
      <c r="Q794" s="10" t="e">
        <v>#N/A</v>
      </c>
      <c r="R794" s="13">
        <f t="shared" si="36"/>
        <v>7.7427430410681177</v>
      </c>
      <c r="S794" s="13" t="e">
        <f t="shared" si="37"/>
        <v>#N/A</v>
      </c>
      <c r="T794" s="13" t="e">
        <f t="shared" si="38"/>
        <v>#N/A</v>
      </c>
    </row>
    <row r="795" spans="1:20" ht="18" thickBot="1" x14ac:dyDescent="0.45">
      <c r="A795" t="s">
        <v>89</v>
      </c>
      <c r="B795" t="s">
        <v>42</v>
      </c>
      <c r="C795" t="s">
        <v>19</v>
      </c>
      <c r="D795" t="s">
        <v>43</v>
      </c>
      <c r="E795" t="s">
        <v>505</v>
      </c>
      <c r="F795" t="s">
        <v>506</v>
      </c>
      <c r="G795" t="s">
        <v>23</v>
      </c>
      <c r="H795" t="s">
        <v>507</v>
      </c>
      <c r="I795" t="s">
        <v>25</v>
      </c>
      <c r="J795" s="1">
        <v>44361</v>
      </c>
      <c r="K795">
        <v>8000</v>
      </c>
      <c r="L795" t="s">
        <v>26</v>
      </c>
      <c r="M795">
        <v>178.18</v>
      </c>
      <c r="N795">
        <v>44</v>
      </c>
      <c r="O795" s="7">
        <v>184.98</v>
      </c>
      <c r="P795" s="7" t="e">
        <v>#N/A</v>
      </c>
      <c r="Q795" s="10" t="e">
        <v>#N/A</v>
      </c>
      <c r="R795" s="13">
        <f t="shared" si="36"/>
        <v>3.8163654731170631</v>
      </c>
      <c r="S795" s="13" t="e">
        <f t="shared" si="37"/>
        <v>#N/A</v>
      </c>
      <c r="T795" s="13" t="e">
        <f t="shared" si="38"/>
        <v>#N/A</v>
      </c>
    </row>
    <row r="796" spans="1:20" ht="18" thickBot="1" x14ac:dyDescent="0.45">
      <c r="A796" t="s">
        <v>89</v>
      </c>
      <c r="B796" t="s">
        <v>42</v>
      </c>
      <c r="C796" t="s">
        <v>19</v>
      </c>
      <c r="D796" t="s">
        <v>43</v>
      </c>
      <c r="E796" t="s">
        <v>1071</v>
      </c>
      <c r="F796" t="s">
        <v>1072</v>
      </c>
      <c r="G796" t="s">
        <v>23</v>
      </c>
      <c r="H796" t="s">
        <v>1073</v>
      </c>
      <c r="I796" t="s">
        <v>25</v>
      </c>
      <c r="J796" s="1">
        <v>44361</v>
      </c>
      <c r="K796">
        <v>8000</v>
      </c>
      <c r="L796" t="s">
        <v>26</v>
      </c>
      <c r="M796">
        <v>146.5</v>
      </c>
      <c r="N796">
        <v>54</v>
      </c>
      <c r="O796" s="7">
        <v>124.63</v>
      </c>
      <c r="P796" s="7" t="e">
        <v>#N/A</v>
      </c>
      <c r="Q796" s="10" t="e">
        <v>#N/A</v>
      </c>
      <c r="R796" s="13">
        <f t="shared" si="36"/>
        <v>-14.928327645051198</v>
      </c>
      <c r="S796" s="13" t="e">
        <f t="shared" si="37"/>
        <v>#N/A</v>
      </c>
      <c r="T796" s="13" t="e">
        <f t="shared" si="38"/>
        <v>#N/A</v>
      </c>
    </row>
    <row r="797" spans="1:20" ht="18" thickBot="1" x14ac:dyDescent="0.45">
      <c r="A797" t="s">
        <v>89</v>
      </c>
      <c r="B797" t="s">
        <v>42</v>
      </c>
      <c r="C797" t="s">
        <v>19</v>
      </c>
      <c r="D797" t="s">
        <v>43</v>
      </c>
      <c r="E797" t="s">
        <v>90</v>
      </c>
      <c r="F797" t="s">
        <v>91</v>
      </c>
      <c r="G797" t="s">
        <v>23</v>
      </c>
      <c r="H797" t="s">
        <v>92</v>
      </c>
      <c r="I797" t="s">
        <v>25</v>
      </c>
      <c r="J797" s="1">
        <v>44361</v>
      </c>
      <c r="K797">
        <v>8000</v>
      </c>
      <c r="L797" t="s">
        <v>26</v>
      </c>
      <c r="M797">
        <v>19.09</v>
      </c>
      <c r="N797">
        <v>418</v>
      </c>
      <c r="O797" s="7">
        <v>19.09</v>
      </c>
      <c r="P797" s="7" t="e">
        <v>#N/A</v>
      </c>
      <c r="Q797" s="10" t="e">
        <v>#N/A</v>
      </c>
      <c r="R797" s="13">
        <f t="shared" si="36"/>
        <v>0</v>
      </c>
      <c r="S797" s="13" t="e">
        <f t="shared" si="37"/>
        <v>#N/A</v>
      </c>
      <c r="T797" s="13" t="e">
        <f t="shared" si="38"/>
        <v>#N/A</v>
      </c>
    </row>
    <row r="798" spans="1:20" ht="18" thickBot="1" x14ac:dyDescent="0.45">
      <c r="A798" t="s">
        <v>89</v>
      </c>
      <c r="B798" t="s">
        <v>42</v>
      </c>
      <c r="C798" t="s">
        <v>19</v>
      </c>
      <c r="D798" t="s">
        <v>43</v>
      </c>
      <c r="E798" t="s">
        <v>1083</v>
      </c>
      <c r="F798" t="s">
        <v>1084</v>
      </c>
      <c r="G798" t="s">
        <v>23</v>
      </c>
      <c r="H798" t="s">
        <v>1085</v>
      </c>
      <c r="I798" t="s">
        <v>25</v>
      </c>
      <c r="J798" s="1">
        <v>44361</v>
      </c>
      <c r="K798">
        <v>8000</v>
      </c>
      <c r="L798" t="s">
        <v>26</v>
      </c>
      <c r="M798">
        <v>415.12</v>
      </c>
      <c r="N798">
        <v>18</v>
      </c>
      <c r="O798" s="7">
        <v>409.05</v>
      </c>
      <c r="P798" s="7" t="e">
        <v>#N/A</v>
      </c>
      <c r="Q798" s="10" t="e">
        <v>#N/A</v>
      </c>
      <c r="R798" s="13">
        <f t="shared" si="36"/>
        <v>-1.4622277895548259</v>
      </c>
      <c r="S798" s="13" t="e">
        <f t="shared" si="37"/>
        <v>#N/A</v>
      </c>
      <c r="T798" s="13" t="e">
        <f t="shared" si="38"/>
        <v>#N/A</v>
      </c>
    </row>
    <row r="799" spans="1:20" ht="18" thickBot="1" x14ac:dyDescent="0.45">
      <c r="A799" t="s">
        <v>89</v>
      </c>
      <c r="B799" t="s">
        <v>42</v>
      </c>
      <c r="C799" t="s">
        <v>19</v>
      </c>
      <c r="D799" t="s">
        <v>43</v>
      </c>
      <c r="E799" t="s">
        <v>318</v>
      </c>
      <c r="F799" t="s">
        <v>319</v>
      </c>
      <c r="G799" t="s">
        <v>23</v>
      </c>
      <c r="H799" t="s">
        <v>320</v>
      </c>
      <c r="I799" t="s">
        <v>25</v>
      </c>
      <c r="J799" s="1">
        <v>44361</v>
      </c>
      <c r="K799">
        <v>8000</v>
      </c>
      <c r="L799" t="s">
        <v>26</v>
      </c>
      <c r="M799">
        <v>124.15</v>
      </c>
      <c r="N799">
        <v>64</v>
      </c>
      <c r="O799" s="7">
        <v>130.04</v>
      </c>
      <c r="P799" s="7" t="e">
        <v>#N/A</v>
      </c>
      <c r="Q799" s="10" t="e">
        <v>#N/A</v>
      </c>
      <c r="R799" s="13">
        <f t="shared" si="36"/>
        <v>4.7442609746274549</v>
      </c>
      <c r="S799" s="13" t="e">
        <f t="shared" si="37"/>
        <v>#N/A</v>
      </c>
      <c r="T799" s="13" t="e">
        <f t="shared" si="38"/>
        <v>#N/A</v>
      </c>
    </row>
    <row r="800" spans="1:20" ht="18" thickBot="1" x14ac:dyDescent="0.45">
      <c r="A800" t="s">
        <v>89</v>
      </c>
      <c r="B800" t="s">
        <v>42</v>
      </c>
      <c r="C800" t="s">
        <v>19</v>
      </c>
      <c r="D800" t="s">
        <v>43</v>
      </c>
      <c r="E800" t="s">
        <v>459</v>
      </c>
      <c r="F800" t="s">
        <v>460</v>
      </c>
      <c r="G800" t="s">
        <v>23</v>
      </c>
      <c r="H800" t="s">
        <v>461</v>
      </c>
      <c r="I800" t="s">
        <v>25</v>
      </c>
      <c r="J800" s="1">
        <v>44361</v>
      </c>
      <c r="K800">
        <v>8000</v>
      </c>
      <c r="L800" t="s">
        <v>26</v>
      </c>
      <c r="M800">
        <v>63.31</v>
      </c>
      <c r="N800">
        <v>126</v>
      </c>
      <c r="O800" s="7">
        <v>61.79</v>
      </c>
      <c r="P800" s="7" t="e">
        <v>#N/A</v>
      </c>
      <c r="Q800" s="10" t="e">
        <v>#N/A</v>
      </c>
      <c r="R800" s="13">
        <f t="shared" si="36"/>
        <v>-2.4008845364081552</v>
      </c>
      <c r="S800" s="13" t="e">
        <f t="shared" si="37"/>
        <v>#N/A</v>
      </c>
      <c r="T800" s="13" t="e">
        <f t="shared" si="38"/>
        <v>#N/A</v>
      </c>
    </row>
    <row r="801" spans="1:20" ht="18" thickBot="1" x14ac:dyDescent="0.45">
      <c r="A801" t="s">
        <v>89</v>
      </c>
      <c r="B801" t="s">
        <v>42</v>
      </c>
      <c r="C801" t="s">
        <v>19</v>
      </c>
      <c r="D801" t="s">
        <v>43</v>
      </c>
      <c r="E801" t="s">
        <v>364</v>
      </c>
      <c r="F801" t="s">
        <v>365</v>
      </c>
      <c r="G801" t="s">
        <v>23</v>
      </c>
      <c r="H801" t="s">
        <v>366</v>
      </c>
      <c r="I801" t="s">
        <v>25</v>
      </c>
      <c r="J801" s="1">
        <v>44361</v>
      </c>
      <c r="K801">
        <v>8000</v>
      </c>
      <c r="L801" t="s">
        <v>26</v>
      </c>
      <c r="M801">
        <v>90.72</v>
      </c>
      <c r="N801">
        <v>88</v>
      </c>
      <c r="O801" s="7">
        <v>104.4</v>
      </c>
      <c r="P801" s="7" t="e">
        <v>#N/A</v>
      </c>
      <c r="Q801" s="10" t="e">
        <v>#N/A</v>
      </c>
      <c r="R801" s="13">
        <f t="shared" si="36"/>
        <v>15.079365079365086</v>
      </c>
      <c r="S801" s="13" t="e">
        <f t="shared" si="37"/>
        <v>#N/A</v>
      </c>
      <c r="T801" s="13" t="e">
        <f t="shared" si="38"/>
        <v>#N/A</v>
      </c>
    </row>
    <row r="802" spans="1:20" ht="18" thickBot="1" x14ac:dyDescent="0.45">
      <c r="A802" t="s">
        <v>89</v>
      </c>
      <c r="B802" t="s">
        <v>42</v>
      </c>
      <c r="C802" t="s">
        <v>19</v>
      </c>
      <c r="D802" t="s">
        <v>43</v>
      </c>
      <c r="E802" t="s">
        <v>209</v>
      </c>
      <c r="F802" t="s">
        <v>210</v>
      </c>
      <c r="G802" t="s">
        <v>23</v>
      </c>
      <c r="H802" t="s">
        <v>211</v>
      </c>
      <c r="I802" t="s">
        <v>25</v>
      </c>
      <c r="J802" s="1">
        <v>44361</v>
      </c>
      <c r="K802">
        <v>8000</v>
      </c>
      <c r="L802" t="s">
        <v>26</v>
      </c>
      <c r="M802">
        <v>148.57</v>
      </c>
      <c r="N802">
        <v>52</v>
      </c>
      <c r="O802" s="7">
        <v>155.76</v>
      </c>
      <c r="P802" s="7" t="e">
        <v>#N/A</v>
      </c>
      <c r="Q802" s="10" t="e">
        <v>#N/A</v>
      </c>
      <c r="R802" s="13">
        <f t="shared" si="36"/>
        <v>4.8394696102847128</v>
      </c>
      <c r="S802" s="13" t="e">
        <f t="shared" si="37"/>
        <v>#N/A</v>
      </c>
      <c r="T802" s="13" t="e">
        <f t="shared" si="38"/>
        <v>#N/A</v>
      </c>
    </row>
    <row r="803" spans="1:20" ht="18" thickBot="1" x14ac:dyDescent="0.45">
      <c r="A803" t="s">
        <v>89</v>
      </c>
      <c r="B803" t="s">
        <v>42</v>
      </c>
      <c r="C803" t="s">
        <v>19</v>
      </c>
      <c r="D803" t="s">
        <v>43</v>
      </c>
      <c r="E803" t="s">
        <v>143</v>
      </c>
      <c r="F803" t="s">
        <v>144</v>
      </c>
      <c r="G803" t="s">
        <v>23</v>
      </c>
      <c r="H803" t="s">
        <v>145</v>
      </c>
      <c r="I803" t="s">
        <v>25</v>
      </c>
      <c r="J803" s="1">
        <v>44361</v>
      </c>
      <c r="K803">
        <v>8000</v>
      </c>
      <c r="L803" t="s">
        <v>110</v>
      </c>
      <c r="M803">
        <v>134.91</v>
      </c>
      <c r="N803">
        <v>58</v>
      </c>
      <c r="O803" s="7">
        <v>145.68</v>
      </c>
      <c r="P803" s="7" t="e">
        <v>#N/A</v>
      </c>
      <c r="Q803" s="10" t="e">
        <v>#N/A</v>
      </c>
      <c r="R803" s="13">
        <f t="shared" si="36"/>
        <v>7.9830998443406802</v>
      </c>
      <c r="S803" s="13" t="e">
        <f t="shared" si="37"/>
        <v>#N/A</v>
      </c>
      <c r="T803" s="13" t="e">
        <f t="shared" si="38"/>
        <v>#N/A</v>
      </c>
    </row>
    <row r="804" spans="1:20" ht="18" thickBot="1" x14ac:dyDescent="0.45">
      <c r="A804" t="s">
        <v>89</v>
      </c>
      <c r="B804" t="s">
        <v>42</v>
      </c>
      <c r="C804" t="s">
        <v>19</v>
      </c>
      <c r="D804" t="s">
        <v>43</v>
      </c>
      <c r="E804" t="s">
        <v>1095</v>
      </c>
      <c r="F804" t="s">
        <v>1096</v>
      </c>
      <c r="G804" t="s">
        <v>23</v>
      </c>
      <c r="H804" t="s">
        <v>1097</v>
      </c>
      <c r="I804" t="s">
        <v>25</v>
      </c>
      <c r="J804" s="1">
        <v>44361</v>
      </c>
      <c r="K804">
        <v>8000</v>
      </c>
      <c r="L804" t="s">
        <v>26</v>
      </c>
      <c r="M804">
        <v>296.91000000000003</v>
      </c>
      <c r="N804">
        <v>26</v>
      </c>
      <c r="O804" s="7">
        <v>289.52</v>
      </c>
      <c r="P804" s="7" t="e">
        <v>#N/A</v>
      </c>
      <c r="Q804" s="10" t="e">
        <v>#N/A</v>
      </c>
      <c r="R804" s="13">
        <f t="shared" si="36"/>
        <v>-2.4889697214644313</v>
      </c>
      <c r="S804" s="13" t="e">
        <f t="shared" si="37"/>
        <v>#N/A</v>
      </c>
      <c r="T804" s="13" t="e">
        <f t="shared" si="38"/>
        <v>#N/A</v>
      </c>
    </row>
    <row r="805" spans="1:20" ht="18" thickBot="1" x14ac:dyDescent="0.45">
      <c r="A805" t="s">
        <v>89</v>
      </c>
      <c r="B805" t="s">
        <v>42</v>
      </c>
      <c r="C805" t="s">
        <v>19</v>
      </c>
      <c r="D805" t="s">
        <v>43</v>
      </c>
      <c r="E805" t="s">
        <v>1101</v>
      </c>
      <c r="F805" t="s">
        <v>1102</v>
      </c>
      <c r="G805" t="s">
        <v>23</v>
      </c>
      <c r="H805" t="s">
        <v>1103</v>
      </c>
      <c r="I805" t="s">
        <v>25</v>
      </c>
      <c r="J805" s="1">
        <v>44361</v>
      </c>
      <c r="K805">
        <v>8000</v>
      </c>
      <c r="L805" t="s">
        <v>63</v>
      </c>
      <c r="M805">
        <v>320.01</v>
      </c>
      <c r="N805">
        <v>24</v>
      </c>
      <c r="O805" s="7">
        <v>352.66</v>
      </c>
      <c r="P805" s="7" t="e">
        <v>#N/A</v>
      </c>
      <c r="Q805" s="10" t="e">
        <v>#N/A</v>
      </c>
      <c r="R805" s="13">
        <f t="shared" si="36"/>
        <v>10.202806162307439</v>
      </c>
      <c r="S805" s="13" t="e">
        <f t="shared" si="37"/>
        <v>#N/A</v>
      </c>
      <c r="T805" s="13" t="e">
        <f t="shared" si="38"/>
        <v>#N/A</v>
      </c>
    </row>
    <row r="806" spans="1:20" ht="18" thickBot="1" x14ac:dyDescent="0.45">
      <c r="A806" t="s">
        <v>89</v>
      </c>
      <c r="B806" t="s">
        <v>42</v>
      </c>
      <c r="C806" t="s">
        <v>19</v>
      </c>
      <c r="D806" t="s">
        <v>43</v>
      </c>
      <c r="E806" t="s">
        <v>1107</v>
      </c>
      <c r="F806" t="s">
        <v>1108</v>
      </c>
      <c r="G806" t="s">
        <v>23</v>
      </c>
      <c r="H806" t="s">
        <v>1109</v>
      </c>
      <c r="I806" t="s">
        <v>25</v>
      </c>
      <c r="J806" s="1">
        <v>44361</v>
      </c>
      <c r="K806">
        <v>8000</v>
      </c>
      <c r="L806" t="s">
        <v>110</v>
      </c>
      <c r="M806">
        <v>81.36</v>
      </c>
      <c r="N806">
        <v>98</v>
      </c>
      <c r="O806" s="7">
        <v>71.760000000000005</v>
      </c>
      <c r="P806" s="7" t="e">
        <v>#N/A</v>
      </c>
      <c r="Q806" s="10" t="e">
        <v>#N/A</v>
      </c>
      <c r="R806" s="13">
        <f t="shared" si="36"/>
        <v>-11.799410029498517</v>
      </c>
      <c r="S806" s="13" t="e">
        <f t="shared" si="37"/>
        <v>#N/A</v>
      </c>
      <c r="T806" s="13" t="e">
        <f t="shared" si="38"/>
        <v>#N/A</v>
      </c>
    </row>
    <row r="807" spans="1:20" ht="18" thickBot="1" x14ac:dyDescent="0.45">
      <c r="A807" t="s">
        <v>89</v>
      </c>
      <c r="B807" t="s">
        <v>42</v>
      </c>
      <c r="C807" t="s">
        <v>19</v>
      </c>
      <c r="D807" t="s">
        <v>43</v>
      </c>
      <c r="E807" t="s">
        <v>477</v>
      </c>
      <c r="F807" t="s">
        <v>1110</v>
      </c>
      <c r="G807" t="s">
        <v>23</v>
      </c>
      <c r="H807" t="s">
        <v>1111</v>
      </c>
      <c r="I807" t="s">
        <v>25</v>
      </c>
      <c r="J807" s="1">
        <v>44361</v>
      </c>
      <c r="K807">
        <v>8000</v>
      </c>
      <c r="L807" t="s">
        <v>26</v>
      </c>
      <c r="M807">
        <v>34.53</v>
      </c>
      <c r="N807">
        <v>230</v>
      </c>
      <c r="O807" s="7">
        <v>34.549999999999997</v>
      </c>
      <c r="P807" s="7" t="e">
        <v>#N/A</v>
      </c>
      <c r="Q807" s="10" t="e">
        <v>#N/A</v>
      </c>
      <c r="R807" s="13">
        <f t="shared" si="36"/>
        <v>5.792064871125404E-2</v>
      </c>
      <c r="S807" s="13" t="e">
        <f t="shared" si="37"/>
        <v>#N/A</v>
      </c>
      <c r="T807" s="13" t="e">
        <f t="shared" si="38"/>
        <v>#N/A</v>
      </c>
    </row>
    <row r="808" spans="1:20" ht="18" thickBot="1" x14ac:dyDescent="0.45">
      <c r="A808" t="s">
        <v>650</v>
      </c>
      <c r="B808" t="s">
        <v>651</v>
      </c>
      <c r="C808" t="s">
        <v>19</v>
      </c>
      <c r="D808" t="s">
        <v>43</v>
      </c>
      <c r="E808" t="s">
        <v>652</v>
      </c>
      <c r="F808" t="s">
        <v>653</v>
      </c>
      <c r="G808" t="s">
        <v>23</v>
      </c>
      <c r="H808" t="s">
        <v>654</v>
      </c>
      <c r="I808" t="s">
        <v>25</v>
      </c>
      <c r="J808" s="1">
        <v>44358</v>
      </c>
      <c r="K808">
        <v>16001</v>
      </c>
      <c r="L808" t="s">
        <v>26</v>
      </c>
      <c r="M808">
        <v>84.69</v>
      </c>
      <c r="N808">
        <v>188</v>
      </c>
      <c r="O808" s="7">
        <v>83.46</v>
      </c>
      <c r="P808" s="7" t="e">
        <v>#N/A</v>
      </c>
      <c r="Q808" s="10" t="e">
        <v>#N/A</v>
      </c>
      <c r="R808" s="13">
        <f t="shared" si="36"/>
        <v>-1.4523556500177164</v>
      </c>
      <c r="S808" s="13" t="e">
        <f t="shared" si="37"/>
        <v>#N/A</v>
      </c>
      <c r="T808" s="13" t="e">
        <f t="shared" si="38"/>
        <v>#N/A</v>
      </c>
    </row>
    <row r="809" spans="1:20" ht="18" thickBot="1" x14ac:dyDescent="0.45">
      <c r="A809" t="s">
        <v>650</v>
      </c>
      <c r="B809" t="s">
        <v>651</v>
      </c>
      <c r="C809" t="s">
        <v>19</v>
      </c>
      <c r="D809" t="s">
        <v>43</v>
      </c>
      <c r="E809" t="s">
        <v>131</v>
      </c>
      <c r="F809" t="s">
        <v>132</v>
      </c>
      <c r="G809" t="s">
        <v>23</v>
      </c>
      <c r="H809" t="s">
        <v>133</v>
      </c>
      <c r="I809" t="s">
        <v>25</v>
      </c>
      <c r="J809" s="1">
        <v>44358</v>
      </c>
      <c r="K809">
        <v>8000</v>
      </c>
      <c r="L809" t="s">
        <v>26</v>
      </c>
      <c r="M809">
        <v>147.83000000000001</v>
      </c>
      <c r="N809">
        <v>54</v>
      </c>
      <c r="O809" s="7">
        <v>180.79</v>
      </c>
      <c r="P809" s="7" t="e">
        <v>#N/A</v>
      </c>
      <c r="Q809" s="10" t="e">
        <v>#N/A</v>
      </c>
      <c r="R809" s="13">
        <f t="shared" si="36"/>
        <v>22.295880403165782</v>
      </c>
      <c r="S809" s="13" t="e">
        <f t="shared" si="37"/>
        <v>#N/A</v>
      </c>
      <c r="T809" s="13" t="e">
        <f t="shared" si="38"/>
        <v>#N/A</v>
      </c>
    </row>
    <row r="810" spans="1:20" ht="18" thickBot="1" x14ac:dyDescent="0.45">
      <c r="A810" t="s">
        <v>687</v>
      </c>
      <c r="B810" t="s">
        <v>65</v>
      </c>
      <c r="C810" t="s">
        <v>19</v>
      </c>
      <c r="D810" t="s">
        <v>20</v>
      </c>
      <c r="E810" t="s">
        <v>1322</v>
      </c>
      <c r="F810" t="s">
        <v>1323</v>
      </c>
      <c r="G810" t="s">
        <v>23</v>
      </c>
      <c r="H810" t="s">
        <v>1324</v>
      </c>
      <c r="I810" t="s">
        <v>25</v>
      </c>
      <c r="J810" s="1">
        <v>44358</v>
      </c>
      <c r="K810">
        <v>375000</v>
      </c>
      <c r="L810" t="s">
        <v>26</v>
      </c>
      <c r="M810">
        <v>15.37</v>
      </c>
      <c r="N810">
        <v>24398</v>
      </c>
      <c r="O810" s="7">
        <v>16</v>
      </c>
      <c r="P810" s="7" t="e">
        <v>#N/A</v>
      </c>
      <c r="Q810" s="10" t="e">
        <v>#N/A</v>
      </c>
      <c r="R810" s="13">
        <f t="shared" si="36"/>
        <v>4.0988939492517948</v>
      </c>
      <c r="S810" s="13" t="e">
        <f t="shared" si="37"/>
        <v>#N/A</v>
      </c>
      <c r="T810" s="13" t="e">
        <f t="shared" si="38"/>
        <v>#N/A</v>
      </c>
    </row>
    <row r="811" spans="1:20" ht="18" thickBot="1" x14ac:dyDescent="0.45">
      <c r="A811" t="s">
        <v>357</v>
      </c>
      <c r="B811" t="s">
        <v>59</v>
      </c>
      <c r="C811" t="s">
        <v>19</v>
      </c>
      <c r="D811" t="s">
        <v>43</v>
      </c>
      <c r="E811" t="s">
        <v>416</v>
      </c>
      <c r="F811" t="s">
        <v>417</v>
      </c>
      <c r="G811" t="s">
        <v>23</v>
      </c>
      <c r="H811" t="s">
        <v>418</v>
      </c>
      <c r="I811" t="s">
        <v>25</v>
      </c>
      <c r="J811" s="1">
        <v>44358</v>
      </c>
      <c r="K811">
        <v>8000</v>
      </c>
      <c r="L811" t="s">
        <v>26</v>
      </c>
      <c r="M811">
        <v>144.5</v>
      </c>
      <c r="N811">
        <v>54</v>
      </c>
      <c r="O811" s="7">
        <v>131.56</v>
      </c>
      <c r="P811" s="7" t="e">
        <v>#N/A</v>
      </c>
      <c r="Q811" s="10" t="e">
        <v>#N/A</v>
      </c>
      <c r="R811" s="13">
        <f t="shared" si="36"/>
        <v>-8.9550173010380618</v>
      </c>
      <c r="S811" s="13" t="e">
        <f t="shared" si="37"/>
        <v>#N/A</v>
      </c>
      <c r="T811" s="13" t="e">
        <f t="shared" si="38"/>
        <v>#N/A</v>
      </c>
    </row>
    <row r="812" spans="1:20" ht="18" thickBot="1" x14ac:dyDescent="0.45">
      <c r="A812" t="s">
        <v>32</v>
      </c>
      <c r="B812" t="s">
        <v>33</v>
      </c>
      <c r="C812" t="s">
        <v>19</v>
      </c>
      <c r="D812" t="s">
        <v>20</v>
      </c>
      <c r="E812" t="s">
        <v>275</v>
      </c>
      <c r="F812" t="s">
        <v>276</v>
      </c>
      <c r="G812" t="s">
        <v>23</v>
      </c>
      <c r="H812" t="s">
        <v>277</v>
      </c>
      <c r="I812" t="s">
        <v>25</v>
      </c>
      <c r="J812" s="1">
        <v>44358</v>
      </c>
      <c r="K812">
        <v>175000</v>
      </c>
      <c r="L812" t="s">
        <v>37</v>
      </c>
      <c r="M812">
        <v>19.96</v>
      </c>
      <c r="N812">
        <v>8766</v>
      </c>
      <c r="O812" s="7">
        <v>19.420000000000002</v>
      </c>
      <c r="P812" s="7" t="e">
        <v>#N/A</v>
      </c>
      <c r="Q812" s="10" t="e">
        <v>#N/A</v>
      </c>
      <c r="R812" s="13">
        <f t="shared" si="36"/>
        <v>-2.7054108216432824</v>
      </c>
      <c r="S812" s="13" t="e">
        <f t="shared" si="37"/>
        <v>#N/A</v>
      </c>
      <c r="T812" s="13" t="e">
        <f t="shared" si="38"/>
        <v>#N/A</v>
      </c>
    </row>
    <row r="813" spans="1:20" ht="18" thickBot="1" x14ac:dyDescent="0.45">
      <c r="A813" t="s">
        <v>32</v>
      </c>
      <c r="B813" t="s">
        <v>33</v>
      </c>
      <c r="C813" t="s">
        <v>19</v>
      </c>
      <c r="D813" t="s">
        <v>20</v>
      </c>
      <c r="E813" t="s">
        <v>561</v>
      </c>
      <c r="F813" t="s">
        <v>562</v>
      </c>
      <c r="G813" t="s">
        <v>23</v>
      </c>
      <c r="H813" t="s">
        <v>563</v>
      </c>
      <c r="I813" t="s">
        <v>25</v>
      </c>
      <c r="J813" s="1">
        <v>44358</v>
      </c>
      <c r="K813">
        <v>175000</v>
      </c>
      <c r="L813" t="s">
        <v>37</v>
      </c>
      <c r="M813">
        <v>6.25</v>
      </c>
      <c r="N813">
        <v>28000</v>
      </c>
      <c r="O813" s="7">
        <v>5.86</v>
      </c>
      <c r="P813" s="7" t="e">
        <v>#N/A</v>
      </c>
      <c r="Q813" s="10" t="e">
        <v>#N/A</v>
      </c>
      <c r="R813" s="13">
        <f t="shared" si="36"/>
        <v>-6.2399999999999949</v>
      </c>
      <c r="S813" s="13" t="e">
        <f t="shared" si="37"/>
        <v>#N/A</v>
      </c>
      <c r="T813" s="13" t="e">
        <f t="shared" si="38"/>
        <v>#N/A</v>
      </c>
    </row>
    <row r="814" spans="1:20" ht="18" thickBot="1" x14ac:dyDescent="0.45">
      <c r="A814" t="s">
        <v>32</v>
      </c>
      <c r="B814" t="s">
        <v>33</v>
      </c>
      <c r="C814" t="s">
        <v>19</v>
      </c>
      <c r="D814" t="s">
        <v>20</v>
      </c>
      <c r="E814" t="s">
        <v>1325</v>
      </c>
      <c r="F814" t="s">
        <v>1326</v>
      </c>
      <c r="G814" t="s">
        <v>23</v>
      </c>
      <c r="H814" t="s">
        <v>1327</v>
      </c>
      <c r="I814" t="s">
        <v>25</v>
      </c>
      <c r="J814" s="1">
        <v>44358</v>
      </c>
      <c r="K814">
        <v>175000</v>
      </c>
      <c r="L814" t="s">
        <v>37</v>
      </c>
      <c r="M814">
        <v>6.89</v>
      </c>
      <c r="N814">
        <v>25398</v>
      </c>
      <c r="O814" s="7">
        <v>6.55</v>
      </c>
      <c r="P814" s="7" t="e">
        <v>#N/A</v>
      </c>
      <c r="Q814" s="10" t="e">
        <v>#N/A</v>
      </c>
      <c r="R814" s="13">
        <f t="shared" si="36"/>
        <v>-4.9346879535558763</v>
      </c>
      <c r="S814" s="13" t="e">
        <f t="shared" si="37"/>
        <v>#N/A</v>
      </c>
      <c r="T814" s="13" t="e">
        <f t="shared" si="38"/>
        <v>#N/A</v>
      </c>
    </row>
    <row r="815" spans="1:20" ht="18" thickBot="1" x14ac:dyDescent="0.45">
      <c r="A815" t="s">
        <v>638</v>
      </c>
      <c r="B815" t="s">
        <v>59</v>
      </c>
      <c r="C815" t="s">
        <v>19</v>
      </c>
      <c r="D815" t="s">
        <v>20</v>
      </c>
      <c r="E815" t="s">
        <v>733</v>
      </c>
      <c r="F815" t="s">
        <v>734</v>
      </c>
      <c r="G815" t="s">
        <v>23</v>
      </c>
      <c r="H815" t="s">
        <v>735</v>
      </c>
      <c r="I815" t="s">
        <v>25</v>
      </c>
      <c r="J815" s="1">
        <v>44358</v>
      </c>
      <c r="K815">
        <v>207501</v>
      </c>
      <c r="L815" t="s">
        <v>26</v>
      </c>
      <c r="M815">
        <v>29.65</v>
      </c>
      <c r="N815">
        <v>6998</v>
      </c>
      <c r="O815" s="7">
        <v>34.68</v>
      </c>
      <c r="P815" s="7" t="e">
        <v>#N/A</v>
      </c>
      <c r="Q815" s="10" t="e">
        <v>#N/A</v>
      </c>
      <c r="R815" s="13">
        <f t="shared" si="36"/>
        <v>16.964586846543007</v>
      </c>
      <c r="S815" s="13" t="e">
        <f t="shared" si="37"/>
        <v>#N/A</v>
      </c>
      <c r="T815" s="13" t="e">
        <f t="shared" si="38"/>
        <v>#N/A</v>
      </c>
    </row>
    <row r="816" spans="1:20" ht="18" thickBot="1" x14ac:dyDescent="0.45">
      <c r="A816" t="s">
        <v>658</v>
      </c>
      <c r="B816" t="s">
        <v>659</v>
      </c>
      <c r="C816" t="s">
        <v>19</v>
      </c>
      <c r="D816" t="s">
        <v>43</v>
      </c>
      <c r="E816" t="s">
        <v>1301</v>
      </c>
      <c r="F816" t="s">
        <v>1328</v>
      </c>
      <c r="G816" t="s">
        <v>622</v>
      </c>
      <c r="H816" t="s">
        <v>1329</v>
      </c>
      <c r="I816" t="s">
        <v>25</v>
      </c>
      <c r="J816" s="1">
        <v>44358</v>
      </c>
      <c r="K816">
        <v>32500</v>
      </c>
      <c r="L816" t="s">
        <v>1330</v>
      </c>
      <c r="M816">
        <v>118.25</v>
      </c>
      <c r="N816">
        <v>274</v>
      </c>
      <c r="O816" s="7">
        <v>122.68</v>
      </c>
      <c r="P816" s="7" t="e">
        <v>#N/A</v>
      </c>
      <c r="Q816" s="10" t="e">
        <v>#N/A</v>
      </c>
      <c r="R816" s="13">
        <f t="shared" si="36"/>
        <v>3.7463002114164965</v>
      </c>
      <c r="S816" s="13" t="e">
        <f t="shared" si="37"/>
        <v>#N/A</v>
      </c>
      <c r="T816" s="13" t="e">
        <f t="shared" si="38"/>
        <v>#N/A</v>
      </c>
    </row>
    <row r="817" spans="1:20" ht="18" thickBot="1" x14ac:dyDescent="0.45">
      <c r="A817" t="s">
        <v>650</v>
      </c>
      <c r="B817" t="s">
        <v>651</v>
      </c>
      <c r="C817" t="s">
        <v>19</v>
      </c>
      <c r="D817" t="s">
        <v>43</v>
      </c>
      <c r="E817" t="s">
        <v>153</v>
      </c>
      <c r="F817" t="s">
        <v>154</v>
      </c>
      <c r="G817" t="s">
        <v>23</v>
      </c>
      <c r="H817" t="s">
        <v>155</v>
      </c>
      <c r="I817" t="s">
        <v>25</v>
      </c>
      <c r="J817" s="1">
        <v>44357</v>
      </c>
      <c r="K817">
        <v>24001</v>
      </c>
      <c r="L817" t="s">
        <v>26</v>
      </c>
      <c r="M817">
        <v>3349.65</v>
      </c>
      <c r="N817">
        <v>6</v>
      </c>
      <c r="O817" s="7">
        <v>3525.5</v>
      </c>
      <c r="P817" s="7" t="e">
        <v>#N/A</v>
      </c>
      <c r="Q817" s="10" t="e">
        <v>#N/A</v>
      </c>
      <c r="R817" s="13">
        <f t="shared" si="36"/>
        <v>5.2498022181421913</v>
      </c>
      <c r="S817" s="13" t="e">
        <f t="shared" si="37"/>
        <v>#N/A</v>
      </c>
      <c r="T817" s="13" t="e">
        <f t="shared" si="38"/>
        <v>#N/A</v>
      </c>
    </row>
    <row r="818" spans="1:20" ht="18" thickBot="1" x14ac:dyDescent="0.45">
      <c r="A818" t="s">
        <v>348</v>
      </c>
      <c r="B818" t="s">
        <v>349</v>
      </c>
      <c r="C818" t="s">
        <v>97</v>
      </c>
      <c r="D818" t="s">
        <v>20</v>
      </c>
      <c r="E818" t="s">
        <v>1331</v>
      </c>
      <c r="F818" t="s">
        <v>1332</v>
      </c>
      <c r="G818" t="s">
        <v>23</v>
      </c>
      <c r="H818" t="s">
        <v>1333</v>
      </c>
      <c r="I818" t="s">
        <v>25</v>
      </c>
      <c r="J818" s="1">
        <v>44357</v>
      </c>
      <c r="K818">
        <v>8000</v>
      </c>
      <c r="L818" t="s">
        <v>37</v>
      </c>
      <c r="M818">
        <v>100.12</v>
      </c>
      <c r="N818">
        <v>78</v>
      </c>
      <c r="O818" s="7">
        <v>100.08</v>
      </c>
      <c r="P818" s="7" t="e">
        <v>#N/A</v>
      </c>
      <c r="Q818" s="10" t="e">
        <v>#N/A</v>
      </c>
      <c r="R818" s="13">
        <f t="shared" si="36"/>
        <v>-3.9952057530969087E-2</v>
      </c>
      <c r="S818" s="13" t="e">
        <f t="shared" si="37"/>
        <v>#N/A</v>
      </c>
      <c r="T818" s="13" t="e">
        <f t="shared" si="38"/>
        <v>#N/A</v>
      </c>
    </row>
    <row r="819" spans="1:20" ht="18" thickBot="1" x14ac:dyDescent="0.45">
      <c r="A819" t="s">
        <v>236</v>
      </c>
      <c r="B819" t="s">
        <v>237</v>
      </c>
      <c r="C819" t="s">
        <v>19</v>
      </c>
      <c r="D819" t="s">
        <v>43</v>
      </c>
      <c r="E819" t="s">
        <v>1334</v>
      </c>
      <c r="F819" t="s">
        <v>1335</v>
      </c>
      <c r="G819" t="s">
        <v>1336</v>
      </c>
      <c r="H819" t="s">
        <v>1337</v>
      </c>
      <c r="I819" t="s">
        <v>25</v>
      </c>
      <c r="J819" s="1">
        <v>44357</v>
      </c>
      <c r="K819">
        <v>8000</v>
      </c>
      <c r="L819" t="s">
        <v>159</v>
      </c>
      <c r="M819">
        <v>104.05</v>
      </c>
      <c r="N819">
        <v>76</v>
      </c>
      <c r="O819" s="7">
        <v>85.77</v>
      </c>
      <c r="P819" s="7" t="e">
        <v>#N/A</v>
      </c>
      <c r="Q819" s="10" t="e">
        <v>#N/A</v>
      </c>
      <c r="R819" s="13">
        <f t="shared" si="36"/>
        <v>-17.568476693897168</v>
      </c>
      <c r="S819" s="13" t="e">
        <f t="shared" si="37"/>
        <v>#N/A</v>
      </c>
      <c r="T819" s="13" t="e">
        <f t="shared" si="38"/>
        <v>#N/A</v>
      </c>
    </row>
    <row r="820" spans="1:20" ht="18" thickBot="1" x14ac:dyDescent="0.45">
      <c r="A820" t="s">
        <v>76</v>
      </c>
      <c r="B820" t="s">
        <v>77</v>
      </c>
      <c r="C820" t="s">
        <v>19</v>
      </c>
      <c r="D820" t="s">
        <v>20</v>
      </c>
      <c r="E820" t="s">
        <v>425</v>
      </c>
      <c r="F820" t="s">
        <v>426</v>
      </c>
      <c r="G820" t="s">
        <v>23</v>
      </c>
      <c r="H820" t="s">
        <v>427</v>
      </c>
      <c r="I820" t="s">
        <v>25</v>
      </c>
      <c r="J820" s="1">
        <v>44357</v>
      </c>
      <c r="K820">
        <v>8000</v>
      </c>
      <c r="L820" t="s">
        <v>26</v>
      </c>
      <c r="M820">
        <v>257.24</v>
      </c>
      <c r="N820">
        <v>30</v>
      </c>
      <c r="O820" s="7">
        <v>300.20999999999998</v>
      </c>
      <c r="P820" s="7" t="e">
        <v>#N/A</v>
      </c>
      <c r="Q820" s="10" t="e">
        <v>#N/A</v>
      </c>
      <c r="R820" s="13">
        <f t="shared" si="36"/>
        <v>16.704245062976199</v>
      </c>
      <c r="S820" s="13" t="e">
        <f t="shared" si="37"/>
        <v>#N/A</v>
      </c>
      <c r="T820" s="13" t="e">
        <f t="shared" si="38"/>
        <v>#N/A</v>
      </c>
    </row>
    <row r="821" spans="1:20" ht="18" thickBot="1" x14ac:dyDescent="0.45">
      <c r="A821" t="s">
        <v>76</v>
      </c>
      <c r="B821" t="s">
        <v>77</v>
      </c>
      <c r="C821" t="s">
        <v>19</v>
      </c>
      <c r="D821" t="s">
        <v>20</v>
      </c>
      <c r="E821" t="s">
        <v>422</v>
      </c>
      <c r="F821" t="s">
        <v>423</v>
      </c>
      <c r="G821" t="s">
        <v>23</v>
      </c>
      <c r="H821" t="s">
        <v>424</v>
      </c>
      <c r="I821" t="s">
        <v>25</v>
      </c>
      <c r="J821" s="1">
        <v>44357</v>
      </c>
      <c r="K821">
        <v>8000</v>
      </c>
      <c r="L821" t="s">
        <v>110</v>
      </c>
      <c r="M821">
        <v>62.75</v>
      </c>
      <c r="N821">
        <v>126</v>
      </c>
      <c r="O821" s="7">
        <v>54.05</v>
      </c>
      <c r="P821" s="7" t="e">
        <v>#N/A</v>
      </c>
      <c r="Q821" s="10" t="e">
        <v>#N/A</v>
      </c>
      <c r="R821" s="13">
        <f t="shared" si="36"/>
        <v>-13.864541832669328</v>
      </c>
      <c r="S821" s="13" t="e">
        <f t="shared" si="37"/>
        <v>#N/A</v>
      </c>
      <c r="T821" s="13" t="e">
        <f t="shared" si="38"/>
        <v>#N/A</v>
      </c>
    </row>
    <row r="822" spans="1:20" ht="18" thickBot="1" x14ac:dyDescent="0.45">
      <c r="A822" t="s">
        <v>638</v>
      </c>
      <c r="B822" t="s">
        <v>59</v>
      </c>
      <c r="C822" t="s">
        <v>19</v>
      </c>
      <c r="D822" t="s">
        <v>20</v>
      </c>
      <c r="E822" t="s">
        <v>1294</v>
      </c>
      <c r="F822" t="s">
        <v>1295</v>
      </c>
      <c r="G822" t="s">
        <v>23</v>
      </c>
      <c r="H822" t="s">
        <v>1296</v>
      </c>
      <c r="I822" t="s">
        <v>25</v>
      </c>
      <c r="J822" s="1">
        <v>44357</v>
      </c>
      <c r="K822">
        <v>40501</v>
      </c>
      <c r="L822" t="s">
        <v>26</v>
      </c>
      <c r="M822">
        <v>180.49</v>
      </c>
      <c r="N822">
        <v>224</v>
      </c>
      <c r="O822" s="7">
        <v>210.52</v>
      </c>
      <c r="P822" s="7" t="e">
        <v>#N/A</v>
      </c>
      <c r="Q822" s="10" t="e">
        <v>#N/A</v>
      </c>
      <c r="R822" s="13">
        <f t="shared" si="36"/>
        <v>16.638040888691894</v>
      </c>
      <c r="S822" s="13" t="e">
        <f t="shared" si="37"/>
        <v>#N/A</v>
      </c>
      <c r="T822" s="13" t="e">
        <f t="shared" si="38"/>
        <v>#N/A</v>
      </c>
    </row>
    <row r="823" spans="1:20" ht="18" thickBot="1" x14ac:dyDescent="0.45">
      <c r="A823" t="s">
        <v>293</v>
      </c>
      <c r="B823" t="s">
        <v>294</v>
      </c>
      <c r="C823" t="s">
        <v>19</v>
      </c>
      <c r="D823" t="s">
        <v>43</v>
      </c>
      <c r="E823" t="s">
        <v>694</v>
      </c>
      <c r="F823" t="s">
        <v>695</v>
      </c>
      <c r="G823" t="s">
        <v>23</v>
      </c>
      <c r="H823" t="s">
        <v>696</v>
      </c>
      <c r="I823" t="s">
        <v>25</v>
      </c>
      <c r="J823" s="1">
        <v>44357</v>
      </c>
      <c r="K823">
        <v>16000</v>
      </c>
      <c r="L823" t="s">
        <v>26</v>
      </c>
      <c r="M823">
        <v>74.56</v>
      </c>
      <c r="N823">
        <v>214</v>
      </c>
      <c r="O823" s="7">
        <v>76.239999999999995</v>
      </c>
      <c r="P823" s="7" t="e">
        <v>#N/A</v>
      </c>
      <c r="Q823" s="10" t="e">
        <v>#N/A</v>
      </c>
      <c r="R823" s="13">
        <f t="shared" si="36"/>
        <v>2.2532188841201615</v>
      </c>
      <c r="S823" s="13" t="e">
        <f t="shared" si="37"/>
        <v>#N/A</v>
      </c>
      <c r="T823" s="13" t="e">
        <f t="shared" si="38"/>
        <v>#N/A</v>
      </c>
    </row>
    <row r="824" spans="1:20" ht="18" thickBot="1" x14ac:dyDescent="0.45">
      <c r="A824" t="s">
        <v>293</v>
      </c>
      <c r="B824" t="s">
        <v>294</v>
      </c>
      <c r="C824" t="s">
        <v>19</v>
      </c>
      <c r="D824" t="s">
        <v>43</v>
      </c>
      <c r="E824" t="s">
        <v>999</v>
      </c>
      <c r="F824" t="s">
        <v>1000</v>
      </c>
      <c r="G824" t="s">
        <v>23</v>
      </c>
      <c r="H824" t="s">
        <v>1001</v>
      </c>
      <c r="I824" t="s">
        <v>25</v>
      </c>
      <c r="J824" s="1">
        <v>44357</v>
      </c>
      <c r="K824">
        <v>8000</v>
      </c>
      <c r="L824" t="s">
        <v>110</v>
      </c>
      <c r="M824">
        <v>80.459999999999994</v>
      </c>
      <c r="N824">
        <v>98</v>
      </c>
      <c r="O824" s="7">
        <v>96.68</v>
      </c>
      <c r="P824" s="7" t="e">
        <v>#N/A</v>
      </c>
      <c r="Q824" s="10" t="e">
        <v>#N/A</v>
      </c>
      <c r="R824" s="13">
        <f t="shared" si="36"/>
        <v>20.159085259756417</v>
      </c>
      <c r="S824" s="13" t="e">
        <f t="shared" si="37"/>
        <v>#N/A</v>
      </c>
      <c r="T824" s="13" t="e">
        <f t="shared" si="38"/>
        <v>#N/A</v>
      </c>
    </row>
    <row r="825" spans="1:20" ht="18" thickBot="1" x14ac:dyDescent="0.45">
      <c r="A825" t="s">
        <v>293</v>
      </c>
      <c r="B825" t="s">
        <v>294</v>
      </c>
      <c r="C825" t="s">
        <v>19</v>
      </c>
      <c r="D825" t="s">
        <v>43</v>
      </c>
      <c r="E825" t="s">
        <v>1285</v>
      </c>
      <c r="F825" t="s">
        <v>1286</v>
      </c>
      <c r="G825" t="s">
        <v>23</v>
      </c>
      <c r="H825" t="s">
        <v>1287</v>
      </c>
      <c r="I825" t="s">
        <v>25</v>
      </c>
      <c r="J825" s="1">
        <v>44357</v>
      </c>
      <c r="K825">
        <v>8000</v>
      </c>
      <c r="L825" t="s">
        <v>110</v>
      </c>
      <c r="M825">
        <v>33.590000000000003</v>
      </c>
      <c r="N825">
        <v>238</v>
      </c>
      <c r="O825" s="7">
        <v>33.89</v>
      </c>
      <c r="P825" s="7" t="e">
        <v>#N/A</v>
      </c>
      <c r="Q825" s="10" t="e">
        <v>#N/A</v>
      </c>
      <c r="R825" s="13">
        <f t="shared" si="36"/>
        <v>0.89312295325989033</v>
      </c>
      <c r="S825" s="13" t="e">
        <f t="shared" si="37"/>
        <v>#N/A</v>
      </c>
      <c r="T825" s="13" t="e">
        <f t="shared" si="38"/>
        <v>#N/A</v>
      </c>
    </row>
    <row r="826" spans="1:20" ht="18" thickBot="1" x14ac:dyDescent="0.45">
      <c r="A826" t="s">
        <v>293</v>
      </c>
      <c r="B826" t="s">
        <v>294</v>
      </c>
      <c r="C826" t="s">
        <v>19</v>
      </c>
      <c r="D826" t="s">
        <v>43</v>
      </c>
      <c r="E826" t="s">
        <v>1338</v>
      </c>
      <c r="F826" t="s">
        <v>1339</v>
      </c>
      <c r="G826" t="s">
        <v>23</v>
      </c>
      <c r="H826" t="s">
        <v>1340</v>
      </c>
      <c r="I826" t="s">
        <v>25</v>
      </c>
      <c r="J826" s="1">
        <v>44357</v>
      </c>
      <c r="K826">
        <v>8000</v>
      </c>
      <c r="L826" t="s">
        <v>26</v>
      </c>
      <c r="M826">
        <v>106.68</v>
      </c>
      <c r="N826">
        <v>74</v>
      </c>
      <c r="O826" s="7">
        <v>98.91</v>
      </c>
      <c r="P826" s="7" t="e">
        <v>#N/A</v>
      </c>
      <c r="Q826" s="10" t="e">
        <v>#N/A</v>
      </c>
      <c r="R826" s="13">
        <f t="shared" si="36"/>
        <v>-7.2834645669291431</v>
      </c>
      <c r="S826" s="13" t="e">
        <f t="shared" si="37"/>
        <v>#N/A</v>
      </c>
      <c r="T826" s="13" t="e">
        <f t="shared" si="38"/>
        <v>#N/A</v>
      </c>
    </row>
    <row r="827" spans="1:20" ht="18" thickBot="1" x14ac:dyDescent="0.45">
      <c r="A827" t="s">
        <v>293</v>
      </c>
      <c r="B827" t="s">
        <v>294</v>
      </c>
      <c r="C827" t="s">
        <v>19</v>
      </c>
      <c r="D827" t="s">
        <v>43</v>
      </c>
      <c r="E827" t="s">
        <v>1005</v>
      </c>
      <c r="F827" t="s">
        <v>1006</v>
      </c>
      <c r="G827" t="s">
        <v>23</v>
      </c>
      <c r="H827" t="s">
        <v>1007</v>
      </c>
      <c r="I827" t="s">
        <v>25</v>
      </c>
      <c r="J827" s="1">
        <v>44357</v>
      </c>
      <c r="K827">
        <v>8000</v>
      </c>
      <c r="L827" t="s">
        <v>26</v>
      </c>
      <c r="M827">
        <v>87.01</v>
      </c>
      <c r="N827">
        <v>90</v>
      </c>
      <c r="O827" s="7">
        <v>86.69</v>
      </c>
      <c r="P827" s="7" t="e">
        <v>#N/A</v>
      </c>
      <c r="Q827" s="10" t="e">
        <v>#N/A</v>
      </c>
      <c r="R827" s="13">
        <f t="shared" si="36"/>
        <v>-0.36777381910126117</v>
      </c>
      <c r="S827" s="13" t="e">
        <f t="shared" si="37"/>
        <v>#N/A</v>
      </c>
      <c r="T827" s="13" t="e">
        <f t="shared" si="38"/>
        <v>#N/A</v>
      </c>
    </row>
    <row r="828" spans="1:20" ht="18" thickBot="1" x14ac:dyDescent="0.45">
      <c r="A828" t="s">
        <v>293</v>
      </c>
      <c r="B828" t="s">
        <v>294</v>
      </c>
      <c r="C828" t="s">
        <v>19</v>
      </c>
      <c r="D828" t="s">
        <v>43</v>
      </c>
      <c r="E828" t="s">
        <v>1341</v>
      </c>
      <c r="F828" t="s">
        <v>1342</v>
      </c>
      <c r="G828" t="s">
        <v>23</v>
      </c>
      <c r="H828" t="s">
        <v>1343</v>
      </c>
      <c r="I828" t="s">
        <v>25</v>
      </c>
      <c r="J828" s="1">
        <v>44357</v>
      </c>
      <c r="K828">
        <v>8000</v>
      </c>
      <c r="L828" t="s">
        <v>26</v>
      </c>
      <c r="M828">
        <v>54.18</v>
      </c>
      <c r="N828">
        <v>146</v>
      </c>
      <c r="O828" s="7">
        <v>63.47</v>
      </c>
      <c r="P828" s="7" t="e">
        <v>#N/A</v>
      </c>
      <c r="Q828" s="10" t="e">
        <v>#N/A</v>
      </c>
      <c r="R828" s="13">
        <f t="shared" si="36"/>
        <v>17.146548541897378</v>
      </c>
      <c r="S828" s="13" t="e">
        <f t="shared" si="37"/>
        <v>#N/A</v>
      </c>
      <c r="T828" s="13" t="e">
        <f t="shared" si="38"/>
        <v>#N/A</v>
      </c>
    </row>
    <row r="829" spans="1:20" ht="18" thickBot="1" x14ac:dyDescent="0.45">
      <c r="A829" t="s">
        <v>293</v>
      </c>
      <c r="B829" t="s">
        <v>294</v>
      </c>
      <c r="C829" t="s">
        <v>19</v>
      </c>
      <c r="D829" t="s">
        <v>43</v>
      </c>
      <c r="E829" t="s">
        <v>1344</v>
      </c>
      <c r="F829" t="s">
        <v>1345</v>
      </c>
      <c r="G829" t="s">
        <v>23</v>
      </c>
      <c r="H829" t="s">
        <v>1346</v>
      </c>
      <c r="I829" t="s">
        <v>25</v>
      </c>
      <c r="J829" s="1">
        <v>44357</v>
      </c>
      <c r="K829">
        <v>8000</v>
      </c>
      <c r="L829" t="s">
        <v>527</v>
      </c>
      <c r="M829">
        <v>60.72</v>
      </c>
      <c r="N829">
        <v>130</v>
      </c>
      <c r="O829" s="7">
        <v>46.28</v>
      </c>
      <c r="P829" s="7" t="e">
        <v>#N/A</v>
      </c>
      <c r="Q829" s="10" t="e">
        <v>#N/A</v>
      </c>
      <c r="R829" s="13">
        <f t="shared" si="36"/>
        <v>-23.781291172595516</v>
      </c>
      <c r="S829" s="13" t="e">
        <f t="shared" si="37"/>
        <v>#N/A</v>
      </c>
      <c r="T829" s="13" t="e">
        <f t="shared" si="38"/>
        <v>#N/A</v>
      </c>
    </row>
    <row r="830" spans="1:20" ht="18" thickBot="1" x14ac:dyDescent="0.45">
      <c r="A830" t="s">
        <v>53</v>
      </c>
      <c r="B830" t="s">
        <v>54</v>
      </c>
      <c r="C830" t="s">
        <v>19</v>
      </c>
      <c r="D830" t="s">
        <v>20</v>
      </c>
      <c r="E830" t="s">
        <v>55</v>
      </c>
      <c r="F830" t="s">
        <v>56</v>
      </c>
      <c r="G830" t="s">
        <v>23</v>
      </c>
      <c r="H830" t="s">
        <v>57</v>
      </c>
      <c r="I830" t="s">
        <v>25</v>
      </c>
      <c r="J830" s="1">
        <v>44357</v>
      </c>
      <c r="K830">
        <v>750000</v>
      </c>
      <c r="L830" t="s">
        <v>26</v>
      </c>
      <c r="M830">
        <v>134.54</v>
      </c>
      <c r="N830">
        <v>5574</v>
      </c>
      <c r="O830" s="7">
        <v>132.13999999999999</v>
      </c>
      <c r="P830" s="7" t="e">
        <v>#N/A</v>
      </c>
      <c r="Q830" s="10" t="e">
        <v>#N/A</v>
      </c>
      <c r="R830" s="13">
        <f t="shared" si="36"/>
        <v>-1.7838561022744208</v>
      </c>
      <c r="S830" s="13" t="e">
        <f t="shared" si="37"/>
        <v>#N/A</v>
      </c>
      <c r="T830" s="13" t="e">
        <f t="shared" si="38"/>
        <v>#N/A</v>
      </c>
    </row>
    <row r="831" spans="1:20" ht="18" thickBot="1" x14ac:dyDescent="0.45">
      <c r="A831" t="s">
        <v>395</v>
      </c>
      <c r="B831" t="s">
        <v>271</v>
      </c>
      <c r="C831" t="s">
        <v>19</v>
      </c>
      <c r="D831" t="s">
        <v>43</v>
      </c>
      <c r="E831" t="s">
        <v>1310</v>
      </c>
      <c r="F831" t="s">
        <v>1311</v>
      </c>
      <c r="G831" t="s">
        <v>23</v>
      </c>
      <c r="H831" t="s">
        <v>1312</v>
      </c>
      <c r="I831" t="s">
        <v>25</v>
      </c>
      <c r="J831" s="1">
        <v>44357</v>
      </c>
      <c r="K831">
        <v>8000</v>
      </c>
      <c r="L831" t="s">
        <v>26</v>
      </c>
      <c r="M831">
        <v>36.43</v>
      </c>
      <c r="N831">
        <v>218</v>
      </c>
      <c r="O831" s="7">
        <v>45.31</v>
      </c>
      <c r="P831" s="7" t="e">
        <v>#N/A</v>
      </c>
      <c r="Q831" s="10" t="e">
        <v>#N/A</v>
      </c>
      <c r="R831" s="13">
        <f t="shared" si="36"/>
        <v>24.375514685698608</v>
      </c>
      <c r="S831" s="13" t="e">
        <f t="shared" si="37"/>
        <v>#N/A</v>
      </c>
      <c r="T831" s="13" t="e">
        <f t="shared" si="38"/>
        <v>#N/A</v>
      </c>
    </row>
    <row r="832" spans="1:20" ht="18" thickBot="1" x14ac:dyDescent="0.45">
      <c r="A832" t="s">
        <v>1347</v>
      </c>
      <c r="B832" t="s">
        <v>194</v>
      </c>
      <c r="C832" t="s">
        <v>19</v>
      </c>
      <c r="D832" t="s">
        <v>43</v>
      </c>
      <c r="E832" t="s">
        <v>487</v>
      </c>
      <c r="F832" t="s">
        <v>488</v>
      </c>
      <c r="G832" t="s">
        <v>23</v>
      </c>
      <c r="H832" t="s">
        <v>489</v>
      </c>
      <c r="I832" t="s">
        <v>25</v>
      </c>
      <c r="J832" s="1">
        <v>44357</v>
      </c>
      <c r="K832">
        <v>8000</v>
      </c>
      <c r="L832" t="s">
        <v>26</v>
      </c>
      <c r="M832">
        <v>535.52</v>
      </c>
      <c r="N832">
        <v>14</v>
      </c>
      <c r="O832" s="7">
        <v>663.22</v>
      </c>
      <c r="P832" s="7" t="e">
        <v>#N/A</v>
      </c>
      <c r="Q832" s="10" t="e">
        <v>#N/A</v>
      </c>
      <c r="R832" s="13">
        <f t="shared" si="36"/>
        <v>23.845981475948619</v>
      </c>
      <c r="S832" s="13" t="e">
        <f t="shared" si="37"/>
        <v>#N/A</v>
      </c>
      <c r="T832" s="13" t="e">
        <f t="shared" si="38"/>
        <v>#N/A</v>
      </c>
    </row>
    <row r="833" spans="1:20" ht="18" thickBot="1" x14ac:dyDescent="0.45">
      <c r="A833" t="s">
        <v>395</v>
      </c>
      <c r="B833" t="s">
        <v>271</v>
      </c>
      <c r="C833" t="s">
        <v>19</v>
      </c>
      <c r="D833" t="s">
        <v>43</v>
      </c>
      <c r="E833" t="s">
        <v>422</v>
      </c>
      <c r="F833" t="s">
        <v>423</v>
      </c>
      <c r="G833" t="s">
        <v>23</v>
      </c>
      <c r="H833" t="s">
        <v>424</v>
      </c>
      <c r="I833" t="s">
        <v>25</v>
      </c>
      <c r="J833" s="1">
        <v>44357</v>
      </c>
      <c r="K833">
        <v>8000</v>
      </c>
      <c r="L833" t="s">
        <v>110</v>
      </c>
      <c r="M833">
        <v>62.75</v>
      </c>
      <c r="N833">
        <v>126</v>
      </c>
      <c r="O833" s="7">
        <v>54.05</v>
      </c>
      <c r="P833" s="7" t="e">
        <v>#N/A</v>
      </c>
      <c r="Q833" s="10" t="e">
        <v>#N/A</v>
      </c>
      <c r="R833" s="13">
        <f t="shared" si="36"/>
        <v>-13.864541832669328</v>
      </c>
      <c r="S833" s="13" t="e">
        <f t="shared" si="37"/>
        <v>#N/A</v>
      </c>
      <c r="T833" s="13" t="e">
        <f t="shared" si="38"/>
        <v>#N/A</v>
      </c>
    </row>
    <row r="834" spans="1:20" ht="18" thickBot="1" x14ac:dyDescent="0.45">
      <c r="A834" t="s">
        <v>236</v>
      </c>
      <c r="B834" t="s">
        <v>237</v>
      </c>
      <c r="C834" t="s">
        <v>19</v>
      </c>
      <c r="D834" t="s">
        <v>43</v>
      </c>
      <c r="E834" t="s">
        <v>247</v>
      </c>
      <c r="F834" t="s">
        <v>248</v>
      </c>
      <c r="G834" t="s">
        <v>23</v>
      </c>
      <c r="H834" t="s">
        <v>249</v>
      </c>
      <c r="I834" t="s">
        <v>25</v>
      </c>
      <c r="J834" s="1">
        <v>44356</v>
      </c>
      <c r="K834">
        <v>8000</v>
      </c>
      <c r="L834" t="s">
        <v>250</v>
      </c>
      <c r="M834">
        <v>2407.94</v>
      </c>
      <c r="N834">
        <v>2</v>
      </c>
      <c r="O834" s="7">
        <v>2885.61</v>
      </c>
      <c r="P834" s="7" t="e">
        <v>#N/A</v>
      </c>
      <c r="Q834" s="10" t="e">
        <v>#N/A</v>
      </c>
      <c r="R834" s="13">
        <f t="shared" si="36"/>
        <v>19.837288304525863</v>
      </c>
      <c r="S834" s="13" t="e">
        <f t="shared" si="37"/>
        <v>#N/A</v>
      </c>
      <c r="T834" s="13" t="e">
        <f t="shared" si="38"/>
        <v>#N/A</v>
      </c>
    </row>
    <row r="835" spans="1:20" ht="18" thickBot="1" x14ac:dyDescent="0.45">
      <c r="A835" t="s">
        <v>236</v>
      </c>
      <c r="B835" t="s">
        <v>237</v>
      </c>
      <c r="C835" t="s">
        <v>19</v>
      </c>
      <c r="D835" t="s">
        <v>43</v>
      </c>
      <c r="E835" t="s">
        <v>1348</v>
      </c>
      <c r="F835" t="s">
        <v>1349</v>
      </c>
      <c r="G835" t="s">
        <v>23</v>
      </c>
      <c r="H835" t="s">
        <v>1350</v>
      </c>
      <c r="I835" t="s">
        <v>25</v>
      </c>
      <c r="J835" s="1">
        <v>44356</v>
      </c>
      <c r="K835">
        <v>8000</v>
      </c>
      <c r="L835" t="s">
        <v>26</v>
      </c>
      <c r="M835">
        <v>634.09</v>
      </c>
      <c r="N835">
        <v>12</v>
      </c>
      <c r="O835" s="7">
        <v>593.19000000000005</v>
      </c>
      <c r="P835" s="7" t="e">
        <v>#N/A</v>
      </c>
      <c r="Q835" s="10" t="e">
        <v>#N/A</v>
      </c>
      <c r="R835" s="13">
        <f t="shared" ref="R835:R898" si="39">((O835-$M835)/$M835)*100</f>
        <v>-6.4501884590515504</v>
      </c>
      <c r="S835" s="13" t="e">
        <f t="shared" ref="S835:S898" si="40">((P835-$M835)/$M835)*100</f>
        <v>#N/A</v>
      </c>
      <c r="T835" s="13" t="e">
        <f t="shared" ref="T835:T898" si="41">((Q835-$M835)/$M835)*100</f>
        <v>#N/A</v>
      </c>
    </row>
    <row r="836" spans="1:20" ht="18" thickBot="1" x14ac:dyDescent="0.45">
      <c r="A836" t="s">
        <v>76</v>
      </c>
      <c r="B836" t="s">
        <v>77</v>
      </c>
      <c r="C836" t="s">
        <v>19</v>
      </c>
      <c r="D836" t="s">
        <v>20</v>
      </c>
      <c r="E836" t="s">
        <v>354</v>
      </c>
      <c r="F836" t="s">
        <v>355</v>
      </c>
      <c r="G836" t="s">
        <v>23</v>
      </c>
      <c r="H836" t="s">
        <v>356</v>
      </c>
      <c r="I836" t="s">
        <v>25</v>
      </c>
      <c r="J836" s="1">
        <v>44356</v>
      </c>
      <c r="K836">
        <v>750000</v>
      </c>
      <c r="L836" t="s">
        <v>26</v>
      </c>
      <c r="M836">
        <v>167.75</v>
      </c>
      <c r="N836">
        <v>4470</v>
      </c>
      <c r="O836" s="7">
        <v>147.55000000000001</v>
      </c>
      <c r="P836" s="7" t="e">
        <v>#N/A</v>
      </c>
      <c r="Q836" s="10" t="e">
        <v>#N/A</v>
      </c>
      <c r="R836" s="13">
        <f t="shared" si="39"/>
        <v>-12.041728763040231</v>
      </c>
      <c r="S836" s="13" t="e">
        <f t="shared" si="40"/>
        <v>#N/A</v>
      </c>
      <c r="T836" s="13" t="e">
        <f t="shared" si="41"/>
        <v>#N/A</v>
      </c>
    </row>
    <row r="837" spans="1:20" ht="18" thickBot="1" x14ac:dyDescent="0.45">
      <c r="A837" t="s">
        <v>374</v>
      </c>
      <c r="B837" t="s">
        <v>375</v>
      </c>
      <c r="C837" t="s">
        <v>19</v>
      </c>
      <c r="D837" t="s">
        <v>43</v>
      </c>
      <c r="E837" t="s">
        <v>1351</v>
      </c>
      <c r="F837" t="s">
        <v>1352</v>
      </c>
      <c r="G837" t="s">
        <v>23</v>
      </c>
      <c r="H837" t="s">
        <v>1353</v>
      </c>
      <c r="I837" t="s">
        <v>25</v>
      </c>
      <c r="J837" s="1">
        <v>44356</v>
      </c>
      <c r="K837">
        <v>8000</v>
      </c>
      <c r="L837" t="s">
        <v>26</v>
      </c>
      <c r="M837">
        <v>242.01</v>
      </c>
      <c r="N837">
        <v>32</v>
      </c>
      <c r="O837" s="7">
        <v>216.32</v>
      </c>
      <c r="P837" s="7" t="e">
        <v>#N/A</v>
      </c>
      <c r="Q837" s="10" t="e">
        <v>#N/A</v>
      </c>
      <c r="R837" s="13">
        <f t="shared" si="39"/>
        <v>-10.615263832073055</v>
      </c>
      <c r="S837" s="13" t="e">
        <f t="shared" si="40"/>
        <v>#N/A</v>
      </c>
      <c r="T837" s="13" t="e">
        <f t="shared" si="41"/>
        <v>#N/A</v>
      </c>
    </row>
    <row r="838" spans="1:20" ht="18" thickBot="1" x14ac:dyDescent="0.45">
      <c r="A838" t="s">
        <v>638</v>
      </c>
      <c r="B838" t="s">
        <v>59</v>
      </c>
      <c r="C838" t="s">
        <v>19</v>
      </c>
      <c r="D838" t="s">
        <v>20</v>
      </c>
      <c r="E838" t="s">
        <v>1294</v>
      </c>
      <c r="F838" t="s">
        <v>1295</v>
      </c>
      <c r="G838" t="s">
        <v>23</v>
      </c>
      <c r="H838" t="s">
        <v>1296</v>
      </c>
      <c r="I838" t="s">
        <v>25</v>
      </c>
      <c r="J838" s="1">
        <v>44356</v>
      </c>
      <c r="K838">
        <v>207501</v>
      </c>
      <c r="L838" t="s">
        <v>26</v>
      </c>
      <c r="M838">
        <v>174.75</v>
      </c>
      <c r="N838">
        <v>1186</v>
      </c>
      <c r="O838" s="7">
        <v>207.98</v>
      </c>
      <c r="P838" s="7" t="e">
        <v>#N/A</v>
      </c>
      <c r="Q838" s="10" t="e">
        <v>#N/A</v>
      </c>
      <c r="R838" s="13">
        <f t="shared" si="39"/>
        <v>19.01573676680972</v>
      </c>
      <c r="S838" s="13" t="e">
        <f t="shared" si="40"/>
        <v>#N/A</v>
      </c>
      <c r="T838" s="13" t="e">
        <f t="shared" si="41"/>
        <v>#N/A</v>
      </c>
    </row>
    <row r="839" spans="1:20" ht="18" thickBot="1" x14ac:dyDescent="0.45">
      <c r="A839" t="s">
        <v>658</v>
      </c>
      <c r="B839" t="s">
        <v>659</v>
      </c>
      <c r="C839" t="s">
        <v>19</v>
      </c>
      <c r="D839" t="s">
        <v>43</v>
      </c>
      <c r="E839" t="s">
        <v>521</v>
      </c>
      <c r="F839" t="s">
        <v>522</v>
      </c>
      <c r="G839" t="s">
        <v>23</v>
      </c>
      <c r="H839" t="s">
        <v>523</v>
      </c>
      <c r="I839" t="s">
        <v>25</v>
      </c>
      <c r="J839" s="1">
        <v>44356</v>
      </c>
      <c r="K839">
        <v>8000</v>
      </c>
      <c r="L839" t="s">
        <v>110</v>
      </c>
      <c r="M839">
        <v>50.35</v>
      </c>
      <c r="N839">
        <v>158</v>
      </c>
      <c r="O839" s="7">
        <v>61.24</v>
      </c>
      <c r="P839" s="7" t="e">
        <v>#N/A</v>
      </c>
      <c r="Q839" s="10" t="e">
        <v>#N/A</v>
      </c>
      <c r="R839" s="13">
        <f t="shared" si="39"/>
        <v>21.628599801390269</v>
      </c>
      <c r="S839" s="13" t="e">
        <f t="shared" si="40"/>
        <v>#N/A</v>
      </c>
      <c r="T839" s="13" t="e">
        <f t="shared" si="41"/>
        <v>#N/A</v>
      </c>
    </row>
    <row r="840" spans="1:20" ht="18" thickBot="1" x14ac:dyDescent="0.45">
      <c r="A840" t="s">
        <v>658</v>
      </c>
      <c r="B840" t="s">
        <v>659</v>
      </c>
      <c r="C840" t="s">
        <v>19</v>
      </c>
      <c r="D840" t="s">
        <v>43</v>
      </c>
      <c r="E840" t="s">
        <v>1354</v>
      </c>
      <c r="F840" t="s">
        <v>1355</v>
      </c>
      <c r="G840" t="s">
        <v>23</v>
      </c>
      <c r="H840" t="s">
        <v>1356</v>
      </c>
      <c r="I840" t="s">
        <v>25</v>
      </c>
      <c r="J840" s="1">
        <v>44356</v>
      </c>
      <c r="K840">
        <v>75000</v>
      </c>
      <c r="L840" t="s">
        <v>37</v>
      </c>
      <c r="M840">
        <v>117.56</v>
      </c>
      <c r="N840">
        <v>636</v>
      </c>
      <c r="O840" s="7">
        <v>116.63</v>
      </c>
      <c r="P840" s="7" t="e">
        <v>#N/A</v>
      </c>
      <c r="Q840" s="10" t="e">
        <v>#N/A</v>
      </c>
      <c r="R840" s="13">
        <f t="shared" si="39"/>
        <v>-0.79108540319837262</v>
      </c>
      <c r="S840" s="13" t="e">
        <f t="shared" si="40"/>
        <v>#N/A</v>
      </c>
      <c r="T840" s="13" t="e">
        <f t="shared" si="41"/>
        <v>#N/A</v>
      </c>
    </row>
    <row r="841" spans="1:20" ht="18" thickBot="1" x14ac:dyDescent="0.45">
      <c r="A841" t="s">
        <v>395</v>
      </c>
      <c r="B841" t="s">
        <v>271</v>
      </c>
      <c r="C841" t="s">
        <v>19</v>
      </c>
      <c r="D841" t="s">
        <v>43</v>
      </c>
      <c r="E841" t="s">
        <v>422</v>
      </c>
      <c r="F841" t="s">
        <v>423</v>
      </c>
      <c r="G841" t="s">
        <v>23</v>
      </c>
      <c r="H841" t="s">
        <v>424</v>
      </c>
      <c r="I841" t="s">
        <v>25</v>
      </c>
      <c r="J841" s="1">
        <v>44356</v>
      </c>
      <c r="K841">
        <v>8000</v>
      </c>
      <c r="L841" t="s">
        <v>110</v>
      </c>
      <c r="M841">
        <v>62.65</v>
      </c>
      <c r="N841">
        <v>126</v>
      </c>
      <c r="O841" s="7">
        <v>54.55</v>
      </c>
      <c r="P841" s="7" t="e">
        <v>#N/A</v>
      </c>
      <c r="Q841" s="10" t="e">
        <v>#N/A</v>
      </c>
      <c r="R841" s="13">
        <f t="shared" si="39"/>
        <v>-12.928970470869917</v>
      </c>
      <c r="S841" s="13" t="e">
        <f t="shared" si="40"/>
        <v>#N/A</v>
      </c>
      <c r="T841" s="13" t="e">
        <f t="shared" si="41"/>
        <v>#N/A</v>
      </c>
    </row>
    <row r="842" spans="1:20" ht="18" thickBot="1" x14ac:dyDescent="0.45">
      <c r="A842" t="s">
        <v>17</v>
      </c>
      <c r="B842" t="s">
        <v>18</v>
      </c>
      <c r="C842" t="s">
        <v>19</v>
      </c>
      <c r="D842" t="s">
        <v>20</v>
      </c>
      <c r="E842" t="s">
        <v>1136</v>
      </c>
      <c r="F842" t="s">
        <v>1137</v>
      </c>
      <c r="G842" t="s">
        <v>23</v>
      </c>
      <c r="H842" t="s">
        <v>1138</v>
      </c>
      <c r="I842" t="s">
        <v>25</v>
      </c>
      <c r="J842" s="1">
        <v>44355</v>
      </c>
      <c r="K842">
        <v>8000</v>
      </c>
      <c r="L842" t="s">
        <v>26</v>
      </c>
      <c r="M842">
        <v>9.9</v>
      </c>
      <c r="N842">
        <v>808</v>
      </c>
      <c r="O842" s="7">
        <v>7.96</v>
      </c>
      <c r="P842" s="7" t="e">
        <v>#N/A</v>
      </c>
      <c r="Q842" s="10" t="e">
        <v>#N/A</v>
      </c>
      <c r="R842" s="13">
        <f t="shared" si="39"/>
        <v>-19.595959595959599</v>
      </c>
      <c r="S842" s="13" t="e">
        <f t="shared" si="40"/>
        <v>#N/A</v>
      </c>
      <c r="T842" s="13" t="e">
        <f t="shared" si="41"/>
        <v>#N/A</v>
      </c>
    </row>
    <row r="843" spans="1:20" ht="18" thickBot="1" x14ac:dyDescent="0.45">
      <c r="A843" t="s">
        <v>236</v>
      </c>
      <c r="B843" t="s">
        <v>237</v>
      </c>
      <c r="C843" t="s">
        <v>19</v>
      </c>
      <c r="D843" t="s">
        <v>43</v>
      </c>
      <c r="E843" t="s">
        <v>1357</v>
      </c>
      <c r="F843" t="s">
        <v>1358</v>
      </c>
      <c r="G843" t="s">
        <v>23</v>
      </c>
      <c r="H843" t="s">
        <v>1359</v>
      </c>
      <c r="I843" t="s">
        <v>25</v>
      </c>
      <c r="J843" s="1">
        <v>44355</v>
      </c>
      <c r="K843">
        <v>8000</v>
      </c>
      <c r="L843" t="s">
        <v>26</v>
      </c>
      <c r="M843">
        <v>395.37</v>
      </c>
      <c r="N843">
        <v>20</v>
      </c>
      <c r="O843" s="7">
        <v>327.24</v>
      </c>
      <c r="P843" s="7" t="e">
        <v>#N/A</v>
      </c>
      <c r="Q843" s="10" t="e">
        <v>#N/A</v>
      </c>
      <c r="R843" s="13">
        <f t="shared" si="39"/>
        <v>-17.231959936262236</v>
      </c>
      <c r="S843" s="13" t="e">
        <f t="shared" si="40"/>
        <v>#N/A</v>
      </c>
      <c r="T843" s="13" t="e">
        <f t="shared" si="41"/>
        <v>#N/A</v>
      </c>
    </row>
    <row r="844" spans="1:20" ht="18" thickBot="1" x14ac:dyDescent="0.45">
      <c r="A844" t="s">
        <v>638</v>
      </c>
      <c r="B844" t="s">
        <v>59</v>
      </c>
      <c r="C844" t="s">
        <v>19</v>
      </c>
      <c r="D844" t="s">
        <v>20</v>
      </c>
      <c r="E844" t="s">
        <v>364</v>
      </c>
      <c r="F844" t="s">
        <v>365</v>
      </c>
      <c r="G844" t="s">
        <v>23</v>
      </c>
      <c r="H844" t="s">
        <v>366</v>
      </c>
      <c r="I844" t="s">
        <v>25</v>
      </c>
      <c r="J844" s="1">
        <v>44355</v>
      </c>
      <c r="K844">
        <v>250001</v>
      </c>
      <c r="L844" t="s">
        <v>26</v>
      </c>
      <c r="M844">
        <v>92.79</v>
      </c>
      <c r="N844">
        <v>2694</v>
      </c>
      <c r="O844" s="7">
        <v>104.18</v>
      </c>
      <c r="P844" s="7" t="e">
        <v>#N/A</v>
      </c>
      <c r="Q844" s="10" t="e">
        <v>#N/A</v>
      </c>
      <c r="R844" s="13">
        <f t="shared" si="39"/>
        <v>12.275029636814311</v>
      </c>
      <c r="S844" s="13" t="e">
        <f t="shared" si="40"/>
        <v>#N/A</v>
      </c>
      <c r="T844" s="13" t="e">
        <f t="shared" si="41"/>
        <v>#N/A</v>
      </c>
    </row>
    <row r="845" spans="1:20" ht="18" thickBot="1" x14ac:dyDescent="0.45">
      <c r="A845" t="s">
        <v>395</v>
      </c>
      <c r="B845" t="s">
        <v>271</v>
      </c>
      <c r="C845" t="s">
        <v>19</v>
      </c>
      <c r="D845" t="s">
        <v>43</v>
      </c>
      <c r="E845" t="s">
        <v>1360</v>
      </c>
      <c r="F845" t="s">
        <v>1361</v>
      </c>
      <c r="G845" t="s">
        <v>23</v>
      </c>
      <c r="H845" t="s">
        <v>1362</v>
      </c>
      <c r="I845" t="s">
        <v>25</v>
      </c>
      <c r="J845" s="1">
        <v>44355</v>
      </c>
      <c r="K845">
        <v>8000</v>
      </c>
      <c r="L845" t="s">
        <v>26</v>
      </c>
      <c r="M845">
        <v>1.1299999999999999</v>
      </c>
      <c r="N845">
        <v>7078</v>
      </c>
      <c r="O845" s="7">
        <v>0.98</v>
      </c>
      <c r="P845" s="7" t="e">
        <v>#N/A</v>
      </c>
      <c r="Q845" s="10" t="e">
        <v>#N/A</v>
      </c>
      <c r="R845" s="13">
        <f t="shared" si="39"/>
        <v>-13.274336283185834</v>
      </c>
      <c r="S845" s="13" t="e">
        <f t="shared" si="40"/>
        <v>#N/A</v>
      </c>
      <c r="T845" s="13" t="e">
        <f t="shared" si="41"/>
        <v>#N/A</v>
      </c>
    </row>
    <row r="846" spans="1:20" ht="18" thickBot="1" x14ac:dyDescent="0.45">
      <c r="A846" t="s">
        <v>395</v>
      </c>
      <c r="B846" t="s">
        <v>271</v>
      </c>
      <c r="C846" t="s">
        <v>19</v>
      </c>
      <c r="D846" t="s">
        <v>43</v>
      </c>
      <c r="E846" t="s">
        <v>422</v>
      </c>
      <c r="F846" t="s">
        <v>423</v>
      </c>
      <c r="G846" t="s">
        <v>23</v>
      </c>
      <c r="H846" t="s">
        <v>424</v>
      </c>
      <c r="I846" t="s">
        <v>25</v>
      </c>
      <c r="J846" s="1">
        <v>44355</v>
      </c>
      <c r="K846">
        <v>8000</v>
      </c>
      <c r="L846" t="s">
        <v>110</v>
      </c>
      <c r="M846">
        <v>62.13</v>
      </c>
      <c r="N846">
        <v>128</v>
      </c>
      <c r="O846" s="7">
        <v>54.55</v>
      </c>
      <c r="P846" s="7" t="e">
        <v>#N/A</v>
      </c>
      <c r="Q846" s="10" t="e">
        <v>#N/A</v>
      </c>
      <c r="R846" s="13">
        <f t="shared" si="39"/>
        <v>-12.200225333977153</v>
      </c>
      <c r="S846" s="13" t="e">
        <f t="shared" si="40"/>
        <v>#N/A</v>
      </c>
      <c r="T846" s="13" t="e">
        <f t="shared" si="41"/>
        <v>#N/A</v>
      </c>
    </row>
    <row r="847" spans="1:20" ht="18" thickBot="1" x14ac:dyDescent="0.45">
      <c r="A847" t="s">
        <v>1363</v>
      </c>
      <c r="B847" t="s">
        <v>33</v>
      </c>
      <c r="C847" t="s">
        <v>97</v>
      </c>
      <c r="D847" t="s">
        <v>20</v>
      </c>
      <c r="E847" t="s">
        <v>939</v>
      </c>
      <c r="F847" t="s">
        <v>940</v>
      </c>
      <c r="G847" t="s">
        <v>23</v>
      </c>
      <c r="H847" t="s">
        <v>941</v>
      </c>
      <c r="I847" t="s">
        <v>25</v>
      </c>
      <c r="J847" s="1">
        <v>44355</v>
      </c>
      <c r="K847">
        <v>8000</v>
      </c>
      <c r="L847" t="s">
        <v>26</v>
      </c>
      <c r="M847">
        <v>252.76</v>
      </c>
      <c r="N847">
        <v>30</v>
      </c>
      <c r="O847" s="7">
        <v>214.24</v>
      </c>
      <c r="P847" s="7" t="e">
        <v>#N/A</v>
      </c>
      <c r="Q847" s="10" t="e">
        <v>#N/A</v>
      </c>
      <c r="R847" s="13">
        <f t="shared" si="39"/>
        <v>-15.239753125494534</v>
      </c>
      <c r="S847" s="13" t="e">
        <f t="shared" si="40"/>
        <v>#N/A</v>
      </c>
      <c r="T847" s="13" t="e">
        <f t="shared" si="41"/>
        <v>#N/A</v>
      </c>
    </row>
    <row r="848" spans="1:20" ht="18" thickBot="1" x14ac:dyDescent="0.45">
      <c r="A848" t="s">
        <v>1364</v>
      </c>
      <c r="B848" t="s">
        <v>659</v>
      </c>
      <c r="C848" t="s">
        <v>19</v>
      </c>
      <c r="D848" t="s">
        <v>20</v>
      </c>
      <c r="E848" t="s">
        <v>1365</v>
      </c>
      <c r="F848" t="s">
        <v>1366</v>
      </c>
      <c r="G848" t="s">
        <v>23</v>
      </c>
      <c r="H848" t="s">
        <v>1367</v>
      </c>
      <c r="I848" t="s">
        <v>25</v>
      </c>
      <c r="J848" s="1">
        <v>44354</v>
      </c>
      <c r="K848">
        <v>8000</v>
      </c>
      <c r="L848" t="s">
        <v>37</v>
      </c>
      <c r="M848">
        <v>48.65</v>
      </c>
      <c r="N848">
        <v>164</v>
      </c>
      <c r="O848" s="7">
        <v>51.48</v>
      </c>
      <c r="P848" s="7" t="e">
        <v>#N/A</v>
      </c>
      <c r="Q848" s="10" t="e">
        <v>#N/A</v>
      </c>
      <c r="R848" s="13">
        <f t="shared" si="39"/>
        <v>5.8170606372045182</v>
      </c>
      <c r="S848" s="13" t="e">
        <f t="shared" si="40"/>
        <v>#N/A</v>
      </c>
      <c r="T848" s="13" t="e">
        <f t="shared" si="41"/>
        <v>#N/A</v>
      </c>
    </row>
    <row r="849" spans="1:20" ht="18" thickBot="1" x14ac:dyDescent="0.45">
      <c r="A849" t="s">
        <v>919</v>
      </c>
      <c r="B849" t="s">
        <v>65</v>
      </c>
      <c r="C849" t="s">
        <v>97</v>
      </c>
      <c r="D849" t="s">
        <v>43</v>
      </c>
      <c r="E849" t="s">
        <v>1368</v>
      </c>
      <c r="F849" t="s">
        <v>1369</v>
      </c>
      <c r="G849" t="s">
        <v>23</v>
      </c>
      <c r="H849" t="s">
        <v>1370</v>
      </c>
      <c r="I849" t="s">
        <v>25</v>
      </c>
      <c r="J849" s="1">
        <v>44354</v>
      </c>
      <c r="K849">
        <v>8000</v>
      </c>
      <c r="L849" t="s">
        <v>26</v>
      </c>
      <c r="M849">
        <v>27.97</v>
      </c>
      <c r="N849">
        <v>286</v>
      </c>
      <c r="O849" s="7">
        <v>28.29</v>
      </c>
      <c r="P849" s="7" t="e">
        <v>#N/A</v>
      </c>
      <c r="Q849" s="10" t="e">
        <v>#N/A</v>
      </c>
      <c r="R849" s="13">
        <f t="shared" si="39"/>
        <v>1.1440829460135871</v>
      </c>
      <c r="S849" s="13" t="e">
        <f t="shared" si="40"/>
        <v>#N/A</v>
      </c>
      <c r="T849" s="13" t="e">
        <f t="shared" si="41"/>
        <v>#N/A</v>
      </c>
    </row>
    <row r="850" spans="1:20" ht="18" thickBot="1" x14ac:dyDescent="0.45">
      <c r="A850" t="s">
        <v>638</v>
      </c>
      <c r="B850" t="s">
        <v>59</v>
      </c>
      <c r="C850" t="s">
        <v>19</v>
      </c>
      <c r="D850" t="s">
        <v>20</v>
      </c>
      <c r="E850" t="s">
        <v>153</v>
      </c>
      <c r="F850" t="s">
        <v>154</v>
      </c>
      <c r="G850" t="s">
        <v>23</v>
      </c>
      <c r="H850" t="s">
        <v>155</v>
      </c>
      <c r="I850" t="s">
        <v>25</v>
      </c>
      <c r="J850" s="1">
        <v>44354</v>
      </c>
      <c r="K850">
        <v>250001</v>
      </c>
      <c r="L850" t="s">
        <v>26</v>
      </c>
      <c r="M850">
        <v>3198.01</v>
      </c>
      <c r="N850">
        <v>78</v>
      </c>
      <c r="O850" s="7">
        <v>3509.29</v>
      </c>
      <c r="P850" s="7" t="e">
        <v>#N/A</v>
      </c>
      <c r="Q850" s="10" t="e">
        <v>#N/A</v>
      </c>
      <c r="R850" s="13">
        <f t="shared" si="39"/>
        <v>9.7335530533050143</v>
      </c>
      <c r="S850" s="13" t="e">
        <f t="shared" si="40"/>
        <v>#N/A</v>
      </c>
      <c r="T850" s="13" t="e">
        <f t="shared" si="41"/>
        <v>#N/A</v>
      </c>
    </row>
    <row r="851" spans="1:20" ht="18" thickBot="1" x14ac:dyDescent="0.45">
      <c r="A851" t="s">
        <v>638</v>
      </c>
      <c r="B851" t="s">
        <v>59</v>
      </c>
      <c r="C851" t="s">
        <v>19</v>
      </c>
      <c r="D851" t="s">
        <v>20</v>
      </c>
      <c r="E851" t="s">
        <v>505</v>
      </c>
      <c r="F851" t="s">
        <v>506</v>
      </c>
      <c r="G851" t="s">
        <v>23</v>
      </c>
      <c r="H851" t="s">
        <v>507</v>
      </c>
      <c r="I851" t="s">
        <v>25</v>
      </c>
      <c r="J851" s="1">
        <v>44354</v>
      </c>
      <c r="K851">
        <v>250001</v>
      </c>
      <c r="L851" t="s">
        <v>26</v>
      </c>
      <c r="M851">
        <v>176.99</v>
      </c>
      <c r="N851">
        <v>1412</v>
      </c>
      <c r="O851" s="7">
        <v>184.34</v>
      </c>
      <c r="P851" s="7" t="e">
        <v>#N/A</v>
      </c>
      <c r="Q851" s="10" t="e">
        <v>#N/A</v>
      </c>
      <c r="R851" s="13">
        <f t="shared" si="39"/>
        <v>4.152776993050451</v>
      </c>
      <c r="S851" s="13" t="e">
        <f t="shared" si="40"/>
        <v>#N/A</v>
      </c>
      <c r="T851" s="13" t="e">
        <f t="shared" si="41"/>
        <v>#N/A</v>
      </c>
    </row>
    <row r="852" spans="1:20" ht="18" thickBot="1" x14ac:dyDescent="0.45">
      <c r="A852" t="s">
        <v>638</v>
      </c>
      <c r="B852" t="s">
        <v>59</v>
      </c>
      <c r="C852" t="s">
        <v>19</v>
      </c>
      <c r="D852" t="s">
        <v>20</v>
      </c>
      <c r="E852" t="s">
        <v>813</v>
      </c>
      <c r="F852" t="s">
        <v>814</v>
      </c>
      <c r="G852" t="s">
        <v>23</v>
      </c>
      <c r="H852" t="s">
        <v>815</v>
      </c>
      <c r="I852" t="s">
        <v>25</v>
      </c>
      <c r="J852" s="1">
        <v>44354</v>
      </c>
      <c r="K852">
        <v>250001</v>
      </c>
      <c r="L852" t="s">
        <v>63</v>
      </c>
      <c r="M852">
        <v>336.58</v>
      </c>
      <c r="N852">
        <v>742</v>
      </c>
      <c r="O852" s="7">
        <v>382.18</v>
      </c>
      <c r="P852" s="7" t="e">
        <v>#N/A</v>
      </c>
      <c r="Q852" s="10" t="e">
        <v>#N/A</v>
      </c>
      <c r="R852" s="13">
        <f t="shared" si="39"/>
        <v>13.54804207023591</v>
      </c>
      <c r="S852" s="13" t="e">
        <f t="shared" si="40"/>
        <v>#N/A</v>
      </c>
      <c r="T852" s="13" t="e">
        <f t="shared" si="41"/>
        <v>#N/A</v>
      </c>
    </row>
    <row r="853" spans="1:20" ht="18" thickBot="1" x14ac:dyDescent="0.45">
      <c r="A853" t="s">
        <v>638</v>
      </c>
      <c r="B853" t="s">
        <v>59</v>
      </c>
      <c r="C853" t="s">
        <v>19</v>
      </c>
      <c r="D853" t="s">
        <v>20</v>
      </c>
      <c r="E853" t="s">
        <v>1294</v>
      </c>
      <c r="F853" t="s">
        <v>1295</v>
      </c>
      <c r="G853" t="s">
        <v>23</v>
      </c>
      <c r="H853" t="s">
        <v>1296</v>
      </c>
      <c r="I853" t="s">
        <v>25</v>
      </c>
      <c r="J853" s="1">
        <v>44354</v>
      </c>
      <c r="K853">
        <v>40501</v>
      </c>
      <c r="L853" t="s">
        <v>26</v>
      </c>
      <c r="M853">
        <v>175.89</v>
      </c>
      <c r="N853">
        <v>230</v>
      </c>
      <c r="O853" s="7">
        <v>207.98</v>
      </c>
      <c r="P853" s="7" t="e">
        <v>#N/A</v>
      </c>
      <c r="Q853" s="10" t="e">
        <v>#N/A</v>
      </c>
      <c r="R853" s="13">
        <f t="shared" si="39"/>
        <v>18.244357268747518</v>
      </c>
      <c r="S853" s="13" t="e">
        <f t="shared" si="40"/>
        <v>#N/A</v>
      </c>
      <c r="T853" s="13" t="e">
        <f t="shared" si="41"/>
        <v>#N/A</v>
      </c>
    </row>
    <row r="854" spans="1:20" ht="18" thickBot="1" x14ac:dyDescent="0.45">
      <c r="A854" t="s">
        <v>41</v>
      </c>
      <c r="B854" t="s">
        <v>42</v>
      </c>
      <c r="C854" t="s">
        <v>19</v>
      </c>
      <c r="D854" t="s">
        <v>43</v>
      </c>
      <c r="E854" t="s">
        <v>224</v>
      </c>
      <c r="F854" t="s">
        <v>225</v>
      </c>
      <c r="G854" t="s">
        <v>23</v>
      </c>
      <c r="H854" t="s">
        <v>226</v>
      </c>
      <c r="I854" t="s">
        <v>25</v>
      </c>
      <c r="J854" s="1">
        <v>44351</v>
      </c>
      <c r="K854">
        <v>16000</v>
      </c>
      <c r="L854" t="s">
        <v>26</v>
      </c>
      <c r="M854">
        <v>384.58</v>
      </c>
      <c r="N854">
        <v>40</v>
      </c>
      <c r="O854" s="7">
        <v>449.4</v>
      </c>
      <c r="P854" s="7" t="e">
        <v>#N/A</v>
      </c>
      <c r="Q854" s="10" t="e">
        <v>#N/A</v>
      </c>
      <c r="R854" s="13">
        <f t="shared" si="39"/>
        <v>16.854750637058608</v>
      </c>
      <c r="S854" s="13" t="e">
        <f t="shared" si="40"/>
        <v>#N/A</v>
      </c>
      <c r="T854" s="13" t="e">
        <f t="shared" si="41"/>
        <v>#N/A</v>
      </c>
    </row>
    <row r="855" spans="1:20" ht="18" thickBot="1" x14ac:dyDescent="0.45">
      <c r="A855" t="s">
        <v>723</v>
      </c>
      <c r="B855" t="s">
        <v>33</v>
      </c>
      <c r="C855" t="s">
        <v>19</v>
      </c>
      <c r="D855" t="s">
        <v>20</v>
      </c>
      <c r="E855" t="s">
        <v>984</v>
      </c>
      <c r="F855" t="s">
        <v>985</v>
      </c>
      <c r="G855" t="s">
        <v>23</v>
      </c>
      <c r="H855" t="s">
        <v>986</v>
      </c>
      <c r="I855" t="s">
        <v>25</v>
      </c>
      <c r="J855" s="1">
        <v>44351</v>
      </c>
      <c r="K855">
        <v>16001</v>
      </c>
      <c r="L855" t="s">
        <v>26</v>
      </c>
      <c r="M855">
        <v>28.45</v>
      </c>
      <c r="N855">
        <v>562</v>
      </c>
      <c r="O855" s="7">
        <v>27.15</v>
      </c>
      <c r="P855" s="7" t="e">
        <v>#N/A</v>
      </c>
      <c r="Q855" s="10" t="e">
        <v>#N/A</v>
      </c>
      <c r="R855" s="13">
        <f t="shared" si="39"/>
        <v>-4.5694200351493874</v>
      </c>
      <c r="S855" s="13" t="e">
        <f t="shared" si="40"/>
        <v>#N/A</v>
      </c>
      <c r="T855" s="13" t="e">
        <f t="shared" si="41"/>
        <v>#N/A</v>
      </c>
    </row>
    <row r="856" spans="1:20" ht="18" thickBot="1" x14ac:dyDescent="0.45">
      <c r="A856" t="s">
        <v>854</v>
      </c>
      <c r="B856" t="s">
        <v>194</v>
      </c>
      <c r="C856" t="s">
        <v>19</v>
      </c>
      <c r="D856" t="s">
        <v>43</v>
      </c>
      <c r="E856" t="s">
        <v>703</v>
      </c>
      <c r="F856" t="s">
        <v>704</v>
      </c>
      <c r="G856" t="s">
        <v>705</v>
      </c>
      <c r="H856" t="s">
        <v>706</v>
      </c>
      <c r="I856" t="s">
        <v>25</v>
      </c>
      <c r="J856" s="1">
        <v>44351</v>
      </c>
      <c r="K856">
        <v>16001</v>
      </c>
      <c r="L856" t="s">
        <v>110</v>
      </c>
      <c r="M856">
        <v>100.69</v>
      </c>
      <c r="N856">
        <v>158</v>
      </c>
      <c r="O856" s="7">
        <v>105.42</v>
      </c>
      <c r="P856" s="7" t="e">
        <v>#N/A</v>
      </c>
      <c r="Q856" s="10" t="e">
        <v>#N/A</v>
      </c>
      <c r="R856" s="13">
        <f t="shared" si="39"/>
        <v>4.6975866521005107</v>
      </c>
      <c r="S856" s="13" t="e">
        <f t="shared" si="40"/>
        <v>#N/A</v>
      </c>
      <c r="T856" s="13" t="e">
        <f t="shared" si="41"/>
        <v>#N/A</v>
      </c>
    </row>
    <row r="857" spans="1:20" ht="18" thickBot="1" x14ac:dyDescent="0.45">
      <c r="A857" t="s">
        <v>854</v>
      </c>
      <c r="B857" t="s">
        <v>194</v>
      </c>
      <c r="C857" t="s">
        <v>19</v>
      </c>
      <c r="D857" t="s">
        <v>43</v>
      </c>
      <c r="E857" t="s">
        <v>1371</v>
      </c>
      <c r="F857" t="s">
        <v>1372</v>
      </c>
      <c r="G857" t="s">
        <v>23</v>
      </c>
      <c r="H857" t="s">
        <v>1373</v>
      </c>
      <c r="I857" t="s">
        <v>25</v>
      </c>
      <c r="J857" s="1">
        <v>44351</v>
      </c>
      <c r="K857">
        <v>16001</v>
      </c>
      <c r="L857" t="s">
        <v>26</v>
      </c>
      <c r="M857">
        <v>36.32</v>
      </c>
      <c r="N857">
        <v>440</v>
      </c>
      <c r="O857" s="7">
        <v>38.46</v>
      </c>
      <c r="P857" s="7" t="e">
        <v>#N/A</v>
      </c>
      <c r="Q857" s="10" t="e">
        <v>#N/A</v>
      </c>
      <c r="R857" s="13">
        <f t="shared" si="39"/>
        <v>5.8920704845814988</v>
      </c>
      <c r="S857" s="13" t="e">
        <f t="shared" si="40"/>
        <v>#N/A</v>
      </c>
      <c r="T857" s="13" t="e">
        <f t="shared" si="41"/>
        <v>#N/A</v>
      </c>
    </row>
    <row r="858" spans="1:20" ht="18" thickBot="1" x14ac:dyDescent="0.45">
      <c r="A858" t="s">
        <v>854</v>
      </c>
      <c r="B858" t="s">
        <v>194</v>
      </c>
      <c r="C858" t="s">
        <v>19</v>
      </c>
      <c r="D858" t="s">
        <v>43</v>
      </c>
      <c r="E858" t="s">
        <v>1374</v>
      </c>
      <c r="F858" t="s">
        <v>1375</v>
      </c>
      <c r="G858" t="s">
        <v>23</v>
      </c>
      <c r="H858" t="s">
        <v>1376</v>
      </c>
      <c r="I858" t="s">
        <v>25</v>
      </c>
      <c r="J858" s="1">
        <v>44351</v>
      </c>
      <c r="K858">
        <v>16001</v>
      </c>
      <c r="L858" t="s">
        <v>26</v>
      </c>
      <c r="M858">
        <v>115.99</v>
      </c>
      <c r="N858">
        <v>136</v>
      </c>
      <c r="O858" s="7">
        <v>116.26</v>
      </c>
      <c r="P858" s="7" t="e">
        <v>#N/A</v>
      </c>
      <c r="Q858" s="10" t="e">
        <v>#N/A</v>
      </c>
      <c r="R858" s="13">
        <f t="shared" si="39"/>
        <v>0.23277868781792416</v>
      </c>
      <c r="S858" s="13" t="e">
        <f t="shared" si="40"/>
        <v>#N/A</v>
      </c>
      <c r="T858" s="13" t="e">
        <f t="shared" si="41"/>
        <v>#N/A</v>
      </c>
    </row>
    <row r="859" spans="1:20" ht="18" thickBot="1" x14ac:dyDescent="0.45">
      <c r="A859" t="s">
        <v>854</v>
      </c>
      <c r="B859" t="s">
        <v>194</v>
      </c>
      <c r="C859" t="s">
        <v>19</v>
      </c>
      <c r="D859" t="s">
        <v>43</v>
      </c>
      <c r="E859" t="s">
        <v>1377</v>
      </c>
      <c r="F859" t="s">
        <v>1378</v>
      </c>
      <c r="G859" t="s">
        <v>23</v>
      </c>
      <c r="H859" t="s">
        <v>1379</v>
      </c>
      <c r="I859" t="s">
        <v>25</v>
      </c>
      <c r="J859" s="1">
        <v>44351</v>
      </c>
      <c r="K859">
        <v>16001</v>
      </c>
      <c r="L859" t="s">
        <v>26</v>
      </c>
      <c r="M859">
        <v>75.84</v>
      </c>
      <c r="N859">
        <v>210</v>
      </c>
      <c r="O859" s="7">
        <v>94.87</v>
      </c>
      <c r="P859" s="7" t="e">
        <v>#N/A</v>
      </c>
      <c r="Q859" s="10" t="e">
        <v>#N/A</v>
      </c>
      <c r="R859" s="13">
        <f t="shared" si="39"/>
        <v>25.092299578059073</v>
      </c>
      <c r="S859" s="13" t="e">
        <f t="shared" si="40"/>
        <v>#N/A</v>
      </c>
      <c r="T859" s="13" t="e">
        <f t="shared" si="41"/>
        <v>#N/A</v>
      </c>
    </row>
    <row r="860" spans="1:20" ht="18" thickBot="1" x14ac:dyDescent="0.45">
      <c r="A860" t="s">
        <v>638</v>
      </c>
      <c r="B860" t="s">
        <v>59</v>
      </c>
      <c r="C860" t="s">
        <v>19</v>
      </c>
      <c r="D860" t="s">
        <v>20</v>
      </c>
      <c r="E860" t="s">
        <v>528</v>
      </c>
      <c r="F860" t="s">
        <v>529</v>
      </c>
      <c r="G860" t="s">
        <v>23</v>
      </c>
      <c r="H860" t="s">
        <v>530</v>
      </c>
      <c r="I860" t="s">
        <v>25</v>
      </c>
      <c r="J860" s="1">
        <v>44351</v>
      </c>
      <c r="K860">
        <v>65001</v>
      </c>
      <c r="L860" t="s">
        <v>26</v>
      </c>
      <c r="M860">
        <v>175.78</v>
      </c>
      <c r="N860">
        <v>368</v>
      </c>
      <c r="O860" s="7">
        <v>223.96</v>
      </c>
      <c r="P860" s="7" t="e">
        <v>#N/A</v>
      </c>
      <c r="Q860" s="10" t="e">
        <v>#N/A</v>
      </c>
      <c r="R860" s="13">
        <f t="shared" si="39"/>
        <v>27.409261576971218</v>
      </c>
      <c r="S860" s="13" t="e">
        <f t="shared" si="40"/>
        <v>#N/A</v>
      </c>
      <c r="T860" s="13" t="e">
        <f t="shared" si="41"/>
        <v>#N/A</v>
      </c>
    </row>
    <row r="861" spans="1:20" ht="18" thickBot="1" x14ac:dyDescent="0.45">
      <c r="A861" t="s">
        <v>638</v>
      </c>
      <c r="B861" t="s">
        <v>59</v>
      </c>
      <c r="C861" t="s">
        <v>19</v>
      </c>
      <c r="D861" t="s">
        <v>20</v>
      </c>
      <c r="E861" t="s">
        <v>1294</v>
      </c>
      <c r="F861" t="s">
        <v>1295</v>
      </c>
      <c r="G861" t="s">
        <v>23</v>
      </c>
      <c r="H861" t="s">
        <v>1296</v>
      </c>
      <c r="I861" t="s">
        <v>25</v>
      </c>
      <c r="J861" s="1">
        <v>44351</v>
      </c>
      <c r="K861">
        <v>207501</v>
      </c>
      <c r="L861" t="s">
        <v>26</v>
      </c>
      <c r="M861">
        <v>175.95</v>
      </c>
      <c r="N861">
        <v>1178</v>
      </c>
      <c r="O861" s="7">
        <v>212.31</v>
      </c>
      <c r="P861" s="7" t="e">
        <v>#N/A</v>
      </c>
      <c r="Q861" s="10" t="e">
        <v>#N/A</v>
      </c>
      <c r="R861" s="13">
        <f t="shared" si="39"/>
        <v>20.664961636828654</v>
      </c>
      <c r="S861" s="13" t="e">
        <f t="shared" si="40"/>
        <v>#N/A</v>
      </c>
      <c r="T861" s="13" t="e">
        <f t="shared" si="41"/>
        <v>#N/A</v>
      </c>
    </row>
    <row r="862" spans="1:20" ht="18" thickBot="1" x14ac:dyDescent="0.45">
      <c r="A862" t="s">
        <v>89</v>
      </c>
      <c r="B862" t="s">
        <v>42</v>
      </c>
      <c r="C862" t="s">
        <v>19</v>
      </c>
      <c r="D862" t="s">
        <v>43</v>
      </c>
      <c r="E862" t="s">
        <v>502</v>
      </c>
      <c r="F862" t="s">
        <v>503</v>
      </c>
      <c r="G862" t="s">
        <v>23</v>
      </c>
      <c r="H862" t="s">
        <v>504</v>
      </c>
      <c r="I862" t="s">
        <v>25</v>
      </c>
      <c r="J862" s="1">
        <v>44351</v>
      </c>
      <c r="K862">
        <v>8000</v>
      </c>
      <c r="L862" t="s">
        <v>26</v>
      </c>
      <c r="M862">
        <v>356.64</v>
      </c>
      <c r="N862">
        <v>22</v>
      </c>
      <c r="O862" s="7">
        <v>384.95</v>
      </c>
      <c r="P862" s="7" t="e">
        <v>#N/A</v>
      </c>
      <c r="Q862" s="10" t="e">
        <v>#N/A</v>
      </c>
      <c r="R862" s="13">
        <f t="shared" si="39"/>
        <v>7.9379766711529838</v>
      </c>
      <c r="S862" s="13" t="e">
        <f t="shared" si="40"/>
        <v>#N/A</v>
      </c>
      <c r="T862" s="13" t="e">
        <f t="shared" si="41"/>
        <v>#N/A</v>
      </c>
    </row>
    <row r="863" spans="1:20" ht="18" thickBot="1" x14ac:dyDescent="0.45">
      <c r="A863" t="s">
        <v>773</v>
      </c>
      <c r="B863" t="s">
        <v>502</v>
      </c>
      <c r="C863" t="s">
        <v>97</v>
      </c>
      <c r="D863" t="s">
        <v>43</v>
      </c>
      <c r="E863" t="s">
        <v>1380</v>
      </c>
      <c r="F863" t="s">
        <v>1381</v>
      </c>
      <c r="G863" t="s">
        <v>23</v>
      </c>
      <c r="H863" t="s">
        <v>1382</v>
      </c>
      <c r="I863" t="s">
        <v>25</v>
      </c>
      <c r="J863" s="1">
        <v>44351</v>
      </c>
      <c r="K863">
        <v>8000</v>
      </c>
      <c r="L863" t="s">
        <v>511</v>
      </c>
      <c r="M863">
        <v>57.41</v>
      </c>
      <c r="N863">
        <v>138</v>
      </c>
      <c r="O863" s="7">
        <v>61.2</v>
      </c>
      <c r="P863" s="7" t="e">
        <v>#N/A</v>
      </c>
      <c r="Q863" s="10" t="e">
        <v>#N/A</v>
      </c>
      <c r="R863" s="13">
        <f t="shared" si="39"/>
        <v>6.6016373454102188</v>
      </c>
      <c r="S863" s="13" t="e">
        <f t="shared" si="40"/>
        <v>#N/A</v>
      </c>
      <c r="T863" s="13" t="e">
        <f t="shared" si="41"/>
        <v>#N/A</v>
      </c>
    </row>
    <row r="864" spans="1:20" ht="18" thickBot="1" x14ac:dyDescent="0.45">
      <c r="A864" t="s">
        <v>773</v>
      </c>
      <c r="B864" t="s">
        <v>502</v>
      </c>
      <c r="C864" t="s">
        <v>97</v>
      </c>
      <c r="D864" t="s">
        <v>43</v>
      </c>
      <c r="E864" t="s">
        <v>1383</v>
      </c>
      <c r="F864" t="s">
        <v>1384</v>
      </c>
      <c r="G864" t="s">
        <v>23</v>
      </c>
      <c r="H864" t="s">
        <v>1385</v>
      </c>
      <c r="I864" t="s">
        <v>25</v>
      </c>
      <c r="J864" s="1">
        <v>44351</v>
      </c>
      <c r="K864">
        <v>8000</v>
      </c>
      <c r="L864" t="s">
        <v>37</v>
      </c>
      <c r="M864">
        <v>13.15</v>
      </c>
      <c r="N864">
        <v>608</v>
      </c>
      <c r="O864" s="7">
        <v>16.350000000000001</v>
      </c>
      <c r="P864" s="7" t="e">
        <v>#N/A</v>
      </c>
      <c r="Q864" s="10" t="e">
        <v>#N/A</v>
      </c>
      <c r="R864" s="13">
        <f t="shared" si="39"/>
        <v>24.334600760456283</v>
      </c>
      <c r="S864" s="13" t="e">
        <f t="shared" si="40"/>
        <v>#N/A</v>
      </c>
      <c r="T864" s="13" t="e">
        <f t="shared" si="41"/>
        <v>#N/A</v>
      </c>
    </row>
    <row r="865" spans="1:20" ht="18" thickBot="1" x14ac:dyDescent="0.45">
      <c r="A865" t="s">
        <v>773</v>
      </c>
      <c r="B865" t="s">
        <v>502</v>
      </c>
      <c r="C865" t="s">
        <v>97</v>
      </c>
      <c r="D865" t="s">
        <v>43</v>
      </c>
      <c r="E865" t="s">
        <v>1386</v>
      </c>
      <c r="F865" t="s">
        <v>1387</v>
      </c>
      <c r="G865" t="s">
        <v>162</v>
      </c>
      <c r="H865" t="s">
        <v>1388</v>
      </c>
      <c r="I865" t="s">
        <v>25</v>
      </c>
      <c r="J865" s="1">
        <v>44351</v>
      </c>
      <c r="K865">
        <v>8000</v>
      </c>
      <c r="L865" t="s">
        <v>110</v>
      </c>
      <c r="M865">
        <v>4.63</v>
      </c>
      <c r="N865">
        <v>1726</v>
      </c>
      <c r="O865" s="7">
        <v>4.29</v>
      </c>
      <c r="P865" s="7" t="e">
        <v>#N/A</v>
      </c>
      <c r="Q865" s="10" t="e">
        <v>#N/A</v>
      </c>
      <c r="R865" s="13">
        <f t="shared" si="39"/>
        <v>-7.3434125269978372</v>
      </c>
      <c r="S865" s="13" t="e">
        <f t="shared" si="40"/>
        <v>#N/A</v>
      </c>
      <c r="T865" s="13" t="e">
        <f t="shared" si="41"/>
        <v>#N/A</v>
      </c>
    </row>
    <row r="866" spans="1:20" ht="18" thickBot="1" x14ac:dyDescent="0.45">
      <c r="A866" t="s">
        <v>468</v>
      </c>
      <c r="B866" t="s">
        <v>469</v>
      </c>
      <c r="C866" t="s">
        <v>97</v>
      </c>
      <c r="D866" t="s">
        <v>20</v>
      </c>
      <c r="E866" t="s">
        <v>470</v>
      </c>
      <c r="F866" t="s">
        <v>471</v>
      </c>
      <c r="G866" t="s">
        <v>23</v>
      </c>
      <c r="H866" t="s">
        <v>472</v>
      </c>
      <c r="I866" t="s">
        <v>25</v>
      </c>
      <c r="J866" s="1">
        <v>44350</v>
      </c>
      <c r="K866">
        <v>8000</v>
      </c>
      <c r="L866" t="s">
        <v>26</v>
      </c>
      <c r="M866">
        <v>46.46</v>
      </c>
      <c r="N866">
        <v>172</v>
      </c>
      <c r="O866" s="7">
        <v>43.45</v>
      </c>
      <c r="P866" s="7">
        <v>47.78</v>
      </c>
      <c r="Q866" s="10" t="e">
        <v>#N/A</v>
      </c>
      <c r="R866" s="13">
        <f t="shared" si="39"/>
        <v>-6.4786913473956043</v>
      </c>
      <c r="S866" s="13">
        <f t="shared" si="40"/>
        <v>2.8411536805854505</v>
      </c>
      <c r="T866" s="13" t="e">
        <f t="shared" si="41"/>
        <v>#N/A</v>
      </c>
    </row>
    <row r="867" spans="1:20" ht="18" thickBot="1" x14ac:dyDescent="0.45">
      <c r="A867" t="s">
        <v>41</v>
      </c>
      <c r="B867" t="s">
        <v>42</v>
      </c>
      <c r="C867" t="s">
        <v>19</v>
      </c>
      <c r="D867" t="s">
        <v>43</v>
      </c>
      <c r="E867" t="s">
        <v>224</v>
      </c>
      <c r="F867" t="s">
        <v>225</v>
      </c>
      <c r="G867" t="s">
        <v>23</v>
      </c>
      <c r="H867" t="s">
        <v>226</v>
      </c>
      <c r="I867" t="s">
        <v>25</v>
      </c>
      <c r="J867" s="1">
        <v>44350</v>
      </c>
      <c r="K867">
        <v>40500</v>
      </c>
      <c r="L867" t="s">
        <v>26</v>
      </c>
      <c r="M867">
        <v>381.35</v>
      </c>
      <c r="N867">
        <v>106</v>
      </c>
      <c r="O867" s="7">
        <v>448.62</v>
      </c>
      <c r="P867" s="7">
        <v>455.73</v>
      </c>
      <c r="Q867" s="10" t="e">
        <v>#N/A</v>
      </c>
      <c r="R867" s="13">
        <f t="shared" si="39"/>
        <v>17.639963288317812</v>
      </c>
      <c r="S867" s="13">
        <f t="shared" si="40"/>
        <v>19.50439229054674</v>
      </c>
      <c r="T867" s="13" t="e">
        <f t="shared" si="41"/>
        <v>#N/A</v>
      </c>
    </row>
    <row r="868" spans="1:20" ht="18" thickBot="1" x14ac:dyDescent="0.45">
      <c r="A868" t="s">
        <v>822</v>
      </c>
      <c r="B868" t="s">
        <v>409</v>
      </c>
      <c r="C868" t="s">
        <v>97</v>
      </c>
      <c r="D868" t="s">
        <v>43</v>
      </c>
      <c r="E868" t="s">
        <v>1389</v>
      </c>
      <c r="F868" t="s">
        <v>1390</v>
      </c>
      <c r="G868" t="s">
        <v>1391</v>
      </c>
      <c r="H868" t="s">
        <v>1392</v>
      </c>
      <c r="I868" t="s">
        <v>25</v>
      </c>
      <c r="J868" s="1">
        <v>44350</v>
      </c>
      <c r="K868">
        <v>8000</v>
      </c>
      <c r="L868" t="s">
        <v>115</v>
      </c>
      <c r="M868">
        <v>4.54</v>
      </c>
      <c r="N868">
        <v>1762</v>
      </c>
      <c r="O868" s="7">
        <v>5.0999999999999996</v>
      </c>
      <c r="P868" s="7">
        <v>4.92</v>
      </c>
      <c r="Q868" s="10" t="e">
        <v>#N/A</v>
      </c>
      <c r="R868" s="13">
        <f t="shared" si="39"/>
        <v>12.334801762114529</v>
      </c>
      <c r="S868" s="13">
        <f t="shared" si="40"/>
        <v>8.3700440528634328</v>
      </c>
      <c r="T868" s="13" t="e">
        <f t="shared" si="41"/>
        <v>#N/A</v>
      </c>
    </row>
    <row r="869" spans="1:20" ht="18" thickBot="1" x14ac:dyDescent="0.45">
      <c r="A869" t="s">
        <v>634</v>
      </c>
      <c r="B869" t="s">
        <v>18</v>
      </c>
      <c r="C869" t="s">
        <v>19</v>
      </c>
      <c r="D869" t="s">
        <v>20</v>
      </c>
      <c r="E869" t="s">
        <v>60</v>
      </c>
      <c r="F869" t="s">
        <v>61</v>
      </c>
      <c r="G869" t="s">
        <v>23</v>
      </c>
      <c r="H869" t="s">
        <v>62</v>
      </c>
      <c r="I869" t="s">
        <v>25</v>
      </c>
      <c r="J869" s="1">
        <v>44350</v>
      </c>
      <c r="K869">
        <v>8000</v>
      </c>
      <c r="L869" t="s">
        <v>63</v>
      </c>
      <c r="M869">
        <v>211.43</v>
      </c>
      <c r="N869">
        <v>36</v>
      </c>
      <c r="O869" s="7">
        <v>268.25</v>
      </c>
      <c r="P869" s="7">
        <v>208.33</v>
      </c>
      <c r="Q869" s="10" t="e">
        <v>#N/A</v>
      </c>
      <c r="R869" s="13">
        <f t="shared" si="39"/>
        <v>26.87414274227876</v>
      </c>
      <c r="S869" s="13">
        <f t="shared" si="40"/>
        <v>-1.4662063094168256</v>
      </c>
      <c r="T869" s="13" t="e">
        <f t="shared" si="41"/>
        <v>#N/A</v>
      </c>
    </row>
    <row r="870" spans="1:20" ht="18" thickBot="1" x14ac:dyDescent="0.45">
      <c r="A870" t="s">
        <v>638</v>
      </c>
      <c r="B870" t="s">
        <v>59</v>
      </c>
      <c r="C870" t="s">
        <v>19</v>
      </c>
      <c r="D870" t="s">
        <v>20</v>
      </c>
      <c r="E870" t="s">
        <v>893</v>
      </c>
      <c r="F870" t="s">
        <v>894</v>
      </c>
      <c r="G870" t="s">
        <v>23</v>
      </c>
      <c r="H870" t="s">
        <v>895</v>
      </c>
      <c r="I870" t="s">
        <v>25</v>
      </c>
      <c r="J870" s="1">
        <v>44350</v>
      </c>
      <c r="K870">
        <v>107501</v>
      </c>
      <c r="L870" t="s">
        <v>26</v>
      </c>
      <c r="M870">
        <v>41.35</v>
      </c>
      <c r="N870">
        <v>2598</v>
      </c>
      <c r="O870" s="7">
        <v>45.58</v>
      </c>
      <c r="P870" s="7">
        <v>38.07</v>
      </c>
      <c r="Q870" s="10" t="e">
        <v>#N/A</v>
      </c>
      <c r="R870" s="13">
        <f t="shared" si="39"/>
        <v>10.229746070133002</v>
      </c>
      <c r="S870" s="13">
        <f t="shared" si="40"/>
        <v>-7.9322853688029049</v>
      </c>
      <c r="T870" s="13" t="e">
        <f t="shared" si="41"/>
        <v>#N/A</v>
      </c>
    </row>
    <row r="871" spans="1:20" ht="18" thickBot="1" x14ac:dyDescent="0.45">
      <c r="A871" t="s">
        <v>638</v>
      </c>
      <c r="B871" t="s">
        <v>59</v>
      </c>
      <c r="C871" t="s">
        <v>19</v>
      </c>
      <c r="D871" t="s">
        <v>20</v>
      </c>
      <c r="E871" t="s">
        <v>1393</v>
      </c>
      <c r="F871" t="s">
        <v>1394</v>
      </c>
      <c r="G871" t="s">
        <v>23</v>
      </c>
      <c r="H871" t="s">
        <v>1395</v>
      </c>
      <c r="I871" t="s">
        <v>25</v>
      </c>
      <c r="J871" s="1">
        <v>44350</v>
      </c>
      <c r="K871">
        <v>65001</v>
      </c>
      <c r="L871" t="s">
        <v>588</v>
      </c>
      <c r="M871">
        <v>211.98</v>
      </c>
      <c r="N871">
        <v>306</v>
      </c>
      <c r="O871" s="7">
        <v>196.4</v>
      </c>
      <c r="P871" s="7">
        <v>198.37</v>
      </c>
      <c r="Q871" s="10" t="e">
        <v>#N/A</v>
      </c>
      <c r="R871" s="13">
        <f t="shared" si="39"/>
        <v>-7.3497499764128618</v>
      </c>
      <c r="S871" s="13">
        <f t="shared" si="40"/>
        <v>-6.4204170204736233</v>
      </c>
      <c r="T871" s="13" t="e">
        <f t="shared" si="41"/>
        <v>#N/A</v>
      </c>
    </row>
    <row r="872" spans="1:20" ht="18" thickBot="1" x14ac:dyDescent="0.45">
      <c r="A872" t="s">
        <v>89</v>
      </c>
      <c r="B872" t="s">
        <v>42</v>
      </c>
      <c r="C872" t="s">
        <v>19</v>
      </c>
      <c r="D872" t="s">
        <v>43</v>
      </c>
      <c r="E872" t="s">
        <v>1396</v>
      </c>
      <c r="F872" t="s">
        <v>1397</v>
      </c>
      <c r="G872" t="s">
        <v>23</v>
      </c>
      <c r="H872" t="s">
        <v>1398</v>
      </c>
      <c r="I872" t="s">
        <v>25</v>
      </c>
      <c r="J872" s="1">
        <v>44350</v>
      </c>
      <c r="K872">
        <v>8000</v>
      </c>
      <c r="L872" t="s">
        <v>26</v>
      </c>
      <c r="M872">
        <v>18.559999999999999</v>
      </c>
      <c r="N872">
        <v>430</v>
      </c>
      <c r="O872" s="7">
        <v>18.28</v>
      </c>
      <c r="P872" s="7">
        <v>16.97</v>
      </c>
      <c r="Q872" s="10" t="e">
        <v>#N/A</v>
      </c>
      <c r="R872" s="13">
        <f t="shared" si="39"/>
        <v>-1.5086206896551595</v>
      </c>
      <c r="S872" s="13">
        <f t="shared" si="40"/>
        <v>-8.5668103448275854</v>
      </c>
      <c r="T872" s="13" t="e">
        <f t="shared" si="41"/>
        <v>#N/A</v>
      </c>
    </row>
    <row r="873" spans="1:20" ht="18" thickBot="1" x14ac:dyDescent="0.45">
      <c r="A873" t="s">
        <v>658</v>
      </c>
      <c r="B873" t="s">
        <v>659</v>
      </c>
      <c r="C873" t="s">
        <v>19</v>
      </c>
      <c r="D873" t="s">
        <v>43</v>
      </c>
      <c r="E873" t="s">
        <v>484</v>
      </c>
      <c r="F873" t="s">
        <v>485</v>
      </c>
      <c r="G873" t="s">
        <v>23</v>
      </c>
      <c r="H873" t="s">
        <v>486</v>
      </c>
      <c r="I873" t="s">
        <v>25</v>
      </c>
      <c r="J873" s="1">
        <v>44350</v>
      </c>
      <c r="K873">
        <v>75000</v>
      </c>
      <c r="L873" t="s">
        <v>110</v>
      </c>
      <c r="M873">
        <v>123.54</v>
      </c>
      <c r="N873">
        <v>606</v>
      </c>
      <c r="O873" s="7">
        <v>152.51</v>
      </c>
      <c r="P873" s="7">
        <v>165.3</v>
      </c>
      <c r="Q873" s="10" t="e">
        <v>#N/A</v>
      </c>
      <c r="R873" s="13">
        <f t="shared" si="39"/>
        <v>23.449894770924384</v>
      </c>
      <c r="S873" s="13">
        <f t="shared" si="40"/>
        <v>33.802816901408455</v>
      </c>
      <c r="T873" s="13" t="e">
        <f t="shared" si="41"/>
        <v>#N/A</v>
      </c>
    </row>
    <row r="874" spans="1:20" ht="18" thickBot="1" x14ac:dyDescent="0.45">
      <c r="A874" t="s">
        <v>658</v>
      </c>
      <c r="B874" t="s">
        <v>659</v>
      </c>
      <c r="C874" t="s">
        <v>19</v>
      </c>
      <c r="D874" t="s">
        <v>43</v>
      </c>
      <c r="E874" t="s">
        <v>1399</v>
      </c>
      <c r="F874" t="s">
        <v>1400</v>
      </c>
      <c r="G874" t="s">
        <v>23</v>
      </c>
      <c r="H874" t="s">
        <v>1401</v>
      </c>
      <c r="I874" t="s">
        <v>25</v>
      </c>
      <c r="J874" s="1">
        <v>44350</v>
      </c>
      <c r="K874">
        <v>32500</v>
      </c>
      <c r="L874" t="s">
        <v>63</v>
      </c>
      <c r="M874">
        <v>68.260000000000005</v>
      </c>
      <c r="N874">
        <v>476</v>
      </c>
      <c r="O874" s="7">
        <v>53.11</v>
      </c>
      <c r="P874" s="7">
        <v>36.96</v>
      </c>
      <c r="Q874" s="10" t="e">
        <v>#N/A</v>
      </c>
      <c r="R874" s="13">
        <f t="shared" si="39"/>
        <v>-22.194550249047765</v>
      </c>
      <c r="S874" s="13">
        <f t="shared" si="40"/>
        <v>-45.85408731321418</v>
      </c>
      <c r="T874" s="13" t="e">
        <f t="shared" si="41"/>
        <v>#N/A</v>
      </c>
    </row>
    <row r="875" spans="1:20" ht="18" thickBot="1" x14ac:dyDescent="0.45">
      <c r="A875" t="s">
        <v>658</v>
      </c>
      <c r="B875" t="s">
        <v>659</v>
      </c>
      <c r="C875" t="s">
        <v>19</v>
      </c>
      <c r="D875" t="s">
        <v>43</v>
      </c>
      <c r="E875" t="s">
        <v>361</v>
      </c>
      <c r="F875" t="s">
        <v>362</v>
      </c>
      <c r="G875" t="s">
        <v>23</v>
      </c>
      <c r="H875" t="s">
        <v>363</v>
      </c>
      <c r="I875" t="s">
        <v>25</v>
      </c>
      <c r="J875" s="1">
        <v>44350</v>
      </c>
      <c r="K875">
        <v>75000</v>
      </c>
      <c r="L875" t="s">
        <v>26</v>
      </c>
      <c r="M875">
        <v>52.2</v>
      </c>
      <c r="N875">
        <v>1436</v>
      </c>
      <c r="O875" s="7">
        <v>54.4</v>
      </c>
      <c r="P875" s="7">
        <v>54.79</v>
      </c>
      <c r="Q875" s="10" t="e">
        <v>#N/A</v>
      </c>
      <c r="R875" s="13">
        <f t="shared" si="39"/>
        <v>4.2145593869731721</v>
      </c>
      <c r="S875" s="13">
        <f t="shared" si="40"/>
        <v>4.9616858237547818</v>
      </c>
      <c r="T875" s="13" t="e">
        <f t="shared" si="41"/>
        <v>#N/A</v>
      </c>
    </row>
    <row r="876" spans="1:20" ht="18" thickBot="1" x14ac:dyDescent="0.45">
      <c r="A876" t="s">
        <v>658</v>
      </c>
      <c r="B876" t="s">
        <v>659</v>
      </c>
      <c r="C876" t="s">
        <v>19</v>
      </c>
      <c r="D876" t="s">
        <v>43</v>
      </c>
      <c r="E876" t="s">
        <v>1402</v>
      </c>
      <c r="F876" t="s">
        <v>1403</v>
      </c>
      <c r="G876" t="s">
        <v>23</v>
      </c>
      <c r="H876" t="s">
        <v>1404</v>
      </c>
      <c r="I876" t="s">
        <v>25</v>
      </c>
      <c r="J876" s="1">
        <v>44350</v>
      </c>
      <c r="K876">
        <v>32500</v>
      </c>
      <c r="L876" t="s">
        <v>353</v>
      </c>
      <c r="M876">
        <v>21.12</v>
      </c>
      <c r="N876">
        <v>1538</v>
      </c>
      <c r="O876" s="7">
        <v>21.09</v>
      </c>
      <c r="P876" s="7">
        <v>21.08</v>
      </c>
      <c r="Q876" s="10" t="e">
        <v>#N/A</v>
      </c>
      <c r="R876" s="13">
        <f t="shared" si="39"/>
        <v>-0.14204545454545991</v>
      </c>
      <c r="S876" s="13">
        <f t="shared" si="40"/>
        <v>-0.18939393939395216</v>
      </c>
      <c r="T876" s="13" t="e">
        <f t="shared" si="41"/>
        <v>#N/A</v>
      </c>
    </row>
    <row r="877" spans="1:20" ht="18" thickBot="1" x14ac:dyDescent="0.45">
      <c r="A877" t="s">
        <v>658</v>
      </c>
      <c r="B877" t="s">
        <v>659</v>
      </c>
      <c r="C877" t="s">
        <v>19</v>
      </c>
      <c r="D877" t="s">
        <v>43</v>
      </c>
      <c r="E877" t="s">
        <v>1405</v>
      </c>
      <c r="F877" t="s">
        <v>1406</v>
      </c>
      <c r="G877" t="s">
        <v>23</v>
      </c>
      <c r="H877" t="s">
        <v>1407</v>
      </c>
      <c r="I877" t="s">
        <v>25</v>
      </c>
      <c r="J877" s="1">
        <v>44350</v>
      </c>
      <c r="K877">
        <v>32500</v>
      </c>
      <c r="L877" t="s">
        <v>37</v>
      </c>
      <c r="M877">
        <v>43.62</v>
      </c>
      <c r="N877">
        <v>744</v>
      </c>
      <c r="O877" s="7">
        <v>51.67</v>
      </c>
      <c r="P877" s="7">
        <v>51.84</v>
      </c>
      <c r="Q877" s="10" t="e">
        <v>#N/A</v>
      </c>
      <c r="R877" s="13">
        <f t="shared" si="39"/>
        <v>18.454837230628161</v>
      </c>
      <c r="S877" s="13">
        <f t="shared" si="40"/>
        <v>18.844566712517206</v>
      </c>
      <c r="T877" s="13" t="e">
        <f t="shared" si="41"/>
        <v>#N/A</v>
      </c>
    </row>
    <row r="878" spans="1:20" ht="18" thickBot="1" x14ac:dyDescent="0.45">
      <c r="A878" t="s">
        <v>658</v>
      </c>
      <c r="B878" t="s">
        <v>659</v>
      </c>
      <c r="C878" t="s">
        <v>19</v>
      </c>
      <c r="D878" t="s">
        <v>43</v>
      </c>
      <c r="E878" t="s">
        <v>1408</v>
      </c>
      <c r="F878" t="s">
        <v>1409</v>
      </c>
      <c r="G878" t="s">
        <v>23</v>
      </c>
      <c r="H878" t="s">
        <v>1410</v>
      </c>
      <c r="I878" t="s">
        <v>25</v>
      </c>
      <c r="J878" s="1">
        <v>44350</v>
      </c>
      <c r="K878">
        <v>75000</v>
      </c>
      <c r="L878" t="s">
        <v>26</v>
      </c>
      <c r="M878">
        <v>109.83</v>
      </c>
      <c r="N878">
        <v>682</v>
      </c>
      <c r="O878" s="7">
        <v>126.36</v>
      </c>
      <c r="P878" s="7">
        <v>79.900000000000006</v>
      </c>
      <c r="Q878" s="10" t="e">
        <v>#N/A</v>
      </c>
      <c r="R878" s="13">
        <f t="shared" si="39"/>
        <v>15.050532641354822</v>
      </c>
      <c r="S878" s="13">
        <f t="shared" si="40"/>
        <v>-27.251206409906214</v>
      </c>
      <c r="T878" s="13" t="e">
        <f t="shared" si="41"/>
        <v>#N/A</v>
      </c>
    </row>
    <row r="879" spans="1:20" ht="18" thickBot="1" x14ac:dyDescent="0.45">
      <c r="A879" t="s">
        <v>658</v>
      </c>
      <c r="B879" t="s">
        <v>659</v>
      </c>
      <c r="C879" t="s">
        <v>19</v>
      </c>
      <c r="D879" t="s">
        <v>43</v>
      </c>
      <c r="E879" t="s">
        <v>949</v>
      </c>
      <c r="F879" t="s">
        <v>950</v>
      </c>
      <c r="G879" t="s">
        <v>23</v>
      </c>
      <c r="H879" t="s">
        <v>951</v>
      </c>
      <c r="I879" t="s">
        <v>25</v>
      </c>
      <c r="J879" s="1">
        <v>44350</v>
      </c>
      <c r="K879">
        <v>32500</v>
      </c>
      <c r="L879" t="s">
        <v>26</v>
      </c>
      <c r="M879">
        <v>15.99</v>
      </c>
      <c r="N879">
        <v>2032</v>
      </c>
      <c r="O879" s="7">
        <v>13.11</v>
      </c>
      <c r="P879" s="7">
        <v>19.190000000000001</v>
      </c>
      <c r="Q879" s="10" t="e">
        <v>#N/A</v>
      </c>
      <c r="R879" s="13">
        <f t="shared" si="39"/>
        <v>-18.011257035647287</v>
      </c>
      <c r="S879" s="13">
        <f t="shared" si="40"/>
        <v>20.01250781738587</v>
      </c>
      <c r="T879" s="13" t="e">
        <f t="shared" si="41"/>
        <v>#N/A</v>
      </c>
    </row>
    <row r="880" spans="1:20" ht="18" thickBot="1" x14ac:dyDescent="0.45">
      <c r="A880" t="s">
        <v>658</v>
      </c>
      <c r="B880" t="s">
        <v>659</v>
      </c>
      <c r="C880" t="s">
        <v>19</v>
      </c>
      <c r="D880" t="s">
        <v>43</v>
      </c>
      <c r="E880" t="s">
        <v>877</v>
      </c>
      <c r="F880" t="s">
        <v>878</v>
      </c>
      <c r="G880" t="s">
        <v>23</v>
      </c>
      <c r="H880" t="s">
        <v>879</v>
      </c>
      <c r="I880" t="s">
        <v>25</v>
      </c>
      <c r="J880" s="1">
        <v>44350</v>
      </c>
      <c r="K880">
        <v>32500</v>
      </c>
      <c r="L880" t="s">
        <v>26</v>
      </c>
      <c r="M880">
        <v>44.73</v>
      </c>
      <c r="N880">
        <v>726</v>
      </c>
      <c r="O880" s="7">
        <v>51.95</v>
      </c>
      <c r="P880" s="7">
        <v>45.64</v>
      </c>
      <c r="Q880" s="10" t="e">
        <v>#N/A</v>
      </c>
      <c r="R880" s="13">
        <f t="shared" si="39"/>
        <v>16.141292197630243</v>
      </c>
      <c r="S880" s="13">
        <f t="shared" si="40"/>
        <v>2.0344287949921838</v>
      </c>
      <c r="T880" s="13" t="e">
        <f t="shared" si="41"/>
        <v>#N/A</v>
      </c>
    </row>
    <row r="881" spans="1:20" ht="18" thickBot="1" x14ac:dyDescent="0.45">
      <c r="A881" t="s">
        <v>658</v>
      </c>
      <c r="B881" t="s">
        <v>659</v>
      </c>
      <c r="C881" t="s">
        <v>19</v>
      </c>
      <c r="D881" t="s">
        <v>43</v>
      </c>
      <c r="E881" t="s">
        <v>1411</v>
      </c>
      <c r="F881" t="s">
        <v>1412</v>
      </c>
      <c r="G881" t="s">
        <v>23</v>
      </c>
      <c r="H881" t="s">
        <v>1413</v>
      </c>
      <c r="I881" t="s">
        <v>25</v>
      </c>
      <c r="J881" s="1">
        <v>44350</v>
      </c>
      <c r="K881">
        <v>32500</v>
      </c>
      <c r="L881" t="s">
        <v>37</v>
      </c>
      <c r="M881">
        <v>120.75</v>
      </c>
      <c r="N881">
        <v>268</v>
      </c>
      <c r="O881" s="7">
        <v>117.54</v>
      </c>
      <c r="P881" s="7">
        <v>98.6</v>
      </c>
      <c r="Q881" s="10" t="e">
        <v>#N/A</v>
      </c>
      <c r="R881" s="13">
        <f t="shared" si="39"/>
        <v>-2.6583850931676967</v>
      </c>
      <c r="S881" s="13">
        <f t="shared" si="40"/>
        <v>-18.343685300207042</v>
      </c>
      <c r="T881" s="13" t="e">
        <f t="shared" si="41"/>
        <v>#N/A</v>
      </c>
    </row>
    <row r="882" spans="1:20" ht="18" thickBot="1" x14ac:dyDescent="0.45">
      <c r="A882" t="s">
        <v>658</v>
      </c>
      <c r="B882" t="s">
        <v>659</v>
      </c>
      <c r="C882" t="s">
        <v>19</v>
      </c>
      <c r="D882" t="s">
        <v>43</v>
      </c>
      <c r="E882" t="s">
        <v>1414</v>
      </c>
      <c r="F882" t="s">
        <v>1415</v>
      </c>
      <c r="G882" t="s">
        <v>23</v>
      </c>
      <c r="H882" t="s">
        <v>1416</v>
      </c>
      <c r="I882" t="s">
        <v>25</v>
      </c>
      <c r="J882" s="1">
        <v>44350</v>
      </c>
      <c r="K882">
        <v>32500</v>
      </c>
      <c r="L882" t="s">
        <v>37</v>
      </c>
      <c r="M882">
        <v>40.96</v>
      </c>
      <c r="N882">
        <v>792</v>
      </c>
      <c r="O882" s="7">
        <v>49.62</v>
      </c>
      <c r="P882" s="7">
        <v>50.38</v>
      </c>
      <c r="Q882" s="10" t="e">
        <v>#N/A</v>
      </c>
      <c r="R882" s="13">
        <f t="shared" si="39"/>
        <v>21.142578124999993</v>
      </c>
      <c r="S882" s="13">
        <f t="shared" si="40"/>
        <v>22.998046875000004</v>
      </c>
      <c r="T882" s="13" t="e">
        <f t="shared" si="41"/>
        <v>#N/A</v>
      </c>
    </row>
    <row r="883" spans="1:20" ht="18" thickBot="1" x14ac:dyDescent="0.45">
      <c r="A883" t="s">
        <v>658</v>
      </c>
      <c r="B883" t="s">
        <v>659</v>
      </c>
      <c r="C883" t="s">
        <v>19</v>
      </c>
      <c r="D883" t="s">
        <v>43</v>
      </c>
      <c r="E883" t="s">
        <v>1417</v>
      </c>
      <c r="F883" t="s">
        <v>1418</v>
      </c>
      <c r="G883" t="s">
        <v>23</v>
      </c>
      <c r="H883" t="s">
        <v>1419</v>
      </c>
      <c r="I883" t="s">
        <v>25</v>
      </c>
      <c r="J883" s="1">
        <v>44350</v>
      </c>
      <c r="K883">
        <v>32500</v>
      </c>
      <c r="L883" t="s">
        <v>26</v>
      </c>
      <c r="M883">
        <v>42.55</v>
      </c>
      <c r="N883">
        <v>762</v>
      </c>
      <c r="O883" s="7">
        <v>42.2</v>
      </c>
      <c r="P883" s="7">
        <v>39.58</v>
      </c>
      <c r="Q883" s="10" t="e">
        <v>#N/A</v>
      </c>
      <c r="R883" s="13">
        <f t="shared" si="39"/>
        <v>-0.82256169212689623</v>
      </c>
      <c r="S883" s="13">
        <f t="shared" si="40"/>
        <v>-6.9800235017626306</v>
      </c>
      <c r="T883" s="13" t="e">
        <f t="shared" si="41"/>
        <v>#N/A</v>
      </c>
    </row>
    <row r="884" spans="1:20" ht="18" thickBot="1" x14ac:dyDescent="0.45">
      <c r="A884" t="s">
        <v>658</v>
      </c>
      <c r="B884" t="s">
        <v>659</v>
      </c>
      <c r="C884" t="s">
        <v>19</v>
      </c>
      <c r="D884" t="s">
        <v>43</v>
      </c>
      <c r="E884" t="s">
        <v>1420</v>
      </c>
      <c r="F884" t="s">
        <v>1421</v>
      </c>
      <c r="G884" t="s">
        <v>23</v>
      </c>
      <c r="H884" t="s">
        <v>1422</v>
      </c>
      <c r="I884" t="s">
        <v>25</v>
      </c>
      <c r="J884" s="1">
        <v>44350</v>
      </c>
      <c r="K884">
        <v>75000</v>
      </c>
      <c r="L884" t="s">
        <v>37</v>
      </c>
      <c r="M884">
        <v>48.56</v>
      </c>
      <c r="N884">
        <v>1544</v>
      </c>
      <c r="O884" s="7">
        <v>61.63</v>
      </c>
      <c r="P884" s="7">
        <v>56.29</v>
      </c>
      <c r="Q884" s="10" t="e">
        <v>#N/A</v>
      </c>
      <c r="R884" s="13">
        <f t="shared" si="39"/>
        <v>26.915156507413506</v>
      </c>
      <c r="S884" s="13">
        <f t="shared" si="40"/>
        <v>15.918451400329481</v>
      </c>
      <c r="T884" s="13" t="e">
        <f t="shared" si="41"/>
        <v>#N/A</v>
      </c>
    </row>
    <row r="885" spans="1:20" ht="18" thickBot="1" x14ac:dyDescent="0.45">
      <c r="A885" t="s">
        <v>822</v>
      </c>
      <c r="B885" t="s">
        <v>409</v>
      </c>
      <c r="C885" t="s">
        <v>97</v>
      </c>
      <c r="D885" t="s">
        <v>43</v>
      </c>
      <c r="E885" t="s">
        <v>290</v>
      </c>
      <c r="F885" t="s">
        <v>291</v>
      </c>
      <c r="G885" t="s">
        <v>23</v>
      </c>
      <c r="H885" t="s">
        <v>292</v>
      </c>
      <c r="I885" t="s">
        <v>1203</v>
      </c>
      <c r="J885" s="1">
        <v>44349</v>
      </c>
      <c r="K885">
        <v>8000</v>
      </c>
      <c r="L885" t="s">
        <v>26</v>
      </c>
      <c r="M885">
        <v>72.34</v>
      </c>
      <c r="N885">
        <v>110</v>
      </c>
      <c r="O885" s="7">
        <v>76.290000000000006</v>
      </c>
      <c r="P885" s="7">
        <v>74.89</v>
      </c>
      <c r="Q885" s="10" t="e">
        <v>#N/A</v>
      </c>
      <c r="R885" s="13">
        <f t="shared" si="39"/>
        <v>5.460326237213164</v>
      </c>
      <c r="S885" s="13">
        <f t="shared" si="40"/>
        <v>3.5250207354160867</v>
      </c>
      <c r="T885" s="13" t="e">
        <f t="shared" si="41"/>
        <v>#N/A</v>
      </c>
    </row>
    <row r="886" spans="1:20" ht="18" thickBot="1" x14ac:dyDescent="0.45">
      <c r="A886" t="s">
        <v>822</v>
      </c>
      <c r="B886" t="s">
        <v>409</v>
      </c>
      <c r="C886" t="s">
        <v>97</v>
      </c>
      <c r="D886" t="s">
        <v>43</v>
      </c>
      <c r="E886" t="s">
        <v>733</v>
      </c>
      <c r="F886" t="s">
        <v>734</v>
      </c>
      <c r="G886" t="s">
        <v>23</v>
      </c>
      <c r="H886" t="s">
        <v>735</v>
      </c>
      <c r="I886" t="s">
        <v>25</v>
      </c>
      <c r="J886" s="1">
        <v>44349</v>
      </c>
      <c r="K886">
        <v>8000</v>
      </c>
      <c r="L886" t="s">
        <v>26</v>
      </c>
      <c r="M886">
        <v>35.26</v>
      </c>
      <c r="N886">
        <v>226</v>
      </c>
      <c r="O886" s="7">
        <v>33.89</v>
      </c>
      <c r="P886" s="7">
        <v>30.62</v>
      </c>
      <c r="Q886" s="10" t="e">
        <v>#N/A</v>
      </c>
      <c r="R886" s="13">
        <f t="shared" si="39"/>
        <v>-3.8854225751559772</v>
      </c>
      <c r="S886" s="13">
        <f t="shared" si="40"/>
        <v>-13.159387407827557</v>
      </c>
      <c r="T886" s="13" t="e">
        <f t="shared" si="41"/>
        <v>#N/A</v>
      </c>
    </row>
    <row r="887" spans="1:20" ht="18" thickBot="1" x14ac:dyDescent="0.45">
      <c r="A887" t="s">
        <v>374</v>
      </c>
      <c r="B887" t="s">
        <v>375</v>
      </c>
      <c r="C887" t="s">
        <v>19</v>
      </c>
      <c r="D887" t="s">
        <v>43</v>
      </c>
      <c r="E887" t="s">
        <v>555</v>
      </c>
      <c r="F887" t="s">
        <v>556</v>
      </c>
      <c r="G887" t="s">
        <v>23</v>
      </c>
      <c r="H887" t="s">
        <v>557</v>
      </c>
      <c r="I887" t="s">
        <v>25</v>
      </c>
      <c r="J887" s="1">
        <v>44349</v>
      </c>
      <c r="K887">
        <v>8000</v>
      </c>
      <c r="L887" t="s">
        <v>26</v>
      </c>
      <c r="M887">
        <v>100.47</v>
      </c>
      <c r="N887">
        <v>78</v>
      </c>
      <c r="O887" s="7">
        <v>96.34</v>
      </c>
      <c r="P887" s="7">
        <v>94.97</v>
      </c>
      <c r="Q887" s="10" t="e">
        <v>#N/A</v>
      </c>
      <c r="R887" s="13">
        <f t="shared" si="39"/>
        <v>-4.1106798049168862</v>
      </c>
      <c r="S887" s="13">
        <f t="shared" si="40"/>
        <v>-5.4742709266447696</v>
      </c>
      <c r="T887" s="13" t="e">
        <f t="shared" si="41"/>
        <v>#N/A</v>
      </c>
    </row>
    <row r="888" spans="1:20" ht="18" thickBot="1" x14ac:dyDescent="0.45">
      <c r="A888" t="s">
        <v>638</v>
      </c>
      <c r="B888" t="s">
        <v>59</v>
      </c>
      <c r="C888" t="s">
        <v>19</v>
      </c>
      <c r="D888" t="s">
        <v>20</v>
      </c>
      <c r="E888" t="s">
        <v>1252</v>
      </c>
      <c r="F888" t="s">
        <v>1253</v>
      </c>
      <c r="G888" t="s">
        <v>23</v>
      </c>
      <c r="H888" t="s">
        <v>1254</v>
      </c>
      <c r="I888" t="s">
        <v>25</v>
      </c>
      <c r="J888" s="1">
        <v>44349</v>
      </c>
      <c r="K888">
        <v>150001</v>
      </c>
      <c r="L888" t="s">
        <v>26</v>
      </c>
      <c r="M888">
        <v>393.47</v>
      </c>
      <c r="N888">
        <v>380</v>
      </c>
      <c r="O888" s="7">
        <v>375.13</v>
      </c>
      <c r="P888" s="7">
        <v>416.22</v>
      </c>
      <c r="Q888" s="10" t="e">
        <v>#N/A</v>
      </c>
      <c r="R888" s="13">
        <f t="shared" si="39"/>
        <v>-4.6610923323252162</v>
      </c>
      <c r="S888" s="13">
        <f t="shared" si="40"/>
        <v>5.7818893435331784</v>
      </c>
      <c r="T888" s="13" t="e">
        <f t="shared" si="41"/>
        <v>#N/A</v>
      </c>
    </row>
    <row r="889" spans="1:20" ht="18" thickBot="1" x14ac:dyDescent="0.45">
      <c r="A889" t="s">
        <v>638</v>
      </c>
      <c r="B889" t="s">
        <v>59</v>
      </c>
      <c r="C889" t="s">
        <v>19</v>
      </c>
      <c r="D889" t="s">
        <v>20</v>
      </c>
      <c r="E889" t="s">
        <v>1158</v>
      </c>
      <c r="F889" t="s">
        <v>1159</v>
      </c>
      <c r="G889" t="s">
        <v>23</v>
      </c>
      <c r="H889" t="s">
        <v>1160</v>
      </c>
      <c r="I889" t="s">
        <v>25</v>
      </c>
      <c r="J889" s="1">
        <v>44349</v>
      </c>
      <c r="K889">
        <v>65001</v>
      </c>
      <c r="L889" t="s">
        <v>26</v>
      </c>
      <c r="M889">
        <v>151.11000000000001</v>
      </c>
      <c r="N889">
        <v>430</v>
      </c>
      <c r="O889" s="7">
        <v>173.39</v>
      </c>
      <c r="P889" s="7">
        <v>173.49</v>
      </c>
      <c r="Q889" s="10" t="e">
        <v>#N/A</v>
      </c>
      <c r="R889" s="13">
        <f t="shared" si="39"/>
        <v>14.744226060485719</v>
      </c>
      <c r="S889" s="13">
        <f t="shared" si="40"/>
        <v>14.810403017669243</v>
      </c>
      <c r="T889" s="13" t="e">
        <f t="shared" si="41"/>
        <v>#N/A</v>
      </c>
    </row>
    <row r="890" spans="1:20" ht="18" thickBot="1" x14ac:dyDescent="0.45">
      <c r="A890" t="s">
        <v>658</v>
      </c>
      <c r="B890" t="s">
        <v>659</v>
      </c>
      <c r="C890" t="s">
        <v>19</v>
      </c>
      <c r="D890" t="s">
        <v>43</v>
      </c>
      <c r="E890" t="s">
        <v>1423</v>
      </c>
      <c r="F890" t="s">
        <v>1424</v>
      </c>
      <c r="G890" t="s">
        <v>23</v>
      </c>
      <c r="H890" t="s">
        <v>1425</v>
      </c>
      <c r="I890" t="s">
        <v>25</v>
      </c>
      <c r="J890" s="1">
        <v>44349</v>
      </c>
      <c r="K890">
        <v>32500</v>
      </c>
      <c r="L890" t="s">
        <v>26</v>
      </c>
      <c r="M890">
        <v>123.79</v>
      </c>
      <c r="N890">
        <v>262</v>
      </c>
      <c r="O890" s="7">
        <v>152.87</v>
      </c>
      <c r="P890" s="7">
        <v>125</v>
      </c>
      <c r="Q890" s="10" t="e">
        <v>#N/A</v>
      </c>
      <c r="R890" s="13">
        <f t="shared" si="39"/>
        <v>23.491396720252038</v>
      </c>
      <c r="S890" s="13">
        <f t="shared" si="40"/>
        <v>0.97746183051942293</v>
      </c>
      <c r="T890" s="13" t="e">
        <f t="shared" si="41"/>
        <v>#N/A</v>
      </c>
    </row>
    <row r="891" spans="1:20" ht="18" thickBot="1" x14ac:dyDescent="0.45">
      <c r="A891" t="s">
        <v>89</v>
      </c>
      <c r="B891" t="s">
        <v>42</v>
      </c>
      <c r="C891" t="s">
        <v>19</v>
      </c>
      <c r="D891" t="s">
        <v>43</v>
      </c>
      <c r="E891" t="s">
        <v>1426</v>
      </c>
      <c r="F891" t="s">
        <v>1427</v>
      </c>
      <c r="G891" t="s">
        <v>23</v>
      </c>
      <c r="H891" t="s">
        <v>1428</v>
      </c>
      <c r="I891" t="s">
        <v>25</v>
      </c>
      <c r="J891" s="1">
        <v>44348</v>
      </c>
      <c r="K891">
        <v>8000</v>
      </c>
      <c r="L891" t="s">
        <v>26</v>
      </c>
      <c r="M891">
        <v>201.42</v>
      </c>
      <c r="N891">
        <v>38</v>
      </c>
      <c r="O891" s="7">
        <v>225.36</v>
      </c>
      <c r="P891" s="7">
        <v>225.07</v>
      </c>
      <c r="Q891" s="10" t="e">
        <v>#N/A</v>
      </c>
      <c r="R891" s="13">
        <f t="shared" si="39"/>
        <v>11.885612153708683</v>
      </c>
      <c r="S891" s="13">
        <f t="shared" si="40"/>
        <v>11.741634395789895</v>
      </c>
      <c r="T891" s="13" t="e">
        <f t="shared" si="41"/>
        <v>#N/A</v>
      </c>
    </row>
    <row r="892" spans="1:20" ht="18" thickBot="1" x14ac:dyDescent="0.45">
      <c r="A892" t="s">
        <v>89</v>
      </c>
      <c r="B892" t="s">
        <v>42</v>
      </c>
      <c r="C892" t="s">
        <v>19</v>
      </c>
      <c r="D892" t="s">
        <v>43</v>
      </c>
      <c r="E892" t="s">
        <v>221</v>
      </c>
      <c r="F892" t="s">
        <v>222</v>
      </c>
      <c r="G892" t="s">
        <v>23</v>
      </c>
      <c r="H892" t="s">
        <v>223</v>
      </c>
      <c r="I892" t="s">
        <v>25</v>
      </c>
      <c r="J892" s="1">
        <v>44348</v>
      </c>
      <c r="K892">
        <v>8000</v>
      </c>
      <c r="L892" t="s">
        <v>26</v>
      </c>
      <c r="M892">
        <v>448.42</v>
      </c>
      <c r="N892">
        <v>16</v>
      </c>
      <c r="O892" s="7">
        <v>482.65</v>
      </c>
      <c r="P892" s="7">
        <v>481.48</v>
      </c>
      <c r="Q892" s="10" t="e">
        <v>#N/A</v>
      </c>
      <c r="R892" s="13">
        <f t="shared" si="39"/>
        <v>7.6334686231657738</v>
      </c>
      <c r="S892" s="13">
        <f t="shared" si="40"/>
        <v>7.3725525177289155</v>
      </c>
      <c r="T892" s="13" t="e">
        <f t="shared" si="41"/>
        <v>#N/A</v>
      </c>
    </row>
    <row r="893" spans="1:20" ht="18" thickBot="1" x14ac:dyDescent="0.45">
      <c r="A893" t="s">
        <v>723</v>
      </c>
      <c r="B893" t="s">
        <v>33</v>
      </c>
      <c r="C893" t="s">
        <v>19</v>
      </c>
      <c r="D893" t="s">
        <v>20</v>
      </c>
      <c r="E893" t="s">
        <v>1429</v>
      </c>
      <c r="F893" t="s">
        <v>1430</v>
      </c>
      <c r="G893" t="s">
        <v>684</v>
      </c>
      <c r="H893" t="s">
        <v>1431</v>
      </c>
      <c r="I893" t="s">
        <v>25</v>
      </c>
      <c r="J893" s="1">
        <v>44344</v>
      </c>
      <c r="K893">
        <v>32002</v>
      </c>
      <c r="L893" t="s">
        <v>115</v>
      </c>
      <c r="M893">
        <v>23.84</v>
      </c>
      <c r="N893">
        <v>1342</v>
      </c>
      <c r="O893" s="7">
        <v>28.7</v>
      </c>
      <c r="P893" s="7">
        <v>30.53</v>
      </c>
      <c r="Q893" s="10" t="e">
        <v>#N/A</v>
      </c>
      <c r="R893" s="13">
        <f t="shared" si="39"/>
        <v>20.385906040268452</v>
      </c>
      <c r="S893" s="13">
        <f t="shared" si="40"/>
        <v>28.062080536912759</v>
      </c>
      <c r="T893" s="13" t="e">
        <f t="shared" si="41"/>
        <v>#N/A</v>
      </c>
    </row>
    <row r="894" spans="1:20" ht="18" thickBot="1" x14ac:dyDescent="0.45">
      <c r="A894" t="s">
        <v>723</v>
      </c>
      <c r="B894" t="s">
        <v>33</v>
      </c>
      <c r="C894" t="s">
        <v>19</v>
      </c>
      <c r="D894" t="s">
        <v>20</v>
      </c>
      <c r="E894" t="s">
        <v>487</v>
      </c>
      <c r="F894" t="s">
        <v>488</v>
      </c>
      <c r="G894" t="s">
        <v>23</v>
      </c>
      <c r="H894" t="s">
        <v>489</v>
      </c>
      <c r="I894" t="s">
        <v>25</v>
      </c>
      <c r="J894" s="1">
        <v>44344</v>
      </c>
      <c r="K894">
        <v>8000</v>
      </c>
      <c r="L894" t="s">
        <v>26</v>
      </c>
      <c r="M894">
        <v>504.58</v>
      </c>
      <c r="N894">
        <v>14</v>
      </c>
      <c r="O894" s="7">
        <v>652.39</v>
      </c>
      <c r="P894" s="7">
        <v>668.32</v>
      </c>
      <c r="Q894" s="10" t="e">
        <v>#N/A</v>
      </c>
      <c r="R894" s="13">
        <f t="shared" si="39"/>
        <v>29.293669982956121</v>
      </c>
      <c r="S894" s="13">
        <f t="shared" si="40"/>
        <v>32.450751119743167</v>
      </c>
      <c r="T894" s="13" t="e">
        <f t="shared" si="41"/>
        <v>#N/A</v>
      </c>
    </row>
    <row r="895" spans="1:20" ht="18" thickBot="1" x14ac:dyDescent="0.45">
      <c r="A895" t="s">
        <v>723</v>
      </c>
      <c r="B895" t="s">
        <v>33</v>
      </c>
      <c r="C895" t="s">
        <v>19</v>
      </c>
      <c r="D895" t="s">
        <v>20</v>
      </c>
      <c r="E895" t="s">
        <v>247</v>
      </c>
      <c r="F895" t="s">
        <v>248</v>
      </c>
      <c r="G895" t="s">
        <v>23</v>
      </c>
      <c r="H895" t="s">
        <v>249</v>
      </c>
      <c r="I895" t="s">
        <v>25</v>
      </c>
      <c r="J895" s="1">
        <v>44344</v>
      </c>
      <c r="K895">
        <v>8000</v>
      </c>
      <c r="L895" t="s">
        <v>250</v>
      </c>
      <c r="M895">
        <v>2356.85</v>
      </c>
      <c r="N895">
        <v>2</v>
      </c>
      <c r="O895" s="7">
        <v>2828.81</v>
      </c>
      <c r="P895" s="7">
        <v>2922.4</v>
      </c>
      <c r="Q895" s="10" t="e">
        <v>#N/A</v>
      </c>
      <c r="R895" s="13">
        <f t="shared" si="39"/>
        <v>20.025033413242255</v>
      </c>
      <c r="S895" s="13">
        <f t="shared" si="40"/>
        <v>23.996011625686837</v>
      </c>
      <c r="T895" s="13" t="e">
        <f t="shared" si="41"/>
        <v>#N/A</v>
      </c>
    </row>
    <row r="896" spans="1:20" ht="18" thickBot="1" x14ac:dyDescent="0.45">
      <c r="A896" t="s">
        <v>723</v>
      </c>
      <c r="B896" t="s">
        <v>33</v>
      </c>
      <c r="C896" t="s">
        <v>19</v>
      </c>
      <c r="D896" t="s">
        <v>20</v>
      </c>
      <c r="E896" t="s">
        <v>515</v>
      </c>
      <c r="F896" t="s">
        <v>516</v>
      </c>
      <c r="G896" t="s">
        <v>23</v>
      </c>
      <c r="H896" t="s">
        <v>517</v>
      </c>
      <c r="I896" t="s">
        <v>25</v>
      </c>
      <c r="J896" s="1">
        <v>44344</v>
      </c>
      <c r="K896">
        <v>8000</v>
      </c>
      <c r="L896" t="s">
        <v>110</v>
      </c>
      <c r="M896">
        <v>199.74</v>
      </c>
      <c r="N896">
        <v>40</v>
      </c>
      <c r="O896" s="7">
        <v>261.32</v>
      </c>
      <c r="P896" s="7">
        <v>262</v>
      </c>
      <c r="Q896" s="10" t="e">
        <v>#N/A</v>
      </c>
      <c r="R896" s="13">
        <f t="shared" si="39"/>
        <v>30.830079102833675</v>
      </c>
      <c r="S896" s="13">
        <f t="shared" si="40"/>
        <v>31.170521678181629</v>
      </c>
      <c r="T896" s="13" t="e">
        <f t="shared" si="41"/>
        <v>#N/A</v>
      </c>
    </row>
    <row r="897" spans="1:20" ht="18" thickBot="1" x14ac:dyDescent="0.45">
      <c r="A897" t="s">
        <v>723</v>
      </c>
      <c r="B897" t="s">
        <v>33</v>
      </c>
      <c r="C897" t="s">
        <v>19</v>
      </c>
      <c r="D897" t="s">
        <v>20</v>
      </c>
      <c r="E897" t="s">
        <v>984</v>
      </c>
      <c r="F897" t="s">
        <v>985</v>
      </c>
      <c r="G897" t="s">
        <v>23</v>
      </c>
      <c r="H897" t="s">
        <v>986</v>
      </c>
      <c r="I897" t="s">
        <v>25</v>
      </c>
      <c r="J897" s="1">
        <v>44344</v>
      </c>
      <c r="K897">
        <v>8000</v>
      </c>
      <c r="L897" t="s">
        <v>26</v>
      </c>
      <c r="M897">
        <v>27.66</v>
      </c>
      <c r="N897">
        <v>288</v>
      </c>
      <c r="O897" s="7">
        <v>26.71</v>
      </c>
      <c r="P897" s="7">
        <v>25.2</v>
      </c>
      <c r="Q897" s="10" t="e">
        <v>#N/A</v>
      </c>
      <c r="R897" s="13">
        <f t="shared" si="39"/>
        <v>-3.4345625451916098</v>
      </c>
      <c r="S897" s="13">
        <f t="shared" si="40"/>
        <v>-8.8937093275488106</v>
      </c>
      <c r="T897" s="13" t="e">
        <f t="shared" si="41"/>
        <v>#N/A</v>
      </c>
    </row>
    <row r="898" spans="1:20" ht="18" thickBot="1" x14ac:dyDescent="0.45">
      <c r="A898" t="s">
        <v>723</v>
      </c>
      <c r="B898" t="s">
        <v>33</v>
      </c>
      <c r="C898" t="s">
        <v>19</v>
      </c>
      <c r="D898" t="s">
        <v>20</v>
      </c>
      <c r="E898" t="s">
        <v>1432</v>
      </c>
      <c r="F898" t="s">
        <v>1433</v>
      </c>
      <c r="G898" t="s">
        <v>23</v>
      </c>
      <c r="H898" t="s">
        <v>1434</v>
      </c>
      <c r="I898" t="s">
        <v>25</v>
      </c>
      <c r="J898" s="1">
        <v>44344</v>
      </c>
      <c r="K898">
        <v>8000</v>
      </c>
      <c r="L898" t="s">
        <v>26</v>
      </c>
      <c r="M898">
        <v>535.12</v>
      </c>
      <c r="N898">
        <v>14</v>
      </c>
      <c r="O898" s="7">
        <v>600.28</v>
      </c>
      <c r="P898" s="7">
        <v>646.51</v>
      </c>
      <c r="Q898" s="10" t="e">
        <v>#N/A</v>
      </c>
      <c r="R898" s="13">
        <f t="shared" si="39"/>
        <v>12.176708028105839</v>
      </c>
      <c r="S898" s="13">
        <f t="shared" si="40"/>
        <v>20.815891762595303</v>
      </c>
      <c r="T898" s="13" t="e">
        <f t="shared" si="41"/>
        <v>#N/A</v>
      </c>
    </row>
    <row r="899" spans="1:20" ht="18" thickBot="1" x14ac:dyDescent="0.45">
      <c r="A899" t="s">
        <v>723</v>
      </c>
      <c r="B899" t="s">
        <v>33</v>
      </c>
      <c r="C899" t="s">
        <v>19</v>
      </c>
      <c r="D899" t="s">
        <v>20</v>
      </c>
      <c r="E899" t="s">
        <v>1435</v>
      </c>
      <c r="F899" t="s">
        <v>1436</v>
      </c>
      <c r="G899" t="s">
        <v>23</v>
      </c>
      <c r="H899" t="s">
        <v>1437</v>
      </c>
      <c r="I899" t="s">
        <v>25</v>
      </c>
      <c r="J899" s="1">
        <v>44344</v>
      </c>
      <c r="K899">
        <v>16001</v>
      </c>
      <c r="L899" t="s">
        <v>26</v>
      </c>
      <c r="M899">
        <v>126.39</v>
      </c>
      <c r="N899">
        <v>126</v>
      </c>
      <c r="O899" s="7">
        <v>119.25</v>
      </c>
      <c r="P899" s="7">
        <v>115.51</v>
      </c>
      <c r="Q899" s="10" t="e">
        <v>#N/A</v>
      </c>
      <c r="R899" s="13">
        <f t="shared" ref="R899:R962" si="42">((O899-$M899)/$M899)*100</f>
        <v>-5.6491811061001664</v>
      </c>
      <c r="S899" s="13">
        <f t="shared" ref="S899:S962" si="43">((P899-$M899)/$M899)*100</f>
        <v>-8.6082759712002499</v>
      </c>
      <c r="T899" s="13" t="e">
        <f t="shared" ref="T899:T962" si="44">((Q899-$M899)/$M899)*100</f>
        <v>#N/A</v>
      </c>
    </row>
    <row r="900" spans="1:20" ht="18" thickBot="1" x14ac:dyDescent="0.45">
      <c r="A900" t="s">
        <v>723</v>
      </c>
      <c r="B900" t="s">
        <v>33</v>
      </c>
      <c r="C900" t="s">
        <v>19</v>
      </c>
      <c r="D900" t="s">
        <v>20</v>
      </c>
      <c r="E900" t="s">
        <v>224</v>
      </c>
      <c r="F900" t="s">
        <v>225</v>
      </c>
      <c r="G900" t="s">
        <v>23</v>
      </c>
      <c r="H900" t="s">
        <v>226</v>
      </c>
      <c r="I900" t="s">
        <v>25</v>
      </c>
      <c r="J900" s="1">
        <v>44344</v>
      </c>
      <c r="K900">
        <v>8000</v>
      </c>
      <c r="L900" t="s">
        <v>26</v>
      </c>
      <c r="M900">
        <v>379.47</v>
      </c>
      <c r="N900">
        <v>20</v>
      </c>
      <c r="O900" s="7">
        <v>437.16</v>
      </c>
      <c r="P900" s="7">
        <v>463.53</v>
      </c>
      <c r="Q900" s="10" t="e">
        <v>#N/A</v>
      </c>
      <c r="R900" s="13">
        <f t="shared" si="42"/>
        <v>15.202782828682107</v>
      </c>
      <c r="S900" s="13">
        <f t="shared" si="43"/>
        <v>22.151948770653789</v>
      </c>
      <c r="T900" s="13" t="e">
        <f t="shared" si="44"/>
        <v>#N/A</v>
      </c>
    </row>
    <row r="901" spans="1:20" ht="18" thickBot="1" x14ac:dyDescent="0.45">
      <c r="A901" t="s">
        <v>723</v>
      </c>
      <c r="B901" t="s">
        <v>33</v>
      </c>
      <c r="C901" t="s">
        <v>19</v>
      </c>
      <c r="D901" t="s">
        <v>20</v>
      </c>
      <c r="E901" t="s">
        <v>613</v>
      </c>
      <c r="F901" t="s">
        <v>614</v>
      </c>
      <c r="G901" t="s">
        <v>23</v>
      </c>
      <c r="H901" t="s">
        <v>615</v>
      </c>
      <c r="I901" t="s">
        <v>25</v>
      </c>
      <c r="J901" s="1">
        <v>44344</v>
      </c>
      <c r="K901">
        <v>32002</v>
      </c>
      <c r="L901" t="s">
        <v>26</v>
      </c>
      <c r="M901">
        <v>469.5</v>
      </c>
      <c r="N901">
        <v>68</v>
      </c>
      <c r="O901" s="7">
        <v>552.77</v>
      </c>
      <c r="P901" s="7">
        <v>633</v>
      </c>
      <c r="Q901" s="10" t="e">
        <v>#N/A</v>
      </c>
      <c r="R901" s="13">
        <f t="shared" si="42"/>
        <v>17.735889243876461</v>
      </c>
      <c r="S901" s="13">
        <f t="shared" si="43"/>
        <v>34.824281150159749</v>
      </c>
      <c r="T901" s="13" t="e">
        <f t="shared" si="44"/>
        <v>#N/A</v>
      </c>
    </row>
    <row r="902" spans="1:20" ht="18" thickBot="1" x14ac:dyDescent="0.45">
      <c r="A902" t="s">
        <v>408</v>
      </c>
      <c r="B902" t="s">
        <v>409</v>
      </c>
      <c r="C902" t="s">
        <v>19</v>
      </c>
      <c r="D902" t="s">
        <v>20</v>
      </c>
      <c r="E902" t="s">
        <v>410</v>
      </c>
      <c r="F902" t="s">
        <v>411</v>
      </c>
      <c r="G902" t="s">
        <v>23</v>
      </c>
      <c r="H902" t="s">
        <v>412</v>
      </c>
      <c r="I902" t="s">
        <v>25</v>
      </c>
      <c r="J902" s="1">
        <v>44344</v>
      </c>
      <c r="K902">
        <v>105502</v>
      </c>
      <c r="L902" t="s">
        <v>110</v>
      </c>
      <c r="M902">
        <v>77.37</v>
      </c>
      <c r="N902">
        <v>1362</v>
      </c>
      <c r="O902" s="7">
        <v>86.15</v>
      </c>
      <c r="P902" s="7">
        <v>89.78</v>
      </c>
      <c r="Q902" s="10" t="e">
        <v>#N/A</v>
      </c>
      <c r="R902" s="13">
        <f t="shared" si="42"/>
        <v>11.348067726508985</v>
      </c>
      <c r="S902" s="13">
        <f t="shared" si="43"/>
        <v>16.03980871138684</v>
      </c>
      <c r="T902" s="13" t="e">
        <f t="shared" si="44"/>
        <v>#N/A</v>
      </c>
    </row>
    <row r="903" spans="1:20" ht="18" thickBot="1" x14ac:dyDescent="0.45">
      <c r="A903" t="s">
        <v>270</v>
      </c>
      <c r="B903" t="s">
        <v>271</v>
      </c>
      <c r="C903" t="s">
        <v>19</v>
      </c>
      <c r="D903" t="s">
        <v>43</v>
      </c>
      <c r="E903" t="s">
        <v>1438</v>
      </c>
      <c r="F903" t="s">
        <v>1439</v>
      </c>
      <c r="G903" t="s">
        <v>23</v>
      </c>
      <c r="H903" t="s">
        <v>1440</v>
      </c>
      <c r="I903" t="s">
        <v>25</v>
      </c>
      <c r="J903" s="1">
        <v>44344</v>
      </c>
      <c r="K903">
        <v>8000</v>
      </c>
      <c r="L903" t="s">
        <v>26</v>
      </c>
      <c r="M903">
        <v>1406.6</v>
      </c>
      <c r="N903">
        <v>4</v>
      </c>
      <c r="O903" s="7">
        <v>1588.9</v>
      </c>
      <c r="P903" s="7">
        <v>1855.05</v>
      </c>
      <c r="Q903" s="10" t="e">
        <v>#N/A</v>
      </c>
      <c r="R903" s="13">
        <f t="shared" si="42"/>
        <v>12.960329873453732</v>
      </c>
      <c r="S903" s="13">
        <f t="shared" si="43"/>
        <v>31.881842741362153</v>
      </c>
      <c r="T903" s="13" t="e">
        <f t="shared" si="44"/>
        <v>#N/A</v>
      </c>
    </row>
    <row r="904" spans="1:20" ht="18" thickBot="1" x14ac:dyDescent="0.45">
      <c r="A904" t="s">
        <v>236</v>
      </c>
      <c r="B904" t="s">
        <v>237</v>
      </c>
      <c r="C904" t="s">
        <v>19</v>
      </c>
      <c r="D904" t="s">
        <v>43</v>
      </c>
      <c r="E904" t="s">
        <v>502</v>
      </c>
      <c r="F904" t="s">
        <v>503</v>
      </c>
      <c r="G904" t="s">
        <v>23</v>
      </c>
      <c r="H904" t="s">
        <v>504</v>
      </c>
      <c r="I904" t="s">
        <v>25</v>
      </c>
      <c r="J904" s="1">
        <v>44344</v>
      </c>
      <c r="K904">
        <v>8000</v>
      </c>
      <c r="L904" t="s">
        <v>26</v>
      </c>
      <c r="M904">
        <v>361.1</v>
      </c>
      <c r="N904">
        <v>22</v>
      </c>
      <c r="O904" s="7">
        <v>379.81</v>
      </c>
      <c r="P904" s="7">
        <v>367.86</v>
      </c>
      <c r="Q904" s="10" t="e">
        <v>#N/A</v>
      </c>
      <c r="R904" s="13">
        <f t="shared" si="42"/>
        <v>5.1813901966214289</v>
      </c>
      <c r="S904" s="13">
        <f t="shared" si="43"/>
        <v>1.8720576017723596</v>
      </c>
      <c r="T904" s="13" t="e">
        <f t="shared" si="44"/>
        <v>#N/A</v>
      </c>
    </row>
    <row r="905" spans="1:20" ht="18" thickBot="1" x14ac:dyDescent="0.45">
      <c r="A905" t="s">
        <v>236</v>
      </c>
      <c r="B905" t="s">
        <v>237</v>
      </c>
      <c r="C905" t="s">
        <v>19</v>
      </c>
      <c r="D905" t="s">
        <v>43</v>
      </c>
      <c r="E905" t="s">
        <v>813</v>
      </c>
      <c r="F905" t="s">
        <v>814</v>
      </c>
      <c r="G905" t="s">
        <v>23</v>
      </c>
      <c r="H905" t="s">
        <v>815</v>
      </c>
      <c r="I905" t="s">
        <v>25</v>
      </c>
      <c r="J905" s="1">
        <v>44344</v>
      </c>
      <c r="K905">
        <v>8000</v>
      </c>
      <c r="L905" t="s">
        <v>63</v>
      </c>
      <c r="M905">
        <v>328.73</v>
      </c>
      <c r="N905">
        <v>24</v>
      </c>
      <c r="O905" s="7">
        <v>364.38</v>
      </c>
      <c r="P905" s="7">
        <v>341.06</v>
      </c>
      <c r="Q905" s="10" t="e">
        <v>#N/A</v>
      </c>
      <c r="R905" s="13">
        <f t="shared" si="42"/>
        <v>10.844766221519173</v>
      </c>
      <c r="S905" s="13">
        <f t="shared" si="43"/>
        <v>3.7507985276670772</v>
      </c>
      <c r="T905" s="13" t="e">
        <f t="shared" si="44"/>
        <v>#N/A</v>
      </c>
    </row>
    <row r="906" spans="1:20" ht="18" thickBot="1" x14ac:dyDescent="0.45">
      <c r="A906" t="s">
        <v>236</v>
      </c>
      <c r="B906" t="s">
        <v>237</v>
      </c>
      <c r="C906" t="s">
        <v>19</v>
      </c>
      <c r="D906" t="s">
        <v>43</v>
      </c>
      <c r="E906" t="s">
        <v>247</v>
      </c>
      <c r="F906" t="s">
        <v>248</v>
      </c>
      <c r="G906" t="s">
        <v>23</v>
      </c>
      <c r="H906" t="s">
        <v>249</v>
      </c>
      <c r="I906" t="s">
        <v>25</v>
      </c>
      <c r="J906" s="1">
        <v>44344</v>
      </c>
      <c r="K906">
        <v>8000</v>
      </c>
      <c r="L906" t="s">
        <v>511</v>
      </c>
      <c r="M906">
        <v>2356.85</v>
      </c>
      <c r="N906">
        <v>2</v>
      </c>
      <c r="O906" s="7">
        <v>2828.81</v>
      </c>
      <c r="P906" s="7">
        <v>2922.4</v>
      </c>
      <c r="Q906" s="10" t="e">
        <v>#N/A</v>
      </c>
      <c r="R906" s="13">
        <f t="shared" si="42"/>
        <v>20.025033413242255</v>
      </c>
      <c r="S906" s="13">
        <f t="shared" si="43"/>
        <v>23.996011625686837</v>
      </c>
      <c r="T906" s="13" t="e">
        <f t="shared" si="44"/>
        <v>#N/A</v>
      </c>
    </row>
    <row r="907" spans="1:20" ht="18" thickBot="1" x14ac:dyDescent="0.45">
      <c r="A907" t="s">
        <v>32</v>
      </c>
      <c r="B907" t="s">
        <v>33</v>
      </c>
      <c r="C907" t="s">
        <v>19</v>
      </c>
      <c r="D907" t="s">
        <v>20</v>
      </c>
      <c r="E907" t="s">
        <v>561</v>
      </c>
      <c r="F907" t="s">
        <v>562</v>
      </c>
      <c r="G907" t="s">
        <v>23</v>
      </c>
      <c r="H907" t="s">
        <v>563</v>
      </c>
      <c r="I907" t="s">
        <v>25</v>
      </c>
      <c r="J907" s="1">
        <v>44344</v>
      </c>
      <c r="K907">
        <v>32500</v>
      </c>
      <c r="L907" t="s">
        <v>37</v>
      </c>
      <c r="M907">
        <v>4.88</v>
      </c>
      <c r="N907">
        <v>6658</v>
      </c>
      <c r="O907" s="7">
        <v>5.3</v>
      </c>
      <c r="P907" s="7">
        <v>7.32</v>
      </c>
      <c r="Q907" s="10" t="e">
        <v>#N/A</v>
      </c>
      <c r="R907" s="13">
        <f t="shared" si="42"/>
        <v>8.6065573770491781</v>
      </c>
      <c r="S907" s="13">
        <f t="shared" si="43"/>
        <v>50.000000000000014</v>
      </c>
      <c r="T907" s="13" t="e">
        <f t="shared" si="44"/>
        <v>#N/A</v>
      </c>
    </row>
    <row r="908" spans="1:20" ht="18" thickBot="1" x14ac:dyDescent="0.45">
      <c r="A908" t="s">
        <v>367</v>
      </c>
      <c r="B908" t="s">
        <v>85</v>
      </c>
      <c r="C908" t="s">
        <v>19</v>
      </c>
      <c r="D908" t="s">
        <v>20</v>
      </c>
      <c r="E908" t="s">
        <v>376</v>
      </c>
      <c r="F908" t="s">
        <v>377</v>
      </c>
      <c r="G908" t="s">
        <v>23</v>
      </c>
      <c r="H908" t="s">
        <v>378</v>
      </c>
      <c r="I908" t="s">
        <v>25</v>
      </c>
      <c r="J908" s="1">
        <v>44343</v>
      </c>
      <c r="K908">
        <v>8000</v>
      </c>
      <c r="L908" t="s">
        <v>26</v>
      </c>
      <c r="M908">
        <v>214.38</v>
      </c>
      <c r="N908">
        <v>36</v>
      </c>
      <c r="O908" s="7">
        <v>194.18</v>
      </c>
      <c r="P908" s="7">
        <v>189.5</v>
      </c>
      <c r="Q908" s="10" t="e">
        <v>#N/A</v>
      </c>
      <c r="R908" s="13">
        <f t="shared" si="42"/>
        <v>-9.4225207575333467</v>
      </c>
      <c r="S908" s="13">
        <f t="shared" si="43"/>
        <v>-11.60556022016979</v>
      </c>
      <c r="T908" s="13" t="e">
        <f t="shared" si="44"/>
        <v>#N/A</v>
      </c>
    </row>
    <row r="909" spans="1:20" ht="18" thickBot="1" x14ac:dyDescent="0.45">
      <c r="A909" t="s">
        <v>723</v>
      </c>
      <c r="B909" t="s">
        <v>33</v>
      </c>
      <c r="C909" t="s">
        <v>19</v>
      </c>
      <c r="D909" t="s">
        <v>20</v>
      </c>
      <c r="E909" t="s">
        <v>153</v>
      </c>
      <c r="F909" t="s">
        <v>154</v>
      </c>
      <c r="G909" t="s">
        <v>23</v>
      </c>
      <c r="H909" t="s">
        <v>155</v>
      </c>
      <c r="I909" t="s">
        <v>25</v>
      </c>
      <c r="J909" s="1">
        <v>44343</v>
      </c>
      <c r="K909">
        <v>8000</v>
      </c>
      <c r="L909" t="s">
        <v>26</v>
      </c>
      <c r="M909">
        <v>3230.11</v>
      </c>
      <c r="N909">
        <v>2</v>
      </c>
      <c r="O909" s="7">
        <v>3299.18</v>
      </c>
      <c r="P909" s="7">
        <v>3580.04</v>
      </c>
      <c r="Q909" s="10" t="e">
        <v>#N/A</v>
      </c>
      <c r="R909" s="13">
        <f t="shared" si="42"/>
        <v>2.1383172709288445</v>
      </c>
      <c r="S909" s="13">
        <f t="shared" si="43"/>
        <v>10.833377191488831</v>
      </c>
      <c r="T909" s="13" t="e">
        <f t="shared" si="44"/>
        <v>#N/A</v>
      </c>
    </row>
    <row r="910" spans="1:20" ht="18" thickBot="1" x14ac:dyDescent="0.45">
      <c r="A910" t="s">
        <v>723</v>
      </c>
      <c r="B910" t="s">
        <v>33</v>
      </c>
      <c r="C910" t="s">
        <v>19</v>
      </c>
      <c r="D910" t="s">
        <v>20</v>
      </c>
      <c r="E910" t="s">
        <v>792</v>
      </c>
      <c r="F910" t="s">
        <v>793</v>
      </c>
      <c r="G910" t="s">
        <v>23</v>
      </c>
      <c r="H910" t="s">
        <v>794</v>
      </c>
      <c r="I910" t="s">
        <v>25</v>
      </c>
      <c r="J910" s="1">
        <v>44343</v>
      </c>
      <c r="K910">
        <v>8000</v>
      </c>
      <c r="L910" t="s">
        <v>26</v>
      </c>
      <c r="M910">
        <v>97.25</v>
      </c>
      <c r="N910">
        <v>82</v>
      </c>
      <c r="O910" s="7">
        <v>80.81</v>
      </c>
      <c r="P910" s="7">
        <v>61.77</v>
      </c>
      <c r="Q910" s="10" t="e">
        <v>#N/A</v>
      </c>
      <c r="R910" s="13">
        <f t="shared" si="42"/>
        <v>-16.904884318766065</v>
      </c>
      <c r="S910" s="13">
        <f t="shared" si="43"/>
        <v>-36.483290488431876</v>
      </c>
      <c r="T910" s="13" t="e">
        <f t="shared" si="44"/>
        <v>#N/A</v>
      </c>
    </row>
    <row r="911" spans="1:20" ht="18" thickBot="1" x14ac:dyDescent="0.45">
      <c r="A911" t="s">
        <v>723</v>
      </c>
      <c r="B911" t="s">
        <v>33</v>
      </c>
      <c r="C911" t="s">
        <v>19</v>
      </c>
      <c r="D911" t="s">
        <v>20</v>
      </c>
      <c r="E911" t="s">
        <v>122</v>
      </c>
      <c r="F911" t="s">
        <v>123</v>
      </c>
      <c r="G911" t="s">
        <v>23</v>
      </c>
      <c r="H911" t="s">
        <v>124</v>
      </c>
      <c r="I911" t="s">
        <v>25</v>
      </c>
      <c r="J911" s="1">
        <v>44343</v>
      </c>
      <c r="K911">
        <v>8000</v>
      </c>
      <c r="L911" t="s">
        <v>26</v>
      </c>
      <c r="M911">
        <v>326.22000000000003</v>
      </c>
      <c r="N911">
        <v>24</v>
      </c>
      <c r="O911" s="7">
        <v>425.87</v>
      </c>
      <c r="P911" s="7">
        <v>432.83</v>
      </c>
      <c r="Q911" s="10" t="e">
        <v>#N/A</v>
      </c>
      <c r="R911" s="13">
        <f t="shared" si="42"/>
        <v>30.546870210287523</v>
      </c>
      <c r="S911" s="13">
        <f t="shared" si="43"/>
        <v>32.680399730243373</v>
      </c>
      <c r="T911" s="13" t="e">
        <f t="shared" si="44"/>
        <v>#N/A</v>
      </c>
    </row>
    <row r="912" spans="1:20" ht="18" thickBot="1" x14ac:dyDescent="0.45">
      <c r="A912" t="s">
        <v>374</v>
      </c>
      <c r="B912" t="s">
        <v>375</v>
      </c>
      <c r="C912" t="s">
        <v>19</v>
      </c>
      <c r="D912" t="s">
        <v>43</v>
      </c>
      <c r="E912" t="s">
        <v>555</v>
      </c>
      <c r="F912" t="s">
        <v>556</v>
      </c>
      <c r="G912" t="s">
        <v>23</v>
      </c>
      <c r="H912" t="s">
        <v>557</v>
      </c>
      <c r="I912" t="s">
        <v>25</v>
      </c>
      <c r="J912" s="1">
        <v>44343</v>
      </c>
      <c r="K912">
        <v>8000</v>
      </c>
      <c r="L912" t="s">
        <v>26</v>
      </c>
      <c r="M912">
        <v>99.15</v>
      </c>
      <c r="N912">
        <v>80</v>
      </c>
      <c r="O912" s="7">
        <v>96.22</v>
      </c>
      <c r="P912" s="7">
        <v>94.52</v>
      </c>
      <c r="Q912" s="10" t="e">
        <v>#N/A</v>
      </c>
      <c r="R912" s="13">
        <f t="shared" si="42"/>
        <v>-2.95511850731216</v>
      </c>
      <c r="S912" s="13">
        <f t="shared" si="43"/>
        <v>-4.6696923852748453</v>
      </c>
      <c r="T912" s="13" t="e">
        <f t="shared" si="44"/>
        <v>#N/A</v>
      </c>
    </row>
    <row r="913" spans="1:20" ht="18" thickBot="1" x14ac:dyDescent="0.45">
      <c r="A913" t="s">
        <v>32</v>
      </c>
      <c r="B913" t="s">
        <v>33</v>
      </c>
      <c r="C913" t="s">
        <v>19</v>
      </c>
      <c r="D913" t="s">
        <v>20</v>
      </c>
      <c r="E913" t="s">
        <v>275</v>
      </c>
      <c r="F913" t="s">
        <v>276</v>
      </c>
      <c r="G913" t="s">
        <v>23</v>
      </c>
      <c r="H913" t="s">
        <v>277</v>
      </c>
      <c r="I913" t="s">
        <v>25</v>
      </c>
      <c r="J913" s="1">
        <v>44343</v>
      </c>
      <c r="K913">
        <v>375000</v>
      </c>
      <c r="L913" t="s">
        <v>37</v>
      </c>
      <c r="M913">
        <v>18.829999999999998</v>
      </c>
      <c r="N913">
        <v>19914</v>
      </c>
      <c r="O913" s="7">
        <v>18.93</v>
      </c>
      <c r="P913" s="7">
        <v>19.84</v>
      </c>
      <c r="Q913" s="10" t="e">
        <v>#N/A</v>
      </c>
      <c r="R913" s="13">
        <f t="shared" si="42"/>
        <v>0.53106744556559438</v>
      </c>
      <c r="S913" s="13">
        <f t="shared" si="43"/>
        <v>5.3637812002124354</v>
      </c>
      <c r="T913" s="13" t="e">
        <f t="shared" si="44"/>
        <v>#N/A</v>
      </c>
    </row>
    <row r="914" spans="1:20" ht="18" thickBot="1" x14ac:dyDescent="0.45">
      <c r="A914" t="s">
        <v>32</v>
      </c>
      <c r="B914" t="s">
        <v>33</v>
      </c>
      <c r="C914" t="s">
        <v>19</v>
      </c>
      <c r="D914" t="s">
        <v>20</v>
      </c>
      <c r="E914" t="s">
        <v>561</v>
      </c>
      <c r="F914" t="s">
        <v>562</v>
      </c>
      <c r="G914" t="s">
        <v>23</v>
      </c>
      <c r="H914" t="s">
        <v>563</v>
      </c>
      <c r="I914" t="s">
        <v>25</v>
      </c>
      <c r="J914" s="1">
        <v>44343</v>
      </c>
      <c r="K914">
        <v>32500</v>
      </c>
      <c r="L914" t="s">
        <v>37</v>
      </c>
      <c r="M914">
        <v>4.87</v>
      </c>
      <c r="N914">
        <v>6672</v>
      </c>
      <c r="O914" s="7">
        <v>5.44</v>
      </c>
      <c r="P914" s="7">
        <v>7.27</v>
      </c>
      <c r="Q914" s="10" t="e">
        <v>#N/A</v>
      </c>
      <c r="R914" s="13">
        <f t="shared" si="42"/>
        <v>11.704312114989738</v>
      </c>
      <c r="S914" s="13">
        <f t="shared" si="43"/>
        <v>49.281314168377811</v>
      </c>
      <c r="T914" s="13" t="e">
        <f t="shared" si="44"/>
        <v>#N/A</v>
      </c>
    </row>
    <row r="915" spans="1:20" ht="18" thickBot="1" x14ac:dyDescent="0.45">
      <c r="A915" t="s">
        <v>32</v>
      </c>
      <c r="B915" t="s">
        <v>33</v>
      </c>
      <c r="C915" t="s">
        <v>19</v>
      </c>
      <c r="D915" t="s">
        <v>20</v>
      </c>
      <c r="E915" t="s">
        <v>716</v>
      </c>
      <c r="F915" t="s">
        <v>717</v>
      </c>
      <c r="G915" t="s">
        <v>23</v>
      </c>
      <c r="H915" t="s">
        <v>718</v>
      </c>
      <c r="I915" t="s">
        <v>25</v>
      </c>
      <c r="J915" s="1">
        <v>44343</v>
      </c>
      <c r="K915">
        <v>175000</v>
      </c>
      <c r="L915" t="s">
        <v>37</v>
      </c>
      <c r="M915">
        <v>10.01</v>
      </c>
      <c r="N915">
        <v>17482</v>
      </c>
      <c r="O915" s="7">
        <v>9.48</v>
      </c>
      <c r="P915" s="7">
        <v>8.9499999999999993</v>
      </c>
      <c r="Q915" s="10" t="e">
        <v>#N/A</v>
      </c>
      <c r="R915" s="13">
        <f t="shared" si="42"/>
        <v>-5.2947052947052882</v>
      </c>
      <c r="S915" s="13">
        <f t="shared" si="43"/>
        <v>-10.589410589410594</v>
      </c>
      <c r="T915" s="13" t="e">
        <f t="shared" si="44"/>
        <v>#N/A</v>
      </c>
    </row>
    <row r="916" spans="1:20" ht="18" thickBot="1" x14ac:dyDescent="0.45">
      <c r="A916" t="s">
        <v>32</v>
      </c>
      <c r="B916" t="s">
        <v>33</v>
      </c>
      <c r="C916" t="s">
        <v>19</v>
      </c>
      <c r="D916" t="s">
        <v>20</v>
      </c>
      <c r="E916" t="s">
        <v>50</v>
      </c>
      <c r="F916" t="s">
        <v>51</v>
      </c>
      <c r="G916" t="s">
        <v>23</v>
      </c>
      <c r="H916" t="s">
        <v>52</v>
      </c>
      <c r="I916" t="s">
        <v>25</v>
      </c>
      <c r="J916" s="1">
        <v>44343</v>
      </c>
      <c r="K916">
        <v>75000</v>
      </c>
      <c r="L916" t="s">
        <v>37</v>
      </c>
      <c r="M916">
        <v>14.76</v>
      </c>
      <c r="N916">
        <v>5080</v>
      </c>
      <c r="O916" s="7">
        <v>12.14</v>
      </c>
      <c r="P916" s="7">
        <v>11.81</v>
      </c>
      <c r="Q916" s="10" t="e">
        <v>#N/A</v>
      </c>
      <c r="R916" s="13">
        <f t="shared" si="42"/>
        <v>-17.750677506775062</v>
      </c>
      <c r="S916" s="13">
        <f t="shared" si="43"/>
        <v>-19.986449864498638</v>
      </c>
      <c r="T916" s="13" t="e">
        <f t="shared" si="44"/>
        <v>#N/A</v>
      </c>
    </row>
    <row r="917" spans="1:20" ht="18" thickBot="1" x14ac:dyDescent="0.45">
      <c r="A917" t="s">
        <v>638</v>
      </c>
      <c r="B917" t="s">
        <v>59</v>
      </c>
      <c r="C917" t="s">
        <v>19</v>
      </c>
      <c r="D917" t="s">
        <v>20</v>
      </c>
      <c r="E917" t="s">
        <v>364</v>
      </c>
      <c r="F917" t="s">
        <v>365</v>
      </c>
      <c r="G917" t="s">
        <v>23</v>
      </c>
      <c r="H917" t="s">
        <v>366</v>
      </c>
      <c r="I917" t="s">
        <v>25</v>
      </c>
      <c r="J917" s="1">
        <v>44343</v>
      </c>
      <c r="K917">
        <v>250001</v>
      </c>
      <c r="L917" t="s">
        <v>26</v>
      </c>
      <c r="M917">
        <v>90.3</v>
      </c>
      <c r="N917">
        <v>2768</v>
      </c>
      <c r="O917" s="7">
        <v>104.09</v>
      </c>
      <c r="P917" s="7">
        <v>101.86</v>
      </c>
      <c r="Q917" s="10" t="e">
        <v>#N/A</v>
      </c>
      <c r="R917" s="13">
        <f t="shared" si="42"/>
        <v>15.27131782945737</v>
      </c>
      <c r="S917" s="13">
        <f t="shared" si="43"/>
        <v>12.801771871539316</v>
      </c>
      <c r="T917" s="13" t="e">
        <f t="shared" si="44"/>
        <v>#N/A</v>
      </c>
    </row>
    <row r="918" spans="1:20" ht="18" thickBot="1" x14ac:dyDescent="0.45">
      <c r="A918" t="s">
        <v>58</v>
      </c>
      <c r="B918" t="s">
        <v>59</v>
      </c>
      <c r="C918" t="s">
        <v>19</v>
      </c>
      <c r="D918" t="s">
        <v>20</v>
      </c>
      <c r="E918" t="s">
        <v>644</v>
      </c>
      <c r="F918" t="s">
        <v>645</v>
      </c>
      <c r="G918" t="s">
        <v>23</v>
      </c>
      <c r="H918" t="s">
        <v>646</v>
      </c>
      <c r="I918" t="s">
        <v>25</v>
      </c>
      <c r="J918" s="1">
        <v>44343</v>
      </c>
      <c r="K918">
        <v>175000</v>
      </c>
      <c r="L918" t="s">
        <v>26</v>
      </c>
      <c r="M918">
        <v>103.01</v>
      </c>
      <c r="N918">
        <v>1698</v>
      </c>
      <c r="O918" s="7">
        <v>98.51</v>
      </c>
      <c r="P918" s="7">
        <v>116.3</v>
      </c>
      <c r="Q918" s="10" t="e">
        <v>#N/A</v>
      </c>
      <c r="R918" s="13">
        <f t="shared" si="42"/>
        <v>-4.368507911853218</v>
      </c>
      <c r="S918" s="13">
        <f t="shared" si="43"/>
        <v>12.901660033006495</v>
      </c>
      <c r="T918" s="13" t="e">
        <f t="shared" si="44"/>
        <v>#N/A</v>
      </c>
    </row>
    <row r="919" spans="1:20" ht="18" thickBot="1" x14ac:dyDescent="0.45">
      <c r="A919" t="s">
        <v>58</v>
      </c>
      <c r="B919" t="s">
        <v>59</v>
      </c>
      <c r="C919" t="s">
        <v>19</v>
      </c>
      <c r="D919" t="s">
        <v>20</v>
      </c>
      <c r="E919" t="s">
        <v>502</v>
      </c>
      <c r="F919" t="s">
        <v>503</v>
      </c>
      <c r="G919" t="s">
        <v>23</v>
      </c>
      <c r="H919" t="s">
        <v>504</v>
      </c>
      <c r="I919" t="s">
        <v>25</v>
      </c>
      <c r="J919" s="1">
        <v>44343</v>
      </c>
      <c r="K919">
        <v>175000</v>
      </c>
      <c r="L919" t="s">
        <v>26</v>
      </c>
      <c r="M919">
        <v>362.21</v>
      </c>
      <c r="N919">
        <v>482</v>
      </c>
      <c r="O919" s="7">
        <v>376.37</v>
      </c>
      <c r="P919" s="7">
        <v>349.28</v>
      </c>
      <c r="Q919" s="10" t="e">
        <v>#N/A</v>
      </c>
      <c r="R919" s="13">
        <f t="shared" si="42"/>
        <v>3.9093343640429659</v>
      </c>
      <c r="S919" s="13">
        <f t="shared" si="43"/>
        <v>-3.5697523536070261</v>
      </c>
      <c r="T919" s="13" t="e">
        <f t="shared" si="44"/>
        <v>#N/A</v>
      </c>
    </row>
    <row r="920" spans="1:20" ht="18" thickBot="1" x14ac:dyDescent="0.45">
      <c r="A920" t="s">
        <v>58</v>
      </c>
      <c r="B920" t="s">
        <v>59</v>
      </c>
      <c r="C920" t="s">
        <v>19</v>
      </c>
      <c r="D920" t="s">
        <v>20</v>
      </c>
      <c r="E920" t="s">
        <v>1204</v>
      </c>
      <c r="F920" t="s">
        <v>1205</v>
      </c>
      <c r="G920" t="s">
        <v>23</v>
      </c>
      <c r="H920" t="s">
        <v>1206</v>
      </c>
      <c r="I920" t="s">
        <v>25</v>
      </c>
      <c r="J920" s="1">
        <v>44343</v>
      </c>
      <c r="K920">
        <v>175000</v>
      </c>
      <c r="L920" t="s">
        <v>26</v>
      </c>
      <c r="M920">
        <v>315.58999999999997</v>
      </c>
      <c r="N920">
        <v>554</v>
      </c>
      <c r="O920" s="7">
        <v>270.37</v>
      </c>
      <c r="P920" s="7">
        <v>246.43</v>
      </c>
      <c r="Q920" s="10" t="e">
        <v>#N/A</v>
      </c>
      <c r="R920" s="13">
        <f t="shared" si="42"/>
        <v>-14.32871763997591</v>
      </c>
      <c r="S920" s="13">
        <f t="shared" si="43"/>
        <v>-21.914509331727867</v>
      </c>
      <c r="T920" s="13" t="e">
        <f t="shared" si="44"/>
        <v>#N/A</v>
      </c>
    </row>
    <row r="921" spans="1:20" ht="18" thickBot="1" x14ac:dyDescent="0.45">
      <c r="A921" t="s">
        <v>58</v>
      </c>
      <c r="B921" t="s">
        <v>59</v>
      </c>
      <c r="C921" t="s">
        <v>19</v>
      </c>
      <c r="D921" t="s">
        <v>20</v>
      </c>
      <c r="E921" t="s">
        <v>1181</v>
      </c>
      <c r="F921" t="s">
        <v>1182</v>
      </c>
      <c r="G921" t="s">
        <v>23</v>
      </c>
      <c r="H921" t="s">
        <v>1183</v>
      </c>
      <c r="I921" t="s">
        <v>25</v>
      </c>
      <c r="J921" s="1">
        <v>44343</v>
      </c>
      <c r="K921">
        <v>175000</v>
      </c>
      <c r="L921" t="s">
        <v>26</v>
      </c>
      <c r="M921">
        <v>61.73</v>
      </c>
      <c r="N921">
        <v>2834</v>
      </c>
      <c r="O921" s="7">
        <v>51.25</v>
      </c>
      <c r="P921" s="7">
        <v>46.98</v>
      </c>
      <c r="Q921" s="10" t="e">
        <v>#N/A</v>
      </c>
      <c r="R921" s="13">
        <f t="shared" si="42"/>
        <v>-16.977158593876553</v>
      </c>
      <c r="S921" s="13">
        <f t="shared" si="43"/>
        <v>-23.894378746152601</v>
      </c>
      <c r="T921" s="13" t="e">
        <f t="shared" si="44"/>
        <v>#N/A</v>
      </c>
    </row>
    <row r="922" spans="1:20" ht="18" thickBot="1" x14ac:dyDescent="0.45">
      <c r="A922" t="s">
        <v>293</v>
      </c>
      <c r="B922" t="s">
        <v>294</v>
      </c>
      <c r="C922" t="s">
        <v>19</v>
      </c>
      <c r="D922" t="s">
        <v>43</v>
      </c>
      <c r="E922" t="s">
        <v>1207</v>
      </c>
      <c r="F922" t="s">
        <v>1208</v>
      </c>
      <c r="G922" t="s">
        <v>23</v>
      </c>
      <c r="H922" t="s">
        <v>1209</v>
      </c>
      <c r="I922" t="s">
        <v>25</v>
      </c>
      <c r="J922" s="1">
        <v>44343</v>
      </c>
      <c r="K922">
        <v>8000</v>
      </c>
      <c r="L922" t="s">
        <v>26</v>
      </c>
      <c r="M922">
        <v>20.18</v>
      </c>
      <c r="N922">
        <v>396</v>
      </c>
      <c r="O922" s="7">
        <v>15.81</v>
      </c>
      <c r="P922" s="7">
        <v>10.64</v>
      </c>
      <c r="Q922" s="10" t="e">
        <v>#N/A</v>
      </c>
      <c r="R922" s="13">
        <f t="shared" si="42"/>
        <v>-21.655104063429135</v>
      </c>
      <c r="S922" s="13">
        <f t="shared" si="43"/>
        <v>-47.274529236868183</v>
      </c>
      <c r="T922" s="13" t="e">
        <f t="shared" si="44"/>
        <v>#N/A</v>
      </c>
    </row>
    <row r="923" spans="1:20" ht="18" thickBot="1" x14ac:dyDescent="0.45">
      <c r="A923" t="s">
        <v>293</v>
      </c>
      <c r="B923" t="s">
        <v>294</v>
      </c>
      <c r="C923" t="s">
        <v>19</v>
      </c>
      <c r="D923" t="s">
        <v>43</v>
      </c>
      <c r="E923" t="s">
        <v>227</v>
      </c>
      <c r="F923" t="s">
        <v>228</v>
      </c>
      <c r="G923" t="s">
        <v>23</v>
      </c>
      <c r="H923" t="s">
        <v>229</v>
      </c>
      <c r="I923" t="s">
        <v>25</v>
      </c>
      <c r="J923" s="1">
        <v>44343</v>
      </c>
      <c r="K923">
        <v>8000</v>
      </c>
      <c r="L923" t="s">
        <v>26</v>
      </c>
      <c r="M923">
        <v>47.7</v>
      </c>
      <c r="N923">
        <v>166</v>
      </c>
      <c r="O923" s="7">
        <v>51.42</v>
      </c>
      <c r="P923" s="7">
        <v>49.71</v>
      </c>
      <c r="Q923" s="10" t="e">
        <v>#N/A</v>
      </c>
      <c r="R923" s="13">
        <f t="shared" si="42"/>
        <v>7.7987421383647764</v>
      </c>
      <c r="S923" s="13">
        <f t="shared" si="43"/>
        <v>4.2138364779874173</v>
      </c>
      <c r="T923" s="13" t="e">
        <f t="shared" si="44"/>
        <v>#N/A</v>
      </c>
    </row>
    <row r="924" spans="1:20" ht="18" thickBot="1" x14ac:dyDescent="0.45">
      <c r="A924" t="s">
        <v>251</v>
      </c>
      <c r="B924" t="s">
        <v>252</v>
      </c>
      <c r="C924" t="s">
        <v>19</v>
      </c>
      <c r="D924" t="s">
        <v>20</v>
      </c>
      <c r="E924" t="s">
        <v>783</v>
      </c>
      <c r="F924" t="s">
        <v>784</v>
      </c>
      <c r="G924" t="s">
        <v>23</v>
      </c>
      <c r="H924" t="s">
        <v>785</v>
      </c>
      <c r="I924" t="s">
        <v>25</v>
      </c>
      <c r="J924" s="1">
        <v>44343</v>
      </c>
      <c r="K924">
        <v>32500</v>
      </c>
      <c r="L924" t="s">
        <v>26</v>
      </c>
      <c r="M924">
        <v>65.56</v>
      </c>
      <c r="N924">
        <v>494</v>
      </c>
      <c r="O924" s="7">
        <v>60.83</v>
      </c>
      <c r="P924" s="7">
        <v>55.17</v>
      </c>
      <c r="Q924" s="10" t="e">
        <v>#N/A</v>
      </c>
      <c r="R924" s="13">
        <f t="shared" si="42"/>
        <v>-7.2147651006711468</v>
      </c>
      <c r="S924" s="13">
        <f t="shared" si="43"/>
        <v>-15.848078096400245</v>
      </c>
      <c r="T924" s="13" t="e">
        <f t="shared" si="44"/>
        <v>#N/A</v>
      </c>
    </row>
    <row r="925" spans="1:20" ht="18" thickBot="1" x14ac:dyDescent="0.45">
      <c r="A925" t="s">
        <v>293</v>
      </c>
      <c r="B925" t="s">
        <v>294</v>
      </c>
      <c r="C925" t="s">
        <v>19</v>
      </c>
      <c r="D925" t="s">
        <v>43</v>
      </c>
      <c r="E925" t="s">
        <v>376</v>
      </c>
      <c r="F925" t="s">
        <v>377</v>
      </c>
      <c r="G925" t="s">
        <v>23</v>
      </c>
      <c r="H925" t="s">
        <v>378</v>
      </c>
      <c r="I925" t="s">
        <v>25</v>
      </c>
      <c r="J925" s="1">
        <v>44343</v>
      </c>
      <c r="K925">
        <v>8000</v>
      </c>
      <c r="L925" t="s">
        <v>26</v>
      </c>
      <c r="M925">
        <v>214.38</v>
      </c>
      <c r="N925">
        <v>36</v>
      </c>
      <c r="O925" s="7">
        <v>194.18</v>
      </c>
      <c r="P925" s="7">
        <v>189.5</v>
      </c>
      <c r="Q925" s="10" t="e">
        <v>#N/A</v>
      </c>
      <c r="R925" s="13">
        <f t="shared" si="42"/>
        <v>-9.4225207575333467</v>
      </c>
      <c r="S925" s="13">
        <f t="shared" si="43"/>
        <v>-11.60556022016979</v>
      </c>
      <c r="T925" s="13" t="e">
        <f t="shared" si="44"/>
        <v>#N/A</v>
      </c>
    </row>
    <row r="926" spans="1:20" ht="18" thickBot="1" x14ac:dyDescent="0.45">
      <c r="A926" t="s">
        <v>1441</v>
      </c>
      <c r="B926" t="s">
        <v>1275</v>
      </c>
      <c r="C926" t="s">
        <v>19</v>
      </c>
      <c r="D926" t="s">
        <v>43</v>
      </c>
      <c r="E926" t="s">
        <v>1442</v>
      </c>
      <c r="F926" t="s">
        <v>1443</v>
      </c>
      <c r="G926" t="s">
        <v>23</v>
      </c>
      <c r="H926" t="s">
        <v>1444</v>
      </c>
      <c r="I926" t="s">
        <v>25</v>
      </c>
      <c r="J926" s="1">
        <v>44342</v>
      </c>
      <c r="K926">
        <v>8000</v>
      </c>
      <c r="L926" t="s">
        <v>63</v>
      </c>
      <c r="M926">
        <v>163.95</v>
      </c>
      <c r="N926">
        <v>48</v>
      </c>
      <c r="O926" s="7">
        <v>157.44</v>
      </c>
      <c r="P926" s="7">
        <v>166</v>
      </c>
      <c r="Q926" s="10" t="e">
        <v>#N/A</v>
      </c>
      <c r="R926" s="13">
        <f t="shared" si="42"/>
        <v>-3.9707227813357679</v>
      </c>
      <c r="S926" s="13">
        <f t="shared" si="43"/>
        <v>1.2503812137846975</v>
      </c>
      <c r="T926" s="13" t="e">
        <f t="shared" si="44"/>
        <v>#N/A</v>
      </c>
    </row>
    <row r="927" spans="1:20" ht="18" thickBot="1" x14ac:dyDescent="0.45">
      <c r="A927" t="s">
        <v>1441</v>
      </c>
      <c r="B927" t="s">
        <v>1275</v>
      </c>
      <c r="C927" t="s">
        <v>19</v>
      </c>
      <c r="D927" t="s">
        <v>43</v>
      </c>
      <c r="E927" t="s">
        <v>1445</v>
      </c>
      <c r="F927" t="s">
        <v>1446</v>
      </c>
      <c r="G927" t="s">
        <v>23</v>
      </c>
      <c r="H927" t="s">
        <v>1447</v>
      </c>
      <c r="I927" t="s">
        <v>25</v>
      </c>
      <c r="J927" s="1">
        <v>44342</v>
      </c>
      <c r="K927">
        <v>8000</v>
      </c>
      <c r="L927" t="s">
        <v>26</v>
      </c>
      <c r="M927">
        <v>33.479999999999997</v>
      </c>
      <c r="N927">
        <v>238</v>
      </c>
      <c r="O927" s="7">
        <v>33.369999999999997</v>
      </c>
      <c r="P927" s="7">
        <v>36.049999999999997</v>
      </c>
      <c r="Q927" s="10" t="e">
        <v>#N/A</v>
      </c>
      <c r="R927" s="13">
        <f t="shared" si="42"/>
        <v>-0.32855436081242362</v>
      </c>
      <c r="S927" s="13">
        <f t="shared" si="43"/>
        <v>7.6762246117084851</v>
      </c>
      <c r="T927" s="13" t="e">
        <f t="shared" si="44"/>
        <v>#N/A</v>
      </c>
    </row>
    <row r="928" spans="1:20" ht="18" thickBot="1" x14ac:dyDescent="0.45">
      <c r="A928" t="s">
        <v>1441</v>
      </c>
      <c r="B928" t="s">
        <v>1275</v>
      </c>
      <c r="C928" t="s">
        <v>19</v>
      </c>
      <c r="D928" t="s">
        <v>43</v>
      </c>
      <c r="E928" t="s">
        <v>668</v>
      </c>
      <c r="F928" t="s">
        <v>669</v>
      </c>
      <c r="G928" t="s">
        <v>23</v>
      </c>
      <c r="H928" t="s">
        <v>670</v>
      </c>
      <c r="I928" t="s">
        <v>25</v>
      </c>
      <c r="J928" s="1">
        <v>44342</v>
      </c>
      <c r="K928">
        <v>8000</v>
      </c>
      <c r="L928" t="s">
        <v>26</v>
      </c>
      <c r="M928">
        <v>384.13</v>
      </c>
      <c r="N928">
        <v>20</v>
      </c>
      <c r="O928" s="7">
        <v>359</v>
      </c>
      <c r="P928" s="7">
        <v>344.98</v>
      </c>
      <c r="Q928" s="10" t="e">
        <v>#N/A</v>
      </c>
      <c r="R928" s="13">
        <f t="shared" si="42"/>
        <v>-6.5420560747663545</v>
      </c>
      <c r="S928" s="13">
        <f t="shared" si="43"/>
        <v>-10.191862130008063</v>
      </c>
      <c r="T928" s="13" t="e">
        <f t="shared" si="44"/>
        <v>#N/A</v>
      </c>
    </row>
    <row r="929" spans="1:20" ht="18" thickBot="1" x14ac:dyDescent="0.45">
      <c r="A929" t="s">
        <v>1441</v>
      </c>
      <c r="B929" t="s">
        <v>1275</v>
      </c>
      <c r="C929" t="s">
        <v>19</v>
      </c>
      <c r="D929" t="s">
        <v>43</v>
      </c>
      <c r="E929" t="s">
        <v>1181</v>
      </c>
      <c r="F929" t="s">
        <v>1182</v>
      </c>
      <c r="G929" t="s">
        <v>23</v>
      </c>
      <c r="H929" t="s">
        <v>1183</v>
      </c>
      <c r="I929" t="s">
        <v>25</v>
      </c>
      <c r="J929" s="1">
        <v>44342</v>
      </c>
      <c r="K929">
        <v>8000</v>
      </c>
      <c r="L929" t="s">
        <v>26</v>
      </c>
      <c r="M929">
        <v>61.21</v>
      </c>
      <c r="N929">
        <v>130</v>
      </c>
      <c r="O929" s="7">
        <v>50.81</v>
      </c>
      <c r="P929" s="7">
        <v>47.72</v>
      </c>
      <c r="Q929" s="10" t="e">
        <v>#N/A</v>
      </c>
      <c r="R929" s="13">
        <f t="shared" si="42"/>
        <v>-16.990687796111743</v>
      </c>
      <c r="S929" s="13">
        <f t="shared" si="43"/>
        <v>-22.038882535533414</v>
      </c>
      <c r="T929" s="13" t="e">
        <f t="shared" si="44"/>
        <v>#N/A</v>
      </c>
    </row>
    <row r="930" spans="1:20" ht="18" thickBot="1" x14ac:dyDescent="0.45">
      <c r="A930" t="s">
        <v>1441</v>
      </c>
      <c r="B930" t="s">
        <v>1275</v>
      </c>
      <c r="C930" t="s">
        <v>19</v>
      </c>
      <c r="D930" t="s">
        <v>43</v>
      </c>
      <c r="E930" t="s">
        <v>1448</v>
      </c>
      <c r="F930" t="s">
        <v>1449</v>
      </c>
      <c r="G930" t="s">
        <v>23</v>
      </c>
      <c r="H930" t="s">
        <v>1450</v>
      </c>
      <c r="I930" t="s">
        <v>25</v>
      </c>
      <c r="J930" s="1">
        <v>44342</v>
      </c>
      <c r="K930">
        <v>8000</v>
      </c>
      <c r="L930" t="s">
        <v>26</v>
      </c>
      <c r="M930">
        <v>94.3</v>
      </c>
      <c r="N930">
        <v>84</v>
      </c>
      <c r="O930" s="7">
        <v>99.05</v>
      </c>
      <c r="P930" s="7">
        <v>120.57</v>
      </c>
      <c r="Q930" s="10" t="e">
        <v>#N/A</v>
      </c>
      <c r="R930" s="13">
        <f t="shared" si="42"/>
        <v>5.0371155885471897</v>
      </c>
      <c r="S930" s="13">
        <f t="shared" si="43"/>
        <v>27.857900318133609</v>
      </c>
      <c r="T930" s="13" t="e">
        <f t="shared" si="44"/>
        <v>#N/A</v>
      </c>
    </row>
    <row r="931" spans="1:20" ht="18" thickBot="1" x14ac:dyDescent="0.45">
      <c r="A931" t="s">
        <v>76</v>
      </c>
      <c r="B931" t="s">
        <v>77</v>
      </c>
      <c r="C931" t="s">
        <v>19</v>
      </c>
      <c r="D931" t="s">
        <v>20</v>
      </c>
      <c r="E931" t="s">
        <v>540</v>
      </c>
      <c r="F931" t="s">
        <v>541</v>
      </c>
      <c r="G931" t="s">
        <v>23</v>
      </c>
      <c r="H931" t="s">
        <v>542</v>
      </c>
      <c r="I931" t="s">
        <v>25</v>
      </c>
      <c r="J931" s="1">
        <v>44342</v>
      </c>
      <c r="K931">
        <v>175000</v>
      </c>
      <c r="L931" t="s">
        <v>26</v>
      </c>
      <c r="M931">
        <v>126.83</v>
      </c>
      <c r="N931">
        <v>1378</v>
      </c>
      <c r="O931" s="7">
        <v>158.58000000000001</v>
      </c>
      <c r="P931" s="7">
        <v>184.51</v>
      </c>
      <c r="Q931" s="10" t="e">
        <v>#N/A</v>
      </c>
      <c r="R931" s="13">
        <f t="shared" si="42"/>
        <v>25.033509422061041</v>
      </c>
      <c r="S931" s="13">
        <f t="shared" si="43"/>
        <v>45.478199164235583</v>
      </c>
      <c r="T931" s="13" t="e">
        <f t="shared" si="44"/>
        <v>#N/A</v>
      </c>
    </row>
    <row r="932" spans="1:20" ht="18" thickBot="1" x14ac:dyDescent="0.45">
      <c r="A932" t="s">
        <v>76</v>
      </c>
      <c r="B932" t="s">
        <v>77</v>
      </c>
      <c r="C932" t="s">
        <v>19</v>
      </c>
      <c r="D932" t="s">
        <v>20</v>
      </c>
      <c r="E932" t="s">
        <v>730</v>
      </c>
      <c r="F932" t="s">
        <v>731</v>
      </c>
      <c r="G932" t="s">
        <v>23</v>
      </c>
      <c r="H932" t="s">
        <v>732</v>
      </c>
      <c r="I932" t="s">
        <v>25</v>
      </c>
      <c r="J932" s="1">
        <v>44342</v>
      </c>
      <c r="K932">
        <v>8000</v>
      </c>
      <c r="L932" t="s">
        <v>110</v>
      </c>
      <c r="M932">
        <v>52.51</v>
      </c>
      <c r="N932">
        <v>152</v>
      </c>
      <c r="O932" s="7">
        <v>52.96</v>
      </c>
      <c r="P932" s="7">
        <v>61.94</v>
      </c>
      <c r="Q932" s="10" t="e">
        <v>#N/A</v>
      </c>
      <c r="R932" s="13">
        <f t="shared" si="42"/>
        <v>0.85697962292897134</v>
      </c>
      <c r="S932" s="13">
        <f t="shared" si="43"/>
        <v>17.958484098266997</v>
      </c>
      <c r="T932" s="13" t="e">
        <f t="shared" si="44"/>
        <v>#N/A</v>
      </c>
    </row>
    <row r="933" spans="1:20" ht="18" thickBot="1" x14ac:dyDescent="0.45">
      <c r="A933" t="s">
        <v>76</v>
      </c>
      <c r="B933" t="s">
        <v>77</v>
      </c>
      <c r="C933" t="s">
        <v>19</v>
      </c>
      <c r="D933" t="s">
        <v>20</v>
      </c>
      <c r="E933" t="s">
        <v>552</v>
      </c>
      <c r="F933" t="s">
        <v>553</v>
      </c>
      <c r="G933" t="s">
        <v>23</v>
      </c>
      <c r="H933" t="s">
        <v>554</v>
      </c>
      <c r="I933" t="s">
        <v>25</v>
      </c>
      <c r="J933" s="1">
        <v>44342</v>
      </c>
      <c r="K933">
        <v>75000</v>
      </c>
      <c r="L933" t="s">
        <v>26</v>
      </c>
      <c r="M933">
        <v>44.61</v>
      </c>
      <c r="N933">
        <v>1680</v>
      </c>
      <c r="O933" s="7">
        <v>45.43</v>
      </c>
      <c r="P933" s="7">
        <v>51.54</v>
      </c>
      <c r="Q933" s="10" t="e">
        <v>#N/A</v>
      </c>
      <c r="R933" s="13">
        <f t="shared" si="42"/>
        <v>1.8381528805200633</v>
      </c>
      <c r="S933" s="13">
        <f t="shared" si="43"/>
        <v>15.534633490248822</v>
      </c>
      <c r="T933" s="13" t="e">
        <f t="shared" si="44"/>
        <v>#N/A</v>
      </c>
    </row>
    <row r="934" spans="1:20" ht="18" thickBot="1" x14ac:dyDescent="0.45">
      <c r="A934" t="s">
        <v>76</v>
      </c>
      <c r="B934" t="s">
        <v>77</v>
      </c>
      <c r="C934" t="s">
        <v>19</v>
      </c>
      <c r="D934" t="s">
        <v>20</v>
      </c>
      <c r="E934" t="s">
        <v>923</v>
      </c>
      <c r="F934" t="s">
        <v>924</v>
      </c>
      <c r="G934" t="s">
        <v>23</v>
      </c>
      <c r="H934" t="s">
        <v>925</v>
      </c>
      <c r="I934" t="s">
        <v>25</v>
      </c>
      <c r="J934" s="1">
        <v>44342</v>
      </c>
      <c r="K934">
        <v>75000</v>
      </c>
      <c r="L934" t="s">
        <v>26</v>
      </c>
      <c r="M934">
        <v>132.88999999999999</v>
      </c>
      <c r="N934">
        <v>564</v>
      </c>
      <c r="O934" s="7">
        <v>131.26</v>
      </c>
      <c r="P934" s="7">
        <v>115.93</v>
      </c>
      <c r="Q934" s="10" t="e">
        <v>#N/A</v>
      </c>
      <c r="R934" s="13">
        <f t="shared" si="42"/>
        <v>-1.2265783730905229</v>
      </c>
      <c r="S934" s="13">
        <f t="shared" si="43"/>
        <v>-12.7624350966965</v>
      </c>
      <c r="T934" s="13" t="e">
        <f t="shared" si="44"/>
        <v>#N/A</v>
      </c>
    </row>
    <row r="935" spans="1:20" ht="18" thickBot="1" x14ac:dyDescent="0.45">
      <c r="A935" t="s">
        <v>374</v>
      </c>
      <c r="B935" t="s">
        <v>375</v>
      </c>
      <c r="C935" t="s">
        <v>19</v>
      </c>
      <c r="D935" t="s">
        <v>43</v>
      </c>
      <c r="E935" t="s">
        <v>555</v>
      </c>
      <c r="F935" t="s">
        <v>556</v>
      </c>
      <c r="G935" t="s">
        <v>23</v>
      </c>
      <c r="H935" t="s">
        <v>557</v>
      </c>
      <c r="I935" t="s">
        <v>25</v>
      </c>
      <c r="J935" s="1">
        <v>44342</v>
      </c>
      <c r="K935">
        <v>8000</v>
      </c>
      <c r="L935" t="s">
        <v>26</v>
      </c>
      <c r="M935">
        <v>98.4</v>
      </c>
      <c r="N935">
        <v>80</v>
      </c>
      <c r="O935" s="7">
        <v>96.63</v>
      </c>
      <c r="P935" s="7">
        <v>92.05</v>
      </c>
      <c r="Q935" s="10" t="e">
        <v>#N/A</v>
      </c>
      <c r="R935" s="13">
        <f t="shared" si="42"/>
        <v>-1.7987804878048883</v>
      </c>
      <c r="S935" s="13">
        <f t="shared" si="43"/>
        <v>-6.4532520325203331</v>
      </c>
      <c r="T935" s="13" t="e">
        <f t="shared" si="44"/>
        <v>#N/A</v>
      </c>
    </row>
    <row r="936" spans="1:20" ht="18" thickBot="1" x14ac:dyDescent="0.45">
      <c r="A936" t="s">
        <v>32</v>
      </c>
      <c r="B936" t="s">
        <v>33</v>
      </c>
      <c r="C936" t="s">
        <v>19</v>
      </c>
      <c r="D936" t="s">
        <v>20</v>
      </c>
      <c r="E936" t="s">
        <v>275</v>
      </c>
      <c r="F936" t="s">
        <v>276</v>
      </c>
      <c r="G936" t="s">
        <v>23</v>
      </c>
      <c r="H936" t="s">
        <v>277</v>
      </c>
      <c r="I936" t="s">
        <v>25</v>
      </c>
      <c r="J936" s="1">
        <v>44342</v>
      </c>
      <c r="K936">
        <v>175000</v>
      </c>
      <c r="L936" t="s">
        <v>37</v>
      </c>
      <c r="M936">
        <v>18.25</v>
      </c>
      <c r="N936">
        <v>9588</v>
      </c>
      <c r="O936" s="7">
        <v>18.59</v>
      </c>
      <c r="P936" s="7">
        <v>19.5</v>
      </c>
      <c r="Q936" s="10" t="e">
        <v>#N/A</v>
      </c>
      <c r="R936" s="13">
        <f t="shared" si="42"/>
        <v>1.8630136986301362</v>
      </c>
      <c r="S936" s="13">
        <f t="shared" si="43"/>
        <v>6.8493150684931505</v>
      </c>
      <c r="T936" s="13" t="e">
        <f t="shared" si="44"/>
        <v>#N/A</v>
      </c>
    </row>
    <row r="937" spans="1:20" ht="18" thickBot="1" x14ac:dyDescent="0.45">
      <c r="A937" t="s">
        <v>32</v>
      </c>
      <c r="B937" t="s">
        <v>33</v>
      </c>
      <c r="C937" t="s">
        <v>19</v>
      </c>
      <c r="D937" t="s">
        <v>20</v>
      </c>
      <c r="E937" t="s">
        <v>561</v>
      </c>
      <c r="F937" t="s">
        <v>562</v>
      </c>
      <c r="G937" t="s">
        <v>23</v>
      </c>
      <c r="H937" t="s">
        <v>563</v>
      </c>
      <c r="I937" t="s">
        <v>25</v>
      </c>
      <c r="J937" s="1">
        <v>44342</v>
      </c>
      <c r="K937">
        <v>175000</v>
      </c>
      <c r="L937" t="s">
        <v>37</v>
      </c>
      <c r="M937">
        <v>4.75</v>
      </c>
      <c r="N937">
        <v>36842</v>
      </c>
      <c r="O937" s="7">
        <v>5.39</v>
      </c>
      <c r="P937" s="7">
        <v>6.95</v>
      </c>
      <c r="Q937" s="10" t="e">
        <v>#N/A</v>
      </c>
      <c r="R937" s="13">
        <f t="shared" si="42"/>
        <v>13.47368421052631</v>
      </c>
      <c r="S937" s="13">
        <f t="shared" si="43"/>
        <v>46.315789473684212</v>
      </c>
      <c r="T937" s="13" t="e">
        <f t="shared" si="44"/>
        <v>#N/A</v>
      </c>
    </row>
    <row r="938" spans="1:20" ht="18" thickBot="1" x14ac:dyDescent="0.45">
      <c r="A938" t="s">
        <v>32</v>
      </c>
      <c r="B938" t="s">
        <v>33</v>
      </c>
      <c r="C938" t="s">
        <v>19</v>
      </c>
      <c r="D938" t="s">
        <v>20</v>
      </c>
      <c r="E938" t="s">
        <v>50</v>
      </c>
      <c r="F938" t="s">
        <v>51</v>
      </c>
      <c r="G938" t="s">
        <v>23</v>
      </c>
      <c r="H938" t="s">
        <v>52</v>
      </c>
      <c r="I938" t="s">
        <v>25</v>
      </c>
      <c r="J938" s="1">
        <v>44342</v>
      </c>
      <c r="K938">
        <v>375000</v>
      </c>
      <c r="L938" t="s">
        <v>37</v>
      </c>
      <c r="M938">
        <v>15.2</v>
      </c>
      <c r="N938">
        <v>24670</v>
      </c>
      <c r="O938" s="7">
        <v>11.77</v>
      </c>
      <c r="P938" s="7">
        <v>11.66</v>
      </c>
      <c r="Q938" s="10" t="e">
        <v>#N/A</v>
      </c>
      <c r="R938" s="13">
        <f t="shared" si="42"/>
        <v>-22.565789473684209</v>
      </c>
      <c r="S938" s="13">
        <f t="shared" si="43"/>
        <v>-23.28947368421052</v>
      </c>
      <c r="T938" s="13" t="e">
        <f t="shared" si="44"/>
        <v>#N/A</v>
      </c>
    </row>
    <row r="939" spans="1:20" ht="18" thickBot="1" x14ac:dyDescent="0.45">
      <c r="A939" t="s">
        <v>638</v>
      </c>
      <c r="B939" t="s">
        <v>59</v>
      </c>
      <c r="C939" t="s">
        <v>19</v>
      </c>
      <c r="D939" t="s">
        <v>20</v>
      </c>
      <c r="E939" t="s">
        <v>153</v>
      </c>
      <c r="F939" t="s">
        <v>154</v>
      </c>
      <c r="G939" t="s">
        <v>23</v>
      </c>
      <c r="H939" t="s">
        <v>155</v>
      </c>
      <c r="I939" t="s">
        <v>25</v>
      </c>
      <c r="J939" s="1">
        <v>44342</v>
      </c>
      <c r="K939">
        <v>250001</v>
      </c>
      <c r="L939" t="s">
        <v>26</v>
      </c>
      <c r="M939">
        <v>3265.16</v>
      </c>
      <c r="N939">
        <v>76</v>
      </c>
      <c r="O939" s="7">
        <v>3305.78</v>
      </c>
      <c r="P939" s="7">
        <v>3572.57</v>
      </c>
      <c r="Q939" s="10" t="e">
        <v>#N/A</v>
      </c>
      <c r="R939" s="13">
        <f t="shared" si="42"/>
        <v>1.2440431709319097</v>
      </c>
      <c r="S939" s="13">
        <f t="shared" si="43"/>
        <v>9.4148525646522785</v>
      </c>
      <c r="T939" s="13" t="e">
        <f t="shared" si="44"/>
        <v>#N/A</v>
      </c>
    </row>
    <row r="940" spans="1:20" ht="18" thickBot="1" x14ac:dyDescent="0.45">
      <c r="A940" t="s">
        <v>58</v>
      </c>
      <c r="B940" t="s">
        <v>59</v>
      </c>
      <c r="C940" t="s">
        <v>19</v>
      </c>
      <c r="D940" t="s">
        <v>20</v>
      </c>
      <c r="E940" t="s">
        <v>1451</v>
      </c>
      <c r="F940" t="s">
        <v>1452</v>
      </c>
      <c r="G940" t="s">
        <v>23</v>
      </c>
      <c r="H940" t="s">
        <v>1453</v>
      </c>
      <c r="I940" t="s">
        <v>25</v>
      </c>
      <c r="J940" s="1">
        <v>44342</v>
      </c>
      <c r="K940">
        <v>75000</v>
      </c>
      <c r="L940" t="s">
        <v>26</v>
      </c>
      <c r="M940">
        <v>23.9</v>
      </c>
      <c r="N940">
        <v>3138</v>
      </c>
      <c r="O940" s="7">
        <v>19.829999999999998</v>
      </c>
      <c r="P940" s="7">
        <v>19.63</v>
      </c>
      <c r="Q940" s="10" t="e">
        <v>#N/A</v>
      </c>
      <c r="R940" s="13">
        <f t="shared" si="42"/>
        <v>-17.02928870292887</v>
      </c>
      <c r="S940" s="13">
        <f t="shared" si="43"/>
        <v>-17.86610878661088</v>
      </c>
      <c r="T940" s="13" t="e">
        <f t="shared" si="44"/>
        <v>#N/A</v>
      </c>
    </row>
    <row r="941" spans="1:20" ht="18" thickBot="1" x14ac:dyDescent="0.45">
      <c r="A941" t="s">
        <v>58</v>
      </c>
      <c r="B941" t="s">
        <v>59</v>
      </c>
      <c r="C941" t="s">
        <v>19</v>
      </c>
      <c r="D941" t="s">
        <v>20</v>
      </c>
      <c r="E941" t="s">
        <v>425</v>
      </c>
      <c r="F941" t="s">
        <v>426</v>
      </c>
      <c r="G941" t="s">
        <v>23</v>
      </c>
      <c r="H941" t="s">
        <v>427</v>
      </c>
      <c r="I941" t="s">
        <v>25</v>
      </c>
      <c r="J941" s="1">
        <v>44342</v>
      </c>
      <c r="K941">
        <v>375000</v>
      </c>
      <c r="L941" t="s">
        <v>26</v>
      </c>
      <c r="M941">
        <v>251.49</v>
      </c>
      <c r="N941">
        <v>1490</v>
      </c>
      <c r="O941" s="7">
        <v>302.62</v>
      </c>
      <c r="P941" s="7">
        <v>339.83</v>
      </c>
      <c r="Q941" s="10" t="e">
        <v>#N/A</v>
      </c>
      <c r="R941" s="13">
        <f t="shared" si="42"/>
        <v>20.330828263549243</v>
      </c>
      <c r="S941" s="13">
        <f t="shared" si="43"/>
        <v>35.126645194639934</v>
      </c>
      <c r="T941" s="13" t="e">
        <f t="shared" si="44"/>
        <v>#N/A</v>
      </c>
    </row>
    <row r="942" spans="1:20" ht="18" thickBot="1" x14ac:dyDescent="0.45">
      <c r="A942" t="s">
        <v>293</v>
      </c>
      <c r="B942" t="s">
        <v>294</v>
      </c>
      <c r="C942" t="s">
        <v>19</v>
      </c>
      <c r="D942" t="s">
        <v>43</v>
      </c>
      <c r="E942" t="s">
        <v>691</v>
      </c>
      <c r="F942" t="s">
        <v>692</v>
      </c>
      <c r="G942" t="s">
        <v>23</v>
      </c>
      <c r="H942" t="s">
        <v>693</v>
      </c>
      <c r="I942" t="s">
        <v>25</v>
      </c>
      <c r="J942" s="1">
        <v>44342</v>
      </c>
      <c r="K942">
        <v>8000</v>
      </c>
      <c r="L942" t="s">
        <v>26</v>
      </c>
      <c r="M942">
        <v>136.80000000000001</v>
      </c>
      <c r="N942">
        <v>58</v>
      </c>
      <c r="O942" s="7">
        <v>143.55000000000001</v>
      </c>
      <c r="P942" s="7">
        <v>123.9</v>
      </c>
      <c r="Q942" s="10" t="e">
        <v>#N/A</v>
      </c>
      <c r="R942" s="13">
        <f t="shared" si="42"/>
        <v>4.9342105263157885</v>
      </c>
      <c r="S942" s="13">
        <f t="shared" si="43"/>
        <v>-9.4298245614035121</v>
      </c>
      <c r="T942" s="13" t="e">
        <f t="shared" si="44"/>
        <v>#N/A</v>
      </c>
    </row>
    <row r="943" spans="1:20" ht="18" thickBot="1" x14ac:dyDescent="0.45">
      <c r="A943" t="s">
        <v>293</v>
      </c>
      <c r="B943" t="s">
        <v>294</v>
      </c>
      <c r="C943" t="s">
        <v>19</v>
      </c>
      <c r="D943" t="s">
        <v>43</v>
      </c>
      <c r="E943" t="s">
        <v>1062</v>
      </c>
      <c r="F943" t="s">
        <v>1063</v>
      </c>
      <c r="G943" t="s">
        <v>23</v>
      </c>
      <c r="H943" t="s">
        <v>1064</v>
      </c>
      <c r="I943" t="s">
        <v>25</v>
      </c>
      <c r="J943" s="1">
        <v>44342</v>
      </c>
      <c r="K943">
        <v>8000</v>
      </c>
      <c r="L943" t="s">
        <v>115</v>
      </c>
      <c r="M943">
        <v>44.72</v>
      </c>
      <c r="N943">
        <v>178</v>
      </c>
      <c r="O943" s="7">
        <v>56.61</v>
      </c>
      <c r="P943" s="7">
        <v>56.41</v>
      </c>
      <c r="Q943" s="10" t="e">
        <v>#N/A</v>
      </c>
      <c r="R943" s="13">
        <f t="shared" si="42"/>
        <v>26.587656529516995</v>
      </c>
      <c r="S943" s="13">
        <f t="shared" si="43"/>
        <v>26.140429338103754</v>
      </c>
      <c r="T943" s="13" t="e">
        <f t="shared" si="44"/>
        <v>#N/A</v>
      </c>
    </row>
    <row r="944" spans="1:20" ht="18" thickBot="1" x14ac:dyDescent="0.45">
      <c r="A944" t="s">
        <v>293</v>
      </c>
      <c r="B944" t="s">
        <v>294</v>
      </c>
      <c r="C944" t="s">
        <v>19</v>
      </c>
      <c r="D944" t="s">
        <v>43</v>
      </c>
      <c r="E944" t="s">
        <v>1282</v>
      </c>
      <c r="F944" t="s">
        <v>1283</v>
      </c>
      <c r="G944" t="s">
        <v>23</v>
      </c>
      <c r="H944" t="s">
        <v>1284</v>
      </c>
      <c r="I944" t="s">
        <v>25</v>
      </c>
      <c r="J944" s="1">
        <v>44342</v>
      </c>
      <c r="K944">
        <v>8000</v>
      </c>
      <c r="L944" t="s">
        <v>115</v>
      </c>
      <c r="M944">
        <v>29.51</v>
      </c>
      <c r="N944">
        <v>270</v>
      </c>
      <c r="O944" s="7">
        <v>24.42</v>
      </c>
      <c r="P944" s="7">
        <v>23.06</v>
      </c>
      <c r="Q944" s="10" t="e">
        <v>#N/A</v>
      </c>
      <c r="R944" s="13">
        <f t="shared" si="42"/>
        <v>-17.248390376143679</v>
      </c>
      <c r="S944" s="13">
        <f t="shared" si="43"/>
        <v>-21.856997627922748</v>
      </c>
      <c r="T944" s="13" t="e">
        <f t="shared" si="44"/>
        <v>#N/A</v>
      </c>
    </row>
    <row r="945" spans="1:20" ht="18" thickBot="1" x14ac:dyDescent="0.45">
      <c r="A945" t="s">
        <v>293</v>
      </c>
      <c r="B945" t="s">
        <v>294</v>
      </c>
      <c r="C945" t="s">
        <v>19</v>
      </c>
      <c r="D945" t="s">
        <v>43</v>
      </c>
      <c r="E945" t="s">
        <v>1207</v>
      </c>
      <c r="F945" t="s">
        <v>1208</v>
      </c>
      <c r="G945" t="s">
        <v>23</v>
      </c>
      <c r="H945" t="s">
        <v>1209</v>
      </c>
      <c r="I945" t="s">
        <v>25</v>
      </c>
      <c r="J945" s="1">
        <v>44342</v>
      </c>
      <c r="K945">
        <v>8000</v>
      </c>
      <c r="L945" t="s">
        <v>26</v>
      </c>
      <c r="M945">
        <v>19.43</v>
      </c>
      <c r="N945">
        <v>410</v>
      </c>
      <c r="O945" s="7">
        <v>15.85</v>
      </c>
      <c r="P945" s="7">
        <v>9.8000000000000007</v>
      </c>
      <c r="Q945" s="10" t="e">
        <v>#N/A</v>
      </c>
      <c r="R945" s="13">
        <f t="shared" si="42"/>
        <v>-18.425115800308802</v>
      </c>
      <c r="S945" s="13">
        <f t="shared" si="43"/>
        <v>-49.56253216675244</v>
      </c>
      <c r="T945" s="13" t="e">
        <f t="shared" si="44"/>
        <v>#N/A</v>
      </c>
    </row>
    <row r="946" spans="1:20" ht="18" thickBot="1" x14ac:dyDescent="0.45">
      <c r="A946" t="s">
        <v>293</v>
      </c>
      <c r="B946" t="s">
        <v>294</v>
      </c>
      <c r="C946" t="s">
        <v>19</v>
      </c>
      <c r="D946" t="s">
        <v>43</v>
      </c>
      <c r="E946" t="s">
        <v>1002</v>
      </c>
      <c r="F946" t="s">
        <v>1003</v>
      </c>
      <c r="G946" t="s">
        <v>23</v>
      </c>
      <c r="H946" t="s">
        <v>1004</v>
      </c>
      <c r="I946" t="s">
        <v>25</v>
      </c>
      <c r="J946" s="1">
        <v>44342</v>
      </c>
      <c r="K946">
        <v>8000</v>
      </c>
      <c r="L946" t="s">
        <v>26</v>
      </c>
      <c r="M946">
        <v>106.6</v>
      </c>
      <c r="N946">
        <v>74</v>
      </c>
      <c r="O946" s="7">
        <v>93.86</v>
      </c>
      <c r="P946" s="7">
        <v>94.37</v>
      </c>
      <c r="Q946" s="10" t="e">
        <v>#N/A</v>
      </c>
      <c r="R946" s="13">
        <f t="shared" si="42"/>
        <v>-11.951219512195117</v>
      </c>
      <c r="S946" s="13">
        <f t="shared" si="43"/>
        <v>-11.472795497185732</v>
      </c>
      <c r="T946" s="13" t="e">
        <f t="shared" si="44"/>
        <v>#N/A</v>
      </c>
    </row>
    <row r="947" spans="1:20" ht="18" thickBot="1" x14ac:dyDescent="0.45">
      <c r="A947" t="s">
        <v>293</v>
      </c>
      <c r="B947" t="s">
        <v>294</v>
      </c>
      <c r="C947" t="s">
        <v>19</v>
      </c>
      <c r="D947" t="s">
        <v>43</v>
      </c>
      <c r="E947" t="s">
        <v>304</v>
      </c>
      <c r="F947" t="s">
        <v>305</v>
      </c>
      <c r="G947" t="s">
        <v>23</v>
      </c>
      <c r="H947" t="s">
        <v>306</v>
      </c>
      <c r="I947" t="s">
        <v>25</v>
      </c>
      <c r="J947" s="1">
        <v>44342</v>
      </c>
      <c r="K947">
        <v>8000</v>
      </c>
      <c r="L947" t="s">
        <v>63</v>
      </c>
      <c r="M947">
        <v>93.62</v>
      </c>
      <c r="N947">
        <v>84</v>
      </c>
      <c r="O947" s="7">
        <v>85.54</v>
      </c>
      <c r="P947" s="7">
        <v>55.02</v>
      </c>
      <c r="Q947" s="10" t="e">
        <v>#N/A</v>
      </c>
      <c r="R947" s="13">
        <f t="shared" si="42"/>
        <v>-8.630634479812004</v>
      </c>
      <c r="S947" s="13">
        <f t="shared" si="43"/>
        <v>-41.230506302072207</v>
      </c>
      <c r="T947" s="13" t="e">
        <f t="shared" si="44"/>
        <v>#N/A</v>
      </c>
    </row>
    <row r="948" spans="1:20" ht="18" thickBot="1" x14ac:dyDescent="0.45">
      <c r="A948" t="s">
        <v>293</v>
      </c>
      <c r="B948" t="s">
        <v>294</v>
      </c>
      <c r="C948" t="s">
        <v>19</v>
      </c>
      <c r="D948" t="s">
        <v>43</v>
      </c>
      <c r="E948" t="s">
        <v>1005</v>
      </c>
      <c r="F948" t="s">
        <v>1006</v>
      </c>
      <c r="G948" t="s">
        <v>23</v>
      </c>
      <c r="H948" t="s">
        <v>1007</v>
      </c>
      <c r="I948" t="s">
        <v>25</v>
      </c>
      <c r="J948" s="1">
        <v>44342</v>
      </c>
      <c r="K948">
        <v>8000</v>
      </c>
      <c r="L948" t="s">
        <v>26</v>
      </c>
      <c r="M948">
        <v>90.3</v>
      </c>
      <c r="N948">
        <v>88</v>
      </c>
      <c r="O948" s="7">
        <v>85.74</v>
      </c>
      <c r="P948" s="7">
        <v>112.11</v>
      </c>
      <c r="Q948" s="10" t="e">
        <v>#N/A</v>
      </c>
      <c r="R948" s="13">
        <f t="shared" si="42"/>
        <v>-5.0498338870431914</v>
      </c>
      <c r="S948" s="13">
        <f t="shared" si="43"/>
        <v>24.152823920265785</v>
      </c>
      <c r="T948" s="13" t="e">
        <f t="shared" si="44"/>
        <v>#N/A</v>
      </c>
    </row>
    <row r="949" spans="1:20" ht="18" thickBot="1" x14ac:dyDescent="0.45">
      <c r="A949" t="s">
        <v>293</v>
      </c>
      <c r="B949" t="s">
        <v>294</v>
      </c>
      <c r="C949" t="s">
        <v>19</v>
      </c>
      <c r="D949" t="s">
        <v>43</v>
      </c>
      <c r="E949" t="s">
        <v>1454</v>
      </c>
      <c r="F949" t="s">
        <v>1455</v>
      </c>
      <c r="G949" t="s">
        <v>23</v>
      </c>
      <c r="H949" t="s">
        <v>1456</v>
      </c>
      <c r="I949" t="s">
        <v>25</v>
      </c>
      <c r="J949" s="1">
        <v>44342</v>
      </c>
      <c r="K949">
        <v>8000</v>
      </c>
      <c r="L949" t="s">
        <v>26</v>
      </c>
      <c r="M949">
        <v>367.77</v>
      </c>
      <c r="N949">
        <v>20</v>
      </c>
      <c r="O949" s="7">
        <v>441.87</v>
      </c>
      <c r="P949" s="7">
        <v>539.96</v>
      </c>
      <c r="Q949" s="10" t="e">
        <v>#N/A</v>
      </c>
      <c r="R949" s="13">
        <f t="shared" si="42"/>
        <v>20.148462354188766</v>
      </c>
      <c r="S949" s="13">
        <f t="shared" si="43"/>
        <v>46.820023384180345</v>
      </c>
      <c r="T949" s="13" t="e">
        <f t="shared" si="44"/>
        <v>#N/A</v>
      </c>
    </row>
    <row r="950" spans="1:20" ht="18" thickBot="1" x14ac:dyDescent="0.45">
      <c r="A950" t="s">
        <v>293</v>
      </c>
      <c r="B950" t="s">
        <v>294</v>
      </c>
      <c r="C950" t="s">
        <v>19</v>
      </c>
      <c r="D950" t="s">
        <v>43</v>
      </c>
      <c r="E950" t="s">
        <v>1457</v>
      </c>
      <c r="F950" t="s">
        <v>1458</v>
      </c>
      <c r="G950" t="s">
        <v>23</v>
      </c>
      <c r="H950" t="s">
        <v>1459</v>
      </c>
      <c r="I950" t="s">
        <v>25</v>
      </c>
      <c r="J950" s="1">
        <v>44342</v>
      </c>
      <c r="K950">
        <v>8000</v>
      </c>
      <c r="L950" t="s">
        <v>26</v>
      </c>
      <c r="M950">
        <v>50</v>
      </c>
      <c r="N950">
        <v>160</v>
      </c>
      <c r="O950" s="7">
        <v>46.08</v>
      </c>
      <c r="P950" s="7">
        <v>45.48</v>
      </c>
      <c r="Q950" s="10" t="e">
        <v>#N/A</v>
      </c>
      <c r="R950" s="13">
        <f t="shared" si="42"/>
        <v>-7.8400000000000043</v>
      </c>
      <c r="S950" s="13">
        <f t="shared" si="43"/>
        <v>-9.0400000000000063</v>
      </c>
      <c r="T950" s="13" t="e">
        <f t="shared" si="44"/>
        <v>#N/A</v>
      </c>
    </row>
    <row r="951" spans="1:20" ht="18" thickBot="1" x14ac:dyDescent="0.45">
      <c r="A951" t="s">
        <v>293</v>
      </c>
      <c r="B951" t="s">
        <v>294</v>
      </c>
      <c r="C951" t="s">
        <v>19</v>
      </c>
      <c r="D951" t="s">
        <v>43</v>
      </c>
      <c r="E951" t="s">
        <v>1460</v>
      </c>
      <c r="F951" t="s">
        <v>1461</v>
      </c>
      <c r="G951" t="s">
        <v>23</v>
      </c>
      <c r="H951" t="s">
        <v>1462</v>
      </c>
      <c r="I951" t="s">
        <v>25</v>
      </c>
      <c r="J951" s="1">
        <v>44342</v>
      </c>
      <c r="K951">
        <v>8000</v>
      </c>
      <c r="L951" t="s">
        <v>26</v>
      </c>
      <c r="M951">
        <v>57.62</v>
      </c>
      <c r="N951">
        <v>138</v>
      </c>
      <c r="O951" s="7">
        <v>53.59</v>
      </c>
      <c r="P951" s="7">
        <v>52.42</v>
      </c>
      <c r="Q951" s="10" t="e">
        <v>#N/A</v>
      </c>
      <c r="R951" s="13">
        <f t="shared" si="42"/>
        <v>-6.9940992710864176</v>
      </c>
      <c r="S951" s="13">
        <f t="shared" si="43"/>
        <v>-9.0246442207566755</v>
      </c>
      <c r="T951" s="13" t="e">
        <f t="shared" si="44"/>
        <v>#N/A</v>
      </c>
    </row>
    <row r="952" spans="1:20" ht="18" thickBot="1" x14ac:dyDescent="0.45">
      <c r="A952" t="s">
        <v>293</v>
      </c>
      <c r="B952" t="s">
        <v>294</v>
      </c>
      <c r="C952" t="s">
        <v>19</v>
      </c>
      <c r="D952" t="s">
        <v>43</v>
      </c>
      <c r="E952" t="s">
        <v>1008</v>
      </c>
      <c r="F952" t="s">
        <v>1009</v>
      </c>
      <c r="G952" t="s">
        <v>23</v>
      </c>
      <c r="H952" t="s">
        <v>1010</v>
      </c>
      <c r="I952" t="s">
        <v>25</v>
      </c>
      <c r="J952" s="1">
        <v>44342</v>
      </c>
      <c r="K952">
        <v>8000</v>
      </c>
      <c r="L952" t="s">
        <v>63</v>
      </c>
      <c r="M952">
        <v>80.239999999999995</v>
      </c>
      <c r="N952">
        <v>98</v>
      </c>
      <c r="O952" s="7">
        <v>77.510000000000005</v>
      </c>
      <c r="P952" s="7">
        <v>88.99</v>
      </c>
      <c r="Q952" s="10" t="e">
        <v>#N/A</v>
      </c>
      <c r="R952" s="13">
        <f t="shared" si="42"/>
        <v>-3.4022931206380731</v>
      </c>
      <c r="S952" s="13">
        <f t="shared" si="43"/>
        <v>10.904785643070788</v>
      </c>
      <c r="T952" s="13" t="e">
        <f t="shared" si="44"/>
        <v>#N/A</v>
      </c>
    </row>
    <row r="953" spans="1:20" ht="18" thickBot="1" x14ac:dyDescent="0.45">
      <c r="A953" t="s">
        <v>293</v>
      </c>
      <c r="B953" t="s">
        <v>294</v>
      </c>
      <c r="C953" t="s">
        <v>19</v>
      </c>
      <c r="D953" t="s">
        <v>43</v>
      </c>
      <c r="E953" t="s">
        <v>227</v>
      </c>
      <c r="F953" t="s">
        <v>228</v>
      </c>
      <c r="G953" t="s">
        <v>23</v>
      </c>
      <c r="H953" t="s">
        <v>229</v>
      </c>
      <c r="I953" t="s">
        <v>25</v>
      </c>
      <c r="J953" s="1">
        <v>44342</v>
      </c>
      <c r="K953">
        <v>8000</v>
      </c>
      <c r="L953" t="s">
        <v>26</v>
      </c>
      <c r="M953">
        <v>46.75</v>
      </c>
      <c r="N953">
        <v>170</v>
      </c>
      <c r="O953" s="7">
        <v>50.21</v>
      </c>
      <c r="P953" s="7">
        <v>48.35</v>
      </c>
      <c r="Q953" s="10" t="e">
        <v>#N/A</v>
      </c>
      <c r="R953" s="13">
        <f t="shared" si="42"/>
        <v>7.4010695187165796</v>
      </c>
      <c r="S953" s="13">
        <f t="shared" si="43"/>
        <v>3.4224598930481314</v>
      </c>
      <c r="T953" s="13" t="e">
        <f t="shared" si="44"/>
        <v>#N/A</v>
      </c>
    </row>
    <row r="954" spans="1:20" ht="18" thickBot="1" x14ac:dyDescent="0.45">
      <c r="A954" t="s">
        <v>293</v>
      </c>
      <c r="B954" t="s">
        <v>294</v>
      </c>
      <c r="C954" t="s">
        <v>19</v>
      </c>
      <c r="D954" t="s">
        <v>43</v>
      </c>
      <c r="E954" t="s">
        <v>1463</v>
      </c>
      <c r="F954" t="s">
        <v>1464</v>
      </c>
      <c r="G954" t="s">
        <v>23</v>
      </c>
      <c r="H954" t="s">
        <v>1465</v>
      </c>
      <c r="I954" t="s">
        <v>25</v>
      </c>
      <c r="J954" s="1">
        <v>44342</v>
      </c>
      <c r="K954">
        <v>8000</v>
      </c>
      <c r="L954" t="s">
        <v>26</v>
      </c>
      <c r="M954">
        <v>409.37</v>
      </c>
      <c r="N954">
        <v>18</v>
      </c>
      <c r="O954" s="7">
        <v>455.96</v>
      </c>
      <c r="P954" s="7">
        <v>438.76</v>
      </c>
      <c r="Q954" s="10" t="e">
        <v>#N/A</v>
      </c>
      <c r="R954" s="13">
        <f t="shared" si="42"/>
        <v>11.38090236216625</v>
      </c>
      <c r="S954" s="13">
        <f t="shared" si="43"/>
        <v>7.1793243276253724</v>
      </c>
      <c r="T954" s="13" t="e">
        <f t="shared" si="44"/>
        <v>#N/A</v>
      </c>
    </row>
    <row r="955" spans="1:20" ht="18" thickBot="1" x14ac:dyDescent="0.45">
      <c r="A955" t="s">
        <v>311</v>
      </c>
      <c r="B955" t="s">
        <v>54</v>
      </c>
      <c r="C955" t="s">
        <v>19</v>
      </c>
      <c r="D955" t="s">
        <v>20</v>
      </c>
      <c r="E955" t="s">
        <v>312</v>
      </c>
      <c r="F955" t="s">
        <v>313</v>
      </c>
      <c r="G955" t="s">
        <v>23</v>
      </c>
      <c r="H955" t="s">
        <v>314</v>
      </c>
      <c r="I955" t="s">
        <v>25</v>
      </c>
      <c r="J955" s="1">
        <v>44342</v>
      </c>
      <c r="K955">
        <v>32500</v>
      </c>
      <c r="L955" t="s">
        <v>37</v>
      </c>
      <c r="M955">
        <v>48.87</v>
      </c>
      <c r="N955">
        <v>664</v>
      </c>
      <c r="O955" s="7">
        <v>47.77</v>
      </c>
      <c r="P955" s="7">
        <v>47.29</v>
      </c>
      <c r="Q955" s="10" t="e">
        <v>#N/A</v>
      </c>
      <c r="R955" s="13">
        <f t="shared" si="42"/>
        <v>-2.2508696541845596</v>
      </c>
      <c r="S955" s="13">
        <f t="shared" si="43"/>
        <v>-3.233067321465108</v>
      </c>
      <c r="T955" s="13" t="e">
        <f t="shared" si="44"/>
        <v>#N/A</v>
      </c>
    </row>
    <row r="956" spans="1:20" ht="18" thickBot="1" x14ac:dyDescent="0.45">
      <c r="A956" t="s">
        <v>17</v>
      </c>
      <c r="B956" t="s">
        <v>18</v>
      </c>
      <c r="C956" t="s">
        <v>19</v>
      </c>
      <c r="D956" t="s">
        <v>20</v>
      </c>
      <c r="E956" t="s">
        <v>959</v>
      </c>
      <c r="F956" t="s">
        <v>960</v>
      </c>
      <c r="G956" t="s">
        <v>23</v>
      </c>
      <c r="H956" t="s">
        <v>961</v>
      </c>
      <c r="I956" t="s">
        <v>25</v>
      </c>
      <c r="J956" s="1">
        <v>44341</v>
      </c>
      <c r="K956">
        <v>8000</v>
      </c>
      <c r="L956" t="s">
        <v>26</v>
      </c>
      <c r="M956">
        <v>9.7799999999999994</v>
      </c>
      <c r="N956">
        <v>816</v>
      </c>
      <c r="O956" s="7">
        <v>9.9499999999999993</v>
      </c>
      <c r="P956" s="7">
        <v>16.84</v>
      </c>
      <c r="Q956" s="10" t="e">
        <v>#N/A</v>
      </c>
      <c r="R956" s="13">
        <f t="shared" si="42"/>
        <v>1.7382413087934554</v>
      </c>
      <c r="S956" s="13">
        <f t="shared" si="43"/>
        <v>72.188139059304717</v>
      </c>
      <c r="T956" s="13" t="e">
        <f t="shared" si="44"/>
        <v>#N/A</v>
      </c>
    </row>
    <row r="957" spans="1:20" ht="18" thickBot="1" x14ac:dyDescent="0.45">
      <c r="A957" t="s">
        <v>919</v>
      </c>
      <c r="B957" t="s">
        <v>65</v>
      </c>
      <c r="C957" t="s">
        <v>97</v>
      </c>
      <c r="D957" t="s">
        <v>43</v>
      </c>
      <c r="E957" t="s">
        <v>55</v>
      </c>
      <c r="F957" t="s">
        <v>56</v>
      </c>
      <c r="G957" t="s">
        <v>23</v>
      </c>
      <c r="H957" t="s">
        <v>57</v>
      </c>
      <c r="I957" t="s">
        <v>25</v>
      </c>
      <c r="J957" s="1">
        <v>44341</v>
      </c>
      <c r="K957">
        <v>8000</v>
      </c>
      <c r="L957" t="s">
        <v>26</v>
      </c>
      <c r="M957">
        <v>124.4</v>
      </c>
      <c r="N957">
        <v>64</v>
      </c>
      <c r="O957" s="7">
        <v>129.46</v>
      </c>
      <c r="P957" s="7">
        <v>167.99</v>
      </c>
      <c r="Q957" s="10" t="e">
        <v>#N/A</v>
      </c>
      <c r="R957" s="13">
        <f t="shared" si="42"/>
        <v>4.0675241157556288</v>
      </c>
      <c r="S957" s="13">
        <f t="shared" si="43"/>
        <v>35.040192926045016</v>
      </c>
      <c r="T957" s="13" t="e">
        <f t="shared" si="44"/>
        <v>#N/A</v>
      </c>
    </row>
    <row r="958" spans="1:20" ht="18" thickBot="1" x14ac:dyDescent="0.45">
      <c r="A958" t="s">
        <v>638</v>
      </c>
      <c r="B958" t="s">
        <v>59</v>
      </c>
      <c r="C958" t="s">
        <v>19</v>
      </c>
      <c r="D958" t="s">
        <v>20</v>
      </c>
      <c r="E958" t="s">
        <v>644</v>
      </c>
      <c r="F958" t="s">
        <v>645</v>
      </c>
      <c r="G958" t="s">
        <v>23</v>
      </c>
      <c r="H958" t="s">
        <v>646</v>
      </c>
      <c r="I958" t="s">
        <v>25</v>
      </c>
      <c r="J958" s="1">
        <v>44341</v>
      </c>
      <c r="K958">
        <v>207501</v>
      </c>
      <c r="L958" t="s">
        <v>26</v>
      </c>
      <c r="M958">
        <v>103.87</v>
      </c>
      <c r="N958">
        <v>1996</v>
      </c>
      <c r="O958" s="7">
        <v>96.73</v>
      </c>
      <c r="P958" s="7">
        <v>113.91</v>
      </c>
      <c r="Q958" s="10" t="e">
        <v>#N/A</v>
      </c>
      <c r="R958" s="13">
        <f t="shared" si="42"/>
        <v>-6.8739770867430439</v>
      </c>
      <c r="S958" s="13">
        <f t="shared" si="43"/>
        <v>9.6659285645518356</v>
      </c>
      <c r="T958" s="13" t="e">
        <f t="shared" si="44"/>
        <v>#N/A</v>
      </c>
    </row>
    <row r="959" spans="1:20" ht="18" thickBot="1" x14ac:dyDescent="0.45">
      <c r="A959" t="s">
        <v>638</v>
      </c>
      <c r="B959" t="s">
        <v>59</v>
      </c>
      <c r="C959" t="s">
        <v>19</v>
      </c>
      <c r="D959" t="s">
        <v>20</v>
      </c>
      <c r="E959" t="s">
        <v>1466</v>
      </c>
      <c r="F959" t="s">
        <v>1467</v>
      </c>
      <c r="G959" t="s">
        <v>23</v>
      </c>
      <c r="H959" t="s">
        <v>1468</v>
      </c>
      <c r="I959" t="s">
        <v>25</v>
      </c>
      <c r="J959" s="1">
        <v>44341</v>
      </c>
      <c r="K959">
        <v>150001</v>
      </c>
      <c r="L959" t="s">
        <v>26</v>
      </c>
      <c r="M959">
        <v>52.24</v>
      </c>
      <c r="N959">
        <v>2870</v>
      </c>
      <c r="O959" s="7">
        <v>49.64</v>
      </c>
      <c r="P959" s="7">
        <v>40</v>
      </c>
      <c r="Q959" s="10" t="e">
        <v>#N/A</v>
      </c>
      <c r="R959" s="13">
        <f t="shared" si="42"/>
        <v>-4.9770290964777972</v>
      </c>
      <c r="S959" s="13">
        <f t="shared" si="43"/>
        <v>-23.430321592649314</v>
      </c>
      <c r="T959" s="13" t="e">
        <f t="shared" si="44"/>
        <v>#N/A</v>
      </c>
    </row>
    <row r="960" spans="1:20" ht="18" thickBot="1" x14ac:dyDescent="0.45">
      <c r="A960" t="s">
        <v>1041</v>
      </c>
      <c r="B960" t="s">
        <v>386</v>
      </c>
      <c r="C960" t="s">
        <v>19</v>
      </c>
      <c r="D960" t="s">
        <v>20</v>
      </c>
      <c r="E960" t="s">
        <v>1469</v>
      </c>
      <c r="F960" t="s">
        <v>1470</v>
      </c>
      <c r="G960" t="s">
        <v>372</v>
      </c>
      <c r="H960" t="s">
        <v>1471</v>
      </c>
      <c r="I960" t="s">
        <v>25</v>
      </c>
      <c r="J960" s="1">
        <v>44341</v>
      </c>
      <c r="K960">
        <v>16001</v>
      </c>
      <c r="L960" t="s">
        <v>115</v>
      </c>
      <c r="M960">
        <v>37.03</v>
      </c>
      <c r="N960">
        <v>432</v>
      </c>
      <c r="O960" s="7">
        <v>43.16</v>
      </c>
      <c r="P960" s="7">
        <v>50.69</v>
      </c>
      <c r="Q960" s="10" t="e">
        <v>#N/A</v>
      </c>
      <c r="R960" s="13">
        <f t="shared" si="42"/>
        <v>16.554145287604634</v>
      </c>
      <c r="S960" s="13">
        <f t="shared" si="43"/>
        <v>36.88900891169321</v>
      </c>
      <c r="T960" s="13" t="e">
        <f t="shared" si="44"/>
        <v>#N/A</v>
      </c>
    </row>
    <row r="961" spans="1:20" ht="18" thickBot="1" x14ac:dyDescent="0.45">
      <c r="A961" t="s">
        <v>311</v>
      </c>
      <c r="B961" t="s">
        <v>54</v>
      </c>
      <c r="C961" t="s">
        <v>19</v>
      </c>
      <c r="D961" t="s">
        <v>20</v>
      </c>
      <c r="E961" t="s">
        <v>312</v>
      </c>
      <c r="F961" t="s">
        <v>313</v>
      </c>
      <c r="G961" t="s">
        <v>23</v>
      </c>
      <c r="H961" t="s">
        <v>314</v>
      </c>
      <c r="I961" t="s">
        <v>25</v>
      </c>
      <c r="J961" s="1">
        <v>44341</v>
      </c>
      <c r="K961">
        <v>65001</v>
      </c>
      <c r="L961" t="s">
        <v>37</v>
      </c>
      <c r="M961">
        <v>48.52</v>
      </c>
      <c r="N961">
        <v>1338</v>
      </c>
      <c r="O961" s="7">
        <v>47.26</v>
      </c>
      <c r="P961" s="7">
        <v>47.29</v>
      </c>
      <c r="Q961" s="10" t="e">
        <v>#N/A</v>
      </c>
      <c r="R961" s="13">
        <f t="shared" si="42"/>
        <v>-2.59686727122837</v>
      </c>
      <c r="S961" s="13">
        <f t="shared" si="43"/>
        <v>-2.5350370981038828</v>
      </c>
      <c r="T961" s="13" t="e">
        <f t="shared" si="44"/>
        <v>#N/A</v>
      </c>
    </row>
    <row r="962" spans="1:20" ht="18" thickBot="1" x14ac:dyDescent="0.45">
      <c r="A962" t="s">
        <v>965</v>
      </c>
      <c r="B962" t="s">
        <v>375</v>
      </c>
      <c r="C962" t="s">
        <v>19</v>
      </c>
      <c r="D962" t="s">
        <v>43</v>
      </c>
      <c r="E962" t="s">
        <v>585</v>
      </c>
      <c r="F962" t="s">
        <v>586</v>
      </c>
      <c r="G962" t="s">
        <v>23</v>
      </c>
      <c r="H962" t="s">
        <v>587</v>
      </c>
      <c r="I962" t="s">
        <v>25</v>
      </c>
      <c r="J962" s="1">
        <v>44337</v>
      </c>
      <c r="K962">
        <v>8000</v>
      </c>
      <c r="L962" t="s">
        <v>588</v>
      </c>
      <c r="M962">
        <v>2171.5</v>
      </c>
      <c r="N962">
        <v>2</v>
      </c>
      <c r="O962" s="7">
        <v>2330</v>
      </c>
      <c r="P962" s="7">
        <v>2740.5</v>
      </c>
      <c r="Q962" s="10" t="e">
        <v>#N/A</v>
      </c>
      <c r="R962" s="13">
        <f t="shared" si="42"/>
        <v>7.2991020032235792</v>
      </c>
      <c r="S962" s="13">
        <f t="shared" si="43"/>
        <v>26.203085424821555</v>
      </c>
      <c r="T962" s="13" t="e">
        <f t="shared" si="44"/>
        <v>#N/A</v>
      </c>
    </row>
    <row r="963" spans="1:20" ht="18" thickBot="1" x14ac:dyDescent="0.45">
      <c r="A963" t="s">
        <v>76</v>
      </c>
      <c r="B963" t="s">
        <v>77</v>
      </c>
      <c r="C963" t="s">
        <v>19</v>
      </c>
      <c r="D963" t="s">
        <v>20</v>
      </c>
      <c r="E963" t="s">
        <v>487</v>
      </c>
      <c r="F963" t="s">
        <v>488</v>
      </c>
      <c r="G963" t="s">
        <v>23</v>
      </c>
      <c r="H963" t="s">
        <v>489</v>
      </c>
      <c r="I963" t="s">
        <v>25</v>
      </c>
      <c r="J963" s="1">
        <v>44337</v>
      </c>
      <c r="K963">
        <v>375000</v>
      </c>
      <c r="L963" t="s">
        <v>26</v>
      </c>
      <c r="M963">
        <v>488.07</v>
      </c>
      <c r="N963">
        <v>768</v>
      </c>
      <c r="O963" s="7">
        <v>637.66</v>
      </c>
      <c r="P963" s="7">
        <v>670.67</v>
      </c>
      <c r="Q963" s="10" t="e">
        <v>#N/A</v>
      </c>
      <c r="R963" s="13">
        <f t="shared" ref="R963:R1026" si="45">((O963-$M963)/$M963)*100</f>
        <v>30.649292109738351</v>
      </c>
      <c r="S963" s="13">
        <f t="shared" ref="S963:S1026" si="46">((P963-$M963)/$M963)*100</f>
        <v>37.412666215911642</v>
      </c>
      <c r="T963" s="13" t="e">
        <f t="shared" ref="T963:T1026" si="47">((Q963-$M963)/$M963)*100</f>
        <v>#N/A</v>
      </c>
    </row>
    <row r="964" spans="1:20" ht="18" thickBot="1" x14ac:dyDescent="0.45">
      <c r="A964" t="s">
        <v>638</v>
      </c>
      <c r="B964" t="s">
        <v>59</v>
      </c>
      <c r="C964" t="s">
        <v>19</v>
      </c>
      <c r="D964" t="s">
        <v>20</v>
      </c>
      <c r="E964" t="s">
        <v>1472</v>
      </c>
      <c r="F964" t="s">
        <v>1473</v>
      </c>
      <c r="G964" t="s">
        <v>23</v>
      </c>
      <c r="H964" t="s">
        <v>1474</v>
      </c>
      <c r="I964" t="s">
        <v>25</v>
      </c>
      <c r="J964" s="1">
        <v>44337</v>
      </c>
      <c r="K964">
        <v>65001</v>
      </c>
      <c r="L964" t="s">
        <v>26</v>
      </c>
      <c r="M964">
        <v>112.27</v>
      </c>
      <c r="N964">
        <v>578</v>
      </c>
      <c r="O964" s="7">
        <v>110.66</v>
      </c>
      <c r="P964" s="7">
        <v>119.99</v>
      </c>
      <c r="Q964" s="10" t="e">
        <v>#N/A</v>
      </c>
      <c r="R964" s="13">
        <f t="shared" si="45"/>
        <v>-1.4340429322169765</v>
      </c>
      <c r="S964" s="13">
        <f t="shared" si="46"/>
        <v>6.8762803954751925</v>
      </c>
      <c r="T964" s="13" t="e">
        <f t="shared" si="47"/>
        <v>#N/A</v>
      </c>
    </row>
    <row r="965" spans="1:20" ht="18" thickBot="1" x14ac:dyDescent="0.45">
      <c r="A965" t="s">
        <v>638</v>
      </c>
      <c r="B965" t="s">
        <v>59</v>
      </c>
      <c r="C965" t="s">
        <v>19</v>
      </c>
      <c r="D965" t="s">
        <v>20</v>
      </c>
      <c r="E965" t="s">
        <v>1294</v>
      </c>
      <c r="F965" t="s">
        <v>1295</v>
      </c>
      <c r="G965" t="s">
        <v>23</v>
      </c>
      <c r="H965" t="s">
        <v>1296</v>
      </c>
      <c r="I965" t="s">
        <v>25</v>
      </c>
      <c r="J965" s="1">
        <v>44337</v>
      </c>
      <c r="K965">
        <v>40501</v>
      </c>
      <c r="L965" t="s">
        <v>26</v>
      </c>
      <c r="M965">
        <v>188.72</v>
      </c>
      <c r="N965">
        <v>214</v>
      </c>
      <c r="O965" s="7">
        <v>201.05</v>
      </c>
      <c r="P965" s="7">
        <v>199.41</v>
      </c>
      <c r="Q965" s="10" t="e">
        <v>#N/A</v>
      </c>
      <c r="R965" s="13">
        <f t="shared" si="45"/>
        <v>6.5334887664264585</v>
      </c>
      <c r="S965" s="13">
        <f t="shared" si="46"/>
        <v>5.6644764730818125</v>
      </c>
      <c r="T965" s="13" t="e">
        <f t="shared" si="47"/>
        <v>#N/A</v>
      </c>
    </row>
    <row r="966" spans="1:20" ht="18" thickBot="1" x14ac:dyDescent="0.45">
      <c r="A966" t="s">
        <v>58</v>
      </c>
      <c r="B966" t="s">
        <v>59</v>
      </c>
      <c r="C966" t="s">
        <v>19</v>
      </c>
      <c r="D966" t="s">
        <v>20</v>
      </c>
      <c r="E966" t="s">
        <v>153</v>
      </c>
      <c r="F966" t="s">
        <v>154</v>
      </c>
      <c r="G966" t="s">
        <v>23</v>
      </c>
      <c r="H966" t="s">
        <v>155</v>
      </c>
      <c r="I966" t="s">
        <v>25</v>
      </c>
      <c r="J966" s="1">
        <v>44337</v>
      </c>
      <c r="K966">
        <v>8000</v>
      </c>
      <c r="L966" t="s">
        <v>26</v>
      </c>
      <c r="M966">
        <v>3203.08</v>
      </c>
      <c r="N966">
        <v>2</v>
      </c>
      <c r="O966" s="7">
        <v>3187.75</v>
      </c>
      <c r="P966" s="7">
        <v>3549</v>
      </c>
      <c r="Q966" s="10" t="e">
        <v>#N/A</v>
      </c>
      <c r="R966" s="13">
        <f t="shared" si="45"/>
        <v>-0.47860184572348885</v>
      </c>
      <c r="S966" s="13">
        <f t="shared" si="46"/>
        <v>10.799605379821923</v>
      </c>
      <c r="T966" s="13" t="e">
        <f t="shared" si="47"/>
        <v>#N/A</v>
      </c>
    </row>
    <row r="967" spans="1:20" ht="18" thickBot="1" x14ac:dyDescent="0.45">
      <c r="A967" t="s">
        <v>89</v>
      </c>
      <c r="B967" t="s">
        <v>42</v>
      </c>
      <c r="C967" t="s">
        <v>19</v>
      </c>
      <c r="D967" t="s">
        <v>43</v>
      </c>
      <c r="E967" t="s">
        <v>1243</v>
      </c>
      <c r="F967" t="s">
        <v>1244</v>
      </c>
      <c r="G967" t="s">
        <v>23</v>
      </c>
      <c r="H967" t="s">
        <v>1245</v>
      </c>
      <c r="I967" t="s">
        <v>25</v>
      </c>
      <c r="J967" s="1">
        <v>44337</v>
      </c>
      <c r="K967">
        <v>8000</v>
      </c>
      <c r="L967" t="s">
        <v>26</v>
      </c>
      <c r="M967">
        <v>83.87</v>
      </c>
      <c r="N967">
        <v>94</v>
      </c>
      <c r="O967" s="7">
        <v>82.16</v>
      </c>
      <c r="P967" s="7">
        <v>82.57</v>
      </c>
      <c r="Q967" s="10" t="e">
        <v>#N/A</v>
      </c>
      <c r="R967" s="13">
        <f t="shared" si="45"/>
        <v>-2.0388696792655394</v>
      </c>
      <c r="S967" s="13">
        <f t="shared" si="46"/>
        <v>-1.5500178848217614</v>
      </c>
      <c r="T967" s="13" t="e">
        <f t="shared" si="47"/>
        <v>#N/A</v>
      </c>
    </row>
    <row r="968" spans="1:20" ht="18" thickBot="1" x14ac:dyDescent="0.45">
      <c r="A968" t="s">
        <v>72</v>
      </c>
      <c r="B968" t="s">
        <v>54</v>
      </c>
      <c r="C968" t="s">
        <v>19</v>
      </c>
      <c r="D968" t="s">
        <v>20</v>
      </c>
      <c r="E968" t="s">
        <v>993</v>
      </c>
      <c r="F968" t="s">
        <v>994</v>
      </c>
      <c r="G968" t="s">
        <v>23</v>
      </c>
      <c r="H968" t="s">
        <v>995</v>
      </c>
      <c r="I968" t="s">
        <v>25</v>
      </c>
      <c r="J968" s="1">
        <v>44336</v>
      </c>
      <c r="K968">
        <v>8000</v>
      </c>
      <c r="L968" t="s">
        <v>26</v>
      </c>
      <c r="M968">
        <v>36.36</v>
      </c>
      <c r="N968">
        <v>220</v>
      </c>
      <c r="O968" s="7">
        <v>46.26</v>
      </c>
      <c r="P968" s="7">
        <v>41.69</v>
      </c>
      <c r="Q968" s="10" t="e">
        <v>#N/A</v>
      </c>
      <c r="R968" s="13">
        <f t="shared" si="45"/>
        <v>27.227722772277225</v>
      </c>
      <c r="S968" s="13">
        <f t="shared" si="46"/>
        <v>14.658965896589654</v>
      </c>
      <c r="T968" s="13" t="e">
        <f t="shared" si="47"/>
        <v>#N/A</v>
      </c>
    </row>
    <row r="969" spans="1:20" ht="18" thickBot="1" x14ac:dyDescent="0.45">
      <c r="A969" t="s">
        <v>236</v>
      </c>
      <c r="B969" t="s">
        <v>237</v>
      </c>
      <c r="C969" t="s">
        <v>19</v>
      </c>
      <c r="D969" t="s">
        <v>43</v>
      </c>
      <c r="E969" t="s">
        <v>1475</v>
      </c>
      <c r="F969" t="s">
        <v>1476</v>
      </c>
      <c r="G969" t="s">
        <v>1477</v>
      </c>
      <c r="H969" t="s">
        <v>1478</v>
      </c>
      <c r="I969" t="s">
        <v>25</v>
      </c>
      <c r="J969" s="1">
        <v>44336</v>
      </c>
      <c r="K969">
        <v>8000</v>
      </c>
      <c r="L969" t="s">
        <v>1479</v>
      </c>
      <c r="M969">
        <v>3270</v>
      </c>
      <c r="N969">
        <v>2</v>
      </c>
      <c r="O969" s="7">
        <v>3390</v>
      </c>
      <c r="P969" s="7">
        <v>3630</v>
      </c>
      <c r="Q969" s="10" t="e">
        <v>#N/A</v>
      </c>
      <c r="R969" s="13">
        <f t="shared" si="45"/>
        <v>3.669724770642202</v>
      </c>
      <c r="S969" s="13">
        <f t="shared" si="46"/>
        <v>11.009174311926607</v>
      </c>
      <c r="T969" s="13" t="e">
        <f t="shared" si="47"/>
        <v>#N/A</v>
      </c>
    </row>
    <row r="970" spans="1:20" ht="18" thickBot="1" x14ac:dyDescent="0.45">
      <c r="A970" t="s">
        <v>76</v>
      </c>
      <c r="B970" t="s">
        <v>77</v>
      </c>
      <c r="C970" t="s">
        <v>19</v>
      </c>
      <c r="D970" t="s">
        <v>20</v>
      </c>
      <c r="E970" t="s">
        <v>665</v>
      </c>
      <c r="F970" t="s">
        <v>666</v>
      </c>
      <c r="G970" t="s">
        <v>23</v>
      </c>
      <c r="H970" t="s">
        <v>667</v>
      </c>
      <c r="I970" t="s">
        <v>25</v>
      </c>
      <c r="J970" s="1">
        <v>44336</v>
      </c>
      <c r="K970">
        <v>24001</v>
      </c>
      <c r="L970" t="s">
        <v>63</v>
      </c>
      <c r="M970">
        <v>24.53</v>
      </c>
      <c r="N970">
        <v>978</v>
      </c>
      <c r="O970" s="7">
        <v>23.41</v>
      </c>
      <c r="P970" s="7">
        <v>25.51</v>
      </c>
      <c r="Q970" s="10" t="e">
        <v>#N/A</v>
      </c>
      <c r="R970" s="13">
        <f t="shared" si="45"/>
        <v>-4.5658377496942553</v>
      </c>
      <c r="S970" s="13">
        <f t="shared" si="46"/>
        <v>3.9951080309824722</v>
      </c>
      <c r="T970" s="13" t="e">
        <f t="shared" si="47"/>
        <v>#N/A</v>
      </c>
    </row>
    <row r="971" spans="1:20" ht="18" thickBot="1" x14ac:dyDescent="0.45">
      <c r="A971" t="s">
        <v>76</v>
      </c>
      <c r="B971" t="s">
        <v>77</v>
      </c>
      <c r="C971" t="s">
        <v>19</v>
      </c>
      <c r="D971" t="s">
        <v>20</v>
      </c>
      <c r="E971" t="s">
        <v>893</v>
      </c>
      <c r="F971" t="s">
        <v>894</v>
      </c>
      <c r="G971" t="s">
        <v>23</v>
      </c>
      <c r="H971" t="s">
        <v>895</v>
      </c>
      <c r="I971" t="s">
        <v>25</v>
      </c>
      <c r="J971" s="1">
        <v>44336</v>
      </c>
      <c r="K971">
        <v>24001</v>
      </c>
      <c r="L971" t="s">
        <v>26</v>
      </c>
      <c r="M971">
        <v>41.92</v>
      </c>
      <c r="N971">
        <v>572</v>
      </c>
      <c r="O971" s="7">
        <v>44.09</v>
      </c>
      <c r="P971" s="7">
        <v>41.42</v>
      </c>
      <c r="Q971" s="10" t="e">
        <v>#N/A</v>
      </c>
      <c r="R971" s="13">
        <f t="shared" si="45"/>
        <v>5.1765267175572562</v>
      </c>
      <c r="S971" s="13">
        <f t="shared" si="46"/>
        <v>-1.1927480916030533</v>
      </c>
      <c r="T971" s="13" t="e">
        <f t="shared" si="47"/>
        <v>#N/A</v>
      </c>
    </row>
    <row r="972" spans="1:20" ht="18" thickBot="1" x14ac:dyDescent="0.45">
      <c r="A972" t="s">
        <v>76</v>
      </c>
      <c r="B972" t="s">
        <v>77</v>
      </c>
      <c r="C972" t="s">
        <v>19</v>
      </c>
      <c r="D972" t="s">
        <v>20</v>
      </c>
      <c r="E972" t="s">
        <v>1480</v>
      </c>
      <c r="F972" t="s">
        <v>1481</v>
      </c>
      <c r="G972" t="s">
        <v>23</v>
      </c>
      <c r="H972" t="s">
        <v>1482</v>
      </c>
      <c r="I972" t="s">
        <v>25</v>
      </c>
      <c r="J972" s="1">
        <v>44336</v>
      </c>
      <c r="K972">
        <v>99002</v>
      </c>
      <c r="L972" t="s">
        <v>26</v>
      </c>
      <c r="M972">
        <v>105.74</v>
      </c>
      <c r="N972">
        <v>936</v>
      </c>
      <c r="O972" s="7">
        <v>92.79</v>
      </c>
      <c r="P972" s="7">
        <v>91.48</v>
      </c>
      <c r="Q972" s="10" t="e">
        <v>#N/A</v>
      </c>
      <c r="R972" s="13">
        <f t="shared" si="45"/>
        <v>-12.247020994893123</v>
      </c>
      <c r="S972" s="13">
        <f t="shared" si="46"/>
        <v>-13.485908832986562</v>
      </c>
      <c r="T972" s="13" t="e">
        <f t="shared" si="47"/>
        <v>#N/A</v>
      </c>
    </row>
    <row r="973" spans="1:20" ht="18" thickBot="1" x14ac:dyDescent="0.45">
      <c r="A973" t="s">
        <v>76</v>
      </c>
      <c r="B973" t="s">
        <v>77</v>
      </c>
      <c r="C973" t="s">
        <v>19</v>
      </c>
      <c r="D973" t="s">
        <v>20</v>
      </c>
      <c r="E973" t="s">
        <v>549</v>
      </c>
      <c r="F973" t="s">
        <v>550</v>
      </c>
      <c r="G973" t="s">
        <v>23</v>
      </c>
      <c r="H973" t="s">
        <v>551</v>
      </c>
      <c r="I973" t="s">
        <v>25</v>
      </c>
      <c r="J973" s="1">
        <v>44336</v>
      </c>
      <c r="K973">
        <v>24001</v>
      </c>
      <c r="L973" t="s">
        <v>26</v>
      </c>
      <c r="M973">
        <v>236.74</v>
      </c>
      <c r="N973">
        <v>100</v>
      </c>
      <c r="O973" s="7">
        <v>255</v>
      </c>
      <c r="P973" s="7">
        <v>267.54000000000002</v>
      </c>
      <c r="Q973" s="10" t="e">
        <v>#N/A</v>
      </c>
      <c r="R973" s="13">
        <f t="shared" si="45"/>
        <v>7.7131029821745329</v>
      </c>
      <c r="S973" s="13">
        <f t="shared" si="46"/>
        <v>13.010053222945006</v>
      </c>
      <c r="T973" s="13" t="e">
        <f t="shared" si="47"/>
        <v>#N/A</v>
      </c>
    </row>
    <row r="974" spans="1:20" ht="18" thickBot="1" x14ac:dyDescent="0.45">
      <c r="A974" t="s">
        <v>76</v>
      </c>
      <c r="B974" t="s">
        <v>77</v>
      </c>
      <c r="C974" t="s">
        <v>19</v>
      </c>
      <c r="D974" t="s">
        <v>20</v>
      </c>
      <c r="E974" t="s">
        <v>1483</v>
      </c>
      <c r="F974" t="s">
        <v>1484</v>
      </c>
      <c r="G974" t="s">
        <v>23</v>
      </c>
      <c r="H974" t="s">
        <v>1485</v>
      </c>
      <c r="I974" t="s">
        <v>25</v>
      </c>
      <c r="J974" s="1">
        <v>44336</v>
      </c>
      <c r="K974">
        <v>56502</v>
      </c>
      <c r="L974" t="s">
        <v>26</v>
      </c>
      <c r="M974">
        <v>8.42</v>
      </c>
      <c r="N974">
        <v>6710</v>
      </c>
      <c r="O974" s="7">
        <v>7.48</v>
      </c>
      <c r="P974" s="7">
        <v>7.6</v>
      </c>
      <c r="Q974" s="10" t="e">
        <v>#N/A</v>
      </c>
      <c r="R974" s="13">
        <f t="shared" si="45"/>
        <v>-11.163895486935861</v>
      </c>
      <c r="S974" s="13">
        <f t="shared" si="46"/>
        <v>-9.7387173396674616</v>
      </c>
      <c r="T974" s="13" t="e">
        <f t="shared" si="47"/>
        <v>#N/A</v>
      </c>
    </row>
    <row r="975" spans="1:20" ht="18" thickBot="1" x14ac:dyDescent="0.45">
      <c r="A975" t="s">
        <v>76</v>
      </c>
      <c r="B975" t="s">
        <v>77</v>
      </c>
      <c r="C975" t="s">
        <v>19</v>
      </c>
      <c r="D975" t="s">
        <v>20</v>
      </c>
      <c r="E975" t="s">
        <v>1155</v>
      </c>
      <c r="F975" t="s">
        <v>1156</v>
      </c>
      <c r="G975" t="s">
        <v>23</v>
      </c>
      <c r="H975" t="s">
        <v>1157</v>
      </c>
      <c r="I975" t="s">
        <v>25</v>
      </c>
      <c r="J975" s="1">
        <v>44336</v>
      </c>
      <c r="K975">
        <v>24001</v>
      </c>
      <c r="L975" t="s">
        <v>110</v>
      </c>
      <c r="M975">
        <v>16.63</v>
      </c>
      <c r="N975">
        <v>1442</v>
      </c>
      <c r="O975" s="7">
        <v>11.84</v>
      </c>
      <c r="P975" s="7">
        <v>15.69</v>
      </c>
      <c r="Q975" s="10" t="e">
        <v>#N/A</v>
      </c>
      <c r="R975" s="13">
        <f t="shared" si="45"/>
        <v>-28.803367408298254</v>
      </c>
      <c r="S975" s="13">
        <f t="shared" si="46"/>
        <v>-5.6524353577871294</v>
      </c>
      <c r="T975" s="13" t="e">
        <f t="shared" si="47"/>
        <v>#N/A</v>
      </c>
    </row>
    <row r="976" spans="1:20" ht="18" thickBot="1" x14ac:dyDescent="0.45">
      <c r="A976" t="s">
        <v>32</v>
      </c>
      <c r="B976" t="s">
        <v>33</v>
      </c>
      <c r="C976" t="s">
        <v>19</v>
      </c>
      <c r="D976" t="s">
        <v>20</v>
      </c>
      <c r="E976" t="s">
        <v>561</v>
      </c>
      <c r="F976" t="s">
        <v>562</v>
      </c>
      <c r="G976" t="s">
        <v>23</v>
      </c>
      <c r="H976" t="s">
        <v>563</v>
      </c>
      <c r="I976" t="s">
        <v>25</v>
      </c>
      <c r="J976" s="1">
        <v>44336</v>
      </c>
      <c r="K976">
        <v>8000</v>
      </c>
      <c r="L976" t="s">
        <v>37</v>
      </c>
      <c r="M976">
        <v>4.9400000000000004</v>
      </c>
      <c r="N976">
        <v>1618</v>
      </c>
      <c r="O976" s="7">
        <v>5.0599999999999996</v>
      </c>
      <c r="P976" s="7">
        <v>7.21</v>
      </c>
      <c r="Q976" s="10" t="e">
        <v>#N/A</v>
      </c>
      <c r="R976" s="13">
        <f t="shared" si="45"/>
        <v>2.429149797570834</v>
      </c>
      <c r="S976" s="13">
        <f t="shared" si="46"/>
        <v>45.951417004048572</v>
      </c>
      <c r="T976" s="13" t="e">
        <f t="shared" si="47"/>
        <v>#N/A</v>
      </c>
    </row>
    <row r="977" spans="1:20" ht="18" thickBot="1" x14ac:dyDescent="0.45">
      <c r="A977" t="s">
        <v>638</v>
      </c>
      <c r="B977" t="s">
        <v>59</v>
      </c>
      <c r="C977" t="s">
        <v>19</v>
      </c>
      <c r="D977" t="s">
        <v>20</v>
      </c>
      <c r="E977" t="s">
        <v>1294</v>
      </c>
      <c r="F977" t="s">
        <v>1295</v>
      </c>
      <c r="G977" t="s">
        <v>23</v>
      </c>
      <c r="H977" t="s">
        <v>1296</v>
      </c>
      <c r="I977" t="s">
        <v>25</v>
      </c>
      <c r="J977" s="1">
        <v>44336</v>
      </c>
      <c r="K977">
        <v>207501</v>
      </c>
      <c r="L977" t="s">
        <v>26</v>
      </c>
      <c r="M977">
        <v>191.09</v>
      </c>
      <c r="N977">
        <v>1084</v>
      </c>
      <c r="O977" s="7">
        <v>203.37</v>
      </c>
      <c r="P977" s="7">
        <v>203.24</v>
      </c>
      <c r="Q977" s="10" t="e">
        <v>#N/A</v>
      </c>
      <c r="R977" s="13">
        <f t="shared" si="45"/>
        <v>6.4262912763619244</v>
      </c>
      <c r="S977" s="13">
        <f t="shared" si="46"/>
        <v>6.3582605055209616</v>
      </c>
      <c r="T977" s="13" t="e">
        <f t="shared" si="47"/>
        <v>#N/A</v>
      </c>
    </row>
    <row r="978" spans="1:20" ht="18" thickBot="1" x14ac:dyDescent="0.45">
      <c r="A978" t="s">
        <v>236</v>
      </c>
      <c r="B978" t="s">
        <v>237</v>
      </c>
      <c r="C978" t="s">
        <v>19</v>
      </c>
      <c r="D978" t="s">
        <v>43</v>
      </c>
      <c r="E978" t="s">
        <v>899</v>
      </c>
      <c r="F978" t="s">
        <v>900</v>
      </c>
      <c r="G978" t="s">
        <v>23</v>
      </c>
      <c r="H978" t="s">
        <v>901</v>
      </c>
      <c r="I978" t="s">
        <v>25</v>
      </c>
      <c r="J978" s="1">
        <v>44335</v>
      </c>
      <c r="K978">
        <v>8000</v>
      </c>
      <c r="L978" t="s">
        <v>26</v>
      </c>
      <c r="M978">
        <v>78.739999999999995</v>
      </c>
      <c r="N978">
        <v>100</v>
      </c>
      <c r="O978" s="7">
        <v>90.95</v>
      </c>
      <c r="P978" s="7">
        <v>94.02</v>
      </c>
      <c r="Q978" s="10" t="e">
        <v>#N/A</v>
      </c>
      <c r="R978" s="13">
        <f t="shared" si="45"/>
        <v>15.506731013462039</v>
      </c>
      <c r="S978" s="13">
        <f t="shared" si="46"/>
        <v>19.405638811277626</v>
      </c>
      <c r="T978" s="13" t="e">
        <f t="shared" si="47"/>
        <v>#N/A</v>
      </c>
    </row>
    <row r="979" spans="1:20" ht="18" thickBot="1" x14ac:dyDescent="0.45">
      <c r="A979" t="s">
        <v>374</v>
      </c>
      <c r="B979" t="s">
        <v>375</v>
      </c>
      <c r="C979" t="s">
        <v>19</v>
      </c>
      <c r="D979" t="s">
        <v>43</v>
      </c>
      <c r="E979" t="s">
        <v>592</v>
      </c>
      <c r="F979" t="s">
        <v>593</v>
      </c>
      <c r="G979" t="s">
        <v>23</v>
      </c>
      <c r="H979" t="s">
        <v>594</v>
      </c>
      <c r="I979" t="s">
        <v>25</v>
      </c>
      <c r="J979" s="1">
        <v>44335</v>
      </c>
      <c r="K979">
        <v>8000</v>
      </c>
      <c r="L979" t="s">
        <v>63</v>
      </c>
      <c r="M979">
        <v>54.24</v>
      </c>
      <c r="N979">
        <v>146</v>
      </c>
      <c r="O979" s="7">
        <v>59.47</v>
      </c>
      <c r="P979" s="7">
        <v>53.38</v>
      </c>
      <c r="Q979" s="10" t="e">
        <v>#N/A</v>
      </c>
      <c r="R979" s="13">
        <f t="shared" si="45"/>
        <v>9.6423303834808198</v>
      </c>
      <c r="S979" s="13">
        <f t="shared" si="46"/>
        <v>-1.5855457227138632</v>
      </c>
      <c r="T979" s="13" t="e">
        <f t="shared" si="47"/>
        <v>#N/A</v>
      </c>
    </row>
    <row r="980" spans="1:20" ht="18" thickBot="1" x14ac:dyDescent="0.45">
      <c r="A980" t="s">
        <v>634</v>
      </c>
      <c r="B980" t="s">
        <v>18</v>
      </c>
      <c r="C980" t="s">
        <v>19</v>
      </c>
      <c r="D980" t="s">
        <v>20</v>
      </c>
      <c r="E980" t="s">
        <v>798</v>
      </c>
      <c r="F980" t="s">
        <v>799</v>
      </c>
      <c r="G980" t="s">
        <v>23</v>
      </c>
      <c r="H980" t="s">
        <v>800</v>
      </c>
      <c r="I980" t="s">
        <v>25</v>
      </c>
      <c r="J980" s="1">
        <v>44335</v>
      </c>
      <c r="K980">
        <v>8000</v>
      </c>
      <c r="L980" t="s">
        <v>26</v>
      </c>
      <c r="M980">
        <v>76.23</v>
      </c>
      <c r="N980">
        <v>104</v>
      </c>
      <c r="O980" s="7">
        <v>107.56</v>
      </c>
      <c r="P980" s="7">
        <v>146.49</v>
      </c>
      <c r="Q980" s="10" t="e">
        <v>#N/A</v>
      </c>
      <c r="R980" s="13">
        <f t="shared" si="45"/>
        <v>41.099304735668369</v>
      </c>
      <c r="S980" s="13">
        <f t="shared" si="46"/>
        <v>92.168437622983078</v>
      </c>
      <c r="T980" s="13" t="e">
        <f t="shared" si="47"/>
        <v>#N/A</v>
      </c>
    </row>
    <row r="981" spans="1:20" ht="18" thickBot="1" x14ac:dyDescent="0.45">
      <c r="A981" t="s">
        <v>634</v>
      </c>
      <c r="B981" t="s">
        <v>18</v>
      </c>
      <c r="C981" t="s">
        <v>19</v>
      </c>
      <c r="D981" t="s">
        <v>20</v>
      </c>
      <c r="E981" t="s">
        <v>1486</v>
      </c>
      <c r="F981" t="s">
        <v>1487</v>
      </c>
      <c r="G981" t="s">
        <v>1488</v>
      </c>
      <c r="H981" t="s">
        <v>1489</v>
      </c>
      <c r="I981" t="s">
        <v>25</v>
      </c>
      <c r="J981" s="1">
        <v>44335</v>
      </c>
      <c r="K981">
        <v>8000</v>
      </c>
      <c r="L981" t="s">
        <v>159</v>
      </c>
      <c r="M981">
        <v>74.099999999999994</v>
      </c>
      <c r="N981">
        <v>106</v>
      </c>
      <c r="O981" s="7">
        <v>69.83</v>
      </c>
      <c r="P981" s="7">
        <v>53.74</v>
      </c>
      <c r="Q981" s="10" t="e">
        <v>#N/A</v>
      </c>
      <c r="R981" s="13">
        <f t="shared" si="45"/>
        <v>-5.7624831309041786</v>
      </c>
      <c r="S981" s="13">
        <f t="shared" si="46"/>
        <v>-27.476383265856942</v>
      </c>
      <c r="T981" s="13" t="e">
        <f t="shared" si="47"/>
        <v>#N/A</v>
      </c>
    </row>
    <row r="982" spans="1:20" ht="18" thickBot="1" x14ac:dyDescent="0.45">
      <c r="A982" t="s">
        <v>634</v>
      </c>
      <c r="B982" t="s">
        <v>18</v>
      </c>
      <c r="C982" t="s">
        <v>19</v>
      </c>
      <c r="D982" t="s">
        <v>20</v>
      </c>
      <c r="E982" t="s">
        <v>1490</v>
      </c>
      <c r="F982" t="s">
        <v>1491</v>
      </c>
      <c r="G982" t="s">
        <v>23</v>
      </c>
      <c r="H982" t="s">
        <v>1492</v>
      </c>
      <c r="I982" t="s">
        <v>25</v>
      </c>
      <c r="J982" s="1">
        <v>44335</v>
      </c>
      <c r="K982">
        <v>8000</v>
      </c>
      <c r="L982" t="s">
        <v>26</v>
      </c>
      <c r="M982">
        <v>63.98</v>
      </c>
      <c r="N982">
        <v>124</v>
      </c>
      <c r="O982" s="7">
        <v>66.45</v>
      </c>
      <c r="P982" s="7">
        <v>62.2</v>
      </c>
      <c r="Q982" s="10" t="e">
        <v>#N/A</v>
      </c>
      <c r="R982" s="13">
        <f t="shared" si="45"/>
        <v>3.860581431697415</v>
      </c>
      <c r="S982" s="13">
        <f t="shared" si="46"/>
        <v>-2.7821194123163395</v>
      </c>
      <c r="T982" s="13" t="e">
        <f t="shared" si="47"/>
        <v>#N/A</v>
      </c>
    </row>
    <row r="983" spans="1:20" ht="18" thickBot="1" x14ac:dyDescent="0.45">
      <c r="A983" t="s">
        <v>634</v>
      </c>
      <c r="B983" t="s">
        <v>18</v>
      </c>
      <c r="C983" t="s">
        <v>19</v>
      </c>
      <c r="D983" t="s">
        <v>20</v>
      </c>
      <c r="E983" t="s">
        <v>1493</v>
      </c>
      <c r="F983" t="s">
        <v>1494</v>
      </c>
      <c r="G983" t="s">
        <v>23</v>
      </c>
      <c r="H983" t="s">
        <v>1495</v>
      </c>
      <c r="I983" t="s">
        <v>25</v>
      </c>
      <c r="J983" s="1">
        <v>44335</v>
      </c>
      <c r="K983">
        <v>8000</v>
      </c>
      <c r="L983" t="s">
        <v>26</v>
      </c>
      <c r="M983">
        <v>99.56</v>
      </c>
      <c r="N983">
        <v>80</v>
      </c>
      <c r="O983" s="7">
        <v>90.21</v>
      </c>
      <c r="P983" s="7">
        <v>105.66</v>
      </c>
      <c r="Q983" s="10" t="e">
        <v>#N/A</v>
      </c>
      <c r="R983" s="13">
        <f t="shared" si="45"/>
        <v>-9.3913218159903646</v>
      </c>
      <c r="S983" s="13">
        <f t="shared" si="46"/>
        <v>6.1269586179188371</v>
      </c>
      <c r="T983" s="13" t="e">
        <f t="shared" si="47"/>
        <v>#N/A</v>
      </c>
    </row>
    <row r="984" spans="1:20" ht="18" thickBot="1" x14ac:dyDescent="0.45">
      <c r="A984" t="s">
        <v>634</v>
      </c>
      <c r="B984" t="s">
        <v>18</v>
      </c>
      <c r="C984" t="s">
        <v>19</v>
      </c>
      <c r="D984" t="s">
        <v>20</v>
      </c>
      <c r="E984" t="s">
        <v>625</v>
      </c>
      <c r="F984" t="s">
        <v>626</v>
      </c>
      <c r="G984" t="s">
        <v>23</v>
      </c>
      <c r="H984" t="s">
        <v>627</v>
      </c>
      <c r="I984" t="s">
        <v>25</v>
      </c>
      <c r="J984" s="1">
        <v>44335</v>
      </c>
      <c r="K984">
        <v>8000</v>
      </c>
      <c r="L984" t="s">
        <v>26</v>
      </c>
      <c r="M984">
        <v>141.91999999999999</v>
      </c>
      <c r="N984">
        <v>56</v>
      </c>
      <c r="O984" s="7">
        <v>150.69999999999999</v>
      </c>
      <c r="P984" s="7">
        <v>146.91</v>
      </c>
      <c r="Q984" s="10" t="e">
        <v>#N/A</v>
      </c>
      <c r="R984" s="13">
        <f t="shared" si="45"/>
        <v>6.1865839909808358</v>
      </c>
      <c r="S984" s="13">
        <f t="shared" si="46"/>
        <v>3.516065388951529</v>
      </c>
      <c r="T984" s="13" t="e">
        <f t="shared" si="47"/>
        <v>#N/A</v>
      </c>
    </row>
    <row r="985" spans="1:20" ht="18" thickBot="1" x14ac:dyDescent="0.45">
      <c r="A985" t="s">
        <v>638</v>
      </c>
      <c r="B985" t="s">
        <v>59</v>
      </c>
      <c r="C985" t="s">
        <v>19</v>
      </c>
      <c r="D985" t="s">
        <v>20</v>
      </c>
      <c r="E985" t="s">
        <v>1496</v>
      </c>
      <c r="F985" t="s">
        <v>1497</v>
      </c>
      <c r="G985" t="s">
        <v>23</v>
      </c>
      <c r="H985" t="s">
        <v>1498</v>
      </c>
      <c r="I985" t="s">
        <v>25</v>
      </c>
      <c r="J985" s="1">
        <v>44335</v>
      </c>
      <c r="K985">
        <v>150001</v>
      </c>
      <c r="L985" t="s">
        <v>26</v>
      </c>
      <c r="M985">
        <v>137.02000000000001</v>
      </c>
      <c r="N985">
        <v>1094</v>
      </c>
      <c r="O985" s="7">
        <v>146.33000000000001</v>
      </c>
      <c r="P985" s="7">
        <v>154.06</v>
      </c>
      <c r="Q985" s="10" t="e">
        <v>#N/A</v>
      </c>
      <c r="R985" s="13">
        <f t="shared" si="45"/>
        <v>6.7946285213837401</v>
      </c>
      <c r="S985" s="13">
        <f t="shared" si="46"/>
        <v>12.436140709385485</v>
      </c>
      <c r="T985" s="13" t="e">
        <f t="shared" si="47"/>
        <v>#N/A</v>
      </c>
    </row>
    <row r="986" spans="1:20" ht="18" thickBot="1" x14ac:dyDescent="0.45">
      <c r="A986" t="s">
        <v>89</v>
      </c>
      <c r="B986" t="s">
        <v>42</v>
      </c>
      <c r="C986" t="s">
        <v>19</v>
      </c>
      <c r="D986" t="s">
        <v>43</v>
      </c>
      <c r="E986" t="s">
        <v>1499</v>
      </c>
      <c r="F986" t="s">
        <v>1500</v>
      </c>
      <c r="G986" t="s">
        <v>23</v>
      </c>
      <c r="H986" t="s">
        <v>1501</v>
      </c>
      <c r="I986" t="s">
        <v>25</v>
      </c>
      <c r="J986" s="1">
        <v>44335</v>
      </c>
      <c r="K986">
        <v>8000</v>
      </c>
      <c r="L986" t="s">
        <v>26</v>
      </c>
      <c r="M986">
        <v>138.84</v>
      </c>
      <c r="N986">
        <v>56</v>
      </c>
      <c r="O986" s="7">
        <v>130.97</v>
      </c>
      <c r="P986" s="7">
        <v>148.41999999999999</v>
      </c>
      <c r="Q986" s="10" t="e">
        <v>#N/A</v>
      </c>
      <c r="R986" s="13">
        <f t="shared" si="45"/>
        <v>-5.6683952751368514</v>
      </c>
      <c r="S986" s="13">
        <f t="shared" si="46"/>
        <v>6.9000288101411584</v>
      </c>
      <c r="T986" s="13" t="e">
        <f t="shared" si="47"/>
        <v>#N/A</v>
      </c>
    </row>
    <row r="987" spans="1:20" ht="18" thickBot="1" x14ac:dyDescent="0.45">
      <c r="A987" t="s">
        <v>311</v>
      </c>
      <c r="B987" t="s">
        <v>54</v>
      </c>
      <c r="C987" t="s">
        <v>19</v>
      </c>
      <c r="D987" t="s">
        <v>20</v>
      </c>
      <c r="E987" t="s">
        <v>312</v>
      </c>
      <c r="F987" t="s">
        <v>313</v>
      </c>
      <c r="G987" t="s">
        <v>23</v>
      </c>
      <c r="H987" t="s">
        <v>314</v>
      </c>
      <c r="I987" t="s">
        <v>25</v>
      </c>
      <c r="J987" s="1">
        <v>44335</v>
      </c>
      <c r="K987">
        <v>75000</v>
      </c>
      <c r="L987" t="s">
        <v>37</v>
      </c>
      <c r="M987">
        <v>48.31</v>
      </c>
      <c r="N987">
        <v>1552</v>
      </c>
      <c r="O987" s="7">
        <v>48.34</v>
      </c>
      <c r="P987" s="7">
        <v>49.37</v>
      </c>
      <c r="Q987" s="10" t="e">
        <v>#N/A</v>
      </c>
      <c r="R987" s="13">
        <f t="shared" si="45"/>
        <v>6.2098944317948948E-2</v>
      </c>
      <c r="S987" s="13">
        <f t="shared" si="46"/>
        <v>2.1941626992341026</v>
      </c>
      <c r="T987" s="13" t="e">
        <f t="shared" si="47"/>
        <v>#N/A</v>
      </c>
    </row>
    <row r="988" spans="1:20" ht="18" thickBot="1" x14ac:dyDescent="0.45">
      <c r="A988" t="s">
        <v>236</v>
      </c>
      <c r="B988" t="s">
        <v>237</v>
      </c>
      <c r="C988" t="s">
        <v>19</v>
      </c>
      <c r="D988" t="s">
        <v>43</v>
      </c>
      <c r="E988" t="s">
        <v>425</v>
      </c>
      <c r="F988" t="s">
        <v>426</v>
      </c>
      <c r="G988" t="s">
        <v>23</v>
      </c>
      <c r="H988" t="s">
        <v>427</v>
      </c>
      <c r="I988" t="s">
        <v>25</v>
      </c>
      <c r="J988" s="1">
        <v>44334</v>
      </c>
      <c r="K988">
        <v>207501</v>
      </c>
      <c r="L988" t="s">
        <v>26</v>
      </c>
      <c r="M988">
        <v>243.08</v>
      </c>
      <c r="N988">
        <v>852</v>
      </c>
      <c r="O988" s="7">
        <v>294.60000000000002</v>
      </c>
      <c r="P988" s="7">
        <v>336.07</v>
      </c>
      <c r="Q988" s="10" t="e">
        <v>#N/A</v>
      </c>
      <c r="R988" s="13">
        <f t="shared" si="45"/>
        <v>21.194668421918713</v>
      </c>
      <c r="S988" s="13">
        <f t="shared" si="46"/>
        <v>38.254895507651796</v>
      </c>
      <c r="T988" s="13" t="e">
        <f t="shared" si="47"/>
        <v>#N/A</v>
      </c>
    </row>
    <row r="989" spans="1:20" ht="18" thickBot="1" x14ac:dyDescent="0.45">
      <c r="A989" t="s">
        <v>76</v>
      </c>
      <c r="B989" t="s">
        <v>77</v>
      </c>
      <c r="C989" t="s">
        <v>19</v>
      </c>
      <c r="D989" t="s">
        <v>20</v>
      </c>
      <c r="E989" t="s">
        <v>428</v>
      </c>
      <c r="F989" t="s">
        <v>429</v>
      </c>
      <c r="G989" t="s">
        <v>23</v>
      </c>
      <c r="H989" t="s">
        <v>430</v>
      </c>
      <c r="I989" t="s">
        <v>25</v>
      </c>
      <c r="J989" s="1">
        <v>44334</v>
      </c>
      <c r="K989">
        <v>375000</v>
      </c>
      <c r="L989" t="s">
        <v>26</v>
      </c>
      <c r="M989">
        <v>94.22</v>
      </c>
      <c r="N989">
        <v>3980</v>
      </c>
      <c r="O989" s="7">
        <v>103.64</v>
      </c>
      <c r="P989" s="7">
        <v>96.38</v>
      </c>
      <c r="Q989" s="10" t="e">
        <v>#N/A</v>
      </c>
      <c r="R989" s="13">
        <f t="shared" si="45"/>
        <v>9.9978773084270873</v>
      </c>
      <c r="S989" s="13">
        <f t="shared" si="46"/>
        <v>2.2925068987476083</v>
      </c>
      <c r="T989" s="13" t="e">
        <f t="shared" si="47"/>
        <v>#N/A</v>
      </c>
    </row>
    <row r="990" spans="1:20" ht="18" thickBot="1" x14ac:dyDescent="0.45">
      <c r="A990" t="s">
        <v>76</v>
      </c>
      <c r="B990" t="s">
        <v>77</v>
      </c>
      <c r="C990" t="s">
        <v>19</v>
      </c>
      <c r="D990" t="s">
        <v>20</v>
      </c>
      <c r="E990" t="s">
        <v>1502</v>
      </c>
      <c r="F990" t="s">
        <v>1503</v>
      </c>
      <c r="G990" t="s">
        <v>23</v>
      </c>
      <c r="H990" t="s">
        <v>1504</v>
      </c>
      <c r="I990" t="s">
        <v>25</v>
      </c>
      <c r="J990" s="1">
        <v>44334</v>
      </c>
      <c r="K990">
        <v>175000</v>
      </c>
      <c r="L990" t="s">
        <v>26</v>
      </c>
      <c r="M990">
        <v>43.63</v>
      </c>
      <c r="N990">
        <v>4010</v>
      </c>
      <c r="O990" s="7">
        <v>36.840000000000003</v>
      </c>
      <c r="P990" s="7">
        <v>40.86</v>
      </c>
      <c r="Q990" s="10" t="e">
        <v>#N/A</v>
      </c>
      <c r="R990" s="13">
        <f t="shared" si="45"/>
        <v>-15.562686225074488</v>
      </c>
      <c r="S990" s="13">
        <f t="shared" si="46"/>
        <v>-6.3488425395370225</v>
      </c>
      <c r="T990" s="13" t="e">
        <f t="shared" si="47"/>
        <v>#N/A</v>
      </c>
    </row>
    <row r="991" spans="1:20" ht="18" thickBot="1" x14ac:dyDescent="0.45">
      <c r="A991" t="s">
        <v>76</v>
      </c>
      <c r="B991" t="s">
        <v>77</v>
      </c>
      <c r="C991" t="s">
        <v>19</v>
      </c>
      <c r="D991" t="s">
        <v>20</v>
      </c>
      <c r="E991" t="s">
        <v>481</v>
      </c>
      <c r="F991" t="s">
        <v>482</v>
      </c>
      <c r="G991" t="s">
        <v>23</v>
      </c>
      <c r="H991" t="s">
        <v>483</v>
      </c>
      <c r="I991" t="s">
        <v>25</v>
      </c>
      <c r="J991" s="1">
        <v>44334</v>
      </c>
      <c r="K991">
        <v>375000</v>
      </c>
      <c r="L991" t="s">
        <v>26</v>
      </c>
      <c r="M991">
        <v>222.32</v>
      </c>
      <c r="N991">
        <v>1686</v>
      </c>
      <c r="O991" s="7">
        <v>233.74</v>
      </c>
      <c r="P991" s="7">
        <v>222.47</v>
      </c>
      <c r="Q991" s="10" t="e">
        <v>#N/A</v>
      </c>
      <c r="R991" s="13">
        <f t="shared" si="45"/>
        <v>5.1367398344728397</v>
      </c>
      <c r="S991" s="13">
        <f t="shared" si="46"/>
        <v>6.7470313062255163E-2</v>
      </c>
      <c r="T991" s="13" t="e">
        <f t="shared" si="47"/>
        <v>#N/A</v>
      </c>
    </row>
    <row r="992" spans="1:20" ht="18" thickBot="1" x14ac:dyDescent="0.45">
      <c r="A992" t="s">
        <v>76</v>
      </c>
      <c r="B992" t="s">
        <v>77</v>
      </c>
      <c r="C992" t="s">
        <v>19</v>
      </c>
      <c r="D992" t="s">
        <v>20</v>
      </c>
      <c r="E992" t="s">
        <v>543</v>
      </c>
      <c r="F992" t="s">
        <v>544</v>
      </c>
      <c r="G992" t="s">
        <v>23</v>
      </c>
      <c r="H992" t="s">
        <v>545</v>
      </c>
      <c r="I992" t="s">
        <v>25</v>
      </c>
      <c r="J992" s="1">
        <v>44334</v>
      </c>
      <c r="K992">
        <v>175000</v>
      </c>
      <c r="L992" t="s">
        <v>115</v>
      </c>
      <c r="M992">
        <v>222.37</v>
      </c>
      <c r="N992">
        <v>786</v>
      </c>
      <c r="O992" s="7">
        <v>240.42</v>
      </c>
      <c r="P992" s="7">
        <v>282.14</v>
      </c>
      <c r="Q992" s="10" t="e">
        <v>#N/A</v>
      </c>
      <c r="R992" s="13">
        <f t="shared" si="45"/>
        <v>8.1171021270854808</v>
      </c>
      <c r="S992" s="13">
        <f t="shared" si="46"/>
        <v>26.878625713900245</v>
      </c>
      <c r="T992" s="13" t="e">
        <f t="shared" si="47"/>
        <v>#N/A</v>
      </c>
    </row>
    <row r="993" spans="1:20" ht="18" thickBot="1" x14ac:dyDescent="0.45">
      <c r="A993" t="s">
        <v>76</v>
      </c>
      <c r="B993" t="s">
        <v>77</v>
      </c>
      <c r="C993" t="s">
        <v>19</v>
      </c>
      <c r="D993" t="s">
        <v>20</v>
      </c>
      <c r="E993" t="s">
        <v>549</v>
      </c>
      <c r="F993" t="s">
        <v>550</v>
      </c>
      <c r="G993" t="s">
        <v>23</v>
      </c>
      <c r="H993" t="s">
        <v>551</v>
      </c>
      <c r="I993" t="s">
        <v>25</v>
      </c>
      <c r="J993" s="1">
        <v>44334</v>
      </c>
      <c r="K993">
        <v>175000</v>
      </c>
      <c r="L993" t="s">
        <v>26</v>
      </c>
      <c r="M993">
        <v>230.58</v>
      </c>
      <c r="N993">
        <v>758</v>
      </c>
      <c r="O993" s="7">
        <v>255.29</v>
      </c>
      <c r="P993" s="7">
        <v>251.81</v>
      </c>
      <c r="Q993" s="10" t="e">
        <v>#N/A</v>
      </c>
      <c r="R993" s="13">
        <f t="shared" si="45"/>
        <v>10.716454159077101</v>
      </c>
      <c r="S993" s="13">
        <f t="shared" si="46"/>
        <v>9.2072165842657601</v>
      </c>
      <c r="T993" s="13" t="e">
        <f t="shared" si="47"/>
        <v>#N/A</v>
      </c>
    </row>
    <row r="994" spans="1:20" ht="18" thickBot="1" x14ac:dyDescent="0.45">
      <c r="A994" t="s">
        <v>76</v>
      </c>
      <c r="B994" t="s">
        <v>77</v>
      </c>
      <c r="C994" t="s">
        <v>19</v>
      </c>
      <c r="D994" t="s">
        <v>20</v>
      </c>
      <c r="E994" t="s">
        <v>197</v>
      </c>
      <c r="F994" t="s">
        <v>198</v>
      </c>
      <c r="G994" t="s">
        <v>23</v>
      </c>
      <c r="H994" t="s">
        <v>199</v>
      </c>
      <c r="I994" t="s">
        <v>25</v>
      </c>
      <c r="J994" s="1">
        <v>44334</v>
      </c>
      <c r="K994">
        <v>375000</v>
      </c>
      <c r="L994" t="s">
        <v>26</v>
      </c>
      <c r="M994">
        <v>72.290000000000006</v>
      </c>
      <c r="N994">
        <v>5186</v>
      </c>
      <c r="O994" s="7">
        <v>83.95</v>
      </c>
      <c r="P994" s="7">
        <v>87.34</v>
      </c>
      <c r="Q994" s="10" t="e">
        <v>#N/A</v>
      </c>
      <c r="R994" s="13">
        <f t="shared" si="45"/>
        <v>16.129478489417618</v>
      </c>
      <c r="S994" s="13">
        <f t="shared" si="46"/>
        <v>20.818923779222569</v>
      </c>
      <c r="T994" s="13" t="e">
        <f t="shared" si="47"/>
        <v>#N/A</v>
      </c>
    </row>
    <row r="995" spans="1:20" ht="18" thickBot="1" x14ac:dyDescent="0.45">
      <c r="A995" t="s">
        <v>76</v>
      </c>
      <c r="B995" t="s">
        <v>77</v>
      </c>
      <c r="C995" t="s">
        <v>19</v>
      </c>
      <c r="D995" t="s">
        <v>20</v>
      </c>
      <c r="E995" t="s">
        <v>1432</v>
      </c>
      <c r="F995" t="s">
        <v>1433</v>
      </c>
      <c r="G995" t="s">
        <v>23</v>
      </c>
      <c r="H995" t="s">
        <v>1434</v>
      </c>
      <c r="I995" t="s">
        <v>25</v>
      </c>
      <c r="J995" s="1">
        <v>44334</v>
      </c>
      <c r="K995">
        <v>175000</v>
      </c>
      <c r="L995" t="s">
        <v>26</v>
      </c>
      <c r="M995">
        <v>548.07000000000005</v>
      </c>
      <c r="N995">
        <v>318</v>
      </c>
      <c r="O995" s="7">
        <v>603.9</v>
      </c>
      <c r="P995" s="7">
        <v>649.76</v>
      </c>
      <c r="Q995" s="10" t="e">
        <v>#N/A</v>
      </c>
      <c r="R995" s="13">
        <f t="shared" si="45"/>
        <v>10.186654989326167</v>
      </c>
      <c r="S995" s="13">
        <f t="shared" si="46"/>
        <v>18.554199281113714</v>
      </c>
      <c r="T995" s="13" t="e">
        <f t="shared" si="47"/>
        <v>#N/A</v>
      </c>
    </row>
    <row r="996" spans="1:20" ht="18" thickBot="1" x14ac:dyDescent="0.45">
      <c r="A996" t="s">
        <v>76</v>
      </c>
      <c r="B996" t="s">
        <v>77</v>
      </c>
      <c r="C996" t="s">
        <v>19</v>
      </c>
      <c r="D996" t="s">
        <v>20</v>
      </c>
      <c r="E996" t="s">
        <v>431</v>
      </c>
      <c r="F996" t="s">
        <v>432</v>
      </c>
      <c r="G996" t="s">
        <v>23</v>
      </c>
      <c r="H996" t="s">
        <v>433</v>
      </c>
      <c r="I996" t="s">
        <v>25</v>
      </c>
      <c r="J996" s="1">
        <v>44334</v>
      </c>
      <c r="K996">
        <v>375000</v>
      </c>
      <c r="L996" t="s">
        <v>26</v>
      </c>
      <c r="M996">
        <v>261.39</v>
      </c>
      <c r="N996">
        <v>1434</v>
      </c>
      <c r="O996" s="7">
        <v>319.42</v>
      </c>
      <c r="P996" s="7">
        <v>335.06</v>
      </c>
      <c r="Q996" s="10" t="e">
        <v>#N/A</v>
      </c>
      <c r="R996" s="13">
        <f t="shared" si="45"/>
        <v>22.200543249550492</v>
      </c>
      <c r="S996" s="13">
        <f t="shared" si="46"/>
        <v>28.183939706951307</v>
      </c>
      <c r="T996" s="13" t="e">
        <f t="shared" si="47"/>
        <v>#N/A</v>
      </c>
    </row>
    <row r="997" spans="1:20" ht="18" thickBot="1" x14ac:dyDescent="0.45">
      <c r="A997" t="s">
        <v>76</v>
      </c>
      <c r="B997" t="s">
        <v>77</v>
      </c>
      <c r="C997" t="s">
        <v>19</v>
      </c>
      <c r="D997" t="s">
        <v>20</v>
      </c>
      <c r="E997" t="s">
        <v>1155</v>
      </c>
      <c r="F997" t="s">
        <v>1156</v>
      </c>
      <c r="G997" t="s">
        <v>23</v>
      </c>
      <c r="H997" t="s">
        <v>1157</v>
      </c>
      <c r="I997" t="s">
        <v>25</v>
      </c>
      <c r="J997" s="1">
        <v>44334</v>
      </c>
      <c r="K997">
        <v>32500</v>
      </c>
      <c r="L997" t="s">
        <v>110</v>
      </c>
      <c r="M997">
        <v>16.57</v>
      </c>
      <c r="N997">
        <v>1960</v>
      </c>
      <c r="O997" s="7">
        <v>12.28</v>
      </c>
      <c r="P997" s="7">
        <v>14.61</v>
      </c>
      <c r="Q997" s="10" t="e">
        <v>#N/A</v>
      </c>
      <c r="R997" s="13">
        <f t="shared" si="45"/>
        <v>-25.890162945081478</v>
      </c>
      <c r="S997" s="13">
        <f t="shared" si="46"/>
        <v>-11.828605914302962</v>
      </c>
      <c r="T997" s="13" t="e">
        <f t="shared" si="47"/>
        <v>#N/A</v>
      </c>
    </row>
    <row r="998" spans="1:20" ht="18" thickBot="1" x14ac:dyDescent="0.45">
      <c r="A998" t="s">
        <v>357</v>
      </c>
      <c r="B998" t="s">
        <v>59</v>
      </c>
      <c r="C998" t="s">
        <v>19</v>
      </c>
      <c r="D998" t="s">
        <v>43</v>
      </c>
      <c r="E998" t="s">
        <v>143</v>
      </c>
      <c r="F998" t="s">
        <v>144</v>
      </c>
      <c r="G998" t="s">
        <v>23</v>
      </c>
      <c r="H998" t="s">
        <v>145</v>
      </c>
      <c r="I998" t="s">
        <v>25</v>
      </c>
      <c r="J998" s="1">
        <v>44334</v>
      </c>
      <c r="K998">
        <v>8000</v>
      </c>
      <c r="L998" t="s">
        <v>110</v>
      </c>
      <c r="M998">
        <v>136.32</v>
      </c>
      <c r="N998">
        <v>58</v>
      </c>
      <c r="O998" s="7">
        <v>144.63999999999999</v>
      </c>
      <c r="P998" s="7">
        <v>147.4</v>
      </c>
      <c r="Q998" s="10" t="e">
        <v>#N/A</v>
      </c>
      <c r="R998" s="13">
        <f t="shared" si="45"/>
        <v>6.1032863849765207</v>
      </c>
      <c r="S998" s="13">
        <f t="shared" si="46"/>
        <v>8.1279342723004788</v>
      </c>
      <c r="T998" s="13" t="e">
        <f t="shared" si="47"/>
        <v>#N/A</v>
      </c>
    </row>
    <row r="999" spans="1:20" ht="18" thickBot="1" x14ac:dyDescent="0.45">
      <c r="A999" t="s">
        <v>634</v>
      </c>
      <c r="B999" t="s">
        <v>18</v>
      </c>
      <c r="C999" t="s">
        <v>19</v>
      </c>
      <c r="D999" t="s">
        <v>20</v>
      </c>
      <c r="E999" t="s">
        <v>955</v>
      </c>
      <c r="F999" t="s">
        <v>956</v>
      </c>
      <c r="G999" t="s">
        <v>857</v>
      </c>
      <c r="H999" t="s">
        <v>957</v>
      </c>
      <c r="I999" t="s">
        <v>25</v>
      </c>
      <c r="J999" s="1">
        <v>44334</v>
      </c>
      <c r="K999">
        <v>8000</v>
      </c>
      <c r="L999" t="s">
        <v>958</v>
      </c>
      <c r="M999">
        <v>109.42</v>
      </c>
      <c r="N999">
        <v>72</v>
      </c>
      <c r="O999" s="7">
        <v>114.64</v>
      </c>
      <c r="P999" s="7">
        <v>123.1</v>
      </c>
      <c r="Q999" s="10" t="e">
        <v>#N/A</v>
      </c>
      <c r="R999" s="13">
        <f t="shared" si="45"/>
        <v>4.7706086638640093</v>
      </c>
      <c r="S999" s="13">
        <f t="shared" si="46"/>
        <v>12.502284774264297</v>
      </c>
      <c r="T999" s="13" t="e">
        <f t="shared" si="47"/>
        <v>#N/A</v>
      </c>
    </row>
    <row r="1000" spans="1:20" ht="18" thickBot="1" x14ac:dyDescent="0.45">
      <c r="A1000" t="s">
        <v>634</v>
      </c>
      <c r="B1000" t="s">
        <v>18</v>
      </c>
      <c r="C1000" t="s">
        <v>19</v>
      </c>
      <c r="D1000" t="s">
        <v>20</v>
      </c>
      <c r="E1000" t="s">
        <v>1505</v>
      </c>
      <c r="F1000" t="s">
        <v>1506</v>
      </c>
      <c r="G1000" t="s">
        <v>23</v>
      </c>
      <c r="H1000" t="s">
        <v>1507</v>
      </c>
      <c r="I1000" t="s">
        <v>25</v>
      </c>
      <c r="J1000" s="1">
        <v>44334</v>
      </c>
      <c r="K1000">
        <v>8000</v>
      </c>
      <c r="L1000" t="s">
        <v>26</v>
      </c>
      <c r="M1000">
        <v>190.06</v>
      </c>
      <c r="N1000">
        <v>42</v>
      </c>
      <c r="O1000" s="7">
        <v>187.79</v>
      </c>
      <c r="P1000" s="7">
        <v>201.94</v>
      </c>
      <c r="Q1000" s="10" t="e">
        <v>#N/A</v>
      </c>
      <c r="R1000" s="13">
        <f t="shared" si="45"/>
        <v>-1.1943596758918291</v>
      </c>
      <c r="S1000" s="13">
        <f t="shared" si="46"/>
        <v>6.2506576870461936</v>
      </c>
      <c r="T1000" s="13" t="e">
        <f t="shared" si="47"/>
        <v>#N/A</v>
      </c>
    </row>
    <row r="1001" spans="1:20" ht="18" thickBot="1" x14ac:dyDescent="0.45">
      <c r="A1001" t="s">
        <v>638</v>
      </c>
      <c r="B1001" t="s">
        <v>59</v>
      </c>
      <c r="C1001" t="s">
        <v>19</v>
      </c>
      <c r="D1001" t="s">
        <v>20</v>
      </c>
      <c r="E1001" t="s">
        <v>153</v>
      </c>
      <c r="F1001" t="s">
        <v>154</v>
      </c>
      <c r="G1001" t="s">
        <v>23</v>
      </c>
      <c r="H1001" t="s">
        <v>155</v>
      </c>
      <c r="I1001" t="s">
        <v>25</v>
      </c>
      <c r="J1001" s="1">
        <v>44334</v>
      </c>
      <c r="K1001">
        <v>107501</v>
      </c>
      <c r="L1001" t="s">
        <v>26</v>
      </c>
      <c r="M1001">
        <v>3232.28</v>
      </c>
      <c r="N1001">
        <v>32</v>
      </c>
      <c r="O1001" s="7">
        <v>3298.99</v>
      </c>
      <c r="P1001" s="7">
        <v>3545.68</v>
      </c>
      <c r="Q1001" s="10" t="e">
        <v>#N/A</v>
      </c>
      <c r="R1001" s="13">
        <f t="shared" si="45"/>
        <v>2.0638682292375528</v>
      </c>
      <c r="S1001" s="13">
        <f t="shared" si="46"/>
        <v>9.6959421832266877</v>
      </c>
      <c r="T1001" s="13" t="e">
        <f t="shared" si="47"/>
        <v>#N/A</v>
      </c>
    </row>
    <row r="1002" spans="1:20" ht="18" thickBot="1" x14ac:dyDescent="0.45">
      <c r="A1002" t="s">
        <v>89</v>
      </c>
      <c r="B1002" t="s">
        <v>42</v>
      </c>
      <c r="C1002" t="s">
        <v>19</v>
      </c>
      <c r="D1002" t="s">
        <v>43</v>
      </c>
      <c r="E1002" t="s">
        <v>1161</v>
      </c>
      <c r="F1002" t="s">
        <v>1162</v>
      </c>
      <c r="G1002" t="s">
        <v>23</v>
      </c>
      <c r="H1002" t="s">
        <v>1163</v>
      </c>
      <c r="I1002" t="s">
        <v>25</v>
      </c>
      <c r="J1002" s="1">
        <v>44334</v>
      </c>
      <c r="K1002">
        <v>8000</v>
      </c>
      <c r="L1002" t="s">
        <v>26</v>
      </c>
      <c r="M1002">
        <v>55.26</v>
      </c>
      <c r="N1002">
        <v>144</v>
      </c>
      <c r="O1002" s="7">
        <v>49.14</v>
      </c>
      <c r="P1002" s="7">
        <v>49.22</v>
      </c>
      <c r="Q1002" s="10" t="e">
        <v>#N/A</v>
      </c>
      <c r="R1002" s="13">
        <f t="shared" si="45"/>
        <v>-11.07491856677524</v>
      </c>
      <c r="S1002" s="13">
        <f t="shared" si="46"/>
        <v>-10.930148389431777</v>
      </c>
      <c r="T1002" s="13" t="e">
        <f t="shared" si="47"/>
        <v>#N/A</v>
      </c>
    </row>
    <row r="1003" spans="1:20" ht="18" thickBot="1" x14ac:dyDescent="0.45">
      <c r="A1003" t="s">
        <v>1347</v>
      </c>
      <c r="B1003" t="s">
        <v>194</v>
      </c>
      <c r="C1003" t="s">
        <v>19</v>
      </c>
      <c r="D1003" t="s">
        <v>43</v>
      </c>
      <c r="E1003" t="s">
        <v>29</v>
      </c>
      <c r="F1003" t="s">
        <v>30</v>
      </c>
      <c r="G1003" t="s">
        <v>23</v>
      </c>
      <c r="H1003" t="s">
        <v>31</v>
      </c>
      <c r="I1003" t="s">
        <v>25</v>
      </c>
      <c r="J1003" s="1">
        <v>44334</v>
      </c>
      <c r="K1003">
        <v>32500</v>
      </c>
      <c r="L1003" t="s">
        <v>26</v>
      </c>
      <c r="M1003">
        <v>29.55</v>
      </c>
      <c r="N1003">
        <v>1098</v>
      </c>
      <c r="O1003" s="7">
        <v>28.2</v>
      </c>
      <c r="P1003" s="7">
        <v>24.8</v>
      </c>
      <c r="Q1003" s="10" t="e">
        <v>#N/A</v>
      </c>
      <c r="R1003" s="13">
        <f t="shared" si="45"/>
        <v>-4.5685279187817303</v>
      </c>
      <c r="S1003" s="13">
        <f t="shared" si="46"/>
        <v>-16.074450084602368</v>
      </c>
      <c r="T1003" s="13" t="e">
        <f t="shared" si="47"/>
        <v>#N/A</v>
      </c>
    </row>
    <row r="1004" spans="1:20" ht="18" thickBot="1" x14ac:dyDescent="0.45">
      <c r="A1004" t="s">
        <v>634</v>
      </c>
      <c r="B1004" t="s">
        <v>18</v>
      </c>
      <c r="C1004" t="s">
        <v>19</v>
      </c>
      <c r="D1004" t="s">
        <v>20</v>
      </c>
      <c r="E1004" t="s">
        <v>197</v>
      </c>
      <c r="F1004" t="s">
        <v>198</v>
      </c>
      <c r="G1004" t="s">
        <v>23</v>
      </c>
      <c r="H1004" t="s">
        <v>199</v>
      </c>
      <c r="I1004" t="s">
        <v>25</v>
      </c>
      <c r="J1004" s="1">
        <v>44334</v>
      </c>
      <c r="K1004">
        <v>8000</v>
      </c>
      <c r="L1004" t="s">
        <v>26</v>
      </c>
      <c r="M1004">
        <v>72.290000000000006</v>
      </c>
      <c r="N1004">
        <v>110</v>
      </c>
      <c r="O1004" s="7">
        <v>83.95</v>
      </c>
      <c r="P1004" s="7">
        <v>87.34</v>
      </c>
      <c r="Q1004" s="10" t="e">
        <v>#N/A</v>
      </c>
      <c r="R1004" s="13">
        <f t="shared" si="45"/>
        <v>16.129478489417618</v>
      </c>
      <c r="S1004" s="13">
        <f t="shared" si="46"/>
        <v>20.818923779222569</v>
      </c>
      <c r="T1004" s="13" t="e">
        <f t="shared" si="47"/>
        <v>#N/A</v>
      </c>
    </row>
    <row r="1005" spans="1:20" ht="18" thickBot="1" x14ac:dyDescent="0.45">
      <c r="A1005" t="s">
        <v>76</v>
      </c>
      <c r="B1005" t="s">
        <v>77</v>
      </c>
      <c r="C1005" t="s">
        <v>19</v>
      </c>
      <c r="D1005" t="s">
        <v>20</v>
      </c>
      <c r="E1005" t="s">
        <v>671</v>
      </c>
      <c r="F1005" t="s">
        <v>672</v>
      </c>
      <c r="G1005" t="s">
        <v>23</v>
      </c>
      <c r="H1005" t="s">
        <v>673</v>
      </c>
      <c r="I1005" t="s">
        <v>25</v>
      </c>
      <c r="J1005" s="1">
        <v>44333</v>
      </c>
      <c r="K1005">
        <v>8000</v>
      </c>
      <c r="L1005" t="s">
        <v>26</v>
      </c>
      <c r="M1005">
        <v>180.83</v>
      </c>
      <c r="N1005">
        <v>44</v>
      </c>
      <c r="O1005" s="7">
        <v>189.85</v>
      </c>
      <c r="P1005" s="7">
        <v>189.23</v>
      </c>
      <c r="Q1005" s="10" t="e">
        <v>#N/A</v>
      </c>
      <c r="R1005" s="13">
        <f t="shared" si="45"/>
        <v>4.9881103799148265</v>
      </c>
      <c r="S1005" s="13">
        <f t="shared" si="46"/>
        <v>4.6452469169938491</v>
      </c>
      <c r="T1005" s="13" t="e">
        <f t="shared" si="47"/>
        <v>#N/A</v>
      </c>
    </row>
    <row r="1006" spans="1:20" ht="18" thickBot="1" x14ac:dyDescent="0.45">
      <c r="A1006" t="s">
        <v>251</v>
      </c>
      <c r="B1006" t="s">
        <v>252</v>
      </c>
      <c r="C1006" t="s">
        <v>19</v>
      </c>
      <c r="D1006" t="s">
        <v>20</v>
      </c>
      <c r="E1006" t="s">
        <v>739</v>
      </c>
      <c r="F1006" t="s">
        <v>740</v>
      </c>
      <c r="G1006" t="s">
        <v>23</v>
      </c>
      <c r="H1006" t="s">
        <v>741</v>
      </c>
      <c r="I1006" t="s">
        <v>25</v>
      </c>
      <c r="J1006" s="1">
        <v>44333</v>
      </c>
      <c r="K1006">
        <v>8000</v>
      </c>
      <c r="L1006" t="s">
        <v>37</v>
      </c>
      <c r="M1006">
        <v>10.45</v>
      </c>
      <c r="N1006">
        <v>764</v>
      </c>
      <c r="O1006" s="7">
        <v>9.73</v>
      </c>
      <c r="P1006" s="7">
        <v>10.59</v>
      </c>
      <c r="Q1006" s="10" t="e">
        <v>#N/A</v>
      </c>
      <c r="R1006" s="13">
        <f t="shared" si="45"/>
        <v>-6.8899521531100376</v>
      </c>
      <c r="S1006" s="13">
        <f t="shared" si="46"/>
        <v>1.3397129186602927</v>
      </c>
      <c r="T1006" s="13" t="e">
        <f t="shared" si="47"/>
        <v>#N/A</v>
      </c>
    </row>
    <row r="1007" spans="1:20" ht="18" thickBot="1" x14ac:dyDescent="0.45">
      <c r="A1007" t="s">
        <v>395</v>
      </c>
      <c r="B1007" t="s">
        <v>271</v>
      </c>
      <c r="C1007" t="s">
        <v>19</v>
      </c>
      <c r="D1007" t="s">
        <v>43</v>
      </c>
      <c r="E1007" t="s">
        <v>1505</v>
      </c>
      <c r="F1007" t="s">
        <v>1506</v>
      </c>
      <c r="G1007" t="s">
        <v>23</v>
      </c>
      <c r="H1007" t="s">
        <v>1507</v>
      </c>
      <c r="I1007" t="s">
        <v>25</v>
      </c>
      <c r="J1007" s="1">
        <v>44333</v>
      </c>
      <c r="K1007">
        <v>8000</v>
      </c>
      <c r="L1007" t="s">
        <v>26</v>
      </c>
      <c r="M1007">
        <v>193.11</v>
      </c>
      <c r="N1007">
        <v>40</v>
      </c>
      <c r="O1007" s="7">
        <v>187.79</v>
      </c>
      <c r="P1007" s="7">
        <v>201.94</v>
      </c>
      <c r="Q1007" s="10" t="e">
        <v>#N/A</v>
      </c>
      <c r="R1007" s="13">
        <f t="shared" si="45"/>
        <v>-2.7549065299570303</v>
      </c>
      <c r="S1007" s="13">
        <f t="shared" si="46"/>
        <v>4.5725234322406836</v>
      </c>
      <c r="T1007" s="13" t="e">
        <f t="shared" si="47"/>
        <v>#N/A</v>
      </c>
    </row>
    <row r="1008" spans="1:20" ht="18" thickBot="1" x14ac:dyDescent="0.45">
      <c r="A1008" t="s">
        <v>1363</v>
      </c>
      <c r="B1008" t="s">
        <v>33</v>
      </c>
      <c r="C1008" t="s">
        <v>97</v>
      </c>
      <c r="D1008" t="s">
        <v>20</v>
      </c>
      <c r="E1008" t="s">
        <v>1463</v>
      </c>
      <c r="F1008" t="s">
        <v>1464</v>
      </c>
      <c r="G1008" t="s">
        <v>23</v>
      </c>
      <c r="H1008" t="s">
        <v>1465</v>
      </c>
      <c r="I1008" t="s">
        <v>25</v>
      </c>
      <c r="J1008" s="1">
        <v>44333</v>
      </c>
      <c r="K1008">
        <v>32500</v>
      </c>
      <c r="L1008" t="s">
        <v>26</v>
      </c>
      <c r="M1008">
        <v>416.29</v>
      </c>
      <c r="N1008">
        <v>78</v>
      </c>
      <c r="O1008" s="7">
        <v>454.82</v>
      </c>
      <c r="P1008" s="7">
        <v>443.84</v>
      </c>
      <c r="Q1008" s="10" t="e">
        <v>#N/A</v>
      </c>
      <c r="R1008" s="13">
        <f t="shared" si="45"/>
        <v>9.2555670325974617</v>
      </c>
      <c r="S1008" s="13">
        <f t="shared" si="46"/>
        <v>6.6179826563213027</v>
      </c>
      <c r="T1008" s="13" t="e">
        <f t="shared" si="47"/>
        <v>#N/A</v>
      </c>
    </row>
    <row r="1009" spans="1:20" ht="18" thickBot="1" x14ac:dyDescent="0.45">
      <c r="A1009" t="s">
        <v>638</v>
      </c>
      <c r="B1009" t="s">
        <v>59</v>
      </c>
      <c r="C1009" t="s">
        <v>19</v>
      </c>
      <c r="D1009" t="s">
        <v>20</v>
      </c>
      <c r="E1009" t="s">
        <v>140</v>
      </c>
      <c r="F1009" t="s">
        <v>141</v>
      </c>
      <c r="G1009" t="s">
        <v>23</v>
      </c>
      <c r="H1009" t="s">
        <v>142</v>
      </c>
      <c r="I1009" t="s">
        <v>25</v>
      </c>
      <c r="J1009" s="1">
        <v>44331</v>
      </c>
      <c r="K1009">
        <v>250001</v>
      </c>
      <c r="L1009" t="s">
        <v>26</v>
      </c>
      <c r="M1009">
        <v>488.94</v>
      </c>
      <c r="N1009">
        <v>510</v>
      </c>
      <c r="O1009" s="7">
        <v>515.91999999999996</v>
      </c>
      <c r="P1009" s="7">
        <v>657.58</v>
      </c>
      <c r="Q1009" s="10" t="e">
        <v>#N/A</v>
      </c>
      <c r="R1009" s="13">
        <f t="shared" si="45"/>
        <v>5.5180594756002703</v>
      </c>
      <c r="S1009" s="13">
        <f t="shared" si="46"/>
        <v>34.490939583588997</v>
      </c>
      <c r="T1009" s="13" t="e">
        <f t="shared" si="47"/>
        <v>#N/A</v>
      </c>
    </row>
    <row r="1010" spans="1:20" ht="18" thickBot="1" x14ac:dyDescent="0.45">
      <c r="A1010" t="s">
        <v>270</v>
      </c>
      <c r="B1010" t="s">
        <v>271</v>
      </c>
      <c r="C1010" t="s">
        <v>19</v>
      </c>
      <c r="D1010" t="s">
        <v>43</v>
      </c>
      <c r="E1010" t="s">
        <v>990</v>
      </c>
      <c r="F1010" t="s">
        <v>991</v>
      </c>
      <c r="G1010" t="s">
        <v>23</v>
      </c>
      <c r="H1010" t="s">
        <v>992</v>
      </c>
      <c r="I1010" t="s">
        <v>25</v>
      </c>
      <c r="J1010" s="1">
        <v>44330</v>
      </c>
      <c r="K1010">
        <v>8000</v>
      </c>
      <c r="L1010" t="s">
        <v>26</v>
      </c>
      <c r="M1010">
        <v>54.67</v>
      </c>
      <c r="N1010">
        <v>146</v>
      </c>
      <c r="O1010" s="7">
        <v>52.64</v>
      </c>
      <c r="P1010" s="7">
        <v>45.72</v>
      </c>
      <c r="Q1010" s="10" t="e">
        <v>#N/A</v>
      </c>
      <c r="R1010" s="13">
        <f t="shared" si="45"/>
        <v>-3.7131882202304753</v>
      </c>
      <c r="S1010" s="13">
        <f t="shared" si="46"/>
        <v>-16.370952990671306</v>
      </c>
      <c r="T1010" s="13" t="e">
        <f t="shared" si="47"/>
        <v>#N/A</v>
      </c>
    </row>
    <row r="1011" spans="1:20" ht="18" thickBot="1" x14ac:dyDescent="0.45">
      <c r="A1011" t="s">
        <v>76</v>
      </c>
      <c r="B1011" t="s">
        <v>77</v>
      </c>
      <c r="C1011" t="s">
        <v>19</v>
      </c>
      <c r="D1011" t="s">
        <v>20</v>
      </c>
      <c r="E1011" t="s">
        <v>315</v>
      </c>
      <c r="F1011" t="s">
        <v>316</v>
      </c>
      <c r="G1011" t="s">
        <v>23</v>
      </c>
      <c r="H1011" t="s">
        <v>317</v>
      </c>
      <c r="I1011" t="s">
        <v>25</v>
      </c>
      <c r="J1011" s="1">
        <v>44330</v>
      </c>
      <c r="K1011">
        <v>8000</v>
      </c>
      <c r="L1011" t="s">
        <v>63</v>
      </c>
      <c r="M1011">
        <v>288.2</v>
      </c>
      <c r="N1011">
        <v>26</v>
      </c>
      <c r="O1011" s="7">
        <v>321.76</v>
      </c>
      <c r="P1011" s="7">
        <v>364.74</v>
      </c>
      <c r="Q1011" s="10" t="e">
        <v>#N/A</v>
      </c>
      <c r="R1011" s="13">
        <f t="shared" si="45"/>
        <v>11.644691186675921</v>
      </c>
      <c r="S1011" s="13">
        <f t="shared" si="46"/>
        <v>26.557945870922978</v>
      </c>
      <c r="T1011" s="13" t="e">
        <f t="shared" si="47"/>
        <v>#N/A</v>
      </c>
    </row>
    <row r="1012" spans="1:20" ht="18" thickBot="1" x14ac:dyDescent="0.45">
      <c r="A1012" t="s">
        <v>76</v>
      </c>
      <c r="B1012" t="s">
        <v>77</v>
      </c>
      <c r="C1012" t="s">
        <v>19</v>
      </c>
      <c r="D1012" t="s">
        <v>20</v>
      </c>
      <c r="E1012" t="s">
        <v>312</v>
      </c>
      <c r="F1012" t="s">
        <v>313</v>
      </c>
      <c r="G1012" t="s">
        <v>23</v>
      </c>
      <c r="H1012" t="s">
        <v>314</v>
      </c>
      <c r="I1012" t="s">
        <v>25</v>
      </c>
      <c r="J1012" s="1">
        <v>44330</v>
      </c>
      <c r="K1012">
        <v>8000</v>
      </c>
      <c r="L1012" t="s">
        <v>37</v>
      </c>
      <c r="M1012">
        <v>49.08</v>
      </c>
      <c r="N1012">
        <v>162</v>
      </c>
      <c r="O1012" s="7">
        <v>48.41</v>
      </c>
      <c r="P1012" s="7">
        <v>47.99</v>
      </c>
      <c r="Q1012" s="10" t="e">
        <v>#N/A</v>
      </c>
      <c r="R1012" s="13">
        <f t="shared" si="45"/>
        <v>-1.3651181744091314</v>
      </c>
      <c r="S1012" s="13">
        <f t="shared" si="46"/>
        <v>-2.2208638956805142</v>
      </c>
      <c r="T1012" s="13" t="e">
        <f t="shared" si="47"/>
        <v>#N/A</v>
      </c>
    </row>
    <row r="1013" spans="1:20" ht="18" thickBot="1" x14ac:dyDescent="0.45">
      <c r="A1013" t="s">
        <v>89</v>
      </c>
      <c r="B1013" t="s">
        <v>42</v>
      </c>
      <c r="C1013" t="s">
        <v>19</v>
      </c>
      <c r="D1013" t="s">
        <v>43</v>
      </c>
      <c r="E1013" t="s">
        <v>1508</v>
      </c>
      <c r="F1013" t="s">
        <v>1509</v>
      </c>
      <c r="G1013" t="s">
        <v>23</v>
      </c>
      <c r="H1013" t="s">
        <v>1510</v>
      </c>
      <c r="I1013" t="s">
        <v>25</v>
      </c>
      <c r="J1013" s="1">
        <v>44330</v>
      </c>
      <c r="K1013">
        <v>8000</v>
      </c>
      <c r="L1013" t="s">
        <v>1511</v>
      </c>
      <c r="M1013">
        <v>52.99</v>
      </c>
      <c r="N1013">
        <v>150</v>
      </c>
      <c r="O1013" s="7">
        <v>75.260000000000005</v>
      </c>
      <c r="P1013" s="7">
        <v>52.88</v>
      </c>
      <c r="Q1013" s="10" t="e">
        <v>#N/A</v>
      </c>
      <c r="R1013" s="13">
        <f t="shared" si="45"/>
        <v>42.026797508963959</v>
      </c>
      <c r="S1013" s="13">
        <f t="shared" si="46"/>
        <v>-0.20758633704472435</v>
      </c>
      <c r="T1013" s="13" t="e">
        <f t="shared" si="47"/>
        <v>#N/A</v>
      </c>
    </row>
    <row r="1014" spans="1:20" ht="18" thickBot="1" x14ac:dyDescent="0.45">
      <c r="A1014" t="s">
        <v>293</v>
      </c>
      <c r="B1014" t="s">
        <v>294</v>
      </c>
      <c r="C1014" t="s">
        <v>19</v>
      </c>
      <c r="D1014" t="s">
        <v>43</v>
      </c>
      <c r="E1014" t="s">
        <v>1512</v>
      </c>
      <c r="F1014" t="s">
        <v>1513</v>
      </c>
      <c r="G1014" t="s">
        <v>23</v>
      </c>
      <c r="H1014" t="s">
        <v>1514</v>
      </c>
      <c r="I1014" t="s">
        <v>25</v>
      </c>
      <c r="J1014" s="1">
        <v>44330</v>
      </c>
      <c r="K1014">
        <v>8000</v>
      </c>
      <c r="L1014" t="s">
        <v>26</v>
      </c>
      <c r="M1014">
        <v>145.9</v>
      </c>
      <c r="N1014">
        <v>54</v>
      </c>
      <c r="O1014" s="7">
        <v>143.47999999999999</v>
      </c>
      <c r="P1014" s="7">
        <v>122.82</v>
      </c>
      <c r="Q1014" s="10" t="e">
        <v>#N/A</v>
      </c>
      <c r="R1014" s="13">
        <f t="shared" si="45"/>
        <v>-1.6586703221384618</v>
      </c>
      <c r="S1014" s="13">
        <f t="shared" si="46"/>
        <v>-15.819054146675812</v>
      </c>
      <c r="T1014" s="13" t="e">
        <f t="shared" si="47"/>
        <v>#N/A</v>
      </c>
    </row>
    <row r="1015" spans="1:20" ht="18" thickBot="1" x14ac:dyDescent="0.45">
      <c r="A1015" t="s">
        <v>293</v>
      </c>
      <c r="B1015" t="s">
        <v>294</v>
      </c>
      <c r="C1015" t="s">
        <v>19</v>
      </c>
      <c r="D1015" t="s">
        <v>43</v>
      </c>
      <c r="E1015" t="s">
        <v>996</v>
      </c>
      <c r="F1015" t="s">
        <v>997</v>
      </c>
      <c r="G1015" t="s">
        <v>23</v>
      </c>
      <c r="H1015" t="s">
        <v>998</v>
      </c>
      <c r="I1015" t="s">
        <v>25</v>
      </c>
      <c r="J1015" s="1">
        <v>44330</v>
      </c>
      <c r="K1015">
        <v>8000</v>
      </c>
      <c r="L1015" t="s">
        <v>26</v>
      </c>
      <c r="M1015">
        <v>55.95</v>
      </c>
      <c r="N1015">
        <v>142</v>
      </c>
      <c r="O1015" s="7">
        <v>62.52</v>
      </c>
      <c r="P1015" s="7">
        <v>74.319999999999993</v>
      </c>
      <c r="Q1015" s="10" t="e">
        <v>#N/A</v>
      </c>
      <c r="R1015" s="13">
        <f t="shared" si="45"/>
        <v>11.742627345844504</v>
      </c>
      <c r="S1015" s="13">
        <f t="shared" si="46"/>
        <v>32.832886505808737</v>
      </c>
      <c r="T1015" s="13" t="e">
        <f t="shared" si="47"/>
        <v>#N/A</v>
      </c>
    </row>
    <row r="1016" spans="1:20" ht="18" thickBot="1" x14ac:dyDescent="0.45">
      <c r="A1016" t="s">
        <v>293</v>
      </c>
      <c r="B1016" t="s">
        <v>294</v>
      </c>
      <c r="C1016" t="s">
        <v>19</v>
      </c>
      <c r="D1016" t="s">
        <v>43</v>
      </c>
      <c r="E1016" t="s">
        <v>691</v>
      </c>
      <c r="F1016" t="s">
        <v>692</v>
      </c>
      <c r="G1016" t="s">
        <v>23</v>
      </c>
      <c r="H1016" t="s">
        <v>693</v>
      </c>
      <c r="I1016" t="s">
        <v>25</v>
      </c>
      <c r="J1016" s="1">
        <v>44330</v>
      </c>
      <c r="K1016">
        <v>8000</v>
      </c>
      <c r="L1016" t="s">
        <v>26</v>
      </c>
      <c r="M1016">
        <v>134.91</v>
      </c>
      <c r="N1016">
        <v>58</v>
      </c>
      <c r="O1016" s="7">
        <v>144.82</v>
      </c>
      <c r="P1016" s="7">
        <v>141.74</v>
      </c>
      <c r="Q1016" s="10" t="e">
        <v>#N/A</v>
      </c>
      <c r="R1016" s="13">
        <f t="shared" si="45"/>
        <v>7.3456378326291576</v>
      </c>
      <c r="S1016" s="13">
        <f t="shared" si="46"/>
        <v>5.062634348825152</v>
      </c>
      <c r="T1016" s="13" t="e">
        <f t="shared" si="47"/>
        <v>#N/A</v>
      </c>
    </row>
    <row r="1017" spans="1:20" ht="18" thickBot="1" x14ac:dyDescent="0.45">
      <c r="A1017" t="s">
        <v>293</v>
      </c>
      <c r="B1017" t="s">
        <v>294</v>
      </c>
      <c r="C1017" t="s">
        <v>19</v>
      </c>
      <c r="D1017" t="s">
        <v>43</v>
      </c>
      <c r="E1017" t="s">
        <v>1515</v>
      </c>
      <c r="F1017" t="s">
        <v>1516</v>
      </c>
      <c r="G1017" t="s">
        <v>23</v>
      </c>
      <c r="H1017" t="s">
        <v>1517</v>
      </c>
      <c r="I1017" t="s">
        <v>25</v>
      </c>
      <c r="J1017" s="1">
        <v>44330</v>
      </c>
      <c r="K1017">
        <v>8000</v>
      </c>
      <c r="L1017" t="s">
        <v>115</v>
      </c>
      <c r="M1017">
        <v>47.93</v>
      </c>
      <c r="N1017">
        <v>166</v>
      </c>
      <c r="O1017" s="7">
        <v>51.9</v>
      </c>
      <c r="P1017" s="7">
        <v>66.92</v>
      </c>
      <c r="Q1017" s="10" t="e">
        <v>#N/A</v>
      </c>
      <c r="R1017" s="13">
        <f t="shared" si="45"/>
        <v>8.2829125808470661</v>
      </c>
      <c r="S1017" s="13">
        <f t="shared" si="46"/>
        <v>39.62027957437931</v>
      </c>
      <c r="T1017" s="13" t="e">
        <f t="shared" si="47"/>
        <v>#N/A</v>
      </c>
    </row>
    <row r="1018" spans="1:20" ht="18" thickBot="1" x14ac:dyDescent="0.45">
      <c r="A1018" t="s">
        <v>293</v>
      </c>
      <c r="B1018" t="s">
        <v>294</v>
      </c>
      <c r="C1018" t="s">
        <v>19</v>
      </c>
      <c r="D1018" t="s">
        <v>43</v>
      </c>
      <c r="E1018" t="s">
        <v>1062</v>
      </c>
      <c r="F1018" t="s">
        <v>1063</v>
      </c>
      <c r="G1018" t="s">
        <v>23</v>
      </c>
      <c r="H1018" t="s">
        <v>1064</v>
      </c>
      <c r="I1018" t="s">
        <v>25</v>
      </c>
      <c r="J1018" s="1">
        <v>44330</v>
      </c>
      <c r="K1018">
        <v>8000</v>
      </c>
      <c r="L1018" t="s">
        <v>115</v>
      </c>
      <c r="M1018">
        <v>43.64</v>
      </c>
      <c r="N1018">
        <v>182</v>
      </c>
      <c r="O1018" s="7">
        <v>55.98</v>
      </c>
      <c r="P1018" s="7">
        <v>54.63</v>
      </c>
      <c r="Q1018" s="10" t="e">
        <v>#N/A</v>
      </c>
      <c r="R1018" s="13">
        <f t="shared" si="45"/>
        <v>28.276810265811175</v>
      </c>
      <c r="S1018" s="13">
        <f t="shared" si="46"/>
        <v>25.1833180568286</v>
      </c>
      <c r="T1018" s="13" t="e">
        <f t="shared" si="47"/>
        <v>#N/A</v>
      </c>
    </row>
    <row r="1019" spans="1:20" ht="18" thickBot="1" x14ac:dyDescent="0.45">
      <c r="A1019" t="s">
        <v>293</v>
      </c>
      <c r="B1019" t="s">
        <v>294</v>
      </c>
      <c r="C1019" t="s">
        <v>19</v>
      </c>
      <c r="D1019" t="s">
        <v>43</v>
      </c>
      <c r="E1019" t="s">
        <v>697</v>
      </c>
      <c r="F1019" t="s">
        <v>698</v>
      </c>
      <c r="G1019" t="s">
        <v>23</v>
      </c>
      <c r="H1019" t="s">
        <v>699</v>
      </c>
      <c r="I1019" t="s">
        <v>25</v>
      </c>
      <c r="J1019" s="1">
        <v>44330</v>
      </c>
      <c r="K1019">
        <v>8000</v>
      </c>
      <c r="L1019" t="s">
        <v>110</v>
      </c>
      <c r="M1019">
        <v>199.21</v>
      </c>
      <c r="N1019">
        <v>40</v>
      </c>
      <c r="O1019" s="7">
        <v>195.09</v>
      </c>
      <c r="P1019" s="7">
        <v>233</v>
      </c>
      <c r="Q1019" s="10" t="e">
        <v>#N/A</v>
      </c>
      <c r="R1019" s="13">
        <f t="shared" si="45"/>
        <v>-2.0681692686110158</v>
      </c>
      <c r="S1019" s="13">
        <f t="shared" si="46"/>
        <v>16.961999899603427</v>
      </c>
      <c r="T1019" s="13" t="e">
        <f t="shared" si="47"/>
        <v>#N/A</v>
      </c>
    </row>
    <row r="1020" spans="1:20" ht="18" thickBot="1" x14ac:dyDescent="0.45">
      <c r="A1020" t="s">
        <v>293</v>
      </c>
      <c r="B1020" t="s">
        <v>294</v>
      </c>
      <c r="C1020" t="s">
        <v>19</v>
      </c>
      <c r="D1020" t="s">
        <v>43</v>
      </c>
      <c r="E1020" t="s">
        <v>1518</v>
      </c>
      <c r="F1020" t="s">
        <v>1519</v>
      </c>
      <c r="G1020" t="s">
        <v>23</v>
      </c>
      <c r="H1020" t="s">
        <v>1520</v>
      </c>
      <c r="I1020" t="s">
        <v>25</v>
      </c>
      <c r="J1020" s="1">
        <v>44330</v>
      </c>
      <c r="K1020">
        <v>8000</v>
      </c>
      <c r="L1020" t="s">
        <v>310</v>
      </c>
      <c r="M1020">
        <v>45.77</v>
      </c>
      <c r="N1020">
        <v>174</v>
      </c>
      <c r="O1020" s="7">
        <v>40.200000000000003</v>
      </c>
      <c r="P1020" s="7">
        <v>41.56</v>
      </c>
      <c r="Q1020" s="10" t="e">
        <v>#N/A</v>
      </c>
      <c r="R1020" s="13">
        <f t="shared" si="45"/>
        <v>-12.169543369019008</v>
      </c>
      <c r="S1020" s="13">
        <f t="shared" si="46"/>
        <v>-9.1981647367271151</v>
      </c>
      <c r="T1020" s="13" t="e">
        <f t="shared" si="47"/>
        <v>#N/A</v>
      </c>
    </row>
    <row r="1021" spans="1:20" ht="18" thickBot="1" x14ac:dyDescent="0.45">
      <c r="A1021" t="s">
        <v>293</v>
      </c>
      <c r="B1021" t="s">
        <v>294</v>
      </c>
      <c r="C1021" t="s">
        <v>19</v>
      </c>
      <c r="D1021" t="s">
        <v>43</v>
      </c>
      <c r="E1021" t="s">
        <v>1002</v>
      </c>
      <c r="F1021" t="s">
        <v>1003</v>
      </c>
      <c r="G1021" t="s">
        <v>23</v>
      </c>
      <c r="H1021" t="s">
        <v>1004</v>
      </c>
      <c r="I1021" t="s">
        <v>25</v>
      </c>
      <c r="J1021" s="1">
        <v>44330</v>
      </c>
      <c r="K1021">
        <v>8000</v>
      </c>
      <c r="L1021" t="s">
        <v>26</v>
      </c>
      <c r="M1021">
        <v>98.61</v>
      </c>
      <c r="N1021">
        <v>80</v>
      </c>
      <c r="O1021" s="7">
        <v>93.76</v>
      </c>
      <c r="P1021" s="7">
        <v>99.98</v>
      </c>
      <c r="Q1021" s="10" t="e">
        <v>#N/A</v>
      </c>
      <c r="R1021" s="13">
        <f t="shared" si="45"/>
        <v>-4.9183652773552318</v>
      </c>
      <c r="S1021" s="13">
        <f t="shared" si="46"/>
        <v>1.389311428861175</v>
      </c>
      <c r="T1021" s="13" t="e">
        <f t="shared" si="47"/>
        <v>#N/A</v>
      </c>
    </row>
    <row r="1022" spans="1:20" ht="18" thickBot="1" x14ac:dyDescent="0.45">
      <c r="A1022" t="s">
        <v>293</v>
      </c>
      <c r="B1022" t="s">
        <v>294</v>
      </c>
      <c r="C1022" t="s">
        <v>19</v>
      </c>
      <c r="D1022" t="s">
        <v>43</v>
      </c>
      <c r="E1022" t="s">
        <v>1521</v>
      </c>
      <c r="F1022" t="s">
        <v>1522</v>
      </c>
      <c r="G1022" t="s">
        <v>162</v>
      </c>
      <c r="H1022" t="s">
        <v>1523</v>
      </c>
      <c r="I1022" t="s">
        <v>25</v>
      </c>
      <c r="J1022" s="1">
        <v>44330</v>
      </c>
      <c r="K1022">
        <v>8000</v>
      </c>
      <c r="L1022" t="s">
        <v>1524</v>
      </c>
      <c r="M1022">
        <v>31.81</v>
      </c>
      <c r="N1022">
        <v>250</v>
      </c>
      <c r="O1022" s="7">
        <v>35.79</v>
      </c>
      <c r="P1022" s="7">
        <v>39.340000000000003</v>
      </c>
      <c r="Q1022" s="10" t="e">
        <v>#N/A</v>
      </c>
      <c r="R1022" s="13">
        <f t="shared" si="45"/>
        <v>12.511788745677462</v>
      </c>
      <c r="S1022" s="13">
        <f t="shared" si="46"/>
        <v>23.671801320339529</v>
      </c>
      <c r="T1022" s="13" t="e">
        <f t="shared" si="47"/>
        <v>#N/A</v>
      </c>
    </row>
    <row r="1023" spans="1:20" ht="18" thickBot="1" x14ac:dyDescent="0.45">
      <c r="A1023" t="s">
        <v>293</v>
      </c>
      <c r="B1023" t="s">
        <v>294</v>
      </c>
      <c r="C1023" t="s">
        <v>19</v>
      </c>
      <c r="D1023" t="s">
        <v>43</v>
      </c>
      <c r="E1023" t="s">
        <v>1005</v>
      </c>
      <c r="F1023" t="s">
        <v>1006</v>
      </c>
      <c r="G1023" t="s">
        <v>23</v>
      </c>
      <c r="H1023" t="s">
        <v>1007</v>
      </c>
      <c r="I1023" t="s">
        <v>25</v>
      </c>
      <c r="J1023" s="1">
        <v>44330</v>
      </c>
      <c r="K1023">
        <v>8000</v>
      </c>
      <c r="L1023" t="s">
        <v>26</v>
      </c>
      <c r="M1023">
        <v>85.8</v>
      </c>
      <c r="N1023">
        <v>92</v>
      </c>
      <c r="O1023" s="7">
        <v>84.02</v>
      </c>
      <c r="P1023" s="7">
        <v>115.01</v>
      </c>
      <c r="Q1023" s="10" t="e">
        <v>#N/A</v>
      </c>
      <c r="R1023" s="13">
        <f t="shared" si="45"/>
        <v>-2.0745920745920761</v>
      </c>
      <c r="S1023" s="13">
        <f t="shared" si="46"/>
        <v>34.044289044289059</v>
      </c>
      <c r="T1023" s="13" t="e">
        <f t="shared" si="47"/>
        <v>#N/A</v>
      </c>
    </row>
    <row r="1024" spans="1:20" ht="18" thickBot="1" x14ac:dyDescent="0.45">
      <c r="A1024" t="s">
        <v>293</v>
      </c>
      <c r="B1024" t="s">
        <v>294</v>
      </c>
      <c r="C1024" t="s">
        <v>19</v>
      </c>
      <c r="D1024" t="s">
        <v>43</v>
      </c>
      <c r="E1024" t="s">
        <v>1460</v>
      </c>
      <c r="F1024" t="s">
        <v>1461</v>
      </c>
      <c r="G1024" t="s">
        <v>23</v>
      </c>
      <c r="H1024" t="s">
        <v>1462</v>
      </c>
      <c r="I1024" t="s">
        <v>25</v>
      </c>
      <c r="J1024" s="1">
        <v>44330</v>
      </c>
      <c r="K1024">
        <v>8000</v>
      </c>
      <c r="L1024" t="s">
        <v>26</v>
      </c>
      <c r="M1024">
        <v>58.46</v>
      </c>
      <c r="N1024">
        <v>136</v>
      </c>
      <c r="O1024" s="7">
        <v>54.46</v>
      </c>
      <c r="P1024" s="7">
        <v>50.62</v>
      </c>
      <c r="Q1024" s="10" t="e">
        <v>#N/A</v>
      </c>
      <c r="R1024" s="13">
        <f t="shared" si="45"/>
        <v>-6.8422853232979808</v>
      </c>
      <c r="S1024" s="13">
        <f t="shared" si="46"/>
        <v>-13.410879233664049</v>
      </c>
      <c r="T1024" s="13" t="e">
        <f t="shared" si="47"/>
        <v>#N/A</v>
      </c>
    </row>
    <row r="1025" spans="1:20" ht="18" thickBot="1" x14ac:dyDescent="0.45">
      <c r="A1025" t="s">
        <v>293</v>
      </c>
      <c r="B1025" t="s">
        <v>294</v>
      </c>
      <c r="C1025" t="s">
        <v>19</v>
      </c>
      <c r="D1025" t="s">
        <v>43</v>
      </c>
      <c r="E1025" t="s">
        <v>1525</v>
      </c>
      <c r="F1025" t="s">
        <v>1526</v>
      </c>
      <c r="G1025" t="s">
        <v>23</v>
      </c>
      <c r="H1025" t="s">
        <v>1527</v>
      </c>
      <c r="I1025" t="s">
        <v>25</v>
      </c>
      <c r="J1025" s="1">
        <v>44330</v>
      </c>
      <c r="K1025">
        <v>8000</v>
      </c>
      <c r="L1025" t="s">
        <v>26</v>
      </c>
      <c r="M1025">
        <v>134.41</v>
      </c>
      <c r="N1025">
        <v>58</v>
      </c>
      <c r="O1025" s="7">
        <v>134.97999999999999</v>
      </c>
      <c r="P1025" s="7">
        <v>119.78</v>
      </c>
      <c r="Q1025" s="10" t="e">
        <v>#N/A</v>
      </c>
      <c r="R1025" s="13">
        <f t="shared" si="45"/>
        <v>0.42407558961386294</v>
      </c>
      <c r="S1025" s="13">
        <f t="shared" si="46"/>
        <v>-10.884606800089276</v>
      </c>
      <c r="T1025" s="13" t="e">
        <f t="shared" si="47"/>
        <v>#N/A</v>
      </c>
    </row>
    <row r="1026" spans="1:20" ht="18" thickBot="1" x14ac:dyDescent="0.45">
      <c r="A1026" t="s">
        <v>293</v>
      </c>
      <c r="B1026" t="s">
        <v>294</v>
      </c>
      <c r="C1026" t="s">
        <v>19</v>
      </c>
      <c r="D1026" t="s">
        <v>43</v>
      </c>
      <c r="E1026" t="s">
        <v>1528</v>
      </c>
      <c r="F1026" t="s">
        <v>1529</v>
      </c>
      <c r="G1026" t="s">
        <v>23</v>
      </c>
      <c r="H1026" t="s">
        <v>1530</v>
      </c>
      <c r="I1026" t="s">
        <v>25</v>
      </c>
      <c r="J1026" s="1">
        <v>44330</v>
      </c>
      <c r="K1026">
        <v>8000</v>
      </c>
      <c r="L1026" t="s">
        <v>26</v>
      </c>
      <c r="M1026">
        <v>19.46</v>
      </c>
      <c r="N1026">
        <v>410</v>
      </c>
      <c r="O1026" s="7">
        <v>14.31</v>
      </c>
      <c r="P1026" s="7">
        <v>14.36</v>
      </c>
      <c r="Q1026" s="10" t="e">
        <v>#N/A</v>
      </c>
      <c r="R1026" s="13">
        <f t="shared" si="45"/>
        <v>-26.46454265159301</v>
      </c>
      <c r="S1026" s="13">
        <f t="shared" si="46"/>
        <v>-26.207605344295999</v>
      </c>
      <c r="T1026" s="13" t="e">
        <f t="shared" si="47"/>
        <v>#N/A</v>
      </c>
    </row>
    <row r="1027" spans="1:20" ht="18" thickBot="1" x14ac:dyDescent="0.45">
      <c r="A1027" t="s">
        <v>293</v>
      </c>
      <c r="B1027" t="s">
        <v>294</v>
      </c>
      <c r="C1027" t="s">
        <v>19</v>
      </c>
      <c r="D1027" t="s">
        <v>43</v>
      </c>
      <c r="E1027" t="s">
        <v>376</v>
      </c>
      <c r="F1027" t="s">
        <v>377</v>
      </c>
      <c r="G1027" t="s">
        <v>23</v>
      </c>
      <c r="H1027" t="s">
        <v>378</v>
      </c>
      <c r="I1027" t="s">
        <v>25</v>
      </c>
      <c r="J1027" s="1">
        <v>44330</v>
      </c>
      <c r="K1027">
        <v>8000</v>
      </c>
      <c r="L1027" t="s">
        <v>26</v>
      </c>
      <c r="M1027">
        <v>216.01</v>
      </c>
      <c r="N1027">
        <v>36</v>
      </c>
      <c r="O1027" s="7">
        <v>200.79</v>
      </c>
      <c r="P1027" s="7">
        <v>187.4</v>
      </c>
      <c r="Q1027" s="10" t="e">
        <v>#N/A</v>
      </c>
      <c r="R1027" s="13">
        <f t="shared" ref="R1027:R1090" si="48">((O1027-$M1027)/$M1027)*100</f>
        <v>-7.0459700939771306</v>
      </c>
      <c r="S1027" s="13">
        <f t="shared" ref="S1027:S1090" si="49">((P1027-$M1027)/$M1027)*100</f>
        <v>-13.244757187167256</v>
      </c>
      <c r="T1027" s="13" t="e">
        <f t="shared" ref="T1027:T1090" si="50">((Q1027-$M1027)/$M1027)*100</f>
        <v>#N/A</v>
      </c>
    </row>
    <row r="1028" spans="1:20" ht="18" thickBot="1" x14ac:dyDescent="0.45">
      <c r="A1028" t="s">
        <v>293</v>
      </c>
      <c r="B1028" t="s">
        <v>294</v>
      </c>
      <c r="C1028" t="s">
        <v>19</v>
      </c>
      <c r="D1028" t="s">
        <v>43</v>
      </c>
      <c r="E1028" t="s">
        <v>227</v>
      </c>
      <c r="F1028" t="s">
        <v>228</v>
      </c>
      <c r="G1028" t="s">
        <v>23</v>
      </c>
      <c r="H1028" t="s">
        <v>229</v>
      </c>
      <c r="I1028" t="s">
        <v>25</v>
      </c>
      <c r="J1028" s="1">
        <v>44330</v>
      </c>
      <c r="K1028">
        <v>8000</v>
      </c>
      <c r="L1028" t="s">
        <v>26</v>
      </c>
      <c r="M1028">
        <v>46.8</v>
      </c>
      <c r="N1028">
        <v>170</v>
      </c>
      <c r="O1028" s="7">
        <v>51.62</v>
      </c>
      <c r="P1028" s="7">
        <v>49.49</v>
      </c>
      <c r="Q1028" s="10" t="e">
        <v>#N/A</v>
      </c>
      <c r="R1028" s="13">
        <f t="shared" si="48"/>
        <v>10.2991452991453</v>
      </c>
      <c r="S1028" s="13">
        <f t="shared" si="49"/>
        <v>5.7478632478632585</v>
      </c>
      <c r="T1028" s="13" t="e">
        <f t="shared" si="50"/>
        <v>#N/A</v>
      </c>
    </row>
    <row r="1029" spans="1:20" ht="18" thickBot="1" x14ac:dyDescent="0.45">
      <c r="A1029" t="s">
        <v>293</v>
      </c>
      <c r="B1029" t="s">
        <v>294</v>
      </c>
      <c r="C1029" t="s">
        <v>19</v>
      </c>
      <c r="D1029" t="s">
        <v>43</v>
      </c>
      <c r="E1029" t="s">
        <v>1344</v>
      </c>
      <c r="F1029" t="s">
        <v>1345</v>
      </c>
      <c r="G1029" t="s">
        <v>23</v>
      </c>
      <c r="H1029" t="s">
        <v>1346</v>
      </c>
      <c r="I1029" t="s">
        <v>25</v>
      </c>
      <c r="J1029" s="1">
        <v>44330</v>
      </c>
      <c r="K1029">
        <v>8000</v>
      </c>
      <c r="L1029" t="s">
        <v>527</v>
      </c>
      <c r="M1029">
        <v>58.18</v>
      </c>
      <c r="N1029">
        <v>136</v>
      </c>
      <c r="O1029" s="7">
        <v>50.37</v>
      </c>
      <c r="P1029" s="7">
        <v>46.04</v>
      </c>
      <c r="Q1029" s="10" t="e">
        <v>#N/A</v>
      </c>
      <c r="R1029" s="13">
        <f t="shared" si="48"/>
        <v>-13.423856995531114</v>
      </c>
      <c r="S1029" s="13">
        <f t="shared" si="49"/>
        <v>-20.866277071158475</v>
      </c>
      <c r="T1029" s="13" t="e">
        <f t="shared" si="50"/>
        <v>#N/A</v>
      </c>
    </row>
    <row r="1030" spans="1:20" ht="18" thickBot="1" x14ac:dyDescent="0.45">
      <c r="A1030" t="s">
        <v>293</v>
      </c>
      <c r="B1030" t="s">
        <v>294</v>
      </c>
      <c r="C1030" t="s">
        <v>19</v>
      </c>
      <c r="D1030" t="s">
        <v>43</v>
      </c>
      <c r="E1030" t="s">
        <v>1531</v>
      </c>
      <c r="F1030" t="s">
        <v>1532</v>
      </c>
      <c r="G1030" t="s">
        <v>23</v>
      </c>
      <c r="H1030" t="s">
        <v>1533</v>
      </c>
      <c r="I1030" t="s">
        <v>25</v>
      </c>
      <c r="J1030" s="1">
        <v>44330</v>
      </c>
      <c r="K1030">
        <v>8000</v>
      </c>
      <c r="L1030" t="s">
        <v>63</v>
      </c>
      <c r="M1030">
        <v>22.78</v>
      </c>
      <c r="N1030">
        <v>350</v>
      </c>
      <c r="O1030" s="7">
        <v>25.77</v>
      </c>
      <c r="P1030" s="7">
        <v>24.74</v>
      </c>
      <c r="Q1030" s="10" t="e">
        <v>#N/A</v>
      </c>
      <c r="R1030" s="13">
        <f t="shared" si="48"/>
        <v>13.125548726953459</v>
      </c>
      <c r="S1030" s="13">
        <f t="shared" si="49"/>
        <v>8.6040386303775112</v>
      </c>
      <c r="T1030" s="13" t="e">
        <f t="shared" si="50"/>
        <v>#N/A</v>
      </c>
    </row>
    <row r="1031" spans="1:20" ht="18" thickBot="1" x14ac:dyDescent="0.45">
      <c r="A1031" t="s">
        <v>293</v>
      </c>
      <c r="B1031" t="s">
        <v>294</v>
      </c>
      <c r="C1031" t="s">
        <v>19</v>
      </c>
      <c r="D1031" t="s">
        <v>43</v>
      </c>
      <c r="E1031" t="s">
        <v>1534</v>
      </c>
      <c r="F1031" t="s">
        <v>1535</v>
      </c>
      <c r="G1031" t="s">
        <v>23</v>
      </c>
      <c r="H1031" t="s">
        <v>1536</v>
      </c>
      <c r="I1031" t="s">
        <v>25</v>
      </c>
      <c r="J1031" s="1">
        <v>44330</v>
      </c>
      <c r="K1031">
        <v>8000</v>
      </c>
      <c r="L1031" t="s">
        <v>26</v>
      </c>
      <c r="M1031">
        <v>246.72</v>
      </c>
      <c r="N1031">
        <v>32</v>
      </c>
      <c r="O1031" s="7">
        <v>230.79</v>
      </c>
      <c r="P1031" s="7">
        <v>221.11</v>
      </c>
      <c r="Q1031" s="10" t="e">
        <v>#N/A</v>
      </c>
      <c r="R1031" s="13">
        <f t="shared" si="48"/>
        <v>-6.4567120622568126</v>
      </c>
      <c r="S1031" s="13">
        <f t="shared" si="49"/>
        <v>-10.38018806744487</v>
      </c>
      <c r="T1031" s="13" t="e">
        <f t="shared" si="50"/>
        <v>#N/A</v>
      </c>
    </row>
    <row r="1032" spans="1:20" ht="18" thickBot="1" x14ac:dyDescent="0.45">
      <c r="A1032" t="s">
        <v>395</v>
      </c>
      <c r="B1032" t="s">
        <v>271</v>
      </c>
      <c r="C1032" t="s">
        <v>19</v>
      </c>
      <c r="D1032" t="s">
        <v>43</v>
      </c>
      <c r="E1032" t="s">
        <v>1537</v>
      </c>
      <c r="F1032" t="s">
        <v>1538</v>
      </c>
      <c r="G1032" t="s">
        <v>23</v>
      </c>
      <c r="H1032" t="s">
        <v>1539</v>
      </c>
      <c r="I1032" t="s">
        <v>25</v>
      </c>
      <c r="J1032" s="1">
        <v>44330</v>
      </c>
      <c r="K1032">
        <v>8000</v>
      </c>
      <c r="L1032" t="s">
        <v>110</v>
      </c>
      <c r="M1032">
        <v>148.16</v>
      </c>
      <c r="N1032">
        <v>52</v>
      </c>
      <c r="O1032" s="7">
        <v>167.17</v>
      </c>
      <c r="P1032" s="7">
        <v>171.87</v>
      </c>
      <c r="Q1032" s="10" t="e">
        <v>#N/A</v>
      </c>
      <c r="R1032" s="13">
        <f t="shared" si="48"/>
        <v>12.830723542116626</v>
      </c>
      <c r="S1032" s="13">
        <f t="shared" si="49"/>
        <v>16.00296976241901</v>
      </c>
      <c r="T1032" s="13" t="e">
        <f t="shared" si="50"/>
        <v>#N/A</v>
      </c>
    </row>
    <row r="1033" spans="1:20" ht="18" thickBot="1" x14ac:dyDescent="0.45">
      <c r="A1033" t="s">
        <v>395</v>
      </c>
      <c r="B1033" t="s">
        <v>271</v>
      </c>
      <c r="C1033" t="s">
        <v>19</v>
      </c>
      <c r="D1033" t="s">
        <v>43</v>
      </c>
      <c r="E1033" t="s">
        <v>287</v>
      </c>
      <c r="F1033" t="s">
        <v>288</v>
      </c>
      <c r="G1033" t="s">
        <v>23</v>
      </c>
      <c r="H1033" t="s">
        <v>289</v>
      </c>
      <c r="I1033" t="s">
        <v>25</v>
      </c>
      <c r="J1033" s="1">
        <v>44330</v>
      </c>
      <c r="K1033">
        <v>8000</v>
      </c>
      <c r="L1033" t="s">
        <v>26</v>
      </c>
      <c r="M1033">
        <v>164.01</v>
      </c>
      <c r="N1033">
        <v>48</v>
      </c>
      <c r="O1033" s="7">
        <v>161.79</v>
      </c>
      <c r="P1033" s="7">
        <v>167.62</v>
      </c>
      <c r="Q1033" s="10" t="e">
        <v>#N/A</v>
      </c>
      <c r="R1033" s="13">
        <f t="shared" si="48"/>
        <v>-1.3535760014633249</v>
      </c>
      <c r="S1033" s="13">
        <f t="shared" si="49"/>
        <v>2.2010852996768575</v>
      </c>
      <c r="T1033" s="13" t="e">
        <f t="shared" si="50"/>
        <v>#N/A</v>
      </c>
    </row>
    <row r="1034" spans="1:20" ht="18" thickBot="1" x14ac:dyDescent="0.45">
      <c r="A1034" t="s">
        <v>395</v>
      </c>
      <c r="B1034" t="s">
        <v>271</v>
      </c>
      <c r="C1034" t="s">
        <v>19</v>
      </c>
      <c r="D1034" t="s">
        <v>43</v>
      </c>
      <c r="E1034" t="s">
        <v>1540</v>
      </c>
      <c r="F1034" t="s">
        <v>1541</v>
      </c>
      <c r="G1034" t="s">
        <v>23</v>
      </c>
      <c r="H1034" t="s">
        <v>1542</v>
      </c>
      <c r="I1034" t="s">
        <v>25</v>
      </c>
      <c r="J1034" s="1">
        <v>44330</v>
      </c>
      <c r="K1034">
        <v>8000</v>
      </c>
      <c r="L1034" t="s">
        <v>26</v>
      </c>
      <c r="M1034">
        <v>371.61</v>
      </c>
      <c r="N1034">
        <v>20</v>
      </c>
      <c r="O1034" s="7">
        <v>363.86</v>
      </c>
      <c r="P1034" s="7">
        <v>362.1</v>
      </c>
      <c r="Q1034" s="10" t="e">
        <v>#N/A</v>
      </c>
      <c r="R1034" s="13">
        <f t="shared" si="48"/>
        <v>-2.085519765345389</v>
      </c>
      <c r="S1034" s="13">
        <f t="shared" si="49"/>
        <v>-2.5591345765722102</v>
      </c>
      <c r="T1034" s="13" t="e">
        <f t="shared" si="50"/>
        <v>#N/A</v>
      </c>
    </row>
    <row r="1035" spans="1:20" ht="18" thickBot="1" x14ac:dyDescent="0.45">
      <c r="A1035" t="s">
        <v>236</v>
      </c>
      <c r="B1035" t="s">
        <v>237</v>
      </c>
      <c r="C1035" t="s">
        <v>19</v>
      </c>
      <c r="D1035" t="s">
        <v>43</v>
      </c>
      <c r="E1035" t="s">
        <v>1543</v>
      </c>
      <c r="F1035" t="s">
        <v>1544</v>
      </c>
      <c r="G1035" t="s">
        <v>23</v>
      </c>
      <c r="H1035" t="s">
        <v>1545</v>
      </c>
      <c r="I1035" t="s">
        <v>25</v>
      </c>
      <c r="J1035" s="1">
        <v>44329</v>
      </c>
      <c r="K1035">
        <v>8000</v>
      </c>
      <c r="L1035" t="s">
        <v>63</v>
      </c>
      <c r="M1035">
        <v>43.77</v>
      </c>
      <c r="N1035">
        <v>182</v>
      </c>
      <c r="O1035" s="7">
        <v>66.06</v>
      </c>
      <c r="P1035" s="7">
        <v>84.01</v>
      </c>
      <c r="Q1035" s="10" t="e">
        <v>#N/A</v>
      </c>
      <c r="R1035" s="13">
        <f t="shared" si="48"/>
        <v>50.925291295407803</v>
      </c>
      <c r="S1035" s="13">
        <f t="shared" si="49"/>
        <v>91.93511537582819</v>
      </c>
      <c r="T1035" s="13" t="e">
        <f t="shared" si="50"/>
        <v>#N/A</v>
      </c>
    </row>
    <row r="1036" spans="1:20" ht="18" thickBot="1" x14ac:dyDescent="0.45">
      <c r="A1036" t="s">
        <v>32</v>
      </c>
      <c r="B1036" t="s">
        <v>33</v>
      </c>
      <c r="C1036" t="s">
        <v>19</v>
      </c>
      <c r="D1036" t="s">
        <v>20</v>
      </c>
      <c r="E1036" t="s">
        <v>561</v>
      </c>
      <c r="F1036" t="s">
        <v>562</v>
      </c>
      <c r="G1036" t="s">
        <v>23</v>
      </c>
      <c r="H1036" t="s">
        <v>563</v>
      </c>
      <c r="I1036" t="s">
        <v>25</v>
      </c>
      <c r="J1036" s="1">
        <v>44329</v>
      </c>
      <c r="K1036">
        <v>175000</v>
      </c>
      <c r="L1036" t="s">
        <v>37</v>
      </c>
      <c r="M1036">
        <v>4.49</v>
      </c>
      <c r="N1036">
        <v>38974</v>
      </c>
      <c r="O1036" s="7">
        <v>5.49</v>
      </c>
      <c r="P1036" s="7">
        <v>7.42</v>
      </c>
      <c r="Q1036" s="10" t="e">
        <v>#N/A</v>
      </c>
      <c r="R1036" s="13">
        <f t="shared" si="48"/>
        <v>22.271714922048996</v>
      </c>
      <c r="S1036" s="13">
        <f t="shared" si="49"/>
        <v>65.256124721603555</v>
      </c>
      <c r="T1036" s="13" t="e">
        <f t="shared" si="50"/>
        <v>#N/A</v>
      </c>
    </row>
    <row r="1037" spans="1:20" ht="18" thickBot="1" x14ac:dyDescent="0.45">
      <c r="A1037" t="s">
        <v>32</v>
      </c>
      <c r="B1037" t="s">
        <v>33</v>
      </c>
      <c r="C1037" t="s">
        <v>19</v>
      </c>
      <c r="D1037" t="s">
        <v>20</v>
      </c>
      <c r="E1037" t="s">
        <v>38</v>
      </c>
      <c r="F1037" t="s">
        <v>39</v>
      </c>
      <c r="G1037" t="s">
        <v>23</v>
      </c>
      <c r="H1037" t="s">
        <v>40</v>
      </c>
      <c r="I1037" t="s">
        <v>25</v>
      </c>
      <c r="J1037" s="1">
        <v>44329</v>
      </c>
      <c r="K1037">
        <v>175000</v>
      </c>
      <c r="L1037" t="s">
        <v>37</v>
      </c>
      <c r="M1037">
        <v>14.93</v>
      </c>
      <c r="N1037">
        <v>11720</v>
      </c>
      <c r="O1037" s="7">
        <v>15.67</v>
      </c>
      <c r="P1037" s="7">
        <v>16.059999999999999</v>
      </c>
      <c r="Q1037" s="10" t="e">
        <v>#N/A</v>
      </c>
      <c r="R1037" s="13">
        <f t="shared" si="48"/>
        <v>4.9564634963161431</v>
      </c>
      <c r="S1037" s="13">
        <f t="shared" si="49"/>
        <v>7.5686537173476163</v>
      </c>
      <c r="T1037" s="13" t="e">
        <f t="shared" si="50"/>
        <v>#N/A</v>
      </c>
    </row>
    <row r="1038" spans="1:20" ht="18" thickBot="1" x14ac:dyDescent="0.45">
      <c r="A1038" t="s">
        <v>638</v>
      </c>
      <c r="B1038" t="s">
        <v>59</v>
      </c>
      <c r="C1038" t="s">
        <v>19</v>
      </c>
      <c r="D1038" t="s">
        <v>20</v>
      </c>
      <c r="E1038" t="s">
        <v>1294</v>
      </c>
      <c r="F1038" t="s">
        <v>1295</v>
      </c>
      <c r="G1038" t="s">
        <v>23</v>
      </c>
      <c r="H1038" t="s">
        <v>1296</v>
      </c>
      <c r="I1038" t="s">
        <v>25</v>
      </c>
      <c r="J1038" s="1">
        <v>44329</v>
      </c>
      <c r="K1038">
        <v>40501</v>
      </c>
      <c r="L1038" t="s">
        <v>26</v>
      </c>
      <c r="M1038">
        <v>193.77</v>
      </c>
      <c r="N1038">
        <v>208</v>
      </c>
      <c r="O1038" s="7">
        <v>202.21</v>
      </c>
      <c r="P1038" s="7">
        <v>198.93</v>
      </c>
      <c r="Q1038" s="10" t="e">
        <v>#N/A</v>
      </c>
      <c r="R1038" s="13">
        <f t="shared" si="48"/>
        <v>4.3556794137379358</v>
      </c>
      <c r="S1038" s="13">
        <f t="shared" si="49"/>
        <v>2.6629509211952294</v>
      </c>
      <c r="T1038" s="13" t="e">
        <f t="shared" si="50"/>
        <v>#N/A</v>
      </c>
    </row>
    <row r="1039" spans="1:20" ht="18" thickBot="1" x14ac:dyDescent="0.45">
      <c r="A1039" t="s">
        <v>1546</v>
      </c>
      <c r="B1039" t="s">
        <v>18</v>
      </c>
      <c r="C1039" t="s">
        <v>19</v>
      </c>
      <c r="D1039" t="s">
        <v>20</v>
      </c>
      <c r="E1039" t="s">
        <v>315</v>
      </c>
      <c r="F1039" t="s">
        <v>316</v>
      </c>
      <c r="G1039" t="s">
        <v>23</v>
      </c>
      <c r="H1039" t="s">
        <v>317</v>
      </c>
      <c r="I1039" t="s">
        <v>25</v>
      </c>
      <c r="J1039" s="1">
        <v>44329</v>
      </c>
      <c r="K1039">
        <v>75000</v>
      </c>
      <c r="L1039" t="s">
        <v>63</v>
      </c>
      <c r="M1039">
        <v>285.32</v>
      </c>
      <c r="N1039">
        <v>262</v>
      </c>
      <c r="O1039" s="7">
        <v>319.79000000000002</v>
      </c>
      <c r="P1039" s="7">
        <v>367.47</v>
      </c>
      <c r="Q1039" s="10" t="e">
        <v>#N/A</v>
      </c>
      <c r="R1039" s="13">
        <f t="shared" si="48"/>
        <v>12.081172017383999</v>
      </c>
      <c r="S1039" s="13">
        <f t="shared" si="49"/>
        <v>28.792233281929075</v>
      </c>
      <c r="T1039" s="13" t="e">
        <f t="shared" si="50"/>
        <v>#N/A</v>
      </c>
    </row>
    <row r="1040" spans="1:20" ht="18" thickBot="1" x14ac:dyDescent="0.45">
      <c r="A1040" t="s">
        <v>89</v>
      </c>
      <c r="B1040" t="s">
        <v>42</v>
      </c>
      <c r="C1040" t="s">
        <v>19</v>
      </c>
      <c r="D1040" t="s">
        <v>43</v>
      </c>
      <c r="E1040" t="s">
        <v>1243</v>
      </c>
      <c r="F1040" t="s">
        <v>1244</v>
      </c>
      <c r="G1040" t="s">
        <v>23</v>
      </c>
      <c r="H1040" t="s">
        <v>1245</v>
      </c>
      <c r="I1040" t="s">
        <v>25</v>
      </c>
      <c r="J1040" s="1">
        <v>44329</v>
      </c>
      <c r="K1040">
        <v>8000</v>
      </c>
      <c r="L1040" t="s">
        <v>26</v>
      </c>
      <c r="M1040">
        <v>81.08</v>
      </c>
      <c r="N1040">
        <v>98</v>
      </c>
      <c r="O1040" s="7">
        <v>84.91</v>
      </c>
      <c r="P1040" s="7">
        <v>83.25</v>
      </c>
      <c r="Q1040" s="10" t="e">
        <v>#N/A</v>
      </c>
      <c r="R1040" s="13">
        <f t="shared" si="48"/>
        <v>4.7237296497286616</v>
      </c>
      <c r="S1040" s="13">
        <f t="shared" si="49"/>
        <v>2.6763690182535789</v>
      </c>
      <c r="T1040" s="13" t="e">
        <f t="shared" si="50"/>
        <v>#N/A</v>
      </c>
    </row>
    <row r="1041" spans="1:20" ht="18" thickBot="1" x14ac:dyDescent="0.45">
      <c r="A1041" t="s">
        <v>251</v>
      </c>
      <c r="B1041" t="s">
        <v>252</v>
      </c>
      <c r="C1041" t="s">
        <v>19</v>
      </c>
      <c r="D1041" t="s">
        <v>20</v>
      </c>
      <c r="E1041" t="s">
        <v>631</v>
      </c>
      <c r="F1041" t="s">
        <v>632</v>
      </c>
      <c r="G1041" t="s">
        <v>23</v>
      </c>
      <c r="H1041" t="s">
        <v>633</v>
      </c>
      <c r="I1041" t="s">
        <v>25</v>
      </c>
      <c r="J1041" s="1">
        <v>44329</v>
      </c>
      <c r="K1041">
        <v>8000</v>
      </c>
      <c r="L1041" t="s">
        <v>26</v>
      </c>
      <c r="M1041">
        <v>9.2200000000000006</v>
      </c>
      <c r="N1041">
        <v>866</v>
      </c>
      <c r="O1041" s="7">
        <v>9.35</v>
      </c>
      <c r="P1041" s="7">
        <v>10.82</v>
      </c>
      <c r="Q1041" s="10" t="e">
        <v>#N/A</v>
      </c>
      <c r="R1041" s="13">
        <f t="shared" si="48"/>
        <v>1.4099783080260195</v>
      </c>
      <c r="S1041" s="13">
        <f t="shared" si="49"/>
        <v>17.353579175704983</v>
      </c>
      <c r="T1041" s="13" t="e">
        <f t="shared" si="50"/>
        <v>#N/A</v>
      </c>
    </row>
    <row r="1042" spans="1:20" ht="18" thickBot="1" x14ac:dyDescent="0.45">
      <c r="A1042" t="s">
        <v>251</v>
      </c>
      <c r="B1042" t="s">
        <v>252</v>
      </c>
      <c r="C1042" t="s">
        <v>19</v>
      </c>
      <c r="D1042" t="s">
        <v>20</v>
      </c>
      <c r="E1042" t="s">
        <v>345</v>
      </c>
      <c r="F1042" t="s">
        <v>346</v>
      </c>
      <c r="G1042" t="s">
        <v>23</v>
      </c>
      <c r="H1042" t="s">
        <v>347</v>
      </c>
      <c r="I1042" t="s">
        <v>25</v>
      </c>
      <c r="J1042" s="1">
        <v>44329</v>
      </c>
      <c r="K1042">
        <v>8000</v>
      </c>
      <c r="L1042" t="s">
        <v>37</v>
      </c>
      <c r="M1042">
        <v>23.61</v>
      </c>
      <c r="N1042">
        <v>338</v>
      </c>
      <c r="O1042" s="7">
        <v>22.66</v>
      </c>
      <c r="P1042" s="7">
        <v>22.75</v>
      </c>
      <c r="Q1042" s="10" t="e">
        <v>#N/A</v>
      </c>
      <c r="R1042" s="13">
        <f t="shared" si="48"/>
        <v>-4.0237187632359142</v>
      </c>
      <c r="S1042" s="13">
        <f t="shared" si="49"/>
        <v>-3.6425243540872487</v>
      </c>
      <c r="T1042" s="13" t="e">
        <f t="shared" si="50"/>
        <v>#N/A</v>
      </c>
    </row>
    <row r="1043" spans="1:20" ht="18" thickBot="1" x14ac:dyDescent="0.45">
      <c r="A1043" t="s">
        <v>663</v>
      </c>
      <c r="B1043" t="s">
        <v>664</v>
      </c>
      <c r="C1043" t="s">
        <v>19</v>
      </c>
      <c r="D1043" t="s">
        <v>20</v>
      </c>
      <c r="E1043" t="s">
        <v>1547</v>
      </c>
      <c r="F1043" t="s">
        <v>1548</v>
      </c>
      <c r="G1043" t="s">
        <v>23</v>
      </c>
      <c r="H1043" t="s">
        <v>1549</v>
      </c>
      <c r="I1043" t="s">
        <v>25</v>
      </c>
      <c r="J1043" s="1">
        <v>44328</v>
      </c>
      <c r="K1043">
        <v>8000</v>
      </c>
      <c r="L1043" t="s">
        <v>26</v>
      </c>
      <c r="M1043">
        <v>73.64</v>
      </c>
      <c r="N1043">
        <v>108</v>
      </c>
      <c r="O1043" s="7">
        <v>71.819999999999993</v>
      </c>
      <c r="P1043" s="7">
        <v>69.12</v>
      </c>
      <c r="Q1043" s="10" t="e">
        <v>#N/A</v>
      </c>
      <c r="R1043" s="13">
        <f t="shared" si="48"/>
        <v>-2.4714828897338501</v>
      </c>
      <c r="S1043" s="13">
        <f t="shared" si="49"/>
        <v>-6.137968495382939</v>
      </c>
      <c r="T1043" s="13" t="e">
        <f t="shared" si="50"/>
        <v>#N/A</v>
      </c>
    </row>
    <row r="1044" spans="1:20" ht="18" thickBot="1" x14ac:dyDescent="0.45">
      <c r="A1044" t="s">
        <v>663</v>
      </c>
      <c r="B1044" t="s">
        <v>664</v>
      </c>
      <c r="C1044" t="s">
        <v>19</v>
      </c>
      <c r="D1044" t="s">
        <v>20</v>
      </c>
      <c r="E1044" t="s">
        <v>425</v>
      </c>
      <c r="F1044" t="s">
        <v>426</v>
      </c>
      <c r="G1044" t="s">
        <v>23</v>
      </c>
      <c r="H1044" t="s">
        <v>427</v>
      </c>
      <c r="I1044" t="s">
        <v>25</v>
      </c>
      <c r="J1044" s="1">
        <v>44328</v>
      </c>
      <c r="K1044">
        <v>8000</v>
      </c>
      <c r="L1044" t="s">
        <v>26</v>
      </c>
      <c r="M1044">
        <v>239</v>
      </c>
      <c r="N1044">
        <v>32</v>
      </c>
      <c r="O1044" s="7">
        <v>286.44</v>
      </c>
      <c r="P1044" s="7">
        <v>336.99</v>
      </c>
      <c r="Q1044" s="10" t="e">
        <v>#N/A</v>
      </c>
      <c r="R1044" s="13">
        <f t="shared" si="48"/>
        <v>19.84937238493724</v>
      </c>
      <c r="S1044" s="13">
        <f t="shared" si="49"/>
        <v>41</v>
      </c>
      <c r="T1044" s="13" t="e">
        <f t="shared" si="50"/>
        <v>#N/A</v>
      </c>
    </row>
    <row r="1045" spans="1:20" ht="18" thickBot="1" x14ac:dyDescent="0.45">
      <c r="A1045" t="s">
        <v>408</v>
      </c>
      <c r="B1045" t="s">
        <v>409</v>
      </c>
      <c r="C1045" t="s">
        <v>19</v>
      </c>
      <c r="D1045" t="s">
        <v>20</v>
      </c>
      <c r="E1045" t="s">
        <v>410</v>
      </c>
      <c r="F1045" t="s">
        <v>411</v>
      </c>
      <c r="G1045" t="s">
        <v>23</v>
      </c>
      <c r="H1045" t="s">
        <v>412</v>
      </c>
      <c r="I1045" t="s">
        <v>25</v>
      </c>
      <c r="J1045" s="1">
        <v>44328</v>
      </c>
      <c r="K1045">
        <v>40500</v>
      </c>
      <c r="L1045" t="s">
        <v>110</v>
      </c>
      <c r="M1045">
        <v>74.34</v>
      </c>
      <c r="N1045">
        <v>544</v>
      </c>
      <c r="O1045" s="7">
        <v>82.58</v>
      </c>
      <c r="P1045" s="7">
        <v>91.89</v>
      </c>
      <c r="Q1045" s="10" t="e">
        <v>#N/A</v>
      </c>
      <c r="R1045" s="13">
        <f t="shared" si="48"/>
        <v>11.084207694377177</v>
      </c>
      <c r="S1045" s="13">
        <f t="shared" si="49"/>
        <v>23.607748184019364</v>
      </c>
      <c r="T1045" s="13" t="e">
        <f t="shared" si="50"/>
        <v>#N/A</v>
      </c>
    </row>
    <row r="1046" spans="1:20" ht="18" thickBot="1" x14ac:dyDescent="0.45">
      <c r="A1046" t="s">
        <v>842</v>
      </c>
      <c r="B1046" t="s">
        <v>843</v>
      </c>
      <c r="C1046" t="s">
        <v>19</v>
      </c>
      <c r="D1046" t="s">
        <v>43</v>
      </c>
      <c r="E1046" t="s">
        <v>122</v>
      </c>
      <c r="F1046" t="s">
        <v>123</v>
      </c>
      <c r="G1046" t="s">
        <v>23</v>
      </c>
      <c r="H1046" t="s">
        <v>124</v>
      </c>
      <c r="I1046" t="s">
        <v>25</v>
      </c>
      <c r="J1046" s="1">
        <v>44328</v>
      </c>
      <c r="K1046">
        <v>8000</v>
      </c>
      <c r="L1046" t="s">
        <v>26</v>
      </c>
      <c r="M1046">
        <v>289.18</v>
      </c>
      <c r="N1046">
        <v>26</v>
      </c>
      <c r="O1046" s="7">
        <v>419.09</v>
      </c>
      <c r="P1046" s="7">
        <v>448.55</v>
      </c>
      <c r="Q1046" s="10" t="e">
        <v>#N/A</v>
      </c>
      <c r="R1046" s="13">
        <f t="shared" si="48"/>
        <v>44.923577010858281</v>
      </c>
      <c r="S1046" s="13">
        <f t="shared" si="49"/>
        <v>55.111003527214883</v>
      </c>
      <c r="T1046" s="13" t="e">
        <f t="shared" si="50"/>
        <v>#N/A</v>
      </c>
    </row>
    <row r="1047" spans="1:20" ht="18" thickBot="1" x14ac:dyDescent="0.45">
      <c r="A1047" t="s">
        <v>236</v>
      </c>
      <c r="B1047" t="s">
        <v>237</v>
      </c>
      <c r="C1047" t="s">
        <v>19</v>
      </c>
      <c r="D1047" t="s">
        <v>43</v>
      </c>
      <c r="E1047" t="s">
        <v>622</v>
      </c>
      <c r="F1047" t="s">
        <v>623</v>
      </c>
      <c r="G1047" t="s">
        <v>23</v>
      </c>
      <c r="H1047" t="s">
        <v>624</v>
      </c>
      <c r="I1047" t="s">
        <v>25</v>
      </c>
      <c r="J1047" s="1">
        <v>44328</v>
      </c>
      <c r="K1047">
        <v>8000</v>
      </c>
      <c r="L1047" t="s">
        <v>26</v>
      </c>
      <c r="M1047">
        <v>178.62</v>
      </c>
      <c r="N1047">
        <v>44</v>
      </c>
      <c r="O1047" s="7">
        <v>192.22</v>
      </c>
      <c r="P1047" s="7">
        <v>187.3</v>
      </c>
      <c r="Q1047" s="10" t="e">
        <v>#N/A</v>
      </c>
      <c r="R1047" s="13">
        <f t="shared" si="48"/>
        <v>7.6139290113089206</v>
      </c>
      <c r="S1047" s="13">
        <f t="shared" si="49"/>
        <v>4.8594782219236405</v>
      </c>
      <c r="T1047" s="13" t="e">
        <f t="shared" si="50"/>
        <v>#N/A</v>
      </c>
    </row>
    <row r="1048" spans="1:20" ht="18" thickBot="1" x14ac:dyDescent="0.45">
      <c r="A1048" t="s">
        <v>236</v>
      </c>
      <c r="B1048" t="s">
        <v>237</v>
      </c>
      <c r="C1048" t="s">
        <v>19</v>
      </c>
      <c r="D1048" t="s">
        <v>43</v>
      </c>
      <c r="E1048" t="s">
        <v>1550</v>
      </c>
      <c r="F1048" t="s">
        <v>1551</v>
      </c>
      <c r="G1048" t="s">
        <v>23</v>
      </c>
      <c r="H1048" t="s">
        <v>1552</v>
      </c>
      <c r="I1048" t="s">
        <v>25</v>
      </c>
      <c r="J1048" s="1">
        <v>44328</v>
      </c>
      <c r="K1048">
        <v>8000</v>
      </c>
      <c r="L1048" t="s">
        <v>110</v>
      </c>
      <c r="M1048">
        <v>172</v>
      </c>
      <c r="N1048">
        <v>46</v>
      </c>
      <c r="O1048" s="7">
        <v>187.5</v>
      </c>
      <c r="P1048" s="7">
        <v>214.91</v>
      </c>
      <c r="Q1048" s="10" t="e">
        <v>#N/A</v>
      </c>
      <c r="R1048" s="13">
        <f t="shared" si="48"/>
        <v>9.0116279069767433</v>
      </c>
      <c r="S1048" s="13">
        <f t="shared" si="49"/>
        <v>24.947674418604649</v>
      </c>
      <c r="T1048" s="13" t="e">
        <f t="shared" si="50"/>
        <v>#N/A</v>
      </c>
    </row>
    <row r="1049" spans="1:20" ht="18" thickBot="1" x14ac:dyDescent="0.45">
      <c r="A1049" t="s">
        <v>634</v>
      </c>
      <c r="B1049" t="s">
        <v>18</v>
      </c>
      <c r="C1049" t="s">
        <v>19</v>
      </c>
      <c r="D1049" t="s">
        <v>20</v>
      </c>
      <c r="E1049" t="s">
        <v>484</v>
      </c>
      <c r="F1049" t="s">
        <v>485</v>
      </c>
      <c r="G1049" t="s">
        <v>23</v>
      </c>
      <c r="H1049" t="s">
        <v>486</v>
      </c>
      <c r="I1049" t="s">
        <v>25</v>
      </c>
      <c r="J1049" s="1">
        <v>44328</v>
      </c>
      <c r="K1049">
        <v>32500</v>
      </c>
      <c r="L1049" t="s">
        <v>110</v>
      </c>
      <c r="M1049">
        <v>122.77</v>
      </c>
      <c r="N1049">
        <v>264</v>
      </c>
      <c r="O1049" s="7">
        <v>145.6</v>
      </c>
      <c r="P1049" s="7">
        <v>150.44</v>
      </c>
      <c r="Q1049" s="10" t="e">
        <v>#N/A</v>
      </c>
      <c r="R1049" s="13">
        <f t="shared" si="48"/>
        <v>18.595748146941435</v>
      </c>
      <c r="S1049" s="13">
        <f t="shared" si="49"/>
        <v>22.538079335342513</v>
      </c>
      <c r="T1049" s="13" t="e">
        <f t="shared" si="50"/>
        <v>#N/A</v>
      </c>
    </row>
    <row r="1050" spans="1:20" ht="18" thickBot="1" x14ac:dyDescent="0.45">
      <c r="A1050" t="s">
        <v>634</v>
      </c>
      <c r="B1050" t="s">
        <v>18</v>
      </c>
      <c r="C1050" t="s">
        <v>19</v>
      </c>
      <c r="D1050" t="s">
        <v>20</v>
      </c>
      <c r="E1050" t="s">
        <v>1553</v>
      </c>
      <c r="F1050" t="s">
        <v>1554</v>
      </c>
      <c r="G1050" t="s">
        <v>23</v>
      </c>
      <c r="H1050" t="s">
        <v>1555</v>
      </c>
      <c r="I1050" t="s">
        <v>25</v>
      </c>
      <c r="J1050" s="1">
        <v>44328</v>
      </c>
      <c r="K1050">
        <v>8000</v>
      </c>
      <c r="L1050" t="s">
        <v>26</v>
      </c>
      <c r="M1050">
        <v>241.64</v>
      </c>
      <c r="N1050">
        <v>32</v>
      </c>
      <c r="O1050" s="7">
        <v>238.63</v>
      </c>
      <c r="P1050" s="7">
        <v>245.27</v>
      </c>
      <c r="Q1050" s="10" t="e">
        <v>#N/A</v>
      </c>
      <c r="R1050" s="13">
        <f t="shared" si="48"/>
        <v>-1.2456546929316301</v>
      </c>
      <c r="S1050" s="13">
        <f t="shared" si="49"/>
        <v>1.5022347293494553</v>
      </c>
      <c r="T1050" s="13" t="e">
        <f t="shared" si="50"/>
        <v>#N/A</v>
      </c>
    </row>
    <row r="1051" spans="1:20" ht="18" thickBot="1" x14ac:dyDescent="0.45">
      <c r="A1051" t="s">
        <v>634</v>
      </c>
      <c r="B1051" t="s">
        <v>18</v>
      </c>
      <c r="C1051" t="s">
        <v>19</v>
      </c>
      <c r="D1051" t="s">
        <v>20</v>
      </c>
      <c r="E1051" t="s">
        <v>1104</v>
      </c>
      <c r="F1051" t="s">
        <v>1105</v>
      </c>
      <c r="G1051" t="s">
        <v>23</v>
      </c>
      <c r="H1051" t="s">
        <v>1106</v>
      </c>
      <c r="I1051" t="s">
        <v>25</v>
      </c>
      <c r="J1051" s="1">
        <v>44328</v>
      </c>
      <c r="K1051">
        <v>8000</v>
      </c>
      <c r="L1051" t="s">
        <v>26</v>
      </c>
      <c r="M1051">
        <v>59.61</v>
      </c>
      <c r="N1051">
        <v>134</v>
      </c>
      <c r="O1051" s="7">
        <v>57.96</v>
      </c>
      <c r="P1051" s="7">
        <v>64.77</v>
      </c>
      <c r="Q1051" s="10" t="e">
        <v>#N/A</v>
      </c>
      <c r="R1051" s="13">
        <f t="shared" si="48"/>
        <v>-2.7679919476597861</v>
      </c>
      <c r="S1051" s="13">
        <f t="shared" si="49"/>
        <v>8.6562657272269696</v>
      </c>
      <c r="T1051" s="13" t="e">
        <f t="shared" si="50"/>
        <v>#N/A</v>
      </c>
    </row>
    <row r="1052" spans="1:20" ht="18" thickBot="1" x14ac:dyDescent="0.45">
      <c r="A1052" t="s">
        <v>32</v>
      </c>
      <c r="B1052" t="s">
        <v>33</v>
      </c>
      <c r="C1052" t="s">
        <v>19</v>
      </c>
      <c r="D1052" t="s">
        <v>20</v>
      </c>
      <c r="E1052" t="s">
        <v>716</v>
      </c>
      <c r="F1052" t="s">
        <v>717</v>
      </c>
      <c r="G1052" t="s">
        <v>23</v>
      </c>
      <c r="H1052" t="s">
        <v>718</v>
      </c>
      <c r="I1052" t="s">
        <v>25</v>
      </c>
      <c r="J1052" s="1">
        <v>44328</v>
      </c>
      <c r="K1052">
        <v>175000</v>
      </c>
      <c r="L1052" t="s">
        <v>37</v>
      </c>
      <c r="M1052">
        <v>9.5500000000000007</v>
      </c>
      <c r="N1052">
        <v>18324</v>
      </c>
      <c r="O1052" s="7">
        <v>9.4</v>
      </c>
      <c r="P1052" s="7">
        <v>9.35</v>
      </c>
      <c r="Q1052" s="10" t="e">
        <v>#N/A</v>
      </c>
      <c r="R1052" s="13">
        <f t="shared" si="48"/>
        <v>-1.570680628272255</v>
      </c>
      <c r="S1052" s="13">
        <f t="shared" si="49"/>
        <v>-2.0942408376963462</v>
      </c>
      <c r="T1052" s="13" t="e">
        <f t="shared" si="50"/>
        <v>#N/A</v>
      </c>
    </row>
    <row r="1053" spans="1:20" ht="18" thickBot="1" x14ac:dyDescent="0.45">
      <c r="A1053" t="s">
        <v>32</v>
      </c>
      <c r="B1053" t="s">
        <v>33</v>
      </c>
      <c r="C1053" t="s">
        <v>19</v>
      </c>
      <c r="D1053" t="s">
        <v>20</v>
      </c>
      <c r="E1053" t="s">
        <v>259</v>
      </c>
      <c r="F1053" t="s">
        <v>260</v>
      </c>
      <c r="G1053" t="s">
        <v>23</v>
      </c>
      <c r="H1053" t="s">
        <v>261</v>
      </c>
      <c r="I1053" t="s">
        <v>25</v>
      </c>
      <c r="J1053" s="1">
        <v>44328</v>
      </c>
      <c r="K1053">
        <v>375000</v>
      </c>
      <c r="L1053" t="s">
        <v>37</v>
      </c>
      <c r="M1053">
        <v>15.15</v>
      </c>
      <c r="N1053">
        <v>24752</v>
      </c>
      <c r="O1053" s="7">
        <v>13.01</v>
      </c>
      <c r="P1053" s="7">
        <v>13.65</v>
      </c>
      <c r="Q1053" s="10" t="e">
        <v>#N/A</v>
      </c>
      <c r="R1053" s="13">
        <f t="shared" si="48"/>
        <v>-14.125412541254128</v>
      </c>
      <c r="S1053" s="13">
        <f t="shared" si="49"/>
        <v>-9.9009900990099009</v>
      </c>
      <c r="T1053" s="13" t="e">
        <f t="shared" si="50"/>
        <v>#N/A</v>
      </c>
    </row>
    <row r="1054" spans="1:20" ht="18" thickBot="1" x14ac:dyDescent="0.45">
      <c r="A1054" t="s">
        <v>32</v>
      </c>
      <c r="B1054" t="s">
        <v>33</v>
      </c>
      <c r="C1054" t="s">
        <v>19</v>
      </c>
      <c r="D1054" t="s">
        <v>20</v>
      </c>
      <c r="E1054" t="s">
        <v>50</v>
      </c>
      <c r="F1054" t="s">
        <v>51</v>
      </c>
      <c r="G1054" t="s">
        <v>23</v>
      </c>
      <c r="H1054" t="s">
        <v>52</v>
      </c>
      <c r="I1054" t="s">
        <v>25</v>
      </c>
      <c r="J1054" s="1">
        <v>44328</v>
      </c>
      <c r="K1054">
        <v>750000</v>
      </c>
      <c r="L1054" t="s">
        <v>37</v>
      </c>
      <c r="M1054">
        <v>14.78</v>
      </c>
      <c r="N1054">
        <v>50744</v>
      </c>
      <c r="O1054" s="7">
        <v>12.49</v>
      </c>
      <c r="P1054" s="7">
        <v>12.43</v>
      </c>
      <c r="Q1054" s="10" t="e">
        <v>#N/A</v>
      </c>
      <c r="R1054" s="13">
        <f t="shared" si="48"/>
        <v>-15.493910690121782</v>
      </c>
      <c r="S1054" s="13">
        <f t="shared" si="49"/>
        <v>-15.899864682002704</v>
      </c>
      <c r="T1054" s="13" t="e">
        <f t="shared" si="50"/>
        <v>#N/A</v>
      </c>
    </row>
    <row r="1055" spans="1:20" ht="18" thickBot="1" x14ac:dyDescent="0.45">
      <c r="A1055" t="s">
        <v>638</v>
      </c>
      <c r="B1055" t="s">
        <v>59</v>
      </c>
      <c r="C1055" t="s">
        <v>19</v>
      </c>
      <c r="D1055" t="s">
        <v>20</v>
      </c>
      <c r="E1055" t="s">
        <v>1556</v>
      </c>
      <c r="F1055" t="s">
        <v>1557</v>
      </c>
      <c r="G1055" t="s">
        <v>23</v>
      </c>
      <c r="H1055" t="s">
        <v>1558</v>
      </c>
      <c r="I1055" t="s">
        <v>25</v>
      </c>
      <c r="J1055" s="1">
        <v>44328</v>
      </c>
      <c r="K1055">
        <v>40501</v>
      </c>
      <c r="L1055" t="s">
        <v>310</v>
      </c>
      <c r="M1055">
        <v>70.37</v>
      </c>
      <c r="N1055">
        <v>574</v>
      </c>
      <c r="O1055" s="7">
        <v>88.38</v>
      </c>
      <c r="P1055" s="7">
        <v>116.63</v>
      </c>
      <c r="Q1055" s="10" t="e">
        <v>#N/A</v>
      </c>
      <c r="R1055" s="13">
        <f t="shared" si="48"/>
        <v>25.593292596276807</v>
      </c>
      <c r="S1055" s="13">
        <f t="shared" si="49"/>
        <v>65.738240727582763</v>
      </c>
      <c r="T1055" s="13" t="e">
        <f t="shared" si="50"/>
        <v>#N/A</v>
      </c>
    </row>
    <row r="1056" spans="1:20" ht="18" thickBot="1" x14ac:dyDescent="0.45">
      <c r="A1056" t="s">
        <v>638</v>
      </c>
      <c r="B1056" t="s">
        <v>59</v>
      </c>
      <c r="C1056" t="s">
        <v>19</v>
      </c>
      <c r="D1056" t="s">
        <v>20</v>
      </c>
      <c r="E1056" t="s">
        <v>1559</v>
      </c>
      <c r="F1056" t="s">
        <v>1560</v>
      </c>
      <c r="G1056" t="s">
        <v>23</v>
      </c>
      <c r="H1056" t="s">
        <v>1561</v>
      </c>
      <c r="I1056" t="s">
        <v>25</v>
      </c>
      <c r="J1056" s="1">
        <v>44328</v>
      </c>
      <c r="K1056">
        <v>40501</v>
      </c>
      <c r="L1056" t="s">
        <v>26</v>
      </c>
      <c r="M1056">
        <v>154.05000000000001</v>
      </c>
      <c r="N1056">
        <v>262</v>
      </c>
      <c r="O1056" s="7">
        <v>151.06</v>
      </c>
      <c r="P1056" s="7">
        <v>175.17</v>
      </c>
      <c r="Q1056" s="10" t="e">
        <v>#N/A</v>
      </c>
      <c r="R1056" s="13">
        <f t="shared" si="48"/>
        <v>-1.9409282700421997</v>
      </c>
      <c r="S1056" s="13">
        <f t="shared" si="49"/>
        <v>13.709834469328126</v>
      </c>
      <c r="T1056" s="13" t="e">
        <f t="shared" si="50"/>
        <v>#N/A</v>
      </c>
    </row>
    <row r="1057" spans="1:20" ht="18" thickBot="1" x14ac:dyDescent="0.45">
      <c r="A1057" t="s">
        <v>638</v>
      </c>
      <c r="B1057" t="s">
        <v>59</v>
      </c>
      <c r="C1057" t="s">
        <v>19</v>
      </c>
      <c r="D1057" t="s">
        <v>20</v>
      </c>
      <c r="E1057" t="s">
        <v>1294</v>
      </c>
      <c r="F1057" t="s">
        <v>1295</v>
      </c>
      <c r="G1057" t="s">
        <v>23</v>
      </c>
      <c r="H1057" t="s">
        <v>1296</v>
      </c>
      <c r="I1057" t="s">
        <v>25</v>
      </c>
      <c r="J1057" s="1">
        <v>44328</v>
      </c>
      <c r="K1057">
        <v>107501</v>
      </c>
      <c r="L1057" t="s">
        <v>26</v>
      </c>
      <c r="M1057">
        <v>195.49</v>
      </c>
      <c r="N1057">
        <v>548</v>
      </c>
      <c r="O1057" s="7">
        <v>204.34</v>
      </c>
      <c r="P1057" s="7">
        <v>202.09</v>
      </c>
      <c r="Q1057" s="10" t="e">
        <v>#N/A</v>
      </c>
      <c r="R1057" s="13">
        <f t="shared" si="48"/>
        <v>4.5270857844390981</v>
      </c>
      <c r="S1057" s="13">
        <f t="shared" si="49"/>
        <v>3.3761317714461065</v>
      </c>
      <c r="T1057" s="13" t="e">
        <f t="shared" si="50"/>
        <v>#N/A</v>
      </c>
    </row>
    <row r="1058" spans="1:20" ht="18" thickBot="1" x14ac:dyDescent="0.45">
      <c r="A1058" t="s">
        <v>53</v>
      </c>
      <c r="B1058" t="s">
        <v>54</v>
      </c>
      <c r="C1058" t="s">
        <v>19</v>
      </c>
      <c r="D1058" t="s">
        <v>20</v>
      </c>
      <c r="E1058" t="s">
        <v>55</v>
      </c>
      <c r="F1058" t="s">
        <v>56</v>
      </c>
      <c r="G1058" t="s">
        <v>23</v>
      </c>
      <c r="H1058" t="s">
        <v>57</v>
      </c>
      <c r="I1058" t="s">
        <v>25</v>
      </c>
      <c r="J1058" s="1">
        <v>44328</v>
      </c>
      <c r="K1058">
        <v>175000</v>
      </c>
      <c r="L1058" t="s">
        <v>26</v>
      </c>
      <c r="M1058">
        <v>117.62</v>
      </c>
      <c r="N1058">
        <v>1486</v>
      </c>
      <c r="O1058" s="7">
        <v>132.11000000000001</v>
      </c>
      <c r="P1058" s="7">
        <v>167.39</v>
      </c>
      <c r="Q1058" s="10" t="e">
        <v>#N/A</v>
      </c>
      <c r="R1058" s="13">
        <f t="shared" si="48"/>
        <v>12.319333446692747</v>
      </c>
      <c r="S1058" s="13">
        <f t="shared" si="49"/>
        <v>42.314232273422867</v>
      </c>
      <c r="T1058" s="13" t="e">
        <f t="shared" si="50"/>
        <v>#N/A</v>
      </c>
    </row>
    <row r="1059" spans="1:20" ht="18" thickBot="1" x14ac:dyDescent="0.45">
      <c r="A1059" t="s">
        <v>251</v>
      </c>
      <c r="B1059" t="s">
        <v>252</v>
      </c>
      <c r="C1059" t="s">
        <v>19</v>
      </c>
      <c r="D1059" t="s">
        <v>20</v>
      </c>
      <c r="E1059" t="s">
        <v>783</v>
      </c>
      <c r="F1059" t="s">
        <v>784</v>
      </c>
      <c r="G1059" t="s">
        <v>23</v>
      </c>
      <c r="H1059" t="s">
        <v>785</v>
      </c>
      <c r="I1059" t="s">
        <v>25</v>
      </c>
      <c r="J1059" s="1">
        <v>44328</v>
      </c>
      <c r="K1059">
        <v>32500</v>
      </c>
      <c r="L1059" t="s">
        <v>26</v>
      </c>
      <c r="M1059">
        <v>65.650000000000006</v>
      </c>
      <c r="N1059">
        <v>494</v>
      </c>
      <c r="O1059" s="7">
        <v>62.49</v>
      </c>
      <c r="P1059" s="7">
        <v>54.4</v>
      </c>
      <c r="Q1059" s="10" t="e">
        <v>#N/A</v>
      </c>
      <c r="R1059" s="13">
        <f t="shared" si="48"/>
        <v>-4.8134044173648185</v>
      </c>
      <c r="S1059" s="13">
        <f t="shared" si="49"/>
        <v>-17.136329017517145</v>
      </c>
      <c r="T1059" s="13" t="e">
        <f t="shared" si="50"/>
        <v>#N/A</v>
      </c>
    </row>
    <row r="1060" spans="1:20" ht="18" thickBot="1" x14ac:dyDescent="0.45">
      <c r="A1060" t="s">
        <v>663</v>
      </c>
      <c r="B1060" t="s">
        <v>664</v>
      </c>
      <c r="C1060" t="s">
        <v>19</v>
      </c>
      <c r="D1060" t="s">
        <v>20</v>
      </c>
      <c r="E1060" t="s">
        <v>1562</v>
      </c>
      <c r="F1060" t="s">
        <v>1563</v>
      </c>
      <c r="G1060" t="s">
        <v>1564</v>
      </c>
      <c r="H1060" t="s">
        <v>1565</v>
      </c>
      <c r="I1060" t="s">
        <v>25</v>
      </c>
      <c r="J1060" s="1">
        <v>44327</v>
      </c>
      <c r="K1060">
        <v>8000</v>
      </c>
      <c r="L1060" t="s">
        <v>1330</v>
      </c>
      <c r="M1060">
        <v>221.38</v>
      </c>
      <c r="N1060">
        <v>36</v>
      </c>
      <c r="O1060" s="7">
        <v>195.25</v>
      </c>
      <c r="P1060" s="7">
        <v>162.16</v>
      </c>
      <c r="Q1060" s="10" t="e">
        <v>#N/A</v>
      </c>
      <c r="R1060" s="13">
        <f t="shared" si="48"/>
        <v>-11.803234257837202</v>
      </c>
      <c r="S1060" s="13">
        <f t="shared" si="49"/>
        <v>-26.75038395519017</v>
      </c>
      <c r="T1060" s="13" t="e">
        <f t="shared" si="50"/>
        <v>#N/A</v>
      </c>
    </row>
    <row r="1061" spans="1:20" ht="18" thickBot="1" x14ac:dyDescent="0.45">
      <c r="A1061" t="s">
        <v>663</v>
      </c>
      <c r="B1061" t="s">
        <v>664</v>
      </c>
      <c r="C1061" t="s">
        <v>19</v>
      </c>
      <c r="D1061" t="s">
        <v>20</v>
      </c>
      <c r="E1061" t="s">
        <v>484</v>
      </c>
      <c r="F1061" t="s">
        <v>485</v>
      </c>
      <c r="G1061" t="s">
        <v>23</v>
      </c>
      <c r="H1061" t="s">
        <v>486</v>
      </c>
      <c r="I1061" t="s">
        <v>25</v>
      </c>
      <c r="J1061" s="1">
        <v>44327</v>
      </c>
      <c r="K1061">
        <v>8000</v>
      </c>
      <c r="L1061" t="s">
        <v>110</v>
      </c>
      <c r="M1061">
        <v>125.91</v>
      </c>
      <c r="N1061">
        <v>62</v>
      </c>
      <c r="O1061" s="7">
        <v>146.09</v>
      </c>
      <c r="P1061" s="7">
        <v>150.44</v>
      </c>
      <c r="Q1061" s="10" t="e">
        <v>#N/A</v>
      </c>
      <c r="R1061" s="13">
        <f t="shared" si="48"/>
        <v>16.027321102374717</v>
      </c>
      <c r="S1061" s="13">
        <f t="shared" si="49"/>
        <v>19.482169803828135</v>
      </c>
      <c r="T1061" s="13" t="e">
        <f t="shared" si="50"/>
        <v>#N/A</v>
      </c>
    </row>
    <row r="1062" spans="1:20" ht="18" thickBot="1" x14ac:dyDescent="0.45">
      <c r="A1062" t="s">
        <v>663</v>
      </c>
      <c r="B1062" t="s">
        <v>664</v>
      </c>
      <c r="C1062" t="s">
        <v>19</v>
      </c>
      <c r="D1062" t="s">
        <v>20</v>
      </c>
      <c r="E1062" t="s">
        <v>358</v>
      </c>
      <c r="F1062" t="s">
        <v>359</v>
      </c>
      <c r="G1062" t="s">
        <v>23</v>
      </c>
      <c r="H1062" t="s">
        <v>360</v>
      </c>
      <c r="I1062" t="s">
        <v>25</v>
      </c>
      <c r="J1062" s="1">
        <v>44327</v>
      </c>
      <c r="K1062">
        <v>8000</v>
      </c>
      <c r="L1062" t="s">
        <v>26</v>
      </c>
      <c r="M1062">
        <v>41.57</v>
      </c>
      <c r="N1062">
        <v>192</v>
      </c>
      <c r="O1062" s="7">
        <v>40.67</v>
      </c>
      <c r="P1062" s="7">
        <v>47.34</v>
      </c>
      <c r="Q1062" s="10" t="e">
        <v>#N/A</v>
      </c>
      <c r="R1062" s="13">
        <f t="shared" si="48"/>
        <v>-2.1650228530190008</v>
      </c>
      <c r="S1062" s="13">
        <f t="shared" si="49"/>
        <v>13.880202068799621</v>
      </c>
      <c r="T1062" s="13" t="e">
        <f t="shared" si="50"/>
        <v>#N/A</v>
      </c>
    </row>
    <row r="1063" spans="1:20" ht="18" thickBot="1" x14ac:dyDescent="0.45">
      <c r="A1063" t="s">
        <v>663</v>
      </c>
      <c r="B1063" t="s">
        <v>664</v>
      </c>
      <c r="C1063" t="s">
        <v>19</v>
      </c>
      <c r="D1063" t="s">
        <v>20</v>
      </c>
      <c r="E1063" t="s">
        <v>585</v>
      </c>
      <c r="F1063" t="s">
        <v>586</v>
      </c>
      <c r="G1063" t="s">
        <v>23</v>
      </c>
      <c r="H1063" t="s">
        <v>587</v>
      </c>
      <c r="I1063" t="s">
        <v>25</v>
      </c>
      <c r="J1063" s="1">
        <v>44327</v>
      </c>
      <c r="K1063">
        <v>8000</v>
      </c>
      <c r="L1063" t="s">
        <v>588</v>
      </c>
      <c r="M1063">
        <v>2050</v>
      </c>
      <c r="N1063">
        <v>2</v>
      </c>
      <c r="O1063" s="7">
        <v>2317</v>
      </c>
      <c r="P1063" s="7">
        <v>2837</v>
      </c>
      <c r="Q1063" s="10" t="e">
        <v>#N/A</v>
      </c>
      <c r="R1063" s="13">
        <f t="shared" si="48"/>
        <v>13.02439024390244</v>
      </c>
      <c r="S1063" s="13">
        <f t="shared" si="49"/>
        <v>38.390243902439025</v>
      </c>
      <c r="T1063" s="13" t="e">
        <f t="shared" si="50"/>
        <v>#N/A</v>
      </c>
    </row>
    <row r="1064" spans="1:20" ht="18" thickBot="1" x14ac:dyDescent="0.45">
      <c r="A1064" t="s">
        <v>663</v>
      </c>
      <c r="B1064" t="s">
        <v>664</v>
      </c>
      <c r="C1064" t="s">
        <v>19</v>
      </c>
      <c r="D1064" t="s">
        <v>20</v>
      </c>
      <c r="E1064" t="s">
        <v>1547</v>
      </c>
      <c r="F1064" t="s">
        <v>1548</v>
      </c>
      <c r="G1064" t="s">
        <v>23</v>
      </c>
      <c r="H1064" t="s">
        <v>1549</v>
      </c>
      <c r="I1064" t="s">
        <v>25</v>
      </c>
      <c r="J1064" s="1">
        <v>44327</v>
      </c>
      <c r="K1064">
        <v>8000</v>
      </c>
      <c r="L1064" t="s">
        <v>26</v>
      </c>
      <c r="M1064">
        <v>72.16</v>
      </c>
      <c r="N1064">
        <v>110</v>
      </c>
      <c r="O1064" s="7">
        <v>72.41</v>
      </c>
      <c r="P1064" s="7">
        <v>69.12</v>
      </c>
      <c r="Q1064" s="10" t="e">
        <v>#N/A</v>
      </c>
      <c r="R1064" s="13">
        <f t="shared" si="48"/>
        <v>0.34645232815964527</v>
      </c>
      <c r="S1064" s="13">
        <f t="shared" si="49"/>
        <v>-4.2128603104212754</v>
      </c>
      <c r="T1064" s="13" t="e">
        <f t="shared" si="50"/>
        <v>#N/A</v>
      </c>
    </row>
    <row r="1065" spans="1:20" ht="18" thickBot="1" x14ac:dyDescent="0.45">
      <c r="A1065" t="s">
        <v>663</v>
      </c>
      <c r="B1065" t="s">
        <v>664</v>
      </c>
      <c r="C1065" t="s">
        <v>19</v>
      </c>
      <c r="D1065" t="s">
        <v>20</v>
      </c>
      <c r="E1065" t="s">
        <v>321</v>
      </c>
      <c r="F1065" t="s">
        <v>322</v>
      </c>
      <c r="G1065" t="s">
        <v>23</v>
      </c>
      <c r="H1065" t="s">
        <v>323</v>
      </c>
      <c r="I1065" t="s">
        <v>25</v>
      </c>
      <c r="J1065" s="1">
        <v>44327</v>
      </c>
      <c r="K1065">
        <v>8000</v>
      </c>
      <c r="L1065" t="s">
        <v>26</v>
      </c>
      <c r="M1065">
        <v>84.33</v>
      </c>
      <c r="N1065">
        <v>94</v>
      </c>
      <c r="O1065" s="7">
        <v>87.08</v>
      </c>
      <c r="P1065" s="7">
        <v>90.71</v>
      </c>
      <c r="Q1065" s="10" t="e">
        <v>#N/A</v>
      </c>
      <c r="R1065" s="13">
        <f t="shared" si="48"/>
        <v>3.2609984584370921</v>
      </c>
      <c r="S1065" s="13">
        <f t="shared" si="49"/>
        <v>7.5655164235740493</v>
      </c>
      <c r="T1065" s="13" t="e">
        <f t="shared" si="50"/>
        <v>#N/A</v>
      </c>
    </row>
    <row r="1066" spans="1:20" ht="18" thickBot="1" x14ac:dyDescent="0.45">
      <c r="A1066" t="s">
        <v>1034</v>
      </c>
      <c r="B1066" t="s">
        <v>409</v>
      </c>
      <c r="C1066" t="s">
        <v>19</v>
      </c>
      <c r="D1066" t="s">
        <v>43</v>
      </c>
      <c r="E1066" t="s">
        <v>247</v>
      </c>
      <c r="F1066" t="s">
        <v>248</v>
      </c>
      <c r="G1066" t="s">
        <v>23</v>
      </c>
      <c r="H1066" t="s">
        <v>249</v>
      </c>
      <c r="I1066" t="s">
        <v>25</v>
      </c>
      <c r="J1066" s="1">
        <v>44327</v>
      </c>
      <c r="K1066">
        <v>8000</v>
      </c>
      <c r="L1066" t="s">
        <v>250</v>
      </c>
      <c r="M1066">
        <v>2270.06</v>
      </c>
      <c r="N1066">
        <v>2</v>
      </c>
      <c r="O1066" s="7">
        <v>2738.26</v>
      </c>
      <c r="P1066" s="7">
        <v>2980.62</v>
      </c>
      <c r="Q1066" s="10" t="e">
        <v>#N/A</v>
      </c>
      <c r="R1066" s="13">
        <f t="shared" si="48"/>
        <v>20.625005506462397</v>
      </c>
      <c r="S1066" s="13">
        <f t="shared" si="49"/>
        <v>31.301375294045091</v>
      </c>
      <c r="T1066" s="13" t="e">
        <f t="shared" si="50"/>
        <v>#N/A</v>
      </c>
    </row>
    <row r="1067" spans="1:20" ht="18" thickBot="1" x14ac:dyDescent="0.45">
      <c r="A1067" t="s">
        <v>638</v>
      </c>
      <c r="B1067" t="s">
        <v>59</v>
      </c>
      <c r="C1067" t="s">
        <v>19</v>
      </c>
      <c r="D1067" t="s">
        <v>20</v>
      </c>
      <c r="E1067" t="s">
        <v>1566</v>
      </c>
      <c r="F1067" t="s">
        <v>1567</v>
      </c>
      <c r="G1067" t="s">
        <v>23</v>
      </c>
      <c r="H1067" t="s">
        <v>1568</v>
      </c>
      <c r="I1067" t="s">
        <v>25</v>
      </c>
      <c r="J1067" s="1">
        <v>44327</v>
      </c>
      <c r="K1067">
        <v>450001</v>
      </c>
      <c r="L1067" t="s">
        <v>26</v>
      </c>
      <c r="M1067">
        <v>134.13</v>
      </c>
      <c r="N1067">
        <v>3354</v>
      </c>
      <c r="O1067" s="7">
        <v>132.68</v>
      </c>
      <c r="P1067" s="7">
        <v>117.06</v>
      </c>
      <c r="Q1067" s="10" t="e">
        <v>#N/A</v>
      </c>
      <c r="R1067" s="13">
        <f t="shared" si="48"/>
        <v>-1.0810407813315355</v>
      </c>
      <c r="S1067" s="13">
        <f t="shared" si="49"/>
        <v>-12.726459405054793</v>
      </c>
      <c r="T1067" s="13" t="e">
        <f t="shared" si="50"/>
        <v>#N/A</v>
      </c>
    </row>
    <row r="1068" spans="1:20" ht="18" thickBot="1" x14ac:dyDescent="0.45">
      <c r="A1068" t="s">
        <v>638</v>
      </c>
      <c r="B1068" t="s">
        <v>59</v>
      </c>
      <c r="C1068" t="s">
        <v>19</v>
      </c>
      <c r="D1068" t="s">
        <v>20</v>
      </c>
      <c r="E1068" t="s">
        <v>770</v>
      </c>
      <c r="F1068" t="s">
        <v>771</v>
      </c>
      <c r="G1068" t="s">
        <v>23</v>
      </c>
      <c r="H1068" t="s">
        <v>772</v>
      </c>
      <c r="I1068" t="s">
        <v>25</v>
      </c>
      <c r="J1068" s="1">
        <v>44327</v>
      </c>
      <c r="K1068">
        <v>16001</v>
      </c>
      <c r="L1068" t="s">
        <v>63</v>
      </c>
      <c r="M1068">
        <v>26.38</v>
      </c>
      <c r="N1068">
        <v>606</v>
      </c>
      <c r="O1068" s="7">
        <v>23.99</v>
      </c>
      <c r="P1068" s="7">
        <v>22.16</v>
      </c>
      <c r="Q1068" s="10" t="e">
        <v>#N/A</v>
      </c>
      <c r="R1068" s="13">
        <f t="shared" si="48"/>
        <v>-9.0598938589840827</v>
      </c>
      <c r="S1068" s="13">
        <f t="shared" si="49"/>
        <v>-15.996967399545106</v>
      </c>
      <c r="T1068" s="13" t="e">
        <f t="shared" si="50"/>
        <v>#N/A</v>
      </c>
    </row>
    <row r="1069" spans="1:20" ht="18" thickBot="1" x14ac:dyDescent="0.45">
      <c r="A1069" t="s">
        <v>638</v>
      </c>
      <c r="B1069" t="s">
        <v>59</v>
      </c>
      <c r="C1069" t="s">
        <v>19</v>
      </c>
      <c r="D1069" t="s">
        <v>20</v>
      </c>
      <c r="E1069" t="s">
        <v>1569</v>
      </c>
      <c r="F1069" t="s">
        <v>1570</v>
      </c>
      <c r="G1069" t="s">
        <v>23</v>
      </c>
      <c r="H1069" t="s">
        <v>1571</v>
      </c>
      <c r="I1069" t="s">
        <v>25</v>
      </c>
      <c r="J1069" s="1">
        <v>44327</v>
      </c>
      <c r="K1069">
        <v>16001</v>
      </c>
      <c r="L1069" t="s">
        <v>26</v>
      </c>
      <c r="M1069">
        <v>94.76</v>
      </c>
      <c r="N1069">
        <v>168</v>
      </c>
      <c r="O1069" s="7">
        <v>88.5</v>
      </c>
      <c r="P1069" s="7">
        <v>93.23</v>
      </c>
      <c r="Q1069" s="10" t="e">
        <v>#N/A</v>
      </c>
      <c r="R1069" s="13">
        <f t="shared" si="48"/>
        <v>-6.6061629379485067</v>
      </c>
      <c r="S1069" s="13">
        <f t="shared" si="49"/>
        <v>-1.6146053186998743</v>
      </c>
      <c r="T1069" s="13" t="e">
        <f t="shared" si="50"/>
        <v>#N/A</v>
      </c>
    </row>
    <row r="1070" spans="1:20" ht="18" thickBot="1" x14ac:dyDescent="0.45">
      <c r="A1070" t="s">
        <v>1572</v>
      </c>
      <c r="B1070" t="s">
        <v>237</v>
      </c>
      <c r="C1070" t="s">
        <v>19</v>
      </c>
      <c r="D1070" t="s">
        <v>43</v>
      </c>
      <c r="E1070" t="s">
        <v>1573</v>
      </c>
      <c r="F1070" t="s">
        <v>1574</v>
      </c>
      <c r="G1070" t="s">
        <v>23</v>
      </c>
      <c r="H1070" t="s">
        <v>1575</v>
      </c>
      <c r="I1070" t="s">
        <v>25</v>
      </c>
      <c r="J1070" s="1">
        <v>44327</v>
      </c>
      <c r="K1070">
        <v>32500</v>
      </c>
      <c r="L1070" t="s">
        <v>26</v>
      </c>
      <c r="M1070">
        <v>114.72</v>
      </c>
      <c r="N1070">
        <v>282</v>
      </c>
      <c r="O1070" s="7">
        <v>129.87</v>
      </c>
      <c r="P1070" s="7">
        <v>125.94</v>
      </c>
      <c r="Q1070" s="10" t="e">
        <v>#N/A</v>
      </c>
      <c r="R1070" s="13">
        <f t="shared" si="48"/>
        <v>13.2060669456067</v>
      </c>
      <c r="S1070" s="13">
        <f t="shared" si="49"/>
        <v>9.7803347280334716</v>
      </c>
      <c r="T1070" s="13" t="e">
        <f t="shared" si="50"/>
        <v>#N/A</v>
      </c>
    </row>
    <row r="1071" spans="1:20" ht="18" thickBot="1" x14ac:dyDescent="0.45">
      <c r="A1071" t="s">
        <v>842</v>
      </c>
      <c r="B1071" t="s">
        <v>843</v>
      </c>
      <c r="C1071" t="s">
        <v>19</v>
      </c>
      <c r="D1071" t="s">
        <v>43</v>
      </c>
      <c r="E1071" t="s">
        <v>122</v>
      </c>
      <c r="F1071" t="s">
        <v>123</v>
      </c>
      <c r="G1071" t="s">
        <v>23</v>
      </c>
      <c r="H1071" t="s">
        <v>124</v>
      </c>
      <c r="I1071" t="s">
        <v>25</v>
      </c>
      <c r="J1071" s="1">
        <v>44326</v>
      </c>
      <c r="K1071">
        <v>8000</v>
      </c>
      <c r="L1071" t="s">
        <v>26</v>
      </c>
      <c r="M1071">
        <v>305.20999999999998</v>
      </c>
      <c r="N1071">
        <v>26</v>
      </c>
      <c r="O1071" s="7">
        <v>417.86</v>
      </c>
      <c r="P1071" s="7">
        <v>448.55</v>
      </c>
      <c r="Q1071" s="10" t="e">
        <v>#N/A</v>
      </c>
      <c r="R1071" s="13">
        <f t="shared" si="48"/>
        <v>36.909013466138077</v>
      </c>
      <c r="S1071" s="13">
        <f t="shared" si="49"/>
        <v>46.964385177418841</v>
      </c>
      <c r="T1071" s="13" t="e">
        <f t="shared" si="50"/>
        <v>#N/A</v>
      </c>
    </row>
    <row r="1072" spans="1:20" ht="18" thickBot="1" x14ac:dyDescent="0.45">
      <c r="A1072" t="s">
        <v>822</v>
      </c>
      <c r="B1072" t="s">
        <v>409</v>
      </c>
      <c r="C1072" t="s">
        <v>97</v>
      </c>
      <c r="D1072" t="s">
        <v>43</v>
      </c>
      <c r="E1072" t="s">
        <v>1576</v>
      </c>
      <c r="F1072" t="s">
        <v>1577</v>
      </c>
      <c r="G1072" t="s">
        <v>23</v>
      </c>
      <c r="H1072" t="s">
        <v>1578</v>
      </c>
      <c r="I1072" t="s">
        <v>25</v>
      </c>
      <c r="J1072" s="1">
        <v>44326</v>
      </c>
      <c r="K1072">
        <v>32500</v>
      </c>
      <c r="L1072" t="s">
        <v>63</v>
      </c>
      <c r="M1072">
        <v>48.96</v>
      </c>
      <c r="N1072">
        <v>662</v>
      </c>
      <c r="O1072" s="7">
        <v>81.319999999999993</v>
      </c>
      <c r="P1072" s="7">
        <v>88.75</v>
      </c>
      <c r="Q1072" s="10" t="e">
        <v>#N/A</v>
      </c>
      <c r="R1072" s="13">
        <f t="shared" si="48"/>
        <v>66.094771241830045</v>
      </c>
      <c r="S1072" s="13">
        <f t="shared" si="49"/>
        <v>81.270424836601308</v>
      </c>
      <c r="T1072" s="13" t="e">
        <f t="shared" si="50"/>
        <v>#N/A</v>
      </c>
    </row>
    <row r="1073" spans="1:20" ht="18" thickBot="1" x14ac:dyDescent="0.45">
      <c r="A1073" t="s">
        <v>638</v>
      </c>
      <c r="B1073" t="s">
        <v>59</v>
      </c>
      <c r="C1073" t="s">
        <v>19</v>
      </c>
      <c r="D1073" t="s">
        <v>20</v>
      </c>
      <c r="E1073" t="s">
        <v>761</v>
      </c>
      <c r="F1073" t="s">
        <v>762</v>
      </c>
      <c r="G1073" t="s">
        <v>23</v>
      </c>
      <c r="H1073" t="s">
        <v>763</v>
      </c>
      <c r="I1073" t="s">
        <v>25</v>
      </c>
      <c r="J1073" s="1">
        <v>44326</v>
      </c>
      <c r="K1073">
        <v>450001</v>
      </c>
      <c r="L1073" t="s">
        <v>26</v>
      </c>
      <c r="M1073">
        <v>38.25</v>
      </c>
      <c r="N1073">
        <v>11764</v>
      </c>
      <c r="O1073" s="7">
        <v>33.15</v>
      </c>
      <c r="P1073" s="7">
        <v>32.29</v>
      </c>
      <c r="Q1073" s="10" t="e">
        <v>#N/A</v>
      </c>
      <c r="R1073" s="13">
        <f t="shared" si="48"/>
        <v>-13.333333333333336</v>
      </c>
      <c r="S1073" s="13">
        <f t="shared" si="49"/>
        <v>-15.58169934640523</v>
      </c>
      <c r="T1073" s="13" t="e">
        <f t="shared" si="50"/>
        <v>#N/A</v>
      </c>
    </row>
    <row r="1074" spans="1:20" ht="18" thickBot="1" x14ac:dyDescent="0.45">
      <c r="A1074" t="s">
        <v>32</v>
      </c>
      <c r="B1074" t="s">
        <v>33</v>
      </c>
      <c r="C1074" t="s">
        <v>19</v>
      </c>
      <c r="D1074" t="s">
        <v>20</v>
      </c>
      <c r="E1074" t="s">
        <v>1579</v>
      </c>
      <c r="F1074" t="s">
        <v>1580</v>
      </c>
      <c r="G1074" t="s">
        <v>23</v>
      </c>
      <c r="H1074" t="s">
        <v>1581</v>
      </c>
      <c r="I1074" t="s">
        <v>25</v>
      </c>
      <c r="J1074" s="1">
        <v>44325</v>
      </c>
      <c r="K1074">
        <v>8000</v>
      </c>
      <c r="L1074" t="s">
        <v>37</v>
      </c>
      <c r="M1074">
        <v>2.25</v>
      </c>
      <c r="N1074">
        <v>3554</v>
      </c>
      <c r="O1074" s="7">
        <v>1.86</v>
      </c>
      <c r="P1074" s="7">
        <v>2.29</v>
      </c>
      <c r="Q1074" s="10" t="e">
        <v>#N/A</v>
      </c>
      <c r="R1074" s="13">
        <f t="shared" si="48"/>
        <v>-17.333333333333329</v>
      </c>
      <c r="S1074" s="13">
        <f t="shared" si="49"/>
        <v>1.7777777777777795</v>
      </c>
      <c r="T1074" s="13" t="e">
        <f t="shared" si="50"/>
        <v>#N/A</v>
      </c>
    </row>
    <row r="1075" spans="1:20" ht="18" thickBot="1" x14ac:dyDescent="0.45">
      <c r="A1075" t="s">
        <v>270</v>
      </c>
      <c r="B1075" t="s">
        <v>271</v>
      </c>
      <c r="C1075" t="s">
        <v>19</v>
      </c>
      <c r="D1075" t="s">
        <v>43</v>
      </c>
      <c r="E1075" t="s">
        <v>212</v>
      </c>
      <c r="F1075" t="s">
        <v>213</v>
      </c>
      <c r="G1075" t="s">
        <v>23</v>
      </c>
      <c r="H1075" t="s">
        <v>214</v>
      </c>
      <c r="I1075" t="s">
        <v>25</v>
      </c>
      <c r="J1075" s="1">
        <v>44323</v>
      </c>
      <c r="K1075">
        <v>8000</v>
      </c>
      <c r="L1075" t="s">
        <v>26</v>
      </c>
      <c r="M1075">
        <v>39.58</v>
      </c>
      <c r="N1075">
        <v>202</v>
      </c>
      <c r="O1075" s="7">
        <v>45.06</v>
      </c>
      <c r="P1075" s="7">
        <v>44.82</v>
      </c>
      <c r="Q1075" s="10" t="e">
        <v>#N/A</v>
      </c>
      <c r="R1075" s="13">
        <f t="shared" si="48"/>
        <v>13.845376452753927</v>
      </c>
      <c r="S1075" s="13">
        <f t="shared" si="49"/>
        <v>13.239009600808494</v>
      </c>
      <c r="T1075" s="13" t="e">
        <f t="shared" si="50"/>
        <v>#N/A</v>
      </c>
    </row>
    <row r="1076" spans="1:20" ht="18" thickBot="1" x14ac:dyDescent="0.45">
      <c r="A1076" t="s">
        <v>687</v>
      </c>
      <c r="B1076" t="s">
        <v>65</v>
      </c>
      <c r="C1076" t="s">
        <v>19</v>
      </c>
      <c r="D1076" t="s">
        <v>20</v>
      </c>
      <c r="E1076" t="s">
        <v>1399</v>
      </c>
      <c r="F1076" t="s">
        <v>1400</v>
      </c>
      <c r="G1076" t="s">
        <v>23</v>
      </c>
      <c r="H1076" t="s">
        <v>1401</v>
      </c>
      <c r="I1076" t="s">
        <v>25</v>
      </c>
      <c r="J1076" s="1">
        <v>44323</v>
      </c>
      <c r="K1076">
        <v>32500</v>
      </c>
      <c r="L1076" t="s">
        <v>63</v>
      </c>
      <c r="M1076">
        <v>56.35</v>
      </c>
      <c r="N1076">
        <v>576</v>
      </c>
      <c r="O1076" s="7">
        <v>49.41</v>
      </c>
      <c r="P1076" s="7">
        <v>49.5</v>
      </c>
      <c r="Q1076" s="10" t="e">
        <v>#N/A</v>
      </c>
      <c r="R1076" s="13">
        <f t="shared" si="48"/>
        <v>-12.315882874889095</v>
      </c>
      <c r="S1076" s="13">
        <f t="shared" si="49"/>
        <v>-12.156166814551909</v>
      </c>
      <c r="T1076" s="13" t="e">
        <f t="shared" si="50"/>
        <v>#N/A</v>
      </c>
    </row>
    <row r="1077" spans="1:20" ht="18" thickBot="1" x14ac:dyDescent="0.45">
      <c r="A1077" t="s">
        <v>32</v>
      </c>
      <c r="B1077" t="s">
        <v>33</v>
      </c>
      <c r="C1077" t="s">
        <v>19</v>
      </c>
      <c r="D1077" t="s">
        <v>20</v>
      </c>
      <c r="E1077" t="s">
        <v>716</v>
      </c>
      <c r="F1077" t="s">
        <v>717</v>
      </c>
      <c r="G1077" t="s">
        <v>23</v>
      </c>
      <c r="H1077" t="s">
        <v>718</v>
      </c>
      <c r="I1077" t="s">
        <v>25</v>
      </c>
      <c r="J1077" s="1">
        <v>44323</v>
      </c>
      <c r="K1077">
        <v>32500</v>
      </c>
      <c r="L1077" t="s">
        <v>37</v>
      </c>
      <c r="M1077">
        <v>9.84</v>
      </c>
      <c r="N1077">
        <v>3302</v>
      </c>
      <c r="O1077" s="7">
        <v>9.1199999999999992</v>
      </c>
      <c r="P1077" s="7">
        <v>9.68</v>
      </c>
      <c r="Q1077" s="10" t="e">
        <v>#N/A</v>
      </c>
      <c r="R1077" s="13">
        <f t="shared" si="48"/>
        <v>-7.3170731707317138</v>
      </c>
      <c r="S1077" s="13">
        <f t="shared" si="49"/>
        <v>-1.6260162601626031</v>
      </c>
      <c r="T1077" s="13" t="e">
        <f t="shared" si="50"/>
        <v>#N/A</v>
      </c>
    </row>
    <row r="1078" spans="1:20" ht="18" thickBot="1" x14ac:dyDescent="0.45">
      <c r="A1078" t="s">
        <v>32</v>
      </c>
      <c r="B1078" t="s">
        <v>33</v>
      </c>
      <c r="C1078" t="s">
        <v>19</v>
      </c>
      <c r="D1078" t="s">
        <v>20</v>
      </c>
      <c r="E1078" t="s">
        <v>259</v>
      </c>
      <c r="F1078" t="s">
        <v>260</v>
      </c>
      <c r="G1078" t="s">
        <v>23</v>
      </c>
      <c r="H1078" t="s">
        <v>261</v>
      </c>
      <c r="I1078" t="s">
        <v>25</v>
      </c>
      <c r="J1078" s="1">
        <v>44323</v>
      </c>
      <c r="K1078">
        <v>175000</v>
      </c>
      <c r="L1078" t="s">
        <v>37</v>
      </c>
      <c r="M1078">
        <v>16.21</v>
      </c>
      <c r="N1078">
        <v>10794</v>
      </c>
      <c r="O1078" s="7">
        <v>13.01</v>
      </c>
      <c r="P1078" s="7">
        <v>13.59</v>
      </c>
      <c r="Q1078" s="10" t="e">
        <v>#N/A</v>
      </c>
      <c r="R1078" s="13">
        <f t="shared" si="48"/>
        <v>-19.740900678593469</v>
      </c>
      <c r="S1078" s="13">
        <f t="shared" si="49"/>
        <v>-16.162862430598402</v>
      </c>
      <c r="T1078" s="13" t="e">
        <f t="shared" si="50"/>
        <v>#N/A</v>
      </c>
    </row>
    <row r="1079" spans="1:20" ht="18" thickBot="1" x14ac:dyDescent="0.45">
      <c r="A1079" t="s">
        <v>638</v>
      </c>
      <c r="B1079" t="s">
        <v>59</v>
      </c>
      <c r="C1079" t="s">
        <v>19</v>
      </c>
      <c r="D1079" t="s">
        <v>20</v>
      </c>
      <c r="E1079" t="s">
        <v>813</v>
      </c>
      <c r="F1079" t="s">
        <v>814</v>
      </c>
      <c r="G1079" t="s">
        <v>23</v>
      </c>
      <c r="H1079" t="s">
        <v>815</v>
      </c>
      <c r="I1079" t="s">
        <v>25</v>
      </c>
      <c r="J1079" s="1">
        <v>44323</v>
      </c>
      <c r="K1079">
        <v>350001</v>
      </c>
      <c r="L1079" t="s">
        <v>63</v>
      </c>
      <c r="M1079">
        <v>319.08</v>
      </c>
      <c r="N1079">
        <v>1096</v>
      </c>
      <c r="O1079" s="7">
        <v>362.97</v>
      </c>
      <c r="P1079" s="7">
        <v>331.62</v>
      </c>
      <c r="Q1079" s="10" t="e">
        <v>#N/A</v>
      </c>
      <c r="R1079" s="13">
        <f t="shared" si="48"/>
        <v>13.755171116961279</v>
      </c>
      <c r="S1079" s="13">
        <f t="shared" si="49"/>
        <v>3.9300488905603679</v>
      </c>
      <c r="T1079" s="13" t="e">
        <f t="shared" si="50"/>
        <v>#N/A</v>
      </c>
    </row>
    <row r="1080" spans="1:20" ht="18" thickBot="1" x14ac:dyDescent="0.45">
      <c r="A1080" t="s">
        <v>638</v>
      </c>
      <c r="B1080" t="s">
        <v>59</v>
      </c>
      <c r="C1080" t="s">
        <v>19</v>
      </c>
      <c r="D1080" t="s">
        <v>20</v>
      </c>
      <c r="E1080" t="s">
        <v>247</v>
      </c>
      <c r="F1080" t="s">
        <v>248</v>
      </c>
      <c r="G1080" t="s">
        <v>23</v>
      </c>
      <c r="H1080" t="s">
        <v>249</v>
      </c>
      <c r="I1080" t="s">
        <v>25</v>
      </c>
      <c r="J1080" s="1">
        <v>44323</v>
      </c>
      <c r="K1080">
        <v>350001</v>
      </c>
      <c r="L1080" t="s">
        <v>511</v>
      </c>
      <c r="M1080">
        <v>2351.9299999999998</v>
      </c>
      <c r="N1080">
        <v>148</v>
      </c>
      <c r="O1080" s="7">
        <v>2725.03</v>
      </c>
      <c r="P1080" s="7">
        <v>2931.96</v>
      </c>
      <c r="Q1080" s="10" t="e">
        <v>#N/A</v>
      </c>
      <c r="R1080" s="13">
        <f t="shared" si="48"/>
        <v>15.863567368076447</v>
      </c>
      <c r="S1080" s="13">
        <f t="shared" si="49"/>
        <v>24.661873440110899</v>
      </c>
      <c r="T1080" s="13" t="e">
        <f t="shared" si="50"/>
        <v>#N/A</v>
      </c>
    </row>
    <row r="1081" spans="1:20" ht="18" thickBot="1" x14ac:dyDescent="0.45">
      <c r="A1081" t="s">
        <v>1572</v>
      </c>
      <c r="B1081" t="s">
        <v>237</v>
      </c>
      <c r="C1081" t="s">
        <v>19</v>
      </c>
      <c r="D1081" t="s">
        <v>43</v>
      </c>
      <c r="E1081" t="s">
        <v>1582</v>
      </c>
      <c r="F1081" t="s">
        <v>1583</v>
      </c>
      <c r="G1081" t="s">
        <v>23</v>
      </c>
      <c r="H1081" t="s">
        <v>1584</v>
      </c>
      <c r="I1081" t="s">
        <v>25</v>
      </c>
      <c r="J1081" s="1">
        <v>44323</v>
      </c>
      <c r="K1081">
        <v>32500</v>
      </c>
      <c r="L1081" t="s">
        <v>26</v>
      </c>
      <c r="M1081">
        <v>24.19</v>
      </c>
      <c r="N1081">
        <v>1342</v>
      </c>
      <c r="O1081" s="7">
        <v>19.87</v>
      </c>
      <c r="P1081" s="7">
        <v>18.38</v>
      </c>
      <c r="Q1081" s="10" t="e">
        <v>#N/A</v>
      </c>
      <c r="R1081" s="13">
        <f t="shared" si="48"/>
        <v>-17.858619264158744</v>
      </c>
      <c r="S1081" s="13">
        <f t="shared" si="49"/>
        <v>-24.018189334435725</v>
      </c>
      <c r="T1081" s="13" t="e">
        <f t="shared" si="50"/>
        <v>#N/A</v>
      </c>
    </row>
    <row r="1082" spans="1:20" ht="18" thickBot="1" x14ac:dyDescent="0.45">
      <c r="A1082" t="s">
        <v>311</v>
      </c>
      <c r="B1082" t="s">
        <v>54</v>
      </c>
      <c r="C1082" t="s">
        <v>19</v>
      </c>
      <c r="D1082" t="s">
        <v>20</v>
      </c>
      <c r="E1082" t="s">
        <v>312</v>
      </c>
      <c r="F1082" t="s">
        <v>313</v>
      </c>
      <c r="G1082" t="s">
        <v>23</v>
      </c>
      <c r="H1082" t="s">
        <v>314</v>
      </c>
      <c r="I1082" t="s">
        <v>25</v>
      </c>
      <c r="J1082" s="1">
        <v>44323</v>
      </c>
      <c r="K1082">
        <v>75000</v>
      </c>
      <c r="L1082" t="s">
        <v>37</v>
      </c>
      <c r="M1082">
        <v>47.95</v>
      </c>
      <c r="N1082">
        <v>1564</v>
      </c>
      <c r="O1082" s="7">
        <v>45.94</v>
      </c>
      <c r="P1082" s="7">
        <v>50.8</v>
      </c>
      <c r="Q1082" s="10" t="e">
        <v>#N/A</v>
      </c>
      <c r="R1082" s="13">
        <f t="shared" si="48"/>
        <v>-4.1918665276329614</v>
      </c>
      <c r="S1082" s="13">
        <f t="shared" si="49"/>
        <v>5.943691345151187</v>
      </c>
      <c r="T1082" s="13" t="e">
        <f t="shared" si="50"/>
        <v>#N/A</v>
      </c>
    </row>
    <row r="1083" spans="1:20" ht="18" thickBot="1" x14ac:dyDescent="0.45">
      <c r="A1083" t="s">
        <v>32</v>
      </c>
      <c r="B1083" t="s">
        <v>33</v>
      </c>
      <c r="C1083" t="s">
        <v>19</v>
      </c>
      <c r="D1083" t="s">
        <v>20</v>
      </c>
      <c r="E1083" t="s">
        <v>716</v>
      </c>
      <c r="F1083" t="s">
        <v>717</v>
      </c>
      <c r="G1083" t="s">
        <v>23</v>
      </c>
      <c r="H1083" t="s">
        <v>718</v>
      </c>
      <c r="I1083" t="s">
        <v>25</v>
      </c>
      <c r="J1083" s="1">
        <v>44322</v>
      </c>
      <c r="K1083">
        <v>75000</v>
      </c>
      <c r="L1083" t="s">
        <v>37</v>
      </c>
      <c r="M1083">
        <v>9.1999999999999993</v>
      </c>
      <c r="N1083">
        <v>8152</v>
      </c>
      <c r="O1083" s="7">
        <v>9.27</v>
      </c>
      <c r="P1083" s="7">
        <v>9.83</v>
      </c>
      <c r="Q1083" s="10" t="e">
        <v>#N/A</v>
      </c>
      <c r="R1083" s="13">
        <f t="shared" si="48"/>
        <v>0.76086956521739446</v>
      </c>
      <c r="S1083" s="13">
        <f t="shared" si="49"/>
        <v>6.8478260869565304</v>
      </c>
      <c r="T1083" s="13" t="e">
        <f t="shared" si="50"/>
        <v>#N/A</v>
      </c>
    </row>
    <row r="1084" spans="1:20" ht="18" thickBot="1" x14ac:dyDescent="0.45">
      <c r="A1084" t="s">
        <v>32</v>
      </c>
      <c r="B1084" t="s">
        <v>33</v>
      </c>
      <c r="C1084" t="s">
        <v>19</v>
      </c>
      <c r="D1084" t="s">
        <v>20</v>
      </c>
      <c r="E1084" t="s">
        <v>1579</v>
      </c>
      <c r="F1084" t="s">
        <v>1580</v>
      </c>
      <c r="G1084" t="s">
        <v>23</v>
      </c>
      <c r="H1084" t="s">
        <v>1581</v>
      </c>
      <c r="I1084" t="s">
        <v>25</v>
      </c>
      <c r="J1084" s="1">
        <v>44322</v>
      </c>
      <c r="K1084">
        <v>8000</v>
      </c>
      <c r="L1084" t="s">
        <v>37</v>
      </c>
      <c r="M1084">
        <v>2.12</v>
      </c>
      <c r="N1084">
        <v>3772</v>
      </c>
      <c r="O1084" s="7">
        <v>1.74</v>
      </c>
      <c r="P1084" s="7">
        <v>2.2200000000000002</v>
      </c>
      <c r="Q1084" s="10" t="e">
        <v>#N/A</v>
      </c>
      <c r="R1084" s="13">
        <f t="shared" si="48"/>
        <v>-17.924528301886795</v>
      </c>
      <c r="S1084" s="13">
        <f t="shared" si="49"/>
        <v>4.7169811320754755</v>
      </c>
      <c r="T1084" s="13" t="e">
        <f t="shared" si="50"/>
        <v>#N/A</v>
      </c>
    </row>
    <row r="1085" spans="1:20" ht="18" thickBot="1" x14ac:dyDescent="0.45">
      <c r="A1085" t="s">
        <v>32</v>
      </c>
      <c r="B1085" t="s">
        <v>33</v>
      </c>
      <c r="C1085" t="s">
        <v>19</v>
      </c>
      <c r="D1085" t="s">
        <v>20</v>
      </c>
      <c r="E1085" t="s">
        <v>259</v>
      </c>
      <c r="F1085" t="s">
        <v>260</v>
      </c>
      <c r="G1085" t="s">
        <v>23</v>
      </c>
      <c r="H1085" t="s">
        <v>261</v>
      </c>
      <c r="I1085" t="s">
        <v>25</v>
      </c>
      <c r="J1085" s="1">
        <v>44322</v>
      </c>
      <c r="K1085">
        <v>375000</v>
      </c>
      <c r="L1085" t="s">
        <v>37</v>
      </c>
      <c r="M1085">
        <v>15.72</v>
      </c>
      <c r="N1085">
        <v>23854</v>
      </c>
      <c r="O1085" s="7">
        <v>12.93</v>
      </c>
      <c r="P1085" s="7">
        <v>13.71</v>
      </c>
      <c r="Q1085" s="10" t="e">
        <v>#N/A</v>
      </c>
      <c r="R1085" s="13">
        <f t="shared" si="48"/>
        <v>-17.748091603053439</v>
      </c>
      <c r="S1085" s="13">
        <f t="shared" si="49"/>
        <v>-12.786259541984732</v>
      </c>
      <c r="T1085" s="13" t="e">
        <f t="shared" si="50"/>
        <v>#N/A</v>
      </c>
    </row>
    <row r="1086" spans="1:20" ht="18" thickBot="1" x14ac:dyDescent="0.45">
      <c r="A1086" t="s">
        <v>638</v>
      </c>
      <c r="B1086" t="s">
        <v>59</v>
      </c>
      <c r="C1086" t="s">
        <v>19</v>
      </c>
      <c r="D1086" t="s">
        <v>20</v>
      </c>
      <c r="E1086" t="s">
        <v>528</v>
      </c>
      <c r="F1086" t="s">
        <v>529</v>
      </c>
      <c r="G1086" t="s">
        <v>23</v>
      </c>
      <c r="H1086" t="s">
        <v>530</v>
      </c>
      <c r="I1086" t="s">
        <v>25</v>
      </c>
      <c r="J1086" s="1">
        <v>44322</v>
      </c>
      <c r="K1086">
        <v>65001</v>
      </c>
      <c r="L1086" t="s">
        <v>26</v>
      </c>
      <c r="M1086">
        <v>145.22999999999999</v>
      </c>
      <c r="N1086">
        <v>446</v>
      </c>
      <c r="O1086" s="7">
        <v>202.74</v>
      </c>
      <c r="P1086" s="7">
        <v>264.01</v>
      </c>
      <c r="Q1086" s="10" t="e">
        <v>#N/A</v>
      </c>
      <c r="R1086" s="13">
        <f t="shared" si="48"/>
        <v>39.599256351993404</v>
      </c>
      <c r="S1086" s="13">
        <f t="shared" si="49"/>
        <v>81.787509467740833</v>
      </c>
      <c r="T1086" s="13" t="e">
        <f t="shared" si="50"/>
        <v>#N/A</v>
      </c>
    </row>
    <row r="1087" spans="1:20" ht="18" thickBot="1" x14ac:dyDescent="0.45">
      <c r="A1087" t="s">
        <v>638</v>
      </c>
      <c r="B1087" t="s">
        <v>59</v>
      </c>
      <c r="C1087" t="s">
        <v>19</v>
      </c>
      <c r="D1087" t="s">
        <v>20</v>
      </c>
      <c r="E1087" t="s">
        <v>1393</v>
      </c>
      <c r="F1087" t="s">
        <v>1394</v>
      </c>
      <c r="G1087" t="s">
        <v>23</v>
      </c>
      <c r="H1087" t="s">
        <v>1395</v>
      </c>
      <c r="I1087" t="s">
        <v>25</v>
      </c>
      <c r="J1087" s="1">
        <v>44322</v>
      </c>
      <c r="K1087">
        <v>65001</v>
      </c>
      <c r="L1087" t="s">
        <v>588</v>
      </c>
      <c r="M1087">
        <v>214.78</v>
      </c>
      <c r="N1087">
        <v>302</v>
      </c>
      <c r="O1087" s="7">
        <v>190.79</v>
      </c>
      <c r="P1087" s="7">
        <v>209.14</v>
      </c>
      <c r="Q1087" s="10" t="e">
        <v>#N/A</v>
      </c>
      <c r="R1087" s="13">
        <f t="shared" si="48"/>
        <v>-11.169568861160261</v>
      </c>
      <c r="S1087" s="13">
        <f t="shared" si="49"/>
        <v>-2.6259428252165073</v>
      </c>
      <c r="T1087" s="13" t="e">
        <f t="shared" si="50"/>
        <v>#N/A</v>
      </c>
    </row>
    <row r="1088" spans="1:20" ht="18" thickBot="1" x14ac:dyDescent="0.45">
      <c r="A1088" t="s">
        <v>89</v>
      </c>
      <c r="B1088" t="s">
        <v>42</v>
      </c>
      <c r="C1088" t="s">
        <v>19</v>
      </c>
      <c r="D1088" t="s">
        <v>43</v>
      </c>
      <c r="E1088" t="s">
        <v>1585</v>
      </c>
      <c r="F1088" t="s">
        <v>1586</v>
      </c>
      <c r="G1088" t="s">
        <v>23</v>
      </c>
      <c r="H1088" t="s">
        <v>1587</v>
      </c>
      <c r="I1088" t="s">
        <v>25</v>
      </c>
      <c r="J1088" s="1">
        <v>44322</v>
      </c>
      <c r="K1088">
        <v>8000</v>
      </c>
      <c r="L1088" t="s">
        <v>310</v>
      </c>
      <c r="M1088">
        <v>53.71</v>
      </c>
      <c r="N1088">
        <v>148</v>
      </c>
      <c r="O1088" s="7">
        <v>72.66</v>
      </c>
      <c r="P1088" s="7">
        <v>84.8</v>
      </c>
      <c r="Q1088" s="10" t="e">
        <v>#N/A</v>
      </c>
      <c r="R1088" s="13">
        <f t="shared" si="48"/>
        <v>35.282070377955684</v>
      </c>
      <c r="S1088" s="13">
        <f t="shared" si="49"/>
        <v>57.884937628002234</v>
      </c>
      <c r="T1088" s="13" t="e">
        <f t="shared" si="50"/>
        <v>#N/A</v>
      </c>
    </row>
    <row r="1089" spans="1:20" ht="18" thickBot="1" x14ac:dyDescent="0.45">
      <c r="A1089" t="s">
        <v>96</v>
      </c>
      <c r="B1089" t="s">
        <v>28</v>
      </c>
      <c r="C1089" t="s">
        <v>97</v>
      </c>
      <c r="D1089" t="s">
        <v>20</v>
      </c>
      <c r="E1089" t="s">
        <v>1588</v>
      </c>
      <c r="F1089" t="s">
        <v>1589</v>
      </c>
      <c r="G1089" t="s">
        <v>23</v>
      </c>
      <c r="H1089" t="s">
        <v>1590</v>
      </c>
      <c r="I1089" t="s">
        <v>25</v>
      </c>
      <c r="J1089" s="1">
        <v>44322</v>
      </c>
      <c r="K1089">
        <v>175000</v>
      </c>
      <c r="L1089" t="s">
        <v>26</v>
      </c>
      <c r="M1089">
        <v>25.96</v>
      </c>
      <c r="N1089">
        <v>6740</v>
      </c>
      <c r="O1089" s="7">
        <v>25.24</v>
      </c>
      <c r="P1089" s="7">
        <v>25.86</v>
      </c>
      <c r="Q1089" s="10" t="e">
        <v>#N/A</v>
      </c>
      <c r="R1089" s="13">
        <f t="shared" si="48"/>
        <v>-2.7734976887519349</v>
      </c>
      <c r="S1089" s="13">
        <f t="shared" si="49"/>
        <v>-0.38520801232666185</v>
      </c>
      <c r="T1089" s="13" t="e">
        <f t="shared" si="50"/>
        <v>#N/A</v>
      </c>
    </row>
    <row r="1090" spans="1:20" ht="18" thickBot="1" x14ac:dyDescent="0.45">
      <c r="A1090" t="s">
        <v>1572</v>
      </c>
      <c r="B1090" t="s">
        <v>237</v>
      </c>
      <c r="C1090" t="s">
        <v>19</v>
      </c>
      <c r="D1090" t="s">
        <v>43</v>
      </c>
      <c r="E1090" t="s">
        <v>1591</v>
      </c>
      <c r="F1090" t="s">
        <v>1592</v>
      </c>
      <c r="G1090" t="s">
        <v>23</v>
      </c>
      <c r="H1090" t="s">
        <v>1593</v>
      </c>
      <c r="I1090" t="s">
        <v>25</v>
      </c>
      <c r="J1090" s="1">
        <v>44322</v>
      </c>
      <c r="K1090">
        <v>8000</v>
      </c>
      <c r="L1090" t="s">
        <v>26</v>
      </c>
      <c r="M1090">
        <v>63.21</v>
      </c>
      <c r="N1090">
        <v>126</v>
      </c>
      <c r="O1090" s="7">
        <v>60.28</v>
      </c>
      <c r="P1090" s="7">
        <v>53.64</v>
      </c>
      <c r="Q1090" s="10" t="e">
        <v>#N/A</v>
      </c>
      <c r="R1090" s="13">
        <f t="shared" si="48"/>
        <v>-4.6353425090966613</v>
      </c>
      <c r="S1090" s="13">
        <f t="shared" si="49"/>
        <v>-15.140009492168961</v>
      </c>
      <c r="T1090" s="13" t="e">
        <f t="shared" si="50"/>
        <v>#N/A</v>
      </c>
    </row>
    <row r="1091" spans="1:20" ht="18" thickBot="1" x14ac:dyDescent="0.45">
      <c r="A1091" t="s">
        <v>17</v>
      </c>
      <c r="B1091" t="s">
        <v>18</v>
      </c>
      <c r="C1091" t="s">
        <v>19</v>
      </c>
      <c r="D1091" t="s">
        <v>20</v>
      </c>
      <c r="E1091" t="s">
        <v>473</v>
      </c>
      <c r="F1091" t="s">
        <v>474</v>
      </c>
      <c r="G1091" t="s">
        <v>162</v>
      </c>
      <c r="H1091" t="s">
        <v>475</v>
      </c>
      <c r="I1091" t="s">
        <v>25</v>
      </c>
      <c r="J1091" s="1">
        <v>44321</v>
      </c>
      <c r="K1091">
        <v>8000</v>
      </c>
      <c r="L1091" t="s">
        <v>110</v>
      </c>
      <c r="M1091">
        <v>15.59</v>
      </c>
      <c r="N1091">
        <v>512</v>
      </c>
      <c r="O1091" s="7">
        <v>15.63</v>
      </c>
      <c r="P1091" s="7">
        <v>19.07</v>
      </c>
      <c r="Q1091" s="10" t="e">
        <v>#N/A</v>
      </c>
      <c r="R1091" s="13">
        <f t="shared" ref="R1091:R1154" si="51">((O1091-$M1091)/$M1091)*100</f>
        <v>0.25657472738935805</v>
      </c>
      <c r="S1091" s="13">
        <f t="shared" ref="S1091:S1154" si="52">((P1091-$M1091)/$M1091)*100</f>
        <v>22.322001282873639</v>
      </c>
      <c r="T1091" s="13" t="e">
        <f t="shared" ref="T1091:T1154" si="53">((Q1091-$M1091)/$M1091)*100</f>
        <v>#N/A</v>
      </c>
    </row>
    <row r="1092" spans="1:20" ht="18" thickBot="1" x14ac:dyDescent="0.45">
      <c r="A1092" t="s">
        <v>374</v>
      </c>
      <c r="B1092" t="s">
        <v>375</v>
      </c>
      <c r="C1092" t="s">
        <v>19</v>
      </c>
      <c r="D1092" t="s">
        <v>43</v>
      </c>
      <c r="E1092" t="s">
        <v>613</v>
      </c>
      <c r="F1092" t="s">
        <v>614</v>
      </c>
      <c r="G1092" t="s">
        <v>23</v>
      </c>
      <c r="H1092" t="s">
        <v>615</v>
      </c>
      <c r="I1092" t="s">
        <v>25</v>
      </c>
      <c r="J1092" s="1">
        <v>44321</v>
      </c>
      <c r="K1092">
        <v>8000</v>
      </c>
      <c r="L1092" t="s">
        <v>26</v>
      </c>
      <c r="M1092">
        <v>467.77</v>
      </c>
      <c r="N1092">
        <v>16</v>
      </c>
      <c r="O1092" s="7">
        <v>536.99</v>
      </c>
      <c r="P1092" s="7">
        <v>635.1</v>
      </c>
      <c r="Q1092" s="10" t="e">
        <v>#N/A</v>
      </c>
      <c r="R1092" s="13">
        <f t="shared" si="51"/>
        <v>14.797870748444755</v>
      </c>
      <c r="S1092" s="13">
        <f t="shared" si="52"/>
        <v>35.771853688778684</v>
      </c>
      <c r="T1092" s="13" t="e">
        <f t="shared" si="53"/>
        <v>#N/A</v>
      </c>
    </row>
    <row r="1093" spans="1:20" ht="18" thickBot="1" x14ac:dyDescent="0.45">
      <c r="A1093" t="s">
        <v>32</v>
      </c>
      <c r="B1093" t="s">
        <v>33</v>
      </c>
      <c r="C1093" t="s">
        <v>19</v>
      </c>
      <c r="D1093" t="s">
        <v>20</v>
      </c>
      <c r="E1093" t="s">
        <v>716</v>
      </c>
      <c r="F1093" t="s">
        <v>717</v>
      </c>
      <c r="G1093" t="s">
        <v>23</v>
      </c>
      <c r="H1093" t="s">
        <v>718</v>
      </c>
      <c r="I1093" t="s">
        <v>25</v>
      </c>
      <c r="J1093" s="1">
        <v>44321</v>
      </c>
      <c r="K1093">
        <v>175000</v>
      </c>
      <c r="L1093" t="s">
        <v>37</v>
      </c>
      <c r="M1093">
        <v>8.9499999999999993</v>
      </c>
      <c r="N1093">
        <v>19552</v>
      </c>
      <c r="O1093" s="7">
        <v>9.7100000000000009</v>
      </c>
      <c r="P1093" s="7">
        <v>9.93</v>
      </c>
      <c r="Q1093" s="10" t="e">
        <v>#N/A</v>
      </c>
      <c r="R1093" s="13">
        <f t="shared" si="51"/>
        <v>8.4916201117318622</v>
      </c>
      <c r="S1093" s="13">
        <f t="shared" si="52"/>
        <v>10.949720670391066</v>
      </c>
      <c r="T1093" s="13" t="e">
        <f t="shared" si="53"/>
        <v>#N/A</v>
      </c>
    </row>
    <row r="1094" spans="1:20" ht="18" thickBot="1" x14ac:dyDescent="0.45">
      <c r="A1094" t="s">
        <v>32</v>
      </c>
      <c r="B1094" t="s">
        <v>33</v>
      </c>
      <c r="C1094" t="s">
        <v>19</v>
      </c>
      <c r="D1094" t="s">
        <v>20</v>
      </c>
      <c r="E1094" t="s">
        <v>1579</v>
      </c>
      <c r="F1094" t="s">
        <v>1580</v>
      </c>
      <c r="G1094" t="s">
        <v>23</v>
      </c>
      <c r="H1094" t="s">
        <v>1581</v>
      </c>
      <c r="I1094" t="s">
        <v>25</v>
      </c>
      <c r="J1094" s="1">
        <v>44321</v>
      </c>
      <c r="K1094">
        <v>8000</v>
      </c>
      <c r="L1094" t="s">
        <v>37</v>
      </c>
      <c r="M1094">
        <v>2.13</v>
      </c>
      <c r="N1094">
        <v>3754</v>
      </c>
      <c r="O1094" s="7">
        <v>1.84</v>
      </c>
      <c r="P1094" s="7">
        <v>2.35</v>
      </c>
      <c r="Q1094" s="10" t="e">
        <v>#N/A</v>
      </c>
      <c r="R1094" s="13">
        <f t="shared" si="51"/>
        <v>-13.615023474178395</v>
      </c>
      <c r="S1094" s="13">
        <f t="shared" si="52"/>
        <v>10.328638497652593</v>
      </c>
      <c r="T1094" s="13" t="e">
        <f t="shared" si="53"/>
        <v>#N/A</v>
      </c>
    </row>
    <row r="1095" spans="1:20" ht="18" thickBot="1" x14ac:dyDescent="0.45">
      <c r="A1095" t="s">
        <v>32</v>
      </c>
      <c r="B1095" t="s">
        <v>33</v>
      </c>
      <c r="C1095" t="s">
        <v>19</v>
      </c>
      <c r="D1095" t="s">
        <v>20</v>
      </c>
      <c r="E1095" t="s">
        <v>259</v>
      </c>
      <c r="F1095" t="s">
        <v>260</v>
      </c>
      <c r="G1095" t="s">
        <v>23</v>
      </c>
      <c r="H1095" t="s">
        <v>261</v>
      </c>
      <c r="I1095" t="s">
        <v>25</v>
      </c>
      <c r="J1095" s="1">
        <v>44321</v>
      </c>
      <c r="K1095">
        <v>375000</v>
      </c>
      <c r="L1095" t="s">
        <v>37</v>
      </c>
      <c r="M1095">
        <v>15.52</v>
      </c>
      <c r="N1095">
        <v>24162</v>
      </c>
      <c r="O1095" s="7">
        <v>13.3</v>
      </c>
      <c r="P1095" s="7">
        <v>13.83</v>
      </c>
      <c r="Q1095" s="10" t="e">
        <v>#N/A</v>
      </c>
      <c r="R1095" s="13">
        <f t="shared" si="51"/>
        <v>-14.3041237113402</v>
      </c>
      <c r="S1095" s="13">
        <f t="shared" si="52"/>
        <v>-10.889175257731956</v>
      </c>
      <c r="T1095" s="13" t="e">
        <f t="shared" si="53"/>
        <v>#N/A</v>
      </c>
    </row>
    <row r="1096" spans="1:20" ht="18" thickBot="1" x14ac:dyDescent="0.45">
      <c r="A1096" t="s">
        <v>638</v>
      </c>
      <c r="B1096" t="s">
        <v>59</v>
      </c>
      <c r="C1096" t="s">
        <v>19</v>
      </c>
      <c r="D1096" t="s">
        <v>20</v>
      </c>
      <c r="E1096" t="s">
        <v>140</v>
      </c>
      <c r="F1096" t="s">
        <v>141</v>
      </c>
      <c r="G1096" t="s">
        <v>23</v>
      </c>
      <c r="H1096" t="s">
        <v>142</v>
      </c>
      <c r="I1096" t="s">
        <v>25</v>
      </c>
      <c r="J1096" s="1">
        <v>44321</v>
      </c>
      <c r="K1096">
        <v>250001</v>
      </c>
      <c r="L1096" t="s">
        <v>26</v>
      </c>
      <c r="M1096">
        <v>496.08</v>
      </c>
      <c r="N1096">
        <v>502</v>
      </c>
      <c r="O1096" s="7">
        <v>510.82</v>
      </c>
      <c r="P1096" s="7">
        <v>681.17</v>
      </c>
      <c r="Q1096" s="10" t="e">
        <v>#N/A</v>
      </c>
      <c r="R1096" s="13">
        <f t="shared" si="51"/>
        <v>2.97129495242703</v>
      </c>
      <c r="S1096" s="13">
        <f t="shared" si="52"/>
        <v>37.310514433155937</v>
      </c>
      <c r="T1096" s="13" t="e">
        <f t="shared" si="53"/>
        <v>#N/A</v>
      </c>
    </row>
    <row r="1097" spans="1:20" ht="18" thickBot="1" x14ac:dyDescent="0.45">
      <c r="A1097" t="s">
        <v>638</v>
      </c>
      <c r="B1097" t="s">
        <v>59</v>
      </c>
      <c r="C1097" t="s">
        <v>19</v>
      </c>
      <c r="D1097" t="s">
        <v>20</v>
      </c>
      <c r="E1097" t="s">
        <v>528</v>
      </c>
      <c r="F1097" t="s">
        <v>529</v>
      </c>
      <c r="G1097" t="s">
        <v>23</v>
      </c>
      <c r="H1097" t="s">
        <v>530</v>
      </c>
      <c r="I1097" t="s">
        <v>25</v>
      </c>
      <c r="J1097" s="1">
        <v>44321</v>
      </c>
      <c r="K1097">
        <v>107501</v>
      </c>
      <c r="L1097" t="s">
        <v>26</v>
      </c>
      <c r="M1097">
        <v>144.59</v>
      </c>
      <c r="N1097">
        <v>742</v>
      </c>
      <c r="O1097" s="7">
        <v>198.15</v>
      </c>
      <c r="P1097" s="7">
        <v>258.27</v>
      </c>
      <c r="Q1097" s="10" t="e">
        <v>#N/A</v>
      </c>
      <c r="R1097" s="13">
        <f t="shared" si="51"/>
        <v>37.042672383982293</v>
      </c>
      <c r="S1097" s="13">
        <f t="shared" si="52"/>
        <v>78.622311363164798</v>
      </c>
      <c r="T1097" s="13" t="e">
        <f t="shared" si="53"/>
        <v>#N/A</v>
      </c>
    </row>
    <row r="1098" spans="1:20" ht="18" thickBot="1" x14ac:dyDescent="0.45">
      <c r="A1098" t="s">
        <v>638</v>
      </c>
      <c r="B1098" t="s">
        <v>59</v>
      </c>
      <c r="C1098" t="s">
        <v>19</v>
      </c>
      <c r="D1098" t="s">
        <v>20</v>
      </c>
      <c r="E1098" t="s">
        <v>1393</v>
      </c>
      <c r="F1098" t="s">
        <v>1394</v>
      </c>
      <c r="G1098" t="s">
        <v>23</v>
      </c>
      <c r="H1098" t="s">
        <v>1395</v>
      </c>
      <c r="I1098" t="s">
        <v>25</v>
      </c>
      <c r="J1098" s="1">
        <v>44321</v>
      </c>
      <c r="K1098">
        <v>65001</v>
      </c>
      <c r="L1098" t="s">
        <v>588</v>
      </c>
      <c r="M1098">
        <v>214.52</v>
      </c>
      <c r="N1098">
        <v>302</v>
      </c>
      <c r="O1098" s="7">
        <v>194.15</v>
      </c>
      <c r="P1098" s="7">
        <v>210.9</v>
      </c>
      <c r="Q1098" s="10" t="e">
        <v>#N/A</v>
      </c>
      <c r="R1098" s="13">
        <f t="shared" si="51"/>
        <v>-9.4956181241842277</v>
      </c>
      <c r="S1098" s="13">
        <f t="shared" si="52"/>
        <v>-1.6874883460749601</v>
      </c>
      <c r="T1098" s="13" t="e">
        <f t="shared" si="53"/>
        <v>#N/A</v>
      </c>
    </row>
    <row r="1099" spans="1:20" ht="18" thickBot="1" x14ac:dyDescent="0.45">
      <c r="A1099" t="s">
        <v>658</v>
      </c>
      <c r="B1099" t="s">
        <v>659</v>
      </c>
      <c r="C1099" t="s">
        <v>19</v>
      </c>
      <c r="D1099" t="s">
        <v>43</v>
      </c>
      <c r="E1099" t="s">
        <v>499</v>
      </c>
      <c r="F1099" t="s">
        <v>500</v>
      </c>
      <c r="G1099" t="s">
        <v>23</v>
      </c>
      <c r="H1099" t="s">
        <v>501</v>
      </c>
      <c r="I1099" t="s">
        <v>25</v>
      </c>
      <c r="J1099" s="1">
        <v>44321</v>
      </c>
      <c r="K1099">
        <v>8000</v>
      </c>
      <c r="L1099" t="s">
        <v>26</v>
      </c>
      <c r="M1099">
        <v>83.04</v>
      </c>
      <c r="N1099">
        <v>96</v>
      </c>
      <c r="O1099" s="7">
        <v>84</v>
      </c>
      <c r="P1099" s="7">
        <v>90.65</v>
      </c>
      <c r="Q1099" s="10" t="e">
        <v>#N/A</v>
      </c>
      <c r="R1099" s="13">
        <f t="shared" si="51"/>
        <v>1.156069364161842</v>
      </c>
      <c r="S1099" s="13">
        <f t="shared" si="52"/>
        <v>9.164258188824661</v>
      </c>
      <c r="T1099" s="13" t="e">
        <f t="shared" si="53"/>
        <v>#N/A</v>
      </c>
    </row>
    <row r="1100" spans="1:20" ht="18" thickBot="1" x14ac:dyDescent="0.45">
      <c r="A1100" t="s">
        <v>658</v>
      </c>
      <c r="B1100" t="s">
        <v>659</v>
      </c>
      <c r="C1100" t="s">
        <v>19</v>
      </c>
      <c r="D1100" t="s">
        <v>43</v>
      </c>
      <c r="E1100" t="s">
        <v>521</v>
      </c>
      <c r="F1100" t="s">
        <v>522</v>
      </c>
      <c r="G1100" t="s">
        <v>23</v>
      </c>
      <c r="H1100" t="s">
        <v>523</v>
      </c>
      <c r="I1100" t="s">
        <v>25</v>
      </c>
      <c r="J1100" s="1">
        <v>44321</v>
      </c>
      <c r="K1100">
        <v>8000</v>
      </c>
      <c r="L1100" t="s">
        <v>110</v>
      </c>
      <c r="M1100">
        <v>44.79</v>
      </c>
      <c r="N1100">
        <v>178</v>
      </c>
      <c r="O1100" s="7">
        <v>61.34</v>
      </c>
      <c r="P1100" s="7">
        <v>68.959999999999994</v>
      </c>
      <c r="Q1100" s="10" t="e">
        <v>#N/A</v>
      </c>
      <c r="R1100" s="13">
        <f t="shared" si="51"/>
        <v>36.950212100915394</v>
      </c>
      <c r="S1100" s="13">
        <f t="shared" si="52"/>
        <v>53.962938155838344</v>
      </c>
      <c r="T1100" s="13" t="e">
        <f t="shared" si="53"/>
        <v>#N/A</v>
      </c>
    </row>
    <row r="1101" spans="1:20" ht="18" thickBot="1" x14ac:dyDescent="0.45">
      <c r="A1101" t="s">
        <v>311</v>
      </c>
      <c r="B1101" t="s">
        <v>54</v>
      </c>
      <c r="C1101" t="s">
        <v>19</v>
      </c>
      <c r="D1101" t="s">
        <v>20</v>
      </c>
      <c r="E1101" t="s">
        <v>312</v>
      </c>
      <c r="F1101" t="s">
        <v>313</v>
      </c>
      <c r="G1101" t="s">
        <v>23</v>
      </c>
      <c r="H1101" t="s">
        <v>314</v>
      </c>
      <c r="I1101" t="s">
        <v>25</v>
      </c>
      <c r="J1101" s="1">
        <v>44321</v>
      </c>
      <c r="K1101">
        <v>75000</v>
      </c>
      <c r="L1101" t="s">
        <v>37</v>
      </c>
      <c r="M1101">
        <v>48.06</v>
      </c>
      <c r="N1101">
        <v>1560</v>
      </c>
      <c r="O1101" s="7">
        <v>48.01</v>
      </c>
      <c r="P1101" s="7">
        <v>49.75</v>
      </c>
      <c r="Q1101" s="10" t="e">
        <v>#N/A</v>
      </c>
      <c r="R1101" s="13">
        <f t="shared" si="51"/>
        <v>-0.10403662089056233</v>
      </c>
      <c r="S1101" s="13">
        <f t="shared" si="52"/>
        <v>3.5164377861007026</v>
      </c>
      <c r="T1101" s="13" t="e">
        <f t="shared" si="53"/>
        <v>#N/A</v>
      </c>
    </row>
    <row r="1102" spans="1:20" ht="18" thickBot="1" x14ac:dyDescent="0.45">
      <c r="A1102" t="s">
        <v>822</v>
      </c>
      <c r="B1102" t="s">
        <v>409</v>
      </c>
      <c r="C1102" t="s">
        <v>97</v>
      </c>
      <c r="D1102" t="s">
        <v>43</v>
      </c>
      <c r="E1102" t="s">
        <v>450</v>
      </c>
      <c r="F1102" t="s">
        <v>451</v>
      </c>
      <c r="G1102" t="s">
        <v>23</v>
      </c>
      <c r="H1102" t="s">
        <v>452</v>
      </c>
      <c r="I1102" t="s">
        <v>25</v>
      </c>
      <c r="J1102" s="1">
        <v>44320</v>
      </c>
      <c r="K1102">
        <v>8000</v>
      </c>
      <c r="L1102" t="s">
        <v>63</v>
      </c>
      <c r="M1102">
        <v>96.7</v>
      </c>
      <c r="N1102">
        <v>82</v>
      </c>
      <c r="O1102" s="7">
        <v>120.69</v>
      </c>
      <c r="P1102" s="7">
        <v>92.83</v>
      </c>
      <c r="Q1102" s="10" t="e">
        <v>#N/A</v>
      </c>
      <c r="R1102" s="13">
        <f t="shared" si="51"/>
        <v>24.808686659772487</v>
      </c>
      <c r="S1102" s="13">
        <f t="shared" si="52"/>
        <v>-4.0020682523267883</v>
      </c>
      <c r="T1102" s="13" t="e">
        <f t="shared" si="53"/>
        <v>#N/A</v>
      </c>
    </row>
    <row r="1103" spans="1:20" ht="18" thickBot="1" x14ac:dyDescent="0.45">
      <c r="A1103" t="s">
        <v>638</v>
      </c>
      <c r="B1103" t="s">
        <v>59</v>
      </c>
      <c r="C1103" t="s">
        <v>19</v>
      </c>
      <c r="D1103" t="s">
        <v>20</v>
      </c>
      <c r="E1103" t="s">
        <v>1393</v>
      </c>
      <c r="F1103" t="s">
        <v>1394</v>
      </c>
      <c r="G1103" t="s">
        <v>23</v>
      </c>
      <c r="H1103" t="s">
        <v>1395</v>
      </c>
      <c r="I1103" t="s">
        <v>25</v>
      </c>
      <c r="J1103" s="1">
        <v>44320</v>
      </c>
      <c r="K1103">
        <v>65001</v>
      </c>
      <c r="L1103" t="s">
        <v>588</v>
      </c>
      <c r="M1103">
        <v>214.31</v>
      </c>
      <c r="N1103">
        <v>302</v>
      </c>
      <c r="O1103" s="7">
        <v>191.94</v>
      </c>
      <c r="P1103" s="7">
        <v>210.9</v>
      </c>
      <c r="Q1103" s="10" t="e">
        <v>#N/A</v>
      </c>
      <c r="R1103" s="13">
        <f t="shared" si="51"/>
        <v>-10.438150342961134</v>
      </c>
      <c r="S1103" s="13">
        <f t="shared" si="52"/>
        <v>-1.5911530026596972</v>
      </c>
      <c r="T1103" s="13" t="e">
        <f t="shared" si="53"/>
        <v>#N/A</v>
      </c>
    </row>
    <row r="1104" spans="1:20" ht="18" thickBot="1" x14ac:dyDescent="0.45">
      <c r="A1104" t="s">
        <v>1546</v>
      </c>
      <c r="B1104" t="s">
        <v>18</v>
      </c>
      <c r="C1104" t="s">
        <v>19</v>
      </c>
      <c r="D1104" t="s">
        <v>20</v>
      </c>
      <c r="E1104" t="s">
        <v>635</v>
      </c>
      <c r="F1104" t="s">
        <v>636</v>
      </c>
      <c r="G1104" t="s">
        <v>23</v>
      </c>
      <c r="H1104" t="s">
        <v>637</v>
      </c>
      <c r="I1104" t="s">
        <v>25</v>
      </c>
      <c r="J1104" s="1">
        <v>44320</v>
      </c>
      <c r="K1104">
        <v>32500</v>
      </c>
      <c r="L1104" t="s">
        <v>26</v>
      </c>
      <c r="M1104">
        <v>162.11000000000001</v>
      </c>
      <c r="N1104">
        <v>200</v>
      </c>
      <c r="O1104" s="7">
        <v>206.9</v>
      </c>
      <c r="P1104" s="7">
        <v>255.87</v>
      </c>
      <c r="Q1104" s="10" t="e">
        <v>#N/A</v>
      </c>
      <c r="R1104" s="13">
        <f t="shared" si="51"/>
        <v>27.629387452964028</v>
      </c>
      <c r="S1104" s="13">
        <f t="shared" si="52"/>
        <v>57.837270988834732</v>
      </c>
      <c r="T1104" s="13" t="e">
        <f t="shared" si="53"/>
        <v>#N/A</v>
      </c>
    </row>
    <row r="1105" spans="1:20" ht="18" thickBot="1" x14ac:dyDescent="0.45">
      <c r="A1105" t="s">
        <v>1546</v>
      </c>
      <c r="B1105" t="s">
        <v>18</v>
      </c>
      <c r="C1105" t="s">
        <v>19</v>
      </c>
      <c r="D1105" t="s">
        <v>20</v>
      </c>
      <c r="E1105" t="s">
        <v>128</v>
      </c>
      <c r="F1105" t="s">
        <v>129</v>
      </c>
      <c r="G1105" t="s">
        <v>23</v>
      </c>
      <c r="H1105" t="s">
        <v>130</v>
      </c>
      <c r="I1105" t="s">
        <v>25</v>
      </c>
      <c r="J1105" s="1">
        <v>44320</v>
      </c>
      <c r="K1105">
        <v>32500</v>
      </c>
      <c r="L1105" t="s">
        <v>26</v>
      </c>
      <c r="M1105">
        <v>167.77</v>
      </c>
      <c r="N1105">
        <v>192</v>
      </c>
      <c r="O1105" s="7">
        <v>172.27</v>
      </c>
      <c r="P1105" s="7">
        <v>163.02000000000001</v>
      </c>
      <c r="Q1105" s="10" t="e">
        <v>#N/A</v>
      </c>
      <c r="R1105" s="13">
        <f t="shared" si="51"/>
        <v>2.682243547714132</v>
      </c>
      <c r="S1105" s="13">
        <f t="shared" si="52"/>
        <v>-2.8312570781426953</v>
      </c>
      <c r="T1105" s="13" t="e">
        <f t="shared" si="53"/>
        <v>#N/A</v>
      </c>
    </row>
    <row r="1106" spans="1:20" ht="18" thickBot="1" x14ac:dyDescent="0.45">
      <c r="A1106" t="s">
        <v>89</v>
      </c>
      <c r="B1106" t="s">
        <v>42</v>
      </c>
      <c r="C1106" t="s">
        <v>19</v>
      </c>
      <c r="D1106" t="s">
        <v>43</v>
      </c>
      <c r="E1106" t="s">
        <v>1499</v>
      </c>
      <c r="F1106" t="s">
        <v>1500</v>
      </c>
      <c r="G1106" t="s">
        <v>23</v>
      </c>
      <c r="H1106" t="s">
        <v>1501</v>
      </c>
      <c r="I1106" t="s">
        <v>25</v>
      </c>
      <c r="J1106" s="1">
        <v>44320</v>
      </c>
      <c r="K1106">
        <v>8000</v>
      </c>
      <c r="L1106" t="s">
        <v>26</v>
      </c>
      <c r="M1106">
        <v>138.93</v>
      </c>
      <c r="N1106">
        <v>56</v>
      </c>
      <c r="O1106" s="7">
        <v>161.34</v>
      </c>
      <c r="P1106" s="7">
        <v>154.09</v>
      </c>
      <c r="Q1106" s="10" t="e">
        <v>#N/A</v>
      </c>
      <c r="R1106" s="13">
        <f t="shared" si="51"/>
        <v>16.130425394083346</v>
      </c>
      <c r="S1106" s="13">
        <f t="shared" si="52"/>
        <v>10.911970056863165</v>
      </c>
      <c r="T1106" s="13" t="e">
        <f t="shared" si="53"/>
        <v>#N/A</v>
      </c>
    </row>
    <row r="1107" spans="1:20" ht="18" thickBot="1" x14ac:dyDescent="0.45">
      <c r="A1107" t="s">
        <v>251</v>
      </c>
      <c r="B1107" t="s">
        <v>252</v>
      </c>
      <c r="C1107" t="s">
        <v>19</v>
      </c>
      <c r="D1107" t="s">
        <v>20</v>
      </c>
      <c r="E1107" t="s">
        <v>29</v>
      </c>
      <c r="F1107" t="s">
        <v>30</v>
      </c>
      <c r="G1107" t="s">
        <v>23</v>
      </c>
      <c r="H1107" t="s">
        <v>31</v>
      </c>
      <c r="I1107" t="s">
        <v>25</v>
      </c>
      <c r="J1107" s="1">
        <v>44320</v>
      </c>
      <c r="K1107">
        <v>8000</v>
      </c>
      <c r="L1107" t="s">
        <v>26</v>
      </c>
      <c r="M1107">
        <v>32.020000000000003</v>
      </c>
      <c r="N1107">
        <v>248</v>
      </c>
      <c r="O1107" s="7">
        <v>28.11</v>
      </c>
      <c r="P1107" s="7">
        <v>25.37</v>
      </c>
      <c r="Q1107" s="10" t="e">
        <v>#N/A</v>
      </c>
      <c r="R1107" s="13">
        <f t="shared" si="51"/>
        <v>-12.211118051218</v>
      </c>
      <c r="S1107" s="13">
        <f t="shared" si="52"/>
        <v>-20.768269831355408</v>
      </c>
      <c r="T1107" s="13" t="e">
        <f t="shared" si="53"/>
        <v>#N/A</v>
      </c>
    </row>
    <row r="1108" spans="1:20" ht="18" thickBot="1" x14ac:dyDescent="0.45">
      <c r="A1108" t="s">
        <v>663</v>
      </c>
      <c r="B1108" t="s">
        <v>664</v>
      </c>
      <c r="C1108" t="s">
        <v>19</v>
      </c>
      <c r="D1108" t="s">
        <v>20</v>
      </c>
      <c r="E1108" t="s">
        <v>153</v>
      </c>
      <c r="F1108" t="s">
        <v>154</v>
      </c>
      <c r="G1108" t="s">
        <v>23</v>
      </c>
      <c r="H1108" t="s">
        <v>155</v>
      </c>
      <c r="I1108" t="s">
        <v>25</v>
      </c>
      <c r="J1108" s="1">
        <v>44319</v>
      </c>
      <c r="K1108">
        <v>8000</v>
      </c>
      <c r="L1108" t="s">
        <v>26</v>
      </c>
      <c r="M1108">
        <v>3386.49</v>
      </c>
      <c r="N1108">
        <v>2</v>
      </c>
      <c r="O1108" s="7">
        <v>3331.48</v>
      </c>
      <c r="P1108" s="7">
        <v>3318.11</v>
      </c>
      <c r="Q1108" s="10" t="e">
        <v>#N/A</v>
      </c>
      <c r="R1108" s="13">
        <f t="shared" si="51"/>
        <v>-1.6243957608024759</v>
      </c>
      <c r="S1108" s="13">
        <f t="shared" si="52"/>
        <v>-2.019199820463065</v>
      </c>
      <c r="T1108" s="13" t="e">
        <f t="shared" si="53"/>
        <v>#N/A</v>
      </c>
    </row>
    <row r="1109" spans="1:20" ht="18" thickBot="1" x14ac:dyDescent="0.45">
      <c r="A1109" t="s">
        <v>1048</v>
      </c>
      <c r="B1109" t="s">
        <v>1049</v>
      </c>
      <c r="C1109" t="s">
        <v>19</v>
      </c>
      <c r="D1109" t="s">
        <v>43</v>
      </c>
      <c r="E1109" t="s">
        <v>425</v>
      </c>
      <c r="F1109" t="s">
        <v>426</v>
      </c>
      <c r="G1109" t="s">
        <v>23</v>
      </c>
      <c r="H1109" t="s">
        <v>427</v>
      </c>
      <c r="I1109" t="s">
        <v>25</v>
      </c>
      <c r="J1109" s="1">
        <v>44319</v>
      </c>
      <c r="K1109">
        <v>75000</v>
      </c>
      <c r="L1109" t="s">
        <v>26</v>
      </c>
      <c r="M1109">
        <v>251.86</v>
      </c>
      <c r="N1109">
        <v>296</v>
      </c>
      <c r="O1109" s="7">
        <v>284.82</v>
      </c>
      <c r="P1109" s="7">
        <v>329.37</v>
      </c>
      <c r="Q1109" s="10" t="e">
        <v>#N/A</v>
      </c>
      <c r="R1109" s="13">
        <f t="shared" si="51"/>
        <v>13.086635432383062</v>
      </c>
      <c r="S1109" s="13">
        <f t="shared" si="52"/>
        <v>30.775033748908122</v>
      </c>
      <c r="T1109" s="13" t="e">
        <f t="shared" si="53"/>
        <v>#N/A</v>
      </c>
    </row>
    <row r="1110" spans="1:20" ht="18" thickBot="1" x14ac:dyDescent="0.45">
      <c r="A1110" t="s">
        <v>32</v>
      </c>
      <c r="B1110" t="s">
        <v>33</v>
      </c>
      <c r="C1110" t="s">
        <v>19</v>
      </c>
      <c r="D1110" t="s">
        <v>20</v>
      </c>
      <c r="E1110" t="s">
        <v>34</v>
      </c>
      <c r="F1110" t="s">
        <v>35</v>
      </c>
      <c r="G1110" t="s">
        <v>23</v>
      </c>
      <c r="H1110" t="s">
        <v>36</v>
      </c>
      <c r="I1110" t="s">
        <v>25</v>
      </c>
      <c r="J1110" s="1">
        <v>44319</v>
      </c>
      <c r="K1110">
        <v>375000</v>
      </c>
      <c r="L1110" t="s">
        <v>37</v>
      </c>
      <c r="M1110">
        <v>7.41</v>
      </c>
      <c r="N1110">
        <v>50606</v>
      </c>
      <c r="O1110" s="7">
        <v>8.24</v>
      </c>
      <c r="P1110" s="7">
        <v>8.4700000000000006</v>
      </c>
      <c r="Q1110" s="10" t="e">
        <v>#N/A</v>
      </c>
      <c r="R1110" s="13">
        <f t="shared" si="51"/>
        <v>11.201079622132253</v>
      </c>
      <c r="S1110" s="13">
        <f t="shared" si="52"/>
        <v>14.304993252361681</v>
      </c>
      <c r="T1110" s="13" t="e">
        <f t="shared" si="53"/>
        <v>#N/A</v>
      </c>
    </row>
    <row r="1111" spans="1:20" ht="18" thickBot="1" x14ac:dyDescent="0.45">
      <c r="A1111" t="s">
        <v>32</v>
      </c>
      <c r="B1111" t="s">
        <v>33</v>
      </c>
      <c r="C1111" t="s">
        <v>19</v>
      </c>
      <c r="D1111" t="s">
        <v>20</v>
      </c>
      <c r="E1111" t="s">
        <v>716</v>
      </c>
      <c r="F1111" t="s">
        <v>717</v>
      </c>
      <c r="G1111" t="s">
        <v>23</v>
      </c>
      <c r="H1111" t="s">
        <v>718</v>
      </c>
      <c r="I1111" t="s">
        <v>25</v>
      </c>
      <c r="J1111" s="1">
        <v>44319</v>
      </c>
      <c r="K1111">
        <v>375000</v>
      </c>
      <c r="L1111" t="s">
        <v>37</v>
      </c>
      <c r="M1111">
        <v>8.6300000000000008</v>
      </c>
      <c r="N1111">
        <v>43452</v>
      </c>
      <c r="O1111" s="7">
        <v>9.6999999999999993</v>
      </c>
      <c r="P1111" s="7">
        <v>9.93</v>
      </c>
      <c r="Q1111" s="10" t="e">
        <v>#N/A</v>
      </c>
      <c r="R1111" s="13">
        <f t="shared" si="51"/>
        <v>12.398609501738104</v>
      </c>
      <c r="S1111" s="13">
        <f t="shared" si="52"/>
        <v>15.063731170336023</v>
      </c>
      <c r="T1111" s="13" t="e">
        <f t="shared" si="53"/>
        <v>#N/A</v>
      </c>
    </row>
    <row r="1112" spans="1:20" ht="18" thickBot="1" x14ac:dyDescent="0.45">
      <c r="A1112" t="s">
        <v>638</v>
      </c>
      <c r="B1112" t="s">
        <v>59</v>
      </c>
      <c r="C1112" t="s">
        <v>19</v>
      </c>
      <c r="D1112" t="s">
        <v>20</v>
      </c>
      <c r="E1112" t="s">
        <v>777</v>
      </c>
      <c r="F1112" t="s">
        <v>778</v>
      </c>
      <c r="G1112" t="s">
        <v>23</v>
      </c>
      <c r="H1112" t="s">
        <v>779</v>
      </c>
      <c r="I1112" t="s">
        <v>25</v>
      </c>
      <c r="J1112" s="1">
        <v>44319</v>
      </c>
      <c r="K1112">
        <v>107501</v>
      </c>
      <c r="L1112" t="s">
        <v>26</v>
      </c>
      <c r="M1112">
        <v>97.61</v>
      </c>
      <c r="N1112">
        <v>1100</v>
      </c>
      <c r="O1112" s="7">
        <v>93.36</v>
      </c>
      <c r="P1112" s="7">
        <v>85.46</v>
      </c>
      <c r="Q1112" s="10" t="e">
        <v>#N/A</v>
      </c>
      <c r="R1112" s="13">
        <f t="shared" si="51"/>
        <v>-4.3540620838028889</v>
      </c>
      <c r="S1112" s="13">
        <f t="shared" si="52"/>
        <v>-12.447495133695325</v>
      </c>
      <c r="T1112" s="13" t="e">
        <f t="shared" si="53"/>
        <v>#N/A</v>
      </c>
    </row>
    <row r="1113" spans="1:20" ht="18" thickBot="1" x14ac:dyDescent="0.45">
      <c r="A1113" t="s">
        <v>638</v>
      </c>
      <c r="B1113" t="s">
        <v>59</v>
      </c>
      <c r="C1113" t="s">
        <v>19</v>
      </c>
      <c r="D1113" t="s">
        <v>20</v>
      </c>
      <c r="E1113" t="s">
        <v>1393</v>
      </c>
      <c r="F1113" t="s">
        <v>1394</v>
      </c>
      <c r="G1113" t="s">
        <v>23</v>
      </c>
      <c r="H1113" t="s">
        <v>1395</v>
      </c>
      <c r="I1113" t="s">
        <v>25</v>
      </c>
      <c r="J1113" s="1">
        <v>44319</v>
      </c>
      <c r="K1113">
        <v>75000</v>
      </c>
      <c r="L1113" t="s">
        <v>588</v>
      </c>
      <c r="M1113">
        <v>212.2</v>
      </c>
      <c r="N1113">
        <v>352</v>
      </c>
      <c r="O1113" s="7">
        <v>191.94</v>
      </c>
      <c r="P1113" s="7">
        <v>210.9</v>
      </c>
      <c r="Q1113" s="10" t="e">
        <v>#N/A</v>
      </c>
      <c r="R1113" s="13">
        <f t="shared" si="51"/>
        <v>-9.5475966069745475</v>
      </c>
      <c r="S1113" s="13">
        <f t="shared" si="52"/>
        <v>-0.61262959472195244</v>
      </c>
      <c r="T1113" s="13" t="e">
        <f t="shared" si="53"/>
        <v>#N/A</v>
      </c>
    </row>
    <row r="1114" spans="1:20" ht="18" thickBot="1" x14ac:dyDescent="0.45">
      <c r="A1114" t="s">
        <v>58</v>
      </c>
      <c r="B1114" t="s">
        <v>59</v>
      </c>
      <c r="C1114" t="s">
        <v>19</v>
      </c>
      <c r="D1114" t="s">
        <v>20</v>
      </c>
      <c r="E1114" t="s">
        <v>1086</v>
      </c>
      <c r="F1114" t="s">
        <v>1087</v>
      </c>
      <c r="G1114" t="s">
        <v>23</v>
      </c>
      <c r="H1114" t="s">
        <v>1088</v>
      </c>
      <c r="I1114" t="s">
        <v>25</v>
      </c>
      <c r="J1114" s="1">
        <v>44319</v>
      </c>
      <c r="K1114">
        <v>32500</v>
      </c>
      <c r="L1114" t="s">
        <v>63</v>
      </c>
      <c r="M1114">
        <v>56.27</v>
      </c>
      <c r="N1114">
        <v>576</v>
      </c>
      <c r="O1114" s="7">
        <v>63.54</v>
      </c>
      <c r="P1114" s="7">
        <v>77.650000000000006</v>
      </c>
      <c r="Q1114" s="10" t="e">
        <v>#N/A</v>
      </c>
      <c r="R1114" s="13">
        <f t="shared" si="51"/>
        <v>12.919850719744083</v>
      </c>
      <c r="S1114" s="13">
        <f t="shared" si="52"/>
        <v>37.995379420650437</v>
      </c>
      <c r="T1114" s="13" t="e">
        <f t="shared" si="53"/>
        <v>#N/A</v>
      </c>
    </row>
    <row r="1115" spans="1:20" ht="18" thickBot="1" x14ac:dyDescent="0.45">
      <c r="A1115" t="s">
        <v>251</v>
      </c>
      <c r="B1115" t="s">
        <v>252</v>
      </c>
      <c r="C1115" t="s">
        <v>19</v>
      </c>
      <c r="D1115" t="s">
        <v>20</v>
      </c>
      <c r="E1115" t="s">
        <v>263</v>
      </c>
      <c r="F1115" t="s">
        <v>1014</v>
      </c>
      <c r="G1115" t="s">
        <v>23</v>
      </c>
      <c r="H1115" t="s">
        <v>1015</v>
      </c>
      <c r="I1115" t="s">
        <v>25</v>
      </c>
      <c r="J1115" s="1">
        <v>44319</v>
      </c>
      <c r="K1115">
        <v>8000</v>
      </c>
      <c r="L1115" t="s">
        <v>26</v>
      </c>
      <c r="M1115">
        <v>48.37</v>
      </c>
      <c r="N1115">
        <v>164</v>
      </c>
      <c r="O1115" s="7">
        <v>47.73</v>
      </c>
      <c r="P1115" s="7">
        <v>44.05</v>
      </c>
      <c r="Q1115" s="10" t="e">
        <v>#N/A</v>
      </c>
      <c r="R1115" s="13">
        <f t="shared" si="51"/>
        <v>-1.323134174074841</v>
      </c>
      <c r="S1115" s="13">
        <f t="shared" si="52"/>
        <v>-8.9311556750051704</v>
      </c>
      <c r="T1115" s="13" t="e">
        <f t="shared" si="53"/>
        <v>#N/A</v>
      </c>
    </row>
    <row r="1116" spans="1:20" ht="18" thickBot="1" x14ac:dyDescent="0.45">
      <c r="A1116" t="s">
        <v>663</v>
      </c>
      <c r="B1116" t="s">
        <v>664</v>
      </c>
      <c r="C1116" t="s">
        <v>19</v>
      </c>
      <c r="D1116" t="s">
        <v>20</v>
      </c>
      <c r="E1116" t="s">
        <v>484</v>
      </c>
      <c r="F1116" t="s">
        <v>485</v>
      </c>
      <c r="G1116" t="s">
        <v>23</v>
      </c>
      <c r="H1116" t="s">
        <v>486</v>
      </c>
      <c r="I1116" t="s">
        <v>25</v>
      </c>
      <c r="J1116" s="1">
        <v>44316</v>
      </c>
      <c r="K1116">
        <v>8000</v>
      </c>
      <c r="L1116" t="s">
        <v>110</v>
      </c>
      <c r="M1116">
        <v>131.46</v>
      </c>
      <c r="N1116">
        <v>60</v>
      </c>
      <c r="O1116" s="7">
        <v>145.63999999999999</v>
      </c>
      <c r="P1116" s="7">
        <v>148.85</v>
      </c>
      <c r="Q1116" s="10" t="e">
        <v>#N/A</v>
      </c>
      <c r="R1116" s="13">
        <f t="shared" si="51"/>
        <v>10.786551042142079</v>
      </c>
      <c r="S1116" s="13">
        <f t="shared" si="52"/>
        <v>13.228358436026156</v>
      </c>
      <c r="T1116" s="13" t="e">
        <f t="shared" si="53"/>
        <v>#N/A</v>
      </c>
    </row>
    <row r="1117" spans="1:20" ht="18" thickBot="1" x14ac:dyDescent="0.45">
      <c r="A1117" t="s">
        <v>663</v>
      </c>
      <c r="B1117" t="s">
        <v>664</v>
      </c>
      <c r="C1117" t="s">
        <v>19</v>
      </c>
      <c r="D1117" t="s">
        <v>20</v>
      </c>
      <c r="E1117" t="s">
        <v>496</v>
      </c>
      <c r="F1117" t="s">
        <v>497</v>
      </c>
      <c r="G1117" t="s">
        <v>23</v>
      </c>
      <c r="H1117" t="s">
        <v>498</v>
      </c>
      <c r="I1117" t="s">
        <v>25</v>
      </c>
      <c r="J1117" s="1">
        <v>44316</v>
      </c>
      <c r="K1117">
        <v>8000</v>
      </c>
      <c r="L1117" t="s">
        <v>26</v>
      </c>
      <c r="M1117">
        <v>153.35</v>
      </c>
      <c r="N1117">
        <v>52</v>
      </c>
      <c r="O1117" s="7">
        <v>171.95</v>
      </c>
      <c r="P1117" s="7">
        <v>178.03</v>
      </c>
      <c r="Q1117" s="10" t="e">
        <v>#N/A</v>
      </c>
      <c r="R1117" s="13">
        <f t="shared" si="51"/>
        <v>12.129116400391258</v>
      </c>
      <c r="S1117" s="13">
        <f t="shared" si="52"/>
        <v>16.093902836648198</v>
      </c>
      <c r="T1117" s="13" t="e">
        <f t="shared" si="53"/>
        <v>#N/A</v>
      </c>
    </row>
    <row r="1118" spans="1:20" ht="18" thickBot="1" x14ac:dyDescent="0.45">
      <c r="A1118" t="s">
        <v>663</v>
      </c>
      <c r="B1118" t="s">
        <v>664</v>
      </c>
      <c r="C1118" t="s">
        <v>19</v>
      </c>
      <c r="D1118" t="s">
        <v>20</v>
      </c>
      <c r="E1118" t="s">
        <v>358</v>
      </c>
      <c r="F1118" t="s">
        <v>359</v>
      </c>
      <c r="G1118" t="s">
        <v>23</v>
      </c>
      <c r="H1118" t="s">
        <v>360</v>
      </c>
      <c r="I1118" t="s">
        <v>25</v>
      </c>
      <c r="J1118" s="1">
        <v>44316</v>
      </c>
      <c r="K1118">
        <v>8000</v>
      </c>
      <c r="L1118" t="s">
        <v>26</v>
      </c>
      <c r="M1118">
        <v>40.53</v>
      </c>
      <c r="N1118">
        <v>196</v>
      </c>
      <c r="O1118" s="7">
        <v>38.68</v>
      </c>
      <c r="P1118" s="7">
        <v>47.04</v>
      </c>
      <c r="Q1118" s="10" t="e">
        <v>#N/A</v>
      </c>
      <c r="R1118" s="13">
        <f t="shared" si="51"/>
        <v>-4.5645201085615632</v>
      </c>
      <c r="S1118" s="13">
        <f t="shared" si="52"/>
        <v>16.062176165803105</v>
      </c>
      <c r="T1118" s="13" t="e">
        <f t="shared" si="53"/>
        <v>#N/A</v>
      </c>
    </row>
    <row r="1119" spans="1:20" ht="18" thickBot="1" x14ac:dyDescent="0.45">
      <c r="A1119" t="s">
        <v>663</v>
      </c>
      <c r="B1119" t="s">
        <v>664</v>
      </c>
      <c r="C1119" t="s">
        <v>19</v>
      </c>
      <c r="D1119" t="s">
        <v>20</v>
      </c>
      <c r="E1119" t="s">
        <v>585</v>
      </c>
      <c r="F1119" t="s">
        <v>586</v>
      </c>
      <c r="G1119" t="s">
        <v>23</v>
      </c>
      <c r="H1119" t="s">
        <v>587</v>
      </c>
      <c r="I1119" t="s">
        <v>25</v>
      </c>
      <c r="J1119" s="1">
        <v>44316</v>
      </c>
      <c r="K1119">
        <v>8000</v>
      </c>
      <c r="L1119" t="s">
        <v>588</v>
      </c>
      <c r="M1119">
        <v>1966</v>
      </c>
      <c r="N1119">
        <v>4</v>
      </c>
      <c r="O1119" s="7">
        <v>2316.5</v>
      </c>
      <c r="P1119" s="7">
        <v>2653.5</v>
      </c>
      <c r="Q1119" s="10" t="e">
        <v>#N/A</v>
      </c>
      <c r="R1119" s="13">
        <f t="shared" si="51"/>
        <v>17.828077314343847</v>
      </c>
      <c r="S1119" s="13">
        <f t="shared" si="52"/>
        <v>34.969481180061038</v>
      </c>
      <c r="T1119" s="13" t="e">
        <f t="shared" si="53"/>
        <v>#N/A</v>
      </c>
    </row>
    <row r="1120" spans="1:20" ht="18" thickBot="1" x14ac:dyDescent="0.45">
      <c r="A1120" t="s">
        <v>663</v>
      </c>
      <c r="B1120" t="s">
        <v>664</v>
      </c>
      <c r="C1120" t="s">
        <v>19</v>
      </c>
      <c r="D1120" t="s">
        <v>20</v>
      </c>
      <c r="E1120" t="s">
        <v>1547</v>
      </c>
      <c r="F1120" t="s">
        <v>1548</v>
      </c>
      <c r="G1120" t="s">
        <v>23</v>
      </c>
      <c r="H1120" t="s">
        <v>1549</v>
      </c>
      <c r="I1120" t="s">
        <v>25</v>
      </c>
      <c r="J1120" s="1">
        <v>44316</v>
      </c>
      <c r="K1120">
        <v>8000</v>
      </c>
      <c r="L1120" t="s">
        <v>26</v>
      </c>
      <c r="M1120">
        <v>75.97</v>
      </c>
      <c r="N1120">
        <v>104</v>
      </c>
      <c r="O1120" s="7">
        <v>74.569999999999993</v>
      </c>
      <c r="P1120" s="7">
        <v>65.73</v>
      </c>
      <c r="Q1120" s="10" t="e">
        <v>#N/A</v>
      </c>
      <c r="R1120" s="13">
        <f t="shared" si="51"/>
        <v>-1.8428326971172908</v>
      </c>
      <c r="S1120" s="13">
        <f t="shared" si="52"/>
        <v>-13.47900487034355</v>
      </c>
      <c r="T1120" s="13" t="e">
        <f t="shared" si="53"/>
        <v>#N/A</v>
      </c>
    </row>
    <row r="1121" spans="1:20" ht="18" thickBot="1" x14ac:dyDescent="0.45">
      <c r="A1121" t="s">
        <v>663</v>
      </c>
      <c r="B1121" t="s">
        <v>664</v>
      </c>
      <c r="C1121" t="s">
        <v>19</v>
      </c>
      <c r="D1121" t="s">
        <v>20</v>
      </c>
      <c r="E1121" t="s">
        <v>128</v>
      </c>
      <c r="F1121" t="s">
        <v>129</v>
      </c>
      <c r="G1121" t="s">
        <v>23</v>
      </c>
      <c r="H1121" t="s">
        <v>130</v>
      </c>
      <c r="I1121" t="s">
        <v>25</v>
      </c>
      <c r="J1121" s="1">
        <v>44316</v>
      </c>
      <c r="K1121">
        <v>8000</v>
      </c>
      <c r="L1121" t="s">
        <v>26</v>
      </c>
      <c r="M1121">
        <v>162.72999999999999</v>
      </c>
      <c r="N1121">
        <v>48</v>
      </c>
      <c r="O1121" s="7">
        <v>172.18</v>
      </c>
      <c r="P1121" s="7">
        <v>163.74</v>
      </c>
      <c r="Q1121" s="10" t="e">
        <v>#N/A</v>
      </c>
      <c r="R1121" s="13">
        <f t="shared" si="51"/>
        <v>5.8071652430406306</v>
      </c>
      <c r="S1121" s="13">
        <f t="shared" si="52"/>
        <v>0.62065998893874474</v>
      </c>
      <c r="T1121" s="13" t="e">
        <f t="shared" si="53"/>
        <v>#N/A</v>
      </c>
    </row>
    <row r="1122" spans="1:20" ht="18" thickBot="1" x14ac:dyDescent="0.45">
      <c r="A1122" t="s">
        <v>663</v>
      </c>
      <c r="B1122" t="s">
        <v>664</v>
      </c>
      <c r="C1122" t="s">
        <v>19</v>
      </c>
      <c r="D1122" t="s">
        <v>20</v>
      </c>
      <c r="E1122" t="s">
        <v>425</v>
      </c>
      <c r="F1122" t="s">
        <v>426</v>
      </c>
      <c r="G1122" t="s">
        <v>23</v>
      </c>
      <c r="H1122" t="s">
        <v>427</v>
      </c>
      <c r="I1122" t="s">
        <v>25</v>
      </c>
      <c r="J1122" s="1">
        <v>44316</v>
      </c>
      <c r="K1122">
        <v>8000</v>
      </c>
      <c r="L1122" t="s">
        <v>26</v>
      </c>
      <c r="M1122">
        <v>252.18</v>
      </c>
      <c r="N1122">
        <v>30</v>
      </c>
      <c r="O1122" s="7">
        <v>286.5</v>
      </c>
      <c r="P1122" s="7">
        <v>323.17</v>
      </c>
      <c r="Q1122" s="10" t="e">
        <v>#N/A</v>
      </c>
      <c r="R1122" s="13">
        <f t="shared" si="51"/>
        <v>13.609326671425171</v>
      </c>
      <c r="S1122" s="13">
        <f t="shared" si="52"/>
        <v>28.150527401062735</v>
      </c>
      <c r="T1122" s="13" t="e">
        <f t="shared" si="53"/>
        <v>#N/A</v>
      </c>
    </row>
    <row r="1123" spans="1:20" ht="18" thickBot="1" x14ac:dyDescent="0.45">
      <c r="A1123" t="s">
        <v>663</v>
      </c>
      <c r="B1123" t="s">
        <v>664</v>
      </c>
      <c r="C1123" t="s">
        <v>19</v>
      </c>
      <c r="D1123" t="s">
        <v>20</v>
      </c>
      <c r="E1123" t="s">
        <v>321</v>
      </c>
      <c r="F1123" t="s">
        <v>322</v>
      </c>
      <c r="G1123" t="s">
        <v>23</v>
      </c>
      <c r="H1123" t="s">
        <v>323</v>
      </c>
      <c r="I1123" t="s">
        <v>25</v>
      </c>
      <c r="J1123" s="1">
        <v>44316</v>
      </c>
      <c r="K1123">
        <v>8000</v>
      </c>
      <c r="L1123" t="s">
        <v>26</v>
      </c>
      <c r="M1123">
        <v>83.24</v>
      </c>
      <c r="N1123">
        <v>96</v>
      </c>
      <c r="O1123" s="7">
        <v>87.65</v>
      </c>
      <c r="P1123" s="7">
        <v>89.16</v>
      </c>
      <c r="Q1123" s="10" t="e">
        <v>#N/A</v>
      </c>
      <c r="R1123" s="13">
        <f t="shared" si="51"/>
        <v>5.2979336857280286</v>
      </c>
      <c r="S1123" s="13">
        <f t="shared" si="52"/>
        <v>7.1119654012494022</v>
      </c>
      <c r="T1123" s="13" t="e">
        <f t="shared" si="53"/>
        <v>#N/A</v>
      </c>
    </row>
    <row r="1124" spans="1:20" ht="18" thickBot="1" x14ac:dyDescent="0.45">
      <c r="A1124" t="s">
        <v>1594</v>
      </c>
      <c r="B1124" t="s">
        <v>252</v>
      </c>
      <c r="C1124" t="s">
        <v>19</v>
      </c>
      <c r="D1124" t="s">
        <v>43</v>
      </c>
      <c r="E1124" t="s">
        <v>952</v>
      </c>
      <c r="F1124" t="s">
        <v>953</v>
      </c>
      <c r="G1124" t="s">
        <v>23</v>
      </c>
      <c r="H1124" t="s">
        <v>954</v>
      </c>
      <c r="I1124" t="s">
        <v>25</v>
      </c>
      <c r="J1124" s="1">
        <v>44316</v>
      </c>
      <c r="K1124">
        <v>8000</v>
      </c>
      <c r="L1124" t="s">
        <v>26</v>
      </c>
      <c r="M1124">
        <v>239.64</v>
      </c>
      <c r="N1124">
        <v>32</v>
      </c>
      <c r="O1124" s="7">
        <v>242.46</v>
      </c>
      <c r="P1124" s="7">
        <v>206.58</v>
      </c>
      <c r="Q1124" s="10" t="e">
        <v>#N/A</v>
      </c>
      <c r="R1124" s="13">
        <f t="shared" si="51"/>
        <v>1.1767651477215915</v>
      </c>
      <c r="S1124" s="13">
        <f t="shared" si="52"/>
        <v>-13.795693540310456</v>
      </c>
      <c r="T1124" s="13" t="e">
        <f t="shared" si="53"/>
        <v>#N/A</v>
      </c>
    </row>
    <row r="1125" spans="1:20" ht="18" thickBot="1" x14ac:dyDescent="0.45">
      <c r="A1125" t="s">
        <v>1594</v>
      </c>
      <c r="B1125" t="s">
        <v>252</v>
      </c>
      <c r="C1125" t="s">
        <v>19</v>
      </c>
      <c r="D1125" t="s">
        <v>43</v>
      </c>
      <c r="E1125" t="s">
        <v>1065</v>
      </c>
      <c r="F1125" t="s">
        <v>1066</v>
      </c>
      <c r="G1125" t="s">
        <v>23</v>
      </c>
      <c r="H1125" t="s">
        <v>1067</v>
      </c>
      <c r="I1125" t="s">
        <v>25</v>
      </c>
      <c r="J1125" s="1">
        <v>44316</v>
      </c>
      <c r="K1125">
        <v>8000</v>
      </c>
      <c r="L1125" t="s">
        <v>26</v>
      </c>
      <c r="M1125">
        <v>228.11</v>
      </c>
      <c r="N1125">
        <v>34</v>
      </c>
      <c r="O1125" s="7">
        <v>212.56</v>
      </c>
      <c r="P1125" s="7">
        <v>196.13</v>
      </c>
      <c r="Q1125" s="10" t="e">
        <v>#N/A</v>
      </c>
      <c r="R1125" s="13">
        <f t="shared" si="51"/>
        <v>-6.8168865898031701</v>
      </c>
      <c r="S1125" s="13">
        <f t="shared" si="52"/>
        <v>-14.019551970540537</v>
      </c>
      <c r="T1125" s="13" t="e">
        <f t="shared" si="53"/>
        <v>#N/A</v>
      </c>
    </row>
    <row r="1126" spans="1:20" ht="18" thickBot="1" x14ac:dyDescent="0.45">
      <c r="A1126" t="s">
        <v>1594</v>
      </c>
      <c r="B1126" t="s">
        <v>252</v>
      </c>
      <c r="C1126" t="s">
        <v>19</v>
      </c>
      <c r="D1126" t="s">
        <v>43</v>
      </c>
      <c r="E1126" t="s">
        <v>1595</v>
      </c>
      <c r="F1126" t="s">
        <v>1596</v>
      </c>
      <c r="G1126" t="s">
        <v>23</v>
      </c>
      <c r="H1126" t="s">
        <v>1597</v>
      </c>
      <c r="I1126" t="s">
        <v>25</v>
      </c>
      <c r="J1126" s="1">
        <v>44316</v>
      </c>
      <c r="K1126">
        <v>8000</v>
      </c>
      <c r="L1126" t="s">
        <v>26</v>
      </c>
      <c r="M1126">
        <v>61.74</v>
      </c>
      <c r="N1126">
        <v>128</v>
      </c>
      <c r="O1126" s="7">
        <v>69.08</v>
      </c>
      <c r="P1126" s="7">
        <v>70.55</v>
      </c>
      <c r="Q1126" s="10" t="e">
        <v>#N/A</v>
      </c>
      <c r="R1126" s="13">
        <f t="shared" si="51"/>
        <v>11.888564949789433</v>
      </c>
      <c r="S1126" s="13">
        <f t="shared" si="52"/>
        <v>14.269517330741813</v>
      </c>
      <c r="T1126" s="13" t="e">
        <f t="shared" si="53"/>
        <v>#N/A</v>
      </c>
    </row>
    <row r="1127" spans="1:20" ht="18" thickBot="1" x14ac:dyDescent="0.45">
      <c r="A1127" t="s">
        <v>1594</v>
      </c>
      <c r="B1127" t="s">
        <v>252</v>
      </c>
      <c r="C1127" t="s">
        <v>19</v>
      </c>
      <c r="D1127" t="s">
        <v>43</v>
      </c>
      <c r="E1127" t="s">
        <v>1348</v>
      </c>
      <c r="F1127" t="s">
        <v>1349</v>
      </c>
      <c r="G1127" t="s">
        <v>23</v>
      </c>
      <c r="H1127" t="s">
        <v>1350</v>
      </c>
      <c r="I1127" t="s">
        <v>25</v>
      </c>
      <c r="J1127" s="1">
        <v>44316</v>
      </c>
      <c r="K1127">
        <v>40501</v>
      </c>
      <c r="L1127" t="s">
        <v>26</v>
      </c>
      <c r="M1127">
        <v>620.45000000000005</v>
      </c>
      <c r="N1127">
        <v>64</v>
      </c>
      <c r="O1127" s="7">
        <v>619.63</v>
      </c>
      <c r="P1127" s="7">
        <v>553.62</v>
      </c>
      <c r="Q1127" s="10" t="e">
        <v>#N/A</v>
      </c>
      <c r="R1127" s="13">
        <f t="shared" si="51"/>
        <v>-0.13216214038198887</v>
      </c>
      <c r="S1127" s="13">
        <f t="shared" si="52"/>
        <v>-10.771214441131443</v>
      </c>
      <c r="T1127" s="13" t="e">
        <f t="shared" si="53"/>
        <v>#N/A</v>
      </c>
    </row>
    <row r="1128" spans="1:20" ht="18" thickBot="1" x14ac:dyDescent="0.45">
      <c r="A1128" t="s">
        <v>390</v>
      </c>
      <c r="B1128" t="s">
        <v>391</v>
      </c>
      <c r="C1128" t="s">
        <v>19</v>
      </c>
      <c r="D1128" t="s">
        <v>43</v>
      </c>
      <c r="E1128" t="s">
        <v>819</v>
      </c>
      <c r="F1128" t="s">
        <v>820</v>
      </c>
      <c r="G1128" t="s">
        <v>23</v>
      </c>
      <c r="H1128" t="s">
        <v>821</v>
      </c>
      <c r="I1128" t="s">
        <v>25</v>
      </c>
      <c r="J1128" s="1">
        <v>44316</v>
      </c>
      <c r="K1128">
        <v>75000</v>
      </c>
      <c r="L1128" t="s">
        <v>26</v>
      </c>
      <c r="M1128">
        <v>709.44</v>
      </c>
      <c r="N1128">
        <v>104</v>
      </c>
      <c r="O1128" s="7">
        <v>677.35</v>
      </c>
      <c r="P1128" s="7">
        <v>1037.8599999999999</v>
      </c>
      <c r="Q1128" s="10" t="e">
        <v>#N/A</v>
      </c>
      <c r="R1128" s="13">
        <f t="shared" si="51"/>
        <v>-4.5232859720342846</v>
      </c>
      <c r="S1128" s="13">
        <f t="shared" si="52"/>
        <v>46.29285069914296</v>
      </c>
      <c r="T1128" s="13" t="e">
        <f t="shared" si="53"/>
        <v>#N/A</v>
      </c>
    </row>
    <row r="1129" spans="1:20" ht="18" thickBot="1" x14ac:dyDescent="0.45">
      <c r="A1129" t="s">
        <v>638</v>
      </c>
      <c r="B1129" t="s">
        <v>59</v>
      </c>
      <c r="C1129" t="s">
        <v>19</v>
      </c>
      <c r="D1129" t="s">
        <v>20</v>
      </c>
      <c r="E1129" t="s">
        <v>153</v>
      </c>
      <c r="F1129" t="s">
        <v>154</v>
      </c>
      <c r="G1129" t="s">
        <v>23</v>
      </c>
      <c r="H1129" t="s">
        <v>155</v>
      </c>
      <c r="I1129" t="s">
        <v>25</v>
      </c>
      <c r="J1129" s="1">
        <v>44316</v>
      </c>
      <c r="K1129">
        <v>65001</v>
      </c>
      <c r="L1129" t="s">
        <v>26</v>
      </c>
      <c r="M1129">
        <v>3467.42</v>
      </c>
      <c r="N1129">
        <v>18</v>
      </c>
      <c r="O1129" s="7">
        <v>3599.92</v>
      </c>
      <c r="P1129" s="7">
        <v>3392.49</v>
      </c>
      <c r="Q1129" s="10" t="e">
        <v>#N/A</v>
      </c>
      <c r="R1129" s="13">
        <f t="shared" si="51"/>
        <v>3.8212849899925594</v>
      </c>
      <c r="S1129" s="13">
        <f t="shared" si="52"/>
        <v>-2.1609727116991966</v>
      </c>
      <c r="T1129" s="13" t="e">
        <f t="shared" si="53"/>
        <v>#N/A</v>
      </c>
    </row>
    <row r="1130" spans="1:20" ht="18" thickBot="1" x14ac:dyDescent="0.45">
      <c r="A1130" t="s">
        <v>638</v>
      </c>
      <c r="B1130" t="s">
        <v>59</v>
      </c>
      <c r="C1130" t="s">
        <v>19</v>
      </c>
      <c r="D1130" t="s">
        <v>20</v>
      </c>
      <c r="E1130" t="s">
        <v>1598</v>
      </c>
      <c r="F1130" t="s">
        <v>1599</v>
      </c>
      <c r="G1130" t="s">
        <v>23</v>
      </c>
      <c r="H1130" t="s">
        <v>1600</v>
      </c>
      <c r="I1130" t="s">
        <v>25</v>
      </c>
      <c r="J1130" s="1">
        <v>44316</v>
      </c>
      <c r="K1130">
        <v>75000</v>
      </c>
      <c r="L1130" t="s">
        <v>37</v>
      </c>
      <c r="M1130">
        <v>105.68</v>
      </c>
      <c r="N1130">
        <v>708</v>
      </c>
      <c r="O1130" s="7">
        <v>110.99</v>
      </c>
      <c r="P1130" s="7">
        <v>113.91</v>
      </c>
      <c r="Q1130" s="10" t="e">
        <v>#N/A</v>
      </c>
      <c r="R1130" s="13">
        <f t="shared" si="51"/>
        <v>5.0246025738077096</v>
      </c>
      <c r="S1130" s="13">
        <f t="shared" si="52"/>
        <v>7.7876608629825785</v>
      </c>
      <c r="T1130" s="13" t="e">
        <f t="shared" si="53"/>
        <v>#N/A</v>
      </c>
    </row>
    <row r="1131" spans="1:20" ht="18" thickBot="1" x14ac:dyDescent="0.45">
      <c r="A1131" t="s">
        <v>89</v>
      </c>
      <c r="B1131" t="s">
        <v>42</v>
      </c>
      <c r="C1131" t="s">
        <v>19</v>
      </c>
      <c r="D1131" t="s">
        <v>43</v>
      </c>
      <c r="E1131" t="s">
        <v>502</v>
      </c>
      <c r="F1131" t="s">
        <v>503</v>
      </c>
      <c r="G1131" t="s">
        <v>23</v>
      </c>
      <c r="H1131" t="s">
        <v>504</v>
      </c>
      <c r="I1131" t="s">
        <v>25</v>
      </c>
      <c r="J1131" s="1">
        <v>44316</v>
      </c>
      <c r="K1131">
        <v>8000</v>
      </c>
      <c r="L1131" t="s">
        <v>26</v>
      </c>
      <c r="M1131">
        <v>370.85</v>
      </c>
      <c r="N1131">
        <v>20</v>
      </c>
      <c r="O1131" s="7">
        <v>359.8</v>
      </c>
      <c r="P1131" s="7">
        <v>338.23</v>
      </c>
      <c r="Q1131" s="10" t="e">
        <v>#N/A</v>
      </c>
      <c r="R1131" s="13">
        <f t="shared" si="51"/>
        <v>-2.9796413644330619</v>
      </c>
      <c r="S1131" s="13">
        <f t="shared" si="52"/>
        <v>-8.7960091681272772</v>
      </c>
      <c r="T1131" s="13" t="e">
        <f t="shared" si="53"/>
        <v>#N/A</v>
      </c>
    </row>
    <row r="1132" spans="1:20" ht="18" thickBot="1" x14ac:dyDescent="0.45">
      <c r="A1132" t="s">
        <v>89</v>
      </c>
      <c r="B1132" t="s">
        <v>42</v>
      </c>
      <c r="C1132" t="s">
        <v>19</v>
      </c>
      <c r="D1132" t="s">
        <v>43</v>
      </c>
      <c r="E1132" t="s">
        <v>290</v>
      </c>
      <c r="F1132" t="s">
        <v>291</v>
      </c>
      <c r="G1132" t="s">
        <v>23</v>
      </c>
      <c r="H1132" t="s">
        <v>292</v>
      </c>
      <c r="I1132" t="s">
        <v>25</v>
      </c>
      <c r="J1132" s="1">
        <v>44316</v>
      </c>
      <c r="K1132">
        <v>8000</v>
      </c>
      <c r="L1132" t="s">
        <v>26</v>
      </c>
      <c r="M1132">
        <v>71.040000000000006</v>
      </c>
      <c r="N1132">
        <v>112</v>
      </c>
      <c r="O1132" s="7">
        <v>76.930000000000007</v>
      </c>
      <c r="P1132" s="7">
        <v>81.540000000000006</v>
      </c>
      <c r="Q1132" s="10" t="e">
        <v>#N/A</v>
      </c>
      <c r="R1132" s="13">
        <f t="shared" si="51"/>
        <v>8.2911036036036041</v>
      </c>
      <c r="S1132" s="13">
        <f t="shared" si="52"/>
        <v>14.780405405405403</v>
      </c>
      <c r="T1132" s="13" t="e">
        <f t="shared" si="53"/>
        <v>#N/A</v>
      </c>
    </row>
    <row r="1133" spans="1:20" ht="18" thickBot="1" x14ac:dyDescent="0.45">
      <c r="A1133" t="s">
        <v>1594</v>
      </c>
      <c r="B1133" t="s">
        <v>252</v>
      </c>
      <c r="C1133" t="s">
        <v>19</v>
      </c>
      <c r="D1133" t="s">
        <v>43</v>
      </c>
      <c r="E1133" t="s">
        <v>425</v>
      </c>
      <c r="F1133" t="s">
        <v>426</v>
      </c>
      <c r="G1133" t="s">
        <v>23</v>
      </c>
      <c r="H1133" t="s">
        <v>427</v>
      </c>
      <c r="I1133" t="s">
        <v>25</v>
      </c>
      <c r="J1133" s="1">
        <v>44316</v>
      </c>
      <c r="K1133">
        <v>8000</v>
      </c>
      <c r="L1133" t="s">
        <v>26</v>
      </c>
      <c r="M1133">
        <v>252.18</v>
      </c>
      <c r="N1133">
        <v>30</v>
      </c>
      <c r="O1133" s="7">
        <v>286.5</v>
      </c>
      <c r="P1133" s="7">
        <v>323.17</v>
      </c>
      <c r="Q1133" s="10" t="e">
        <v>#N/A</v>
      </c>
      <c r="R1133" s="13">
        <f t="shared" si="51"/>
        <v>13.609326671425171</v>
      </c>
      <c r="S1133" s="13">
        <f t="shared" si="52"/>
        <v>28.150527401062735</v>
      </c>
      <c r="T1133" s="13" t="e">
        <f t="shared" si="53"/>
        <v>#N/A</v>
      </c>
    </row>
    <row r="1134" spans="1:20" ht="18" thickBot="1" x14ac:dyDescent="0.45">
      <c r="A1134" t="s">
        <v>89</v>
      </c>
      <c r="B1134" t="s">
        <v>42</v>
      </c>
      <c r="C1134" t="s">
        <v>19</v>
      </c>
      <c r="D1134" t="s">
        <v>43</v>
      </c>
      <c r="E1134" t="s">
        <v>585</v>
      </c>
      <c r="F1134" t="s">
        <v>586</v>
      </c>
      <c r="G1134" t="s">
        <v>23</v>
      </c>
      <c r="H1134" t="s">
        <v>587</v>
      </c>
      <c r="I1134" t="s">
        <v>25</v>
      </c>
      <c r="J1134" s="1">
        <v>44316</v>
      </c>
      <c r="K1134">
        <v>8000</v>
      </c>
      <c r="L1134" t="s">
        <v>588</v>
      </c>
      <c r="M1134">
        <v>1966</v>
      </c>
      <c r="N1134">
        <v>4</v>
      </c>
      <c r="O1134" s="7">
        <v>2316.5</v>
      </c>
      <c r="P1134" s="7">
        <v>2653.5</v>
      </c>
      <c r="Q1134" s="10" t="e">
        <v>#N/A</v>
      </c>
      <c r="R1134" s="13">
        <f t="shared" si="51"/>
        <v>17.828077314343847</v>
      </c>
      <c r="S1134" s="13">
        <f t="shared" si="52"/>
        <v>34.969481180061038</v>
      </c>
      <c r="T1134" s="13" t="e">
        <f t="shared" si="53"/>
        <v>#N/A</v>
      </c>
    </row>
    <row r="1135" spans="1:20" ht="18" thickBot="1" x14ac:dyDescent="0.45">
      <c r="A1135" t="s">
        <v>390</v>
      </c>
      <c r="B1135" t="s">
        <v>391</v>
      </c>
      <c r="C1135" t="s">
        <v>19</v>
      </c>
      <c r="D1135" t="s">
        <v>43</v>
      </c>
      <c r="E1135" t="s">
        <v>425</v>
      </c>
      <c r="F1135" t="s">
        <v>426</v>
      </c>
      <c r="G1135" t="s">
        <v>23</v>
      </c>
      <c r="H1135" t="s">
        <v>427</v>
      </c>
      <c r="I1135" t="s">
        <v>25</v>
      </c>
      <c r="J1135" s="1">
        <v>44316</v>
      </c>
      <c r="K1135">
        <v>32500</v>
      </c>
      <c r="L1135" t="s">
        <v>26</v>
      </c>
      <c r="M1135">
        <v>252.18</v>
      </c>
      <c r="N1135">
        <v>128</v>
      </c>
      <c r="O1135" s="7">
        <v>286.5</v>
      </c>
      <c r="P1135" s="7">
        <v>323.17</v>
      </c>
      <c r="Q1135" s="10" t="e">
        <v>#N/A</v>
      </c>
      <c r="R1135" s="13">
        <f t="shared" si="51"/>
        <v>13.609326671425171</v>
      </c>
      <c r="S1135" s="13">
        <f t="shared" si="52"/>
        <v>28.150527401062735</v>
      </c>
      <c r="T1135" s="13" t="e">
        <f t="shared" si="53"/>
        <v>#N/A</v>
      </c>
    </row>
    <row r="1136" spans="1:20" ht="18" thickBot="1" x14ac:dyDescent="0.45">
      <c r="A1136" t="s">
        <v>1601</v>
      </c>
      <c r="B1136" t="s">
        <v>85</v>
      </c>
      <c r="C1136" t="s">
        <v>19</v>
      </c>
      <c r="D1136" t="s">
        <v>43</v>
      </c>
      <c r="E1136" t="s">
        <v>93</v>
      </c>
      <c r="F1136" t="s">
        <v>94</v>
      </c>
      <c r="G1136" t="s">
        <v>23</v>
      </c>
      <c r="H1136" t="s">
        <v>95</v>
      </c>
      <c r="I1136" t="s">
        <v>25</v>
      </c>
      <c r="J1136" s="1">
        <v>44315</v>
      </c>
      <c r="K1136">
        <v>8000</v>
      </c>
      <c r="L1136" t="s">
        <v>26</v>
      </c>
      <c r="M1136">
        <v>161.88999999999999</v>
      </c>
      <c r="N1136">
        <v>48</v>
      </c>
      <c r="O1136" s="7">
        <v>185.53</v>
      </c>
      <c r="P1136" s="7">
        <v>201.48</v>
      </c>
      <c r="Q1136" s="10" t="e">
        <v>#N/A</v>
      </c>
      <c r="R1136" s="13">
        <f t="shared" si="51"/>
        <v>14.602507875718091</v>
      </c>
      <c r="S1136" s="13">
        <f t="shared" si="52"/>
        <v>24.454876768175925</v>
      </c>
      <c r="T1136" s="13" t="e">
        <f t="shared" si="53"/>
        <v>#N/A</v>
      </c>
    </row>
    <row r="1137" spans="1:20" ht="18" thickBot="1" x14ac:dyDescent="0.45">
      <c r="A1137" t="s">
        <v>638</v>
      </c>
      <c r="B1137" t="s">
        <v>59</v>
      </c>
      <c r="C1137" t="s">
        <v>19</v>
      </c>
      <c r="D1137" t="s">
        <v>20</v>
      </c>
      <c r="E1137" t="s">
        <v>1566</v>
      </c>
      <c r="F1137" t="s">
        <v>1567</v>
      </c>
      <c r="G1137" t="s">
        <v>23</v>
      </c>
      <c r="H1137" t="s">
        <v>1568</v>
      </c>
      <c r="I1137" t="s">
        <v>25</v>
      </c>
      <c r="J1137" s="1">
        <v>44315</v>
      </c>
      <c r="K1137">
        <v>40501</v>
      </c>
      <c r="L1137" t="s">
        <v>26</v>
      </c>
      <c r="M1137">
        <v>127.87</v>
      </c>
      <c r="N1137">
        <v>316</v>
      </c>
      <c r="O1137" s="7">
        <v>130.41</v>
      </c>
      <c r="P1137" s="7">
        <v>128.32</v>
      </c>
      <c r="Q1137" s="10" t="e">
        <v>#N/A</v>
      </c>
      <c r="R1137" s="13">
        <f t="shared" si="51"/>
        <v>1.9863924298115212</v>
      </c>
      <c r="S1137" s="13">
        <f t="shared" si="52"/>
        <v>0.35191991866738764</v>
      </c>
      <c r="T1137" s="13" t="e">
        <f t="shared" si="53"/>
        <v>#N/A</v>
      </c>
    </row>
    <row r="1138" spans="1:20" ht="18" thickBot="1" x14ac:dyDescent="0.45">
      <c r="A1138" t="s">
        <v>638</v>
      </c>
      <c r="B1138" t="s">
        <v>59</v>
      </c>
      <c r="C1138" t="s">
        <v>19</v>
      </c>
      <c r="D1138" t="s">
        <v>20</v>
      </c>
      <c r="E1138" t="s">
        <v>153</v>
      </c>
      <c r="F1138" t="s">
        <v>154</v>
      </c>
      <c r="G1138" t="s">
        <v>23</v>
      </c>
      <c r="H1138" t="s">
        <v>155</v>
      </c>
      <c r="I1138" t="s">
        <v>25</v>
      </c>
      <c r="J1138" s="1">
        <v>44315</v>
      </c>
      <c r="K1138">
        <v>150001</v>
      </c>
      <c r="L1138" t="s">
        <v>26</v>
      </c>
      <c r="M1138">
        <v>3471.31</v>
      </c>
      <c r="N1138">
        <v>42</v>
      </c>
      <c r="O1138" s="7">
        <v>3630.32</v>
      </c>
      <c r="P1138" s="7">
        <v>3376.07</v>
      </c>
      <c r="Q1138" s="10" t="e">
        <v>#N/A</v>
      </c>
      <c r="R1138" s="13">
        <f t="shared" si="51"/>
        <v>4.5806914392549274</v>
      </c>
      <c r="S1138" s="13">
        <f t="shared" si="52"/>
        <v>-2.743632807211104</v>
      </c>
      <c r="T1138" s="13" t="e">
        <f t="shared" si="53"/>
        <v>#N/A</v>
      </c>
    </row>
    <row r="1139" spans="1:20" ht="18" thickBot="1" x14ac:dyDescent="0.45">
      <c r="A1139" t="s">
        <v>408</v>
      </c>
      <c r="B1139" t="s">
        <v>409</v>
      </c>
      <c r="C1139" t="s">
        <v>19</v>
      </c>
      <c r="D1139" t="s">
        <v>20</v>
      </c>
      <c r="E1139" t="s">
        <v>410</v>
      </c>
      <c r="F1139" t="s">
        <v>411</v>
      </c>
      <c r="G1139" t="s">
        <v>23</v>
      </c>
      <c r="H1139" t="s">
        <v>412</v>
      </c>
      <c r="I1139" t="s">
        <v>25</v>
      </c>
      <c r="J1139" s="1">
        <v>44314</v>
      </c>
      <c r="K1139">
        <v>40500</v>
      </c>
      <c r="L1139" t="s">
        <v>110</v>
      </c>
      <c r="M1139">
        <v>76.599999999999994</v>
      </c>
      <c r="N1139">
        <v>528</v>
      </c>
      <c r="O1139" s="7">
        <v>77.959999999999994</v>
      </c>
      <c r="P1139" s="7">
        <v>93.1</v>
      </c>
      <c r="Q1139" s="10" t="e">
        <v>#N/A</v>
      </c>
      <c r="R1139" s="13">
        <f t="shared" si="51"/>
        <v>1.7754569190600515</v>
      </c>
      <c r="S1139" s="13">
        <f t="shared" si="52"/>
        <v>21.540469973890342</v>
      </c>
      <c r="T1139" s="13" t="e">
        <f t="shared" si="53"/>
        <v>#N/A</v>
      </c>
    </row>
    <row r="1140" spans="1:20" ht="18" thickBot="1" x14ac:dyDescent="0.45">
      <c r="A1140" t="s">
        <v>1270</v>
      </c>
      <c r="B1140" t="s">
        <v>42</v>
      </c>
      <c r="C1140" t="s">
        <v>19</v>
      </c>
      <c r="D1140" t="s">
        <v>20</v>
      </c>
      <c r="E1140" t="s">
        <v>819</v>
      </c>
      <c r="F1140" t="s">
        <v>820</v>
      </c>
      <c r="G1140" t="s">
        <v>23</v>
      </c>
      <c r="H1140" t="s">
        <v>821</v>
      </c>
      <c r="I1140" t="s">
        <v>25</v>
      </c>
      <c r="J1140" s="1">
        <v>44314</v>
      </c>
      <c r="K1140">
        <v>32500</v>
      </c>
      <c r="L1140" t="s">
        <v>26</v>
      </c>
      <c r="M1140">
        <v>694.4</v>
      </c>
      <c r="N1140">
        <v>46</v>
      </c>
      <c r="O1140" s="7">
        <v>644.78</v>
      </c>
      <c r="P1140" s="7">
        <v>1024.8599999999999</v>
      </c>
      <c r="Q1140" s="10" t="e">
        <v>#N/A</v>
      </c>
      <c r="R1140" s="13">
        <f t="shared" si="51"/>
        <v>-7.1457373271889404</v>
      </c>
      <c r="S1140" s="13">
        <f t="shared" si="52"/>
        <v>47.589285714285708</v>
      </c>
      <c r="T1140" s="13" t="e">
        <f t="shared" si="53"/>
        <v>#N/A</v>
      </c>
    </row>
    <row r="1141" spans="1:20" ht="18" thickBot="1" x14ac:dyDescent="0.45">
      <c r="A1141" t="s">
        <v>638</v>
      </c>
      <c r="B1141" t="s">
        <v>59</v>
      </c>
      <c r="C1141" t="s">
        <v>19</v>
      </c>
      <c r="D1141" t="s">
        <v>20</v>
      </c>
      <c r="E1141" t="s">
        <v>1566</v>
      </c>
      <c r="F1141" t="s">
        <v>1567</v>
      </c>
      <c r="G1141" t="s">
        <v>23</v>
      </c>
      <c r="H1141" t="s">
        <v>1568</v>
      </c>
      <c r="I1141" t="s">
        <v>25</v>
      </c>
      <c r="J1141" s="1">
        <v>44314</v>
      </c>
      <c r="K1141">
        <v>450001</v>
      </c>
      <c r="L1141" t="s">
        <v>26</v>
      </c>
      <c r="M1141">
        <v>125.35</v>
      </c>
      <c r="N1141">
        <v>3588</v>
      </c>
      <c r="O1141" s="7">
        <v>131.44999999999999</v>
      </c>
      <c r="P1141" s="7">
        <v>129</v>
      </c>
      <c r="Q1141" s="10" t="e">
        <v>#N/A</v>
      </c>
      <c r="R1141" s="13">
        <f t="shared" si="51"/>
        <v>4.8663741523733508</v>
      </c>
      <c r="S1141" s="13">
        <f t="shared" si="52"/>
        <v>2.9118468288791428</v>
      </c>
      <c r="T1141" s="13" t="e">
        <f t="shared" si="53"/>
        <v>#N/A</v>
      </c>
    </row>
    <row r="1142" spans="1:20" ht="18" thickBot="1" x14ac:dyDescent="0.45">
      <c r="A1142" t="s">
        <v>638</v>
      </c>
      <c r="B1142" t="s">
        <v>59</v>
      </c>
      <c r="C1142" t="s">
        <v>19</v>
      </c>
      <c r="D1142" t="s">
        <v>20</v>
      </c>
      <c r="E1142" t="s">
        <v>290</v>
      </c>
      <c r="F1142" t="s">
        <v>291</v>
      </c>
      <c r="G1142" t="s">
        <v>23</v>
      </c>
      <c r="H1142" t="s">
        <v>292</v>
      </c>
      <c r="I1142" t="s">
        <v>25</v>
      </c>
      <c r="J1142" s="1">
        <v>44314</v>
      </c>
      <c r="K1142">
        <v>450001</v>
      </c>
      <c r="L1142" t="s">
        <v>26</v>
      </c>
      <c r="M1142">
        <v>73.510000000000005</v>
      </c>
      <c r="N1142">
        <v>6120</v>
      </c>
      <c r="O1142" s="7">
        <v>77.849999999999994</v>
      </c>
      <c r="P1142" s="7">
        <v>81.66</v>
      </c>
      <c r="Q1142" s="10" t="e">
        <v>#N/A</v>
      </c>
      <c r="R1142" s="13">
        <f t="shared" si="51"/>
        <v>5.9039586450822865</v>
      </c>
      <c r="S1142" s="13">
        <f t="shared" si="52"/>
        <v>11.086926948714449</v>
      </c>
      <c r="T1142" s="13" t="e">
        <f t="shared" si="53"/>
        <v>#N/A</v>
      </c>
    </row>
    <row r="1143" spans="1:20" ht="18" thickBot="1" x14ac:dyDescent="0.45">
      <c r="A1143" t="s">
        <v>638</v>
      </c>
      <c r="B1143" t="s">
        <v>59</v>
      </c>
      <c r="C1143" t="s">
        <v>19</v>
      </c>
      <c r="D1143" t="s">
        <v>20</v>
      </c>
      <c r="E1143" t="s">
        <v>1602</v>
      </c>
      <c r="F1143" t="s">
        <v>1603</v>
      </c>
      <c r="G1143" t="s">
        <v>23</v>
      </c>
      <c r="H1143" t="s">
        <v>1604</v>
      </c>
      <c r="I1143" t="s">
        <v>25</v>
      </c>
      <c r="J1143" s="1">
        <v>44314</v>
      </c>
      <c r="K1143">
        <v>16001</v>
      </c>
      <c r="L1143" t="s">
        <v>115</v>
      </c>
      <c r="M1143">
        <v>31.46</v>
      </c>
      <c r="N1143">
        <v>508</v>
      </c>
      <c r="O1143" s="7">
        <v>32.409999999999997</v>
      </c>
      <c r="P1143" s="7">
        <v>34.5</v>
      </c>
      <c r="Q1143" s="10" t="e">
        <v>#N/A</v>
      </c>
      <c r="R1143" s="13">
        <f t="shared" si="51"/>
        <v>3.019707565162097</v>
      </c>
      <c r="S1143" s="13">
        <f t="shared" si="52"/>
        <v>9.663064208518751</v>
      </c>
      <c r="T1143" s="13" t="e">
        <f t="shared" si="53"/>
        <v>#N/A</v>
      </c>
    </row>
    <row r="1144" spans="1:20" ht="18" thickBot="1" x14ac:dyDescent="0.45">
      <c r="A1144" t="s">
        <v>1605</v>
      </c>
      <c r="B1144" t="s">
        <v>252</v>
      </c>
      <c r="C1144" t="s">
        <v>19</v>
      </c>
      <c r="D1144" t="s">
        <v>43</v>
      </c>
      <c r="E1144" t="s">
        <v>150</v>
      </c>
      <c r="F1144" t="s">
        <v>151</v>
      </c>
      <c r="G1144" t="s">
        <v>23</v>
      </c>
      <c r="H1144" t="s">
        <v>152</v>
      </c>
      <c r="I1144" t="s">
        <v>25</v>
      </c>
      <c r="J1144" s="1">
        <v>44313</v>
      </c>
      <c r="K1144">
        <v>8000</v>
      </c>
      <c r="L1144" t="s">
        <v>26</v>
      </c>
      <c r="M1144">
        <v>136.78</v>
      </c>
      <c r="N1144">
        <v>58</v>
      </c>
      <c r="O1144" s="7">
        <v>138.47999999999999</v>
      </c>
      <c r="P1144" s="7">
        <v>135.76</v>
      </c>
      <c r="Q1144" s="10" t="e">
        <v>#N/A</v>
      </c>
      <c r="R1144" s="13">
        <f t="shared" si="51"/>
        <v>1.2428717648778977</v>
      </c>
      <c r="S1144" s="13">
        <f t="shared" si="52"/>
        <v>-0.74572305892675106</v>
      </c>
      <c r="T1144" s="13" t="e">
        <f t="shared" si="53"/>
        <v>#N/A</v>
      </c>
    </row>
    <row r="1145" spans="1:20" ht="18" thickBot="1" x14ac:dyDescent="0.45">
      <c r="A1145" t="s">
        <v>1605</v>
      </c>
      <c r="B1145" t="s">
        <v>252</v>
      </c>
      <c r="C1145" t="s">
        <v>19</v>
      </c>
      <c r="D1145" t="s">
        <v>43</v>
      </c>
      <c r="E1145" t="s">
        <v>798</v>
      </c>
      <c r="F1145" t="s">
        <v>799</v>
      </c>
      <c r="G1145" t="s">
        <v>23</v>
      </c>
      <c r="H1145" t="s">
        <v>800</v>
      </c>
      <c r="I1145" t="s">
        <v>25</v>
      </c>
      <c r="J1145" s="1">
        <v>44313</v>
      </c>
      <c r="K1145">
        <v>32500</v>
      </c>
      <c r="L1145" t="s">
        <v>26</v>
      </c>
      <c r="M1145">
        <v>85.21</v>
      </c>
      <c r="N1145">
        <v>380</v>
      </c>
      <c r="O1145" s="7">
        <v>91.82</v>
      </c>
      <c r="P1145" s="7">
        <v>122.36</v>
      </c>
      <c r="Q1145" s="10" t="e">
        <v>#N/A</v>
      </c>
      <c r="R1145" s="13">
        <f t="shared" si="51"/>
        <v>7.7573054805773962</v>
      </c>
      <c r="S1145" s="13">
        <f t="shared" si="52"/>
        <v>43.598169228963748</v>
      </c>
      <c r="T1145" s="13" t="e">
        <f t="shared" si="53"/>
        <v>#N/A</v>
      </c>
    </row>
    <row r="1146" spans="1:20" ht="18" thickBot="1" x14ac:dyDescent="0.45">
      <c r="A1146" t="s">
        <v>1605</v>
      </c>
      <c r="B1146" t="s">
        <v>252</v>
      </c>
      <c r="C1146" t="s">
        <v>19</v>
      </c>
      <c r="D1146" t="s">
        <v>43</v>
      </c>
      <c r="E1146" t="s">
        <v>926</v>
      </c>
      <c r="F1146" t="s">
        <v>927</v>
      </c>
      <c r="G1146" t="s">
        <v>23</v>
      </c>
      <c r="H1146" t="s">
        <v>928</v>
      </c>
      <c r="I1146" t="s">
        <v>25</v>
      </c>
      <c r="J1146" s="1">
        <v>44313</v>
      </c>
      <c r="K1146">
        <v>32500</v>
      </c>
      <c r="L1146" t="s">
        <v>26</v>
      </c>
      <c r="M1146">
        <v>18.690000000000001</v>
      </c>
      <c r="N1146">
        <v>1738</v>
      </c>
      <c r="O1146" s="7">
        <v>22.02</v>
      </c>
      <c r="P1146" s="7">
        <v>25.42</v>
      </c>
      <c r="Q1146" s="10" t="e">
        <v>#N/A</v>
      </c>
      <c r="R1146" s="13">
        <f t="shared" si="51"/>
        <v>17.817014446227919</v>
      </c>
      <c r="S1146" s="13">
        <f t="shared" si="52"/>
        <v>36.008560727661852</v>
      </c>
      <c r="T1146" s="13" t="e">
        <f t="shared" si="53"/>
        <v>#N/A</v>
      </c>
    </row>
    <row r="1147" spans="1:20" ht="18" thickBot="1" x14ac:dyDescent="0.45">
      <c r="A1147" t="s">
        <v>1605</v>
      </c>
      <c r="B1147" t="s">
        <v>252</v>
      </c>
      <c r="C1147" t="s">
        <v>19</v>
      </c>
      <c r="D1147" t="s">
        <v>43</v>
      </c>
      <c r="E1147" t="s">
        <v>69</v>
      </c>
      <c r="F1147" t="s">
        <v>70</v>
      </c>
      <c r="G1147" t="s">
        <v>23</v>
      </c>
      <c r="H1147" t="s">
        <v>71</v>
      </c>
      <c r="I1147" t="s">
        <v>25</v>
      </c>
      <c r="J1147" s="1">
        <v>44313</v>
      </c>
      <c r="K1147">
        <v>32500</v>
      </c>
      <c r="L1147" t="s">
        <v>63</v>
      </c>
      <c r="M1147">
        <v>221.25</v>
      </c>
      <c r="N1147">
        <v>146</v>
      </c>
      <c r="O1147" s="7">
        <v>264.83</v>
      </c>
      <c r="P1147" s="7">
        <v>280.10000000000002</v>
      </c>
      <c r="Q1147" s="10" t="e">
        <v>#N/A</v>
      </c>
      <c r="R1147" s="13">
        <f t="shared" si="51"/>
        <v>19.69717514124293</v>
      </c>
      <c r="S1147" s="13">
        <f t="shared" si="52"/>
        <v>26.598870056497187</v>
      </c>
      <c r="T1147" s="13" t="e">
        <f t="shared" si="53"/>
        <v>#N/A</v>
      </c>
    </row>
    <row r="1148" spans="1:20" ht="18" thickBot="1" x14ac:dyDescent="0.45">
      <c r="A1148" t="s">
        <v>1605</v>
      </c>
      <c r="B1148" t="s">
        <v>252</v>
      </c>
      <c r="C1148" t="s">
        <v>19</v>
      </c>
      <c r="D1148" t="s">
        <v>43</v>
      </c>
      <c r="E1148" t="s">
        <v>1502</v>
      </c>
      <c r="F1148" t="s">
        <v>1503</v>
      </c>
      <c r="G1148" t="s">
        <v>23</v>
      </c>
      <c r="H1148" t="s">
        <v>1504</v>
      </c>
      <c r="I1148" t="s">
        <v>25</v>
      </c>
      <c r="J1148" s="1">
        <v>44313</v>
      </c>
      <c r="K1148">
        <v>32500</v>
      </c>
      <c r="L1148" t="s">
        <v>26</v>
      </c>
      <c r="M1148">
        <v>38.69</v>
      </c>
      <c r="N1148">
        <v>840</v>
      </c>
      <c r="O1148" s="7">
        <v>36.65</v>
      </c>
      <c r="P1148" s="7">
        <v>39.340000000000003</v>
      </c>
      <c r="Q1148" s="10" t="e">
        <v>#N/A</v>
      </c>
      <c r="R1148" s="13">
        <f t="shared" si="51"/>
        <v>-5.2726802791418956</v>
      </c>
      <c r="S1148" s="13">
        <f t="shared" si="52"/>
        <v>1.6800206771775801</v>
      </c>
      <c r="T1148" s="13" t="e">
        <f t="shared" si="53"/>
        <v>#N/A</v>
      </c>
    </row>
    <row r="1149" spans="1:20" ht="18" thickBot="1" x14ac:dyDescent="0.45">
      <c r="A1149" t="s">
        <v>1605</v>
      </c>
      <c r="B1149" t="s">
        <v>252</v>
      </c>
      <c r="C1149" t="s">
        <v>19</v>
      </c>
      <c r="D1149" t="s">
        <v>43</v>
      </c>
      <c r="E1149" t="s">
        <v>247</v>
      </c>
      <c r="F1149" t="s">
        <v>248</v>
      </c>
      <c r="G1149" t="s">
        <v>23</v>
      </c>
      <c r="H1149" t="s">
        <v>249</v>
      </c>
      <c r="I1149" t="s">
        <v>25</v>
      </c>
      <c r="J1149" s="1">
        <v>44313</v>
      </c>
      <c r="K1149">
        <v>32500</v>
      </c>
      <c r="L1149" t="s">
        <v>511</v>
      </c>
      <c r="M1149">
        <v>2290.98</v>
      </c>
      <c r="N1149">
        <v>14</v>
      </c>
      <c r="O1149" s="7">
        <v>2680.7</v>
      </c>
      <c r="P1149" s="7">
        <v>2748.94</v>
      </c>
      <c r="Q1149" s="10" t="e">
        <v>#N/A</v>
      </c>
      <c r="R1149" s="13">
        <f t="shared" si="51"/>
        <v>17.011060768753975</v>
      </c>
      <c r="S1149" s="13">
        <f t="shared" si="52"/>
        <v>19.9896987315472</v>
      </c>
      <c r="T1149" s="13" t="e">
        <f t="shared" si="53"/>
        <v>#N/A</v>
      </c>
    </row>
    <row r="1150" spans="1:20" ht="18" thickBot="1" x14ac:dyDescent="0.45">
      <c r="A1150" t="s">
        <v>1605</v>
      </c>
      <c r="B1150" t="s">
        <v>252</v>
      </c>
      <c r="C1150" t="s">
        <v>19</v>
      </c>
      <c r="D1150" t="s">
        <v>43</v>
      </c>
      <c r="E1150" t="s">
        <v>1348</v>
      </c>
      <c r="F1150" t="s">
        <v>1349</v>
      </c>
      <c r="G1150" t="s">
        <v>23</v>
      </c>
      <c r="H1150" t="s">
        <v>1350</v>
      </c>
      <c r="I1150" t="s">
        <v>25</v>
      </c>
      <c r="J1150" s="1">
        <v>44313</v>
      </c>
      <c r="K1150">
        <v>32500</v>
      </c>
      <c r="L1150" t="s">
        <v>26</v>
      </c>
      <c r="M1150">
        <v>644.88</v>
      </c>
      <c r="N1150">
        <v>50</v>
      </c>
      <c r="O1150" s="7">
        <v>640.39</v>
      </c>
      <c r="P1150" s="7">
        <v>551.97</v>
      </c>
      <c r="Q1150" s="10" t="e">
        <v>#N/A</v>
      </c>
      <c r="R1150" s="13">
        <f t="shared" si="51"/>
        <v>-0.69625356655501935</v>
      </c>
      <c r="S1150" s="13">
        <f t="shared" si="52"/>
        <v>-14.407331596576103</v>
      </c>
      <c r="T1150" s="13" t="e">
        <f t="shared" si="53"/>
        <v>#N/A</v>
      </c>
    </row>
    <row r="1151" spans="1:20" ht="18" thickBot="1" x14ac:dyDescent="0.45">
      <c r="A1151" t="s">
        <v>390</v>
      </c>
      <c r="B1151" t="s">
        <v>391</v>
      </c>
      <c r="C1151" t="s">
        <v>19</v>
      </c>
      <c r="D1151" t="s">
        <v>43</v>
      </c>
      <c r="E1151" t="s">
        <v>607</v>
      </c>
      <c r="F1151" t="s">
        <v>608</v>
      </c>
      <c r="G1151" t="s">
        <v>23</v>
      </c>
      <c r="H1151" t="s">
        <v>609</v>
      </c>
      <c r="I1151" t="s">
        <v>25</v>
      </c>
      <c r="J1151" s="1">
        <v>44312</v>
      </c>
      <c r="K1151">
        <v>8000</v>
      </c>
      <c r="L1151" t="s">
        <v>110</v>
      </c>
      <c r="M1151">
        <v>115.92</v>
      </c>
      <c r="N1151">
        <v>68</v>
      </c>
      <c r="O1151" s="7">
        <v>126.06</v>
      </c>
      <c r="P1151" s="7">
        <v>114.71</v>
      </c>
      <c r="Q1151" s="10" t="e">
        <v>#N/A</v>
      </c>
      <c r="R1151" s="13">
        <f t="shared" si="51"/>
        <v>8.7474120082815752</v>
      </c>
      <c r="S1151" s="13">
        <f t="shared" si="52"/>
        <v>-1.0438233264320289</v>
      </c>
      <c r="T1151" s="13" t="e">
        <f t="shared" si="53"/>
        <v>#N/A</v>
      </c>
    </row>
    <row r="1152" spans="1:20" ht="18" thickBot="1" x14ac:dyDescent="0.45">
      <c r="A1152" t="s">
        <v>293</v>
      </c>
      <c r="B1152" t="s">
        <v>294</v>
      </c>
      <c r="C1152" t="s">
        <v>19</v>
      </c>
      <c r="D1152" t="s">
        <v>43</v>
      </c>
      <c r="E1152" t="s">
        <v>1344</v>
      </c>
      <c r="F1152" t="s">
        <v>1345</v>
      </c>
      <c r="G1152" t="s">
        <v>23</v>
      </c>
      <c r="H1152" t="s">
        <v>1346</v>
      </c>
      <c r="I1152" t="s">
        <v>25</v>
      </c>
      <c r="J1152" s="1">
        <v>44312</v>
      </c>
      <c r="K1152">
        <v>8000</v>
      </c>
      <c r="L1152" t="s">
        <v>527</v>
      </c>
      <c r="M1152">
        <v>52.94</v>
      </c>
      <c r="N1152">
        <v>150</v>
      </c>
      <c r="O1152" s="7">
        <v>50.49</v>
      </c>
      <c r="P1152" s="7">
        <v>43.76</v>
      </c>
      <c r="Q1152" s="10" t="e">
        <v>#N/A</v>
      </c>
      <c r="R1152" s="13">
        <f t="shared" si="51"/>
        <v>-4.6278806195693161</v>
      </c>
      <c r="S1152" s="13">
        <f t="shared" si="52"/>
        <v>-17.340385341896486</v>
      </c>
      <c r="T1152" s="13" t="e">
        <f t="shared" si="53"/>
        <v>#N/A</v>
      </c>
    </row>
    <row r="1153" spans="1:20" ht="18" thickBot="1" x14ac:dyDescent="0.45">
      <c r="A1153" t="s">
        <v>1572</v>
      </c>
      <c r="B1153" t="s">
        <v>237</v>
      </c>
      <c r="C1153" t="s">
        <v>19</v>
      </c>
      <c r="D1153" t="s">
        <v>43</v>
      </c>
      <c r="E1153" t="s">
        <v>1606</v>
      </c>
      <c r="F1153" t="s">
        <v>1607</v>
      </c>
      <c r="G1153" t="s">
        <v>23</v>
      </c>
      <c r="H1153" t="s">
        <v>1608</v>
      </c>
      <c r="I1153" t="s">
        <v>25</v>
      </c>
      <c r="J1153" s="1">
        <v>44312</v>
      </c>
      <c r="K1153">
        <v>75000</v>
      </c>
      <c r="L1153" t="s">
        <v>26</v>
      </c>
      <c r="M1153">
        <v>53.07</v>
      </c>
      <c r="N1153">
        <v>1412</v>
      </c>
      <c r="O1153" s="7">
        <v>50.57</v>
      </c>
      <c r="P1153" s="7">
        <v>58.89</v>
      </c>
      <c r="Q1153" s="10" t="e">
        <v>#N/A</v>
      </c>
      <c r="R1153" s="13">
        <f t="shared" si="51"/>
        <v>-4.7107593744111558</v>
      </c>
      <c r="S1153" s="13">
        <f t="shared" si="52"/>
        <v>10.966647823629168</v>
      </c>
      <c r="T1153" s="13" t="e">
        <f t="shared" si="53"/>
        <v>#N/A</v>
      </c>
    </row>
    <row r="1154" spans="1:20" ht="18" thickBot="1" x14ac:dyDescent="0.45">
      <c r="A1154" t="s">
        <v>293</v>
      </c>
      <c r="B1154" t="s">
        <v>294</v>
      </c>
      <c r="C1154" t="s">
        <v>19</v>
      </c>
      <c r="D1154" t="s">
        <v>43</v>
      </c>
      <c r="E1154" t="s">
        <v>996</v>
      </c>
      <c r="F1154" t="s">
        <v>997</v>
      </c>
      <c r="G1154" t="s">
        <v>23</v>
      </c>
      <c r="H1154" t="s">
        <v>998</v>
      </c>
      <c r="I1154" t="s">
        <v>25</v>
      </c>
      <c r="J1154" s="1">
        <v>44310</v>
      </c>
      <c r="K1154">
        <v>8000</v>
      </c>
      <c r="L1154" t="s">
        <v>26</v>
      </c>
      <c r="M1154">
        <v>53.7</v>
      </c>
      <c r="N1154">
        <v>148</v>
      </c>
      <c r="O1154" s="7">
        <v>62.92</v>
      </c>
      <c r="P1154" s="7">
        <v>69.05</v>
      </c>
      <c r="Q1154" s="10" t="e">
        <v>#N/A</v>
      </c>
      <c r="R1154" s="13">
        <f t="shared" si="51"/>
        <v>17.169459962756047</v>
      </c>
      <c r="S1154" s="13">
        <f t="shared" si="52"/>
        <v>28.584729981378015</v>
      </c>
      <c r="T1154" s="13" t="e">
        <f t="shared" si="53"/>
        <v>#N/A</v>
      </c>
    </row>
    <row r="1155" spans="1:20" ht="18" thickBot="1" x14ac:dyDescent="0.45">
      <c r="A1155" t="s">
        <v>1364</v>
      </c>
      <c r="B1155" t="s">
        <v>659</v>
      </c>
      <c r="C1155" t="s">
        <v>19</v>
      </c>
      <c r="D1155" t="s">
        <v>20</v>
      </c>
      <c r="E1155" t="s">
        <v>1609</v>
      </c>
      <c r="F1155" t="s">
        <v>1610</v>
      </c>
      <c r="G1155" t="s">
        <v>23</v>
      </c>
      <c r="H1155" t="s">
        <v>1611</v>
      </c>
      <c r="I1155" t="s">
        <v>25</v>
      </c>
      <c r="J1155" s="1">
        <v>44309</v>
      </c>
      <c r="K1155">
        <v>8000</v>
      </c>
      <c r="L1155" t="s">
        <v>26</v>
      </c>
      <c r="M1155">
        <v>9.7799999999999994</v>
      </c>
      <c r="N1155">
        <v>816</v>
      </c>
      <c r="O1155" s="7">
        <v>13.06</v>
      </c>
      <c r="P1155" s="7">
        <v>22.12</v>
      </c>
      <c r="Q1155" s="10" t="e">
        <v>#N/A</v>
      </c>
      <c r="R1155" s="13">
        <f t="shared" ref="R1155:R1218" si="54">((O1155-$M1155)/$M1155)*100</f>
        <v>33.537832310838461</v>
      </c>
      <c r="S1155" s="13">
        <f t="shared" ref="S1155:S1218" si="55">((P1155-$M1155)/$M1155)*100</f>
        <v>126.17586912065441</v>
      </c>
      <c r="T1155" s="13" t="e">
        <f t="shared" ref="T1155:T1218" si="56">((Q1155-$M1155)/$M1155)*100</f>
        <v>#N/A</v>
      </c>
    </row>
    <row r="1156" spans="1:20" ht="18" thickBot="1" x14ac:dyDescent="0.45">
      <c r="A1156" t="s">
        <v>1364</v>
      </c>
      <c r="B1156" t="s">
        <v>659</v>
      </c>
      <c r="C1156" t="s">
        <v>19</v>
      </c>
      <c r="D1156" t="s">
        <v>20</v>
      </c>
      <c r="E1156" t="s">
        <v>1612</v>
      </c>
      <c r="F1156" t="s">
        <v>1613</v>
      </c>
      <c r="G1156" t="s">
        <v>23</v>
      </c>
      <c r="H1156" t="s">
        <v>1614</v>
      </c>
      <c r="I1156" t="s">
        <v>25</v>
      </c>
      <c r="J1156" s="1">
        <v>44309</v>
      </c>
      <c r="K1156">
        <v>8000</v>
      </c>
      <c r="L1156" t="s">
        <v>26</v>
      </c>
      <c r="M1156">
        <v>10.25</v>
      </c>
      <c r="N1156">
        <v>780</v>
      </c>
      <c r="O1156" s="7">
        <v>9.74</v>
      </c>
      <c r="P1156" s="7">
        <v>11.13</v>
      </c>
      <c r="Q1156" s="10" t="e">
        <v>#N/A</v>
      </c>
      <c r="R1156" s="13">
        <f t="shared" si="54"/>
        <v>-4.9756097560975592</v>
      </c>
      <c r="S1156" s="13">
        <f t="shared" si="55"/>
        <v>8.5853658536585442</v>
      </c>
      <c r="T1156" s="13" t="e">
        <f t="shared" si="56"/>
        <v>#N/A</v>
      </c>
    </row>
    <row r="1157" spans="1:20" ht="18" thickBot="1" x14ac:dyDescent="0.45">
      <c r="A1157" t="s">
        <v>17</v>
      </c>
      <c r="B1157" t="s">
        <v>18</v>
      </c>
      <c r="C1157" t="s">
        <v>19</v>
      </c>
      <c r="D1157" t="s">
        <v>20</v>
      </c>
      <c r="E1157" t="s">
        <v>473</v>
      </c>
      <c r="F1157" t="s">
        <v>474</v>
      </c>
      <c r="G1157" t="s">
        <v>162</v>
      </c>
      <c r="H1157" t="s">
        <v>475</v>
      </c>
      <c r="I1157" t="s">
        <v>25</v>
      </c>
      <c r="J1157" s="1">
        <v>44309</v>
      </c>
      <c r="K1157">
        <v>8000</v>
      </c>
      <c r="L1157" t="s">
        <v>110</v>
      </c>
      <c r="M1157">
        <v>21.91</v>
      </c>
      <c r="N1157">
        <v>364</v>
      </c>
      <c r="O1157" s="7">
        <v>16.11</v>
      </c>
      <c r="P1157" s="7">
        <v>16.600000000000001</v>
      </c>
      <c r="Q1157" s="10" t="e">
        <v>#N/A</v>
      </c>
      <c r="R1157" s="13">
        <f t="shared" si="54"/>
        <v>-26.47193062528526</v>
      </c>
      <c r="S1157" s="13">
        <f t="shared" si="55"/>
        <v>-24.235508900045634</v>
      </c>
      <c r="T1157" s="13" t="e">
        <f t="shared" si="56"/>
        <v>#N/A</v>
      </c>
    </row>
    <row r="1158" spans="1:20" ht="18" thickBot="1" x14ac:dyDescent="0.45">
      <c r="A1158" t="s">
        <v>919</v>
      </c>
      <c r="B1158" t="s">
        <v>65</v>
      </c>
      <c r="C1158" t="s">
        <v>97</v>
      </c>
      <c r="D1158" t="s">
        <v>43</v>
      </c>
      <c r="E1158" t="s">
        <v>1615</v>
      </c>
      <c r="F1158" t="s">
        <v>1616</v>
      </c>
      <c r="G1158" t="s">
        <v>23</v>
      </c>
      <c r="H1158" t="s">
        <v>1617</v>
      </c>
      <c r="I1158" t="s">
        <v>25</v>
      </c>
      <c r="J1158" s="1">
        <v>44309</v>
      </c>
      <c r="K1158">
        <v>8000</v>
      </c>
      <c r="L1158" t="s">
        <v>115</v>
      </c>
      <c r="M1158">
        <v>6.68</v>
      </c>
      <c r="N1158">
        <v>1196</v>
      </c>
      <c r="O1158" s="7">
        <v>6.73</v>
      </c>
      <c r="P1158" s="7">
        <v>7.42</v>
      </c>
      <c r="Q1158" s="10" t="e">
        <v>#N/A</v>
      </c>
      <c r="R1158" s="13">
        <f t="shared" si="54"/>
        <v>0.74850299401198672</v>
      </c>
      <c r="S1158" s="13">
        <f t="shared" si="55"/>
        <v>11.07784431137725</v>
      </c>
      <c r="T1158" s="13" t="e">
        <f t="shared" si="56"/>
        <v>#N/A</v>
      </c>
    </row>
    <row r="1159" spans="1:20" ht="18" thickBot="1" x14ac:dyDescent="0.45">
      <c r="A1159" t="s">
        <v>374</v>
      </c>
      <c r="B1159" t="s">
        <v>375</v>
      </c>
      <c r="C1159" t="s">
        <v>19</v>
      </c>
      <c r="D1159" t="s">
        <v>43</v>
      </c>
      <c r="E1159" t="s">
        <v>1618</v>
      </c>
      <c r="F1159" t="s">
        <v>1619</v>
      </c>
      <c r="G1159" t="s">
        <v>23</v>
      </c>
      <c r="H1159" t="s">
        <v>1620</v>
      </c>
      <c r="I1159" t="s">
        <v>25</v>
      </c>
      <c r="J1159" s="1">
        <v>44309</v>
      </c>
      <c r="K1159">
        <v>8000</v>
      </c>
      <c r="L1159" t="s">
        <v>63</v>
      </c>
      <c r="M1159">
        <v>25.45</v>
      </c>
      <c r="N1159">
        <v>314</v>
      </c>
      <c r="O1159" s="7">
        <v>28.36</v>
      </c>
      <c r="P1159" s="7">
        <v>33.76</v>
      </c>
      <c r="Q1159" s="10" t="e">
        <v>#N/A</v>
      </c>
      <c r="R1159" s="13">
        <f t="shared" si="54"/>
        <v>11.434184675834972</v>
      </c>
      <c r="S1159" s="13">
        <f t="shared" si="55"/>
        <v>32.652259332023569</v>
      </c>
      <c r="T1159" s="13" t="e">
        <f t="shared" si="56"/>
        <v>#N/A</v>
      </c>
    </row>
    <row r="1160" spans="1:20" ht="18" thickBot="1" x14ac:dyDescent="0.45">
      <c r="A1160" t="s">
        <v>390</v>
      </c>
      <c r="B1160" t="s">
        <v>391</v>
      </c>
      <c r="C1160" t="s">
        <v>19</v>
      </c>
      <c r="D1160" t="s">
        <v>43</v>
      </c>
      <c r="E1160" t="s">
        <v>1621</v>
      </c>
      <c r="F1160" t="s">
        <v>1622</v>
      </c>
      <c r="G1160" t="s">
        <v>23</v>
      </c>
      <c r="H1160" t="s">
        <v>1623</v>
      </c>
      <c r="I1160" t="s">
        <v>25</v>
      </c>
      <c r="J1160" s="1">
        <v>44309</v>
      </c>
      <c r="K1160">
        <v>8000</v>
      </c>
      <c r="L1160" t="s">
        <v>26</v>
      </c>
      <c r="M1160">
        <v>2.1</v>
      </c>
      <c r="N1160">
        <v>3808</v>
      </c>
      <c r="O1160" s="7">
        <v>1.95</v>
      </c>
      <c r="P1160" s="7">
        <v>2.0099999999999998</v>
      </c>
      <c r="Q1160" s="10" t="e">
        <v>#N/A</v>
      </c>
      <c r="R1160" s="13">
        <f t="shared" si="54"/>
        <v>-7.1428571428571495</v>
      </c>
      <c r="S1160" s="13">
        <f t="shared" si="55"/>
        <v>-4.2857142857142998</v>
      </c>
      <c r="T1160" s="13" t="e">
        <f t="shared" si="56"/>
        <v>#N/A</v>
      </c>
    </row>
    <row r="1161" spans="1:20" ht="18" thickBot="1" x14ac:dyDescent="0.45">
      <c r="A1161" t="s">
        <v>638</v>
      </c>
      <c r="B1161" t="s">
        <v>59</v>
      </c>
      <c r="C1161" t="s">
        <v>19</v>
      </c>
      <c r="D1161" t="s">
        <v>20</v>
      </c>
      <c r="E1161" t="s">
        <v>1556</v>
      </c>
      <c r="F1161" t="s">
        <v>1557</v>
      </c>
      <c r="G1161" t="s">
        <v>23</v>
      </c>
      <c r="H1161" t="s">
        <v>1558</v>
      </c>
      <c r="I1161" t="s">
        <v>25</v>
      </c>
      <c r="J1161" s="1">
        <v>44309</v>
      </c>
      <c r="K1161">
        <v>16001</v>
      </c>
      <c r="L1161" t="s">
        <v>310</v>
      </c>
      <c r="M1161">
        <v>69.760000000000005</v>
      </c>
      <c r="N1161">
        <v>228</v>
      </c>
      <c r="O1161" s="7">
        <v>84.33</v>
      </c>
      <c r="P1161" s="7">
        <v>103.6</v>
      </c>
      <c r="Q1161" s="10" t="e">
        <v>#N/A</v>
      </c>
      <c r="R1161" s="13">
        <f t="shared" si="54"/>
        <v>20.885894495412831</v>
      </c>
      <c r="S1161" s="13">
        <f t="shared" si="55"/>
        <v>48.509174311926586</v>
      </c>
      <c r="T1161" s="13" t="e">
        <f t="shared" si="56"/>
        <v>#N/A</v>
      </c>
    </row>
    <row r="1162" spans="1:20" ht="18" thickBot="1" x14ac:dyDescent="0.45">
      <c r="A1162" t="s">
        <v>638</v>
      </c>
      <c r="B1162" t="s">
        <v>59</v>
      </c>
      <c r="C1162" t="s">
        <v>19</v>
      </c>
      <c r="D1162" t="s">
        <v>20</v>
      </c>
      <c r="E1162" t="s">
        <v>140</v>
      </c>
      <c r="F1162" t="s">
        <v>141</v>
      </c>
      <c r="G1162" t="s">
        <v>23</v>
      </c>
      <c r="H1162" t="s">
        <v>142</v>
      </c>
      <c r="I1162" t="s">
        <v>25</v>
      </c>
      <c r="J1162" s="1">
        <v>44309</v>
      </c>
      <c r="K1162">
        <v>107501</v>
      </c>
      <c r="L1162" t="s">
        <v>26</v>
      </c>
      <c r="M1162">
        <v>505.55</v>
      </c>
      <c r="N1162">
        <v>212</v>
      </c>
      <c r="O1162" s="7">
        <v>511.77</v>
      </c>
      <c r="P1162" s="7">
        <v>625.14</v>
      </c>
      <c r="Q1162" s="10" t="e">
        <v>#N/A</v>
      </c>
      <c r="R1162" s="13">
        <f t="shared" si="54"/>
        <v>1.2303431905845061</v>
      </c>
      <c r="S1162" s="13">
        <f t="shared" si="55"/>
        <v>23.655424784887742</v>
      </c>
      <c r="T1162" s="13" t="e">
        <f t="shared" si="56"/>
        <v>#N/A</v>
      </c>
    </row>
    <row r="1163" spans="1:20" ht="18" thickBot="1" x14ac:dyDescent="0.45">
      <c r="A1163" t="s">
        <v>395</v>
      </c>
      <c r="B1163" t="s">
        <v>271</v>
      </c>
      <c r="C1163" t="s">
        <v>19</v>
      </c>
      <c r="D1163" t="s">
        <v>43</v>
      </c>
      <c r="E1163" t="s">
        <v>1537</v>
      </c>
      <c r="F1163" t="s">
        <v>1538</v>
      </c>
      <c r="G1163" t="s">
        <v>23</v>
      </c>
      <c r="H1163" t="s">
        <v>1539</v>
      </c>
      <c r="I1163" t="s">
        <v>25</v>
      </c>
      <c r="J1163" s="1">
        <v>44309</v>
      </c>
      <c r="K1163">
        <v>8000</v>
      </c>
      <c r="L1163" t="s">
        <v>110</v>
      </c>
      <c r="M1163">
        <v>142.97</v>
      </c>
      <c r="N1163">
        <v>54</v>
      </c>
      <c r="O1163" s="7">
        <v>156.05000000000001</v>
      </c>
      <c r="P1163" s="7">
        <v>163.19999999999999</v>
      </c>
      <c r="Q1163" s="10" t="e">
        <v>#N/A</v>
      </c>
      <c r="R1163" s="13">
        <f t="shared" si="54"/>
        <v>9.1487724697489075</v>
      </c>
      <c r="S1163" s="13">
        <f t="shared" si="55"/>
        <v>14.149821640903678</v>
      </c>
      <c r="T1163" s="13" t="e">
        <f t="shared" si="56"/>
        <v>#N/A</v>
      </c>
    </row>
    <row r="1164" spans="1:20" ht="18" thickBot="1" x14ac:dyDescent="0.45">
      <c r="A1164" t="s">
        <v>395</v>
      </c>
      <c r="B1164" t="s">
        <v>271</v>
      </c>
      <c r="C1164" t="s">
        <v>19</v>
      </c>
      <c r="D1164" t="s">
        <v>43</v>
      </c>
      <c r="E1164" t="s">
        <v>1505</v>
      </c>
      <c r="F1164" t="s">
        <v>1506</v>
      </c>
      <c r="G1164" t="s">
        <v>23</v>
      </c>
      <c r="H1164" t="s">
        <v>1507</v>
      </c>
      <c r="I1164" t="s">
        <v>25</v>
      </c>
      <c r="J1164" s="1">
        <v>44309</v>
      </c>
      <c r="K1164">
        <v>8000</v>
      </c>
      <c r="L1164" t="s">
        <v>26</v>
      </c>
      <c r="M1164">
        <v>176.57</v>
      </c>
      <c r="N1164">
        <v>44</v>
      </c>
      <c r="O1164" s="7">
        <v>176.05</v>
      </c>
      <c r="P1164" s="7">
        <v>185.71</v>
      </c>
      <c r="Q1164" s="10" t="e">
        <v>#N/A</v>
      </c>
      <c r="R1164" s="13">
        <f t="shared" si="54"/>
        <v>-0.29450076456928231</v>
      </c>
      <c r="S1164" s="13">
        <f t="shared" si="55"/>
        <v>5.1764172849294985</v>
      </c>
      <c r="T1164" s="13" t="e">
        <f t="shared" si="56"/>
        <v>#N/A</v>
      </c>
    </row>
    <row r="1165" spans="1:20" ht="18" thickBot="1" x14ac:dyDescent="0.45">
      <c r="A1165" t="s">
        <v>440</v>
      </c>
      <c r="B1165" t="s">
        <v>33</v>
      </c>
      <c r="C1165" t="s">
        <v>19</v>
      </c>
      <c r="D1165" t="s">
        <v>20</v>
      </c>
      <c r="E1165" t="s">
        <v>1624</v>
      </c>
      <c r="F1165" t="s">
        <v>1625</v>
      </c>
      <c r="G1165" t="s">
        <v>23</v>
      </c>
      <c r="H1165" t="s">
        <v>1626</v>
      </c>
      <c r="I1165" t="s">
        <v>25</v>
      </c>
      <c r="J1165" s="1">
        <v>44308</v>
      </c>
      <c r="K1165">
        <v>8000</v>
      </c>
      <c r="L1165" t="s">
        <v>26</v>
      </c>
      <c r="M1165">
        <v>32.26</v>
      </c>
      <c r="N1165">
        <v>246</v>
      </c>
      <c r="O1165" s="7">
        <v>32.24</v>
      </c>
      <c r="P1165" s="7">
        <v>33.81</v>
      </c>
      <c r="Q1165" s="10" t="e">
        <v>#N/A</v>
      </c>
      <c r="R1165" s="13">
        <f t="shared" si="54"/>
        <v>-6.1996280223174279E-2</v>
      </c>
      <c r="S1165" s="13">
        <f t="shared" si="55"/>
        <v>4.8047117172969758</v>
      </c>
      <c r="T1165" s="13" t="e">
        <f t="shared" si="56"/>
        <v>#N/A</v>
      </c>
    </row>
    <row r="1166" spans="1:20" ht="18" thickBot="1" x14ac:dyDescent="0.45">
      <c r="A1166" t="s">
        <v>440</v>
      </c>
      <c r="B1166" t="s">
        <v>33</v>
      </c>
      <c r="C1166" t="s">
        <v>19</v>
      </c>
      <c r="D1166" t="s">
        <v>20</v>
      </c>
      <c r="E1166" t="s">
        <v>1627</v>
      </c>
      <c r="F1166" t="s">
        <v>1628</v>
      </c>
      <c r="G1166" t="s">
        <v>23</v>
      </c>
      <c r="H1166" t="s">
        <v>1629</v>
      </c>
      <c r="I1166" t="s">
        <v>25</v>
      </c>
      <c r="J1166" s="1">
        <v>44308</v>
      </c>
      <c r="K1166">
        <v>8000</v>
      </c>
      <c r="L1166" t="s">
        <v>37</v>
      </c>
      <c r="M1166">
        <v>34</v>
      </c>
      <c r="N1166">
        <v>234</v>
      </c>
      <c r="O1166" s="7">
        <v>34.340000000000003</v>
      </c>
      <c r="P1166" s="7">
        <v>33.68</v>
      </c>
      <c r="Q1166" s="10" t="e">
        <v>#N/A</v>
      </c>
      <c r="R1166" s="13">
        <f t="shared" si="54"/>
        <v>1.00000000000001</v>
      </c>
      <c r="S1166" s="13">
        <f t="shared" si="55"/>
        <v>-0.94117647058823606</v>
      </c>
      <c r="T1166" s="13" t="e">
        <f t="shared" si="56"/>
        <v>#N/A</v>
      </c>
    </row>
    <row r="1167" spans="1:20" ht="18" thickBot="1" x14ac:dyDescent="0.45">
      <c r="A1167" t="s">
        <v>440</v>
      </c>
      <c r="B1167" t="s">
        <v>33</v>
      </c>
      <c r="C1167" t="s">
        <v>19</v>
      </c>
      <c r="D1167" t="s">
        <v>20</v>
      </c>
      <c r="E1167" t="s">
        <v>1630</v>
      </c>
      <c r="F1167" t="s">
        <v>1631</v>
      </c>
      <c r="G1167" t="s">
        <v>23</v>
      </c>
      <c r="H1167" t="s">
        <v>1632</v>
      </c>
      <c r="I1167" t="s">
        <v>25</v>
      </c>
      <c r="J1167" s="1">
        <v>44308</v>
      </c>
      <c r="K1167">
        <v>8000</v>
      </c>
      <c r="L1167" t="s">
        <v>26</v>
      </c>
      <c r="M1167">
        <v>65.22</v>
      </c>
      <c r="N1167">
        <v>122</v>
      </c>
      <c r="O1167" s="7">
        <v>64.98</v>
      </c>
      <c r="P1167" s="7">
        <v>64.38</v>
      </c>
      <c r="Q1167" s="10" t="e">
        <v>#N/A</v>
      </c>
      <c r="R1167" s="13">
        <f t="shared" si="54"/>
        <v>-0.36798528058876862</v>
      </c>
      <c r="S1167" s="13">
        <f t="shared" si="55"/>
        <v>-1.2879484820607228</v>
      </c>
      <c r="T1167" s="13" t="e">
        <f t="shared" si="56"/>
        <v>#N/A</v>
      </c>
    </row>
    <row r="1168" spans="1:20" ht="18" thickBot="1" x14ac:dyDescent="0.45">
      <c r="A1168" t="s">
        <v>440</v>
      </c>
      <c r="B1168" t="s">
        <v>33</v>
      </c>
      <c r="C1168" t="s">
        <v>19</v>
      </c>
      <c r="D1168" t="s">
        <v>20</v>
      </c>
      <c r="E1168" t="s">
        <v>1633</v>
      </c>
      <c r="F1168" t="s">
        <v>1634</v>
      </c>
      <c r="G1168" t="s">
        <v>23</v>
      </c>
      <c r="H1168" t="s">
        <v>1635</v>
      </c>
      <c r="I1168" t="s">
        <v>25</v>
      </c>
      <c r="J1168" s="1">
        <v>44308</v>
      </c>
      <c r="K1168">
        <v>8000</v>
      </c>
      <c r="L1168" t="s">
        <v>37</v>
      </c>
      <c r="M1168">
        <v>67.98</v>
      </c>
      <c r="N1168">
        <v>116</v>
      </c>
      <c r="O1168" s="7">
        <v>71.08</v>
      </c>
      <c r="P1168" s="7">
        <v>69.209999999999994</v>
      </c>
      <c r="Q1168" s="10" t="e">
        <v>#N/A</v>
      </c>
      <c r="R1168" s="13">
        <f t="shared" si="54"/>
        <v>4.5601647543395032</v>
      </c>
      <c r="S1168" s="13">
        <f t="shared" si="55"/>
        <v>1.8093556928508232</v>
      </c>
      <c r="T1168" s="13" t="e">
        <f t="shared" si="56"/>
        <v>#N/A</v>
      </c>
    </row>
    <row r="1169" spans="1:20" ht="18" thickBot="1" x14ac:dyDescent="0.45">
      <c r="A1169" t="s">
        <v>440</v>
      </c>
      <c r="B1169" t="s">
        <v>33</v>
      </c>
      <c r="C1169" t="s">
        <v>19</v>
      </c>
      <c r="D1169" t="s">
        <v>20</v>
      </c>
      <c r="E1169" t="s">
        <v>1636</v>
      </c>
      <c r="F1169" t="s">
        <v>1637</v>
      </c>
      <c r="G1169" t="s">
        <v>23</v>
      </c>
      <c r="H1169" t="s">
        <v>1638</v>
      </c>
      <c r="I1169" t="s">
        <v>25</v>
      </c>
      <c r="J1169" s="1">
        <v>44308</v>
      </c>
      <c r="K1169">
        <v>8000</v>
      </c>
      <c r="L1169" t="s">
        <v>37</v>
      </c>
      <c r="M1169">
        <v>38.75</v>
      </c>
      <c r="N1169">
        <v>206</v>
      </c>
      <c r="O1169" s="7">
        <v>39.57</v>
      </c>
      <c r="P1169" s="7">
        <v>40.700000000000003</v>
      </c>
      <c r="Q1169" s="10" t="e">
        <v>#N/A</v>
      </c>
      <c r="R1169" s="13">
        <f t="shared" si="54"/>
        <v>2.116129032258065</v>
      </c>
      <c r="S1169" s="13">
        <f t="shared" si="55"/>
        <v>5.0322580645161361</v>
      </c>
      <c r="T1169" s="13" t="e">
        <f t="shared" si="56"/>
        <v>#N/A</v>
      </c>
    </row>
    <row r="1170" spans="1:20" ht="18" thickBot="1" x14ac:dyDescent="0.45">
      <c r="A1170" t="s">
        <v>348</v>
      </c>
      <c r="B1170" t="s">
        <v>349</v>
      </c>
      <c r="C1170" t="s">
        <v>97</v>
      </c>
      <c r="D1170" t="s">
        <v>20</v>
      </c>
      <c r="E1170" t="s">
        <v>1639</v>
      </c>
      <c r="F1170" t="s">
        <v>1640</v>
      </c>
      <c r="G1170" t="s">
        <v>23</v>
      </c>
      <c r="H1170" t="s">
        <v>1641</v>
      </c>
      <c r="I1170" t="s">
        <v>25</v>
      </c>
      <c r="J1170" s="1">
        <v>44308</v>
      </c>
      <c r="K1170">
        <v>8000</v>
      </c>
      <c r="L1170" t="s">
        <v>37</v>
      </c>
      <c r="M1170">
        <v>21.28</v>
      </c>
      <c r="N1170">
        <v>374</v>
      </c>
      <c r="O1170" s="7">
        <v>20.89</v>
      </c>
      <c r="P1170" s="7">
        <v>21.58</v>
      </c>
      <c r="Q1170" s="10" t="e">
        <v>#N/A</v>
      </c>
      <c r="R1170" s="13">
        <f t="shared" si="54"/>
        <v>-1.8327067669172958</v>
      </c>
      <c r="S1170" s="13">
        <f t="shared" si="55"/>
        <v>1.409774436090212</v>
      </c>
      <c r="T1170" s="13" t="e">
        <f t="shared" si="56"/>
        <v>#N/A</v>
      </c>
    </row>
    <row r="1171" spans="1:20" ht="18" thickBot="1" x14ac:dyDescent="0.45">
      <c r="A1171" t="s">
        <v>638</v>
      </c>
      <c r="B1171" t="s">
        <v>59</v>
      </c>
      <c r="C1171" t="s">
        <v>19</v>
      </c>
      <c r="D1171" t="s">
        <v>20</v>
      </c>
      <c r="E1171" t="s">
        <v>1569</v>
      </c>
      <c r="F1171" t="s">
        <v>1570</v>
      </c>
      <c r="G1171" t="s">
        <v>23</v>
      </c>
      <c r="H1171" t="s">
        <v>1571</v>
      </c>
      <c r="I1171" t="s">
        <v>25</v>
      </c>
      <c r="J1171" s="1">
        <v>44308</v>
      </c>
      <c r="K1171">
        <v>16001</v>
      </c>
      <c r="L1171" t="s">
        <v>26</v>
      </c>
      <c r="M1171">
        <v>89.92</v>
      </c>
      <c r="N1171">
        <v>176</v>
      </c>
      <c r="O1171" s="7">
        <v>87.58</v>
      </c>
      <c r="P1171" s="7">
        <v>93.75</v>
      </c>
      <c r="Q1171" s="10" t="e">
        <v>#N/A</v>
      </c>
      <c r="R1171" s="13">
        <f t="shared" si="54"/>
        <v>-2.6023131672597901</v>
      </c>
      <c r="S1171" s="13">
        <f t="shared" si="55"/>
        <v>4.2593416370106736</v>
      </c>
      <c r="T1171" s="13" t="e">
        <f t="shared" si="56"/>
        <v>#N/A</v>
      </c>
    </row>
    <row r="1172" spans="1:20" ht="18" thickBot="1" x14ac:dyDescent="0.45">
      <c r="A1172" t="s">
        <v>638</v>
      </c>
      <c r="B1172" t="s">
        <v>59</v>
      </c>
      <c r="C1172" t="s">
        <v>19</v>
      </c>
      <c r="D1172" t="s">
        <v>20</v>
      </c>
      <c r="E1172" t="s">
        <v>1559</v>
      </c>
      <c r="F1172" t="s">
        <v>1560</v>
      </c>
      <c r="G1172" t="s">
        <v>23</v>
      </c>
      <c r="H1172" t="s">
        <v>1561</v>
      </c>
      <c r="I1172" t="s">
        <v>25</v>
      </c>
      <c r="J1172" s="1">
        <v>44308</v>
      </c>
      <c r="K1172">
        <v>16001</v>
      </c>
      <c r="L1172" t="s">
        <v>26</v>
      </c>
      <c r="M1172">
        <v>157.69999999999999</v>
      </c>
      <c r="N1172">
        <v>100</v>
      </c>
      <c r="O1172" s="7">
        <v>146.69</v>
      </c>
      <c r="P1172" s="7">
        <v>166.55</v>
      </c>
      <c r="Q1172" s="10" t="e">
        <v>#N/A</v>
      </c>
      <c r="R1172" s="13">
        <f t="shared" si="54"/>
        <v>-6.9816106531388655</v>
      </c>
      <c r="S1172" s="13">
        <f t="shared" si="55"/>
        <v>5.6119213696892984</v>
      </c>
      <c r="T1172" s="13" t="e">
        <f t="shared" si="56"/>
        <v>#N/A</v>
      </c>
    </row>
    <row r="1173" spans="1:20" ht="18" thickBot="1" x14ac:dyDescent="0.45">
      <c r="A1173" t="s">
        <v>84</v>
      </c>
      <c r="B1173" t="s">
        <v>85</v>
      </c>
      <c r="C1173" t="s">
        <v>19</v>
      </c>
      <c r="D1173" t="s">
        <v>20</v>
      </c>
      <c r="E1173" t="s">
        <v>368</v>
      </c>
      <c r="F1173" t="s">
        <v>369</v>
      </c>
      <c r="G1173" t="s">
        <v>23</v>
      </c>
      <c r="H1173" t="s">
        <v>370</v>
      </c>
      <c r="I1173" t="s">
        <v>25</v>
      </c>
      <c r="J1173" s="1">
        <v>44308</v>
      </c>
      <c r="K1173">
        <v>8000</v>
      </c>
      <c r="L1173" t="s">
        <v>110</v>
      </c>
      <c r="M1173">
        <v>455.11</v>
      </c>
      <c r="N1173">
        <v>16</v>
      </c>
      <c r="O1173" s="7">
        <v>479.02</v>
      </c>
      <c r="P1173" s="7">
        <v>510.39</v>
      </c>
      <c r="Q1173" s="10" t="e">
        <v>#N/A</v>
      </c>
      <c r="R1173" s="13">
        <f t="shared" si="54"/>
        <v>5.2536749357298165</v>
      </c>
      <c r="S1173" s="13">
        <f t="shared" si="55"/>
        <v>12.146514029575261</v>
      </c>
      <c r="T1173" s="13" t="e">
        <f t="shared" si="56"/>
        <v>#N/A</v>
      </c>
    </row>
    <row r="1174" spans="1:20" ht="18" thickBot="1" x14ac:dyDescent="0.45">
      <c r="A1174" t="s">
        <v>374</v>
      </c>
      <c r="B1174" t="s">
        <v>375</v>
      </c>
      <c r="C1174" t="s">
        <v>19</v>
      </c>
      <c r="D1174" t="s">
        <v>43</v>
      </c>
      <c r="E1174" t="s">
        <v>364</v>
      </c>
      <c r="F1174" t="s">
        <v>365</v>
      </c>
      <c r="G1174" t="s">
        <v>23</v>
      </c>
      <c r="H1174" t="s">
        <v>366</v>
      </c>
      <c r="I1174" t="s">
        <v>25</v>
      </c>
      <c r="J1174" s="1">
        <v>44307</v>
      </c>
      <c r="K1174">
        <v>8000</v>
      </c>
      <c r="L1174" t="s">
        <v>26</v>
      </c>
      <c r="M1174">
        <v>79.25</v>
      </c>
      <c r="N1174">
        <v>100</v>
      </c>
      <c r="O1174" s="7">
        <v>92.32</v>
      </c>
      <c r="P1174" s="7">
        <v>101.41</v>
      </c>
      <c r="Q1174" s="10" t="e">
        <v>#N/A</v>
      </c>
      <c r="R1174" s="13">
        <f t="shared" si="54"/>
        <v>16.492113564668763</v>
      </c>
      <c r="S1174" s="13">
        <f t="shared" si="55"/>
        <v>27.962145110410091</v>
      </c>
      <c r="T1174" s="13" t="e">
        <f t="shared" si="56"/>
        <v>#N/A</v>
      </c>
    </row>
    <row r="1175" spans="1:20" ht="18" thickBot="1" x14ac:dyDescent="0.45">
      <c r="A1175" t="s">
        <v>32</v>
      </c>
      <c r="B1175" t="s">
        <v>33</v>
      </c>
      <c r="C1175" t="s">
        <v>19</v>
      </c>
      <c r="D1175" t="s">
        <v>20</v>
      </c>
      <c r="E1175" t="s">
        <v>1579</v>
      </c>
      <c r="F1175" t="s">
        <v>1580</v>
      </c>
      <c r="G1175" t="s">
        <v>23</v>
      </c>
      <c r="H1175" t="s">
        <v>1581</v>
      </c>
      <c r="I1175" t="s">
        <v>25</v>
      </c>
      <c r="J1175" s="1">
        <v>44307</v>
      </c>
      <c r="K1175">
        <v>8000</v>
      </c>
      <c r="L1175" t="s">
        <v>37</v>
      </c>
      <c r="M1175">
        <v>1.95</v>
      </c>
      <c r="N1175">
        <v>4102</v>
      </c>
      <c r="O1175" s="7">
        <v>2.06</v>
      </c>
      <c r="P1175" s="7">
        <v>2.78</v>
      </c>
      <c r="Q1175" s="10" t="e">
        <v>#N/A</v>
      </c>
      <c r="R1175" s="13">
        <f t="shared" si="54"/>
        <v>5.6410256410256459</v>
      </c>
      <c r="S1175" s="13">
        <f t="shared" si="55"/>
        <v>42.564102564102555</v>
      </c>
      <c r="T1175" s="13" t="e">
        <f t="shared" si="56"/>
        <v>#N/A</v>
      </c>
    </row>
    <row r="1176" spans="1:20" ht="18" thickBot="1" x14ac:dyDescent="0.45">
      <c r="A1176" t="s">
        <v>638</v>
      </c>
      <c r="B1176" t="s">
        <v>59</v>
      </c>
      <c r="C1176" t="s">
        <v>19</v>
      </c>
      <c r="D1176" t="s">
        <v>20</v>
      </c>
      <c r="E1176" t="s">
        <v>1556</v>
      </c>
      <c r="F1176" t="s">
        <v>1557</v>
      </c>
      <c r="G1176" t="s">
        <v>23</v>
      </c>
      <c r="H1176" t="s">
        <v>1558</v>
      </c>
      <c r="I1176" t="s">
        <v>25</v>
      </c>
      <c r="J1176" s="1">
        <v>44307</v>
      </c>
      <c r="K1176">
        <v>8000</v>
      </c>
      <c r="L1176" t="s">
        <v>310</v>
      </c>
      <c r="M1176">
        <v>68.2</v>
      </c>
      <c r="N1176">
        <v>116</v>
      </c>
      <c r="O1176" s="7">
        <v>81.760000000000005</v>
      </c>
      <c r="P1176" s="7">
        <v>103.63</v>
      </c>
      <c r="Q1176" s="10" t="e">
        <v>#N/A</v>
      </c>
      <c r="R1176" s="13">
        <f t="shared" si="54"/>
        <v>19.88269794721408</v>
      </c>
      <c r="S1176" s="13">
        <f t="shared" si="55"/>
        <v>51.950146627565971</v>
      </c>
      <c r="T1176" s="13" t="e">
        <f t="shared" si="56"/>
        <v>#N/A</v>
      </c>
    </row>
    <row r="1177" spans="1:20" ht="18" thickBot="1" x14ac:dyDescent="0.45">
      <c r="A1177" t="s">
        <v>638</v>
      </c>
      <c r="B1177" t="s">
        <v>59</v>
      </c>
      <c r="C1177" t="s">
        <v>19</v>
      </c>
      <c r="D1177" t="s">
        <v>20</v>
      </c>
      <c r="E1177" t="s">
        <v>1642</v>
      </c>
      <c r="F1177" t="s">
        <v>1643</v>
      </c>
      <c r="G1177" t="s">
        <v>23</v>
      </c>
      <c r="H1177" t="s">
        <v>1644</v>
      </c>
      <c r="I1177" t="s">
        <v>25</v>
      </c>
      <c r="J1177" s="1">
        <v>44307</v>
      </c>
      <c r="K1177">
        <v>16001</v>
      </c>
      <c r="L1177" t="s">
        <v>110</v>
      </c>
      <c r="M1177">
        <v>72.3</v>
      </c>
      <c r="N1177">
        <v>220</v>
      </c>
      <c r="O1177" s="7">
        <v>75.77</v>
      </c>
      <c r="P1177" s="7">
        <v>76.53</v>
      </c>
      <c r="Q1177" s="10" t="e">
        <v>#N/A</v>
      </c>
      <c r="R1177" s="13">
        <f t="shared" si="54"/>
        <v>4.7994467496542175</v>
      </c>
      <c r="S1177" s="13">
        <f t="shared" si="55"/>
        <v>5.85062240663901</v>
      </c>
      <c r="T1177" s="13" t="e">
        <f t="shared" si="56"/>
        <v>#N/A</v>
      </c>
    </row>
    <row r="1178" spans="1:20" ht="18" thickBot="1" x14ac:dyDescent="0.45">
      <c r="A1178" t="s">
        <v>638</v>
      </c>
      <c r="B1178" t="s">
        <v>59</v>
      </c>
      <c r="C1178" t="s">
        <v>19</v>
      </c>
      <c r="D1178" t="s">
        <v>20</v>
      </c>
      <c r="E1178" t="s">
        <v>1645</v>
      </c>
      <c r="F1178" t="s">
        <v>1646</v>
      </c>
      <c r="G1178" t="s">
        <v>23</v>
      </c>
      <c r="H1178" t="s">
        <v>1647</v>
      </c>
      <c r="I1178" t="s">
        <v>25</v>
      </c>
      <c r="J1178" s="1">
        <v>44307</v>
      </c>
      <c r="K1178">
        <v>250001</v>
      </c>
      <c r="L1178" t="s">
        <v>26</v>
      </c>
      <c r="M1178">
        <v>235.74</v>
      </c>
      <c r="N1178">
        <v>1060</v>
      </c>
      <c r="O1178" s="7">
        <v>219.7</v>
      </c>
      <c r="P1178" s="7">
        <v>244.9</v>
      </c>
      <c r="Q1178" s="10" t="e">
        <v>#N/A</v>
      </c>
      <c r="R1178" s="13">
        <f t="shared" si="54"/>
        <v>-6.8041062187155426</v>
      </c>
      <c r="S1178" s="13">
        <f t="shared" si="55"/>
        <v>3.8856367184185956</v>
      </c>
      <c r="T1178" s="13" t="e">
        <f t="shared" si="56"/>
        <v>#N/A</v>
      </c>
    </row>
    <row r="1179" spans="1:20" ht="18" thickBot="1" x14ac:dyDescent="0.45">
      <c r="A1179" t="s">
        <v>89</v>
      </c>
      <c r="B1179" t="s">
        <v>42</v>
      </c>
      <c r="C1179" t="s">
        <v>19</v>
      </c>
      <c r="D1179" t="s">
        <v>43</v>
      </c>
      <c r="E1179" t="s">
        <v>327</v>
      </c>
      <c r="F1179" t="s">
        <v>328</v>
      </c>
      <c r="G1179" t="s">
        <v>23</v>
      </c>
      <c r="H1179" t="s">
        <v>329</v>
      </c>
      <c r="I1179" t="s">
        <v>25</v>
      </c>
      <c r="J1179" s="1">
        <v>44307</v>
      </c>
      <c r="K1179">
        <v>8000</v>
      </c>
      <c r="L1179" t="s">
        <v>26</v>
      </c>
      <c r="M1179">
        <v>54.61</v>
      </c>
      <c r="N1179">
        <v>146</v>
      </c>
      <c r="O1179" s="7">
        <v>55.83</v>
      </c>
      <c r="P1179" s="7">
        <v>53.94</v>
      </c>
      <c r="Q1179" s="10" t="e">
        <v>#N/A</v>
      </c>
      <c r="R1179" s="13">
        <f t="shared" si="54"/>
        <v>2.234023072697306</v>
      </c>
      <c r="S1179" s="13">
        <f t="shared" si="55"/>
        <v>-1.226881523530492</v>
      </c>
      <c r="T1179" s="13" t="e">
        <f t="shared" si="56"/>
        <v>#N/A</v>
      </c>
    </row>
    <row r="1180" spans="1:20" ht="18" thickBot="1" x14ac:dyDescent="0.45">
      <c r="A1180" t="s">
        <v>1572</v>
      </c>
      <c r="B1180" t="s">
        <v>237</v>
      </c>
      <c r="C1180" t="s">
        <v>19</v>
      </c>
      <c r="D1180" t="s">
        <v>43</v>
      </c>
      <c r="E1180" t="s">
        <v>450</v>
      </c>
      <c r="F1180" t="s">
        <v>451</v>
      </c>
      <c r="G1180" t="s">
        <v>23</v>
      </c>
      <c r="H1180" t="s">
        <v>452</v>
      </c>
      <c r="I1180" t="s">
        <v>25</v>
      </c>
      <c r="J1180" s="1">
        <v>44307</v>
      </c>
      <c r="K1180">
        <v>32500</v>
      </c>
      <c r="L1180" t="s">
        <v>63</v>
      </c>
      <c r="M1180">
        <v>99.93</v>
      </c>
      <c r="N1180">
        <v>324</v>
      </c>
      <c r="O1180" s="7">
        <v>126.35</v>
      </c>
      <c r="P1180" s="7">
        <v>87.65</v>
      </c>
      <c r="Q1180" s="10" t="e">
        <v>#N/A</v>
      </c>
      <c r="R1180" s="13">
        <f t="shared" si="54"/>
        <v>26.438506954868394</v>
      </c>
      <c r="S1180" s="13">
        <f t="shared" si="55"/>
        <v>-12.28860202141499</v>
      </c>
      <c r="T1180" s="13" t="e">
        <f t="shared" si="56"/>
        <v>#N/A</v>
      </c>
    </row>
    <row r="1181" spans="1:20" ht="18" thickBot="1" x14ac:dyDescent="0.45">
      <c r="A1181" t="s">
        <v>408</v>
      </c>
      <c r="B1181" t="s">
        <v>409</v>
      </c>
      <c r="C1181" t="s">
        <v>19</v>
      </c>
      <c r="D1181" t="s">
        <v>20</v>
      </c>
      <c r="E1181" t="s">
        <v>410</v>
      </c>
      <c r="F1181" t="s">
        <v>411</v>
      </c>
      <c r="G1181" t="s">
        <v>23</v>
      </c>
      <c r="H1181" t="s">
        <v>412</v>
      </c>
      <c r="I1181" t="s">
        <v>25</v>
      </c>
      <c r="J1181" s="1">
        <v>44306</v>
      </c>
      <c r="K1181">
        <v>48500</v>
      </c>
      <c r="L1181" t="s">
        <v>110</v>
      </c>
      <c r="M1181">
        <v>75.19</v>
      </c>
      <c r="N1181">
        <v>644</v>
      </c>
      <c r="O1181" s="7">
        <v>77.3</v>
      </c>
      <c r="P1181" s="7">
        <v>90.34</v>
      </c>
      <c r="Q1181" s="10" t="e">
        <v>#N/A</v>
      </c>
      <c r="R1181" s="13">
        <f t="shared" si="54"/>
        <v>2.8062242319457367</v>
      </c>
      <c r="S1181" s="13">
        <f t="shared" si="55"/>
        <v>20.148955978188596</v>
      </c>
      <c r="T1181" s="13" t="e">
        <f t="shared" si="56"/>
        <v>#N/A</v>
      </c>
    </row>
    <row r="1182" spans="1:20" ht="18" thickBot="1" x14ac:dyDescent="0.45">
      <c r="A1182" t="s">
        <v>58</v>
      </c>
      <c r="B1182" t="s">
        <v>59</v>
      </c>
      <c r="C1182" t="s">
        <v>19</v>
      </c>
      <c r="D1182" t="s">
        <v>20</v>
      </c>
      <c r="E1182" t="s">
        <v>1451</v>
      </c>
      <c r="F1182" t="s">
        <v>1452</v>
      </c>
      <c r="G1182" t="s">
        <v>23</v>
      </c>
      <c r="H1182" t="s">
        <v>1453</v>
      </c>
      <c r="I1182" t="s">
        <v>25</v>
      </c>
      <c r="J1182" s="1">
        <v>44306</v>
      </c>
      <c r="K1182">
        <v>175000</v>
      </c>
      <c r="L1182" t="s">
        <v>26</v>
      </c>
      <c r="M1182">
        <v>20.37</v>
      </c>
      <c r="N1182">
        <v>8590</v>
      </c>
      <c r="O1182" s="7">
        <v>18.97</v>
      </c>
      <c r="P1182" s="7">
        <v>19.84</v>
      </c>
      <c r="Q1182" s="10" t="e">
        <v>#N/A</v>
      </c>
      <c r="R1182" s="13">
        <f t="shared" si="54"/>
        <v>-6.8728522336769862</v>
      </c>
      <c r="S1182" s="13">
        <f t="shared" si="55"/>
        <v>-2.601865488463432</v>
      </c>
      <c r="T1182" s="13" t="e">
        <f t="shared" si="56"/>
        <v>#N/A</v>
      </c>
    </row>
    <row r="1183" spans="1:20" ht="18" thickBot="1" x14ac:dyDescent="0.45">
      <c r="A1183" t="s">
        <v>58</v>
      </c>
      <c r="B1183" t="s">
        <v>59</v>
      </c>
      <c r="C1183" t="s">
        <v>19</v>
      </c>
      <c r="D1183" t="s">
        <v>20</v>
      </c>
      <c r="E1183" t="s">
        <v>484</v>
      </c>
      <c r="F1183" t="s">
        <v>485</v>
      </c>
      <c r="G1183" t="s">
        <v>23</v>
      </c>
      <c r="H1183" t="s">
        <v>486</v>
      </c>
      <c r="I1183" t="s">
        <v>25</v>
      </c>
      <c r="J1183" s="1">
        <v>44306</v>
      </c>
      <c r="K1183">
        <v>375000</v>
      </c>
      <c r="L1183" t="s">
        <v>110</v>
      </c>
      <c r="M1183">
        <v>133.11000000000001</v>
      </c>
      <c r="N1183">
        <v>2816</v>
      </c>
      <c r="O1183" s="7">
        <v>142.44999999999999</v>
      </c>
      <c r="P1183" s="7">
        <v>146.55000000000001</v>
      </c>
      <c r="Q1183" s="10" t="e">
        <v>#N/A</v>
      </c>
      <c r="R1183" s="13">
        <f t="shared" si="54"/>
        <v>7.0167530613777878</v>
      </c>
      <c r="S1183" s="13">
        <f t="shared" si="55"/>
        <v>10.096912328149648</v>
      </c>
      <c r="T1183" s="13" t="e">
        <f t="shared" si="56"/>
        <v>#N/A</v>
      </c>
    </row>
    <row r="1184" spans="1:20" ht="18" thickBot="1" x14ac:dyDescent="0.45">
      <c r="A1184" t="s">
        <v>58</v>
      </c>
      <c r="B1184" t="s">
        <v>59</v>
      </c>
      <c r="C1184" t="s">
        <v>19</v>
      </c>
      <c r="D1184" t="s">
        <v>20</v>
      </c>
      <c r="E1184" t="s">
        <v>1065</v>
      </c>
      <c r="F1184" t="s">
        <v>1066</v>
      </c>
      <c r="G1184" t="s">
        <v>23</v>
      </c>
      <c r="H1184" t="s">
        <v>1067</v>
      </c>
      <c r="I1184" t="s">
        <v>25</v>
      </c>
      <c r="J1184" s="1">
        <v>44306</v>
      </c>
      <c r="K1184">
        <v>175000</v>
      </c>
      <c r="L1184" t="s">
        <v>26</v>
      </c>
      <c r="M1184">
        <v>227.63</v>
      </c>
      <c r="N1184">
        <v>768</v>
      </c>
      <c r="O1184" s="7">
        <v>203.08</v>
      </c>
      <c r="P1184" s="7">
        <v>198.18</v>
      </c>
      <c r="Q1184" s="10" t="e">
        <v>#N/A</v>
      </c>
      <c r="R1184" s="13">
        <f t="shared" si="54"/>
        <v>-10.785045907832879</v>
      </c>
      <c r="S1184" s="13">
        <f t="shared" si="55"/>
        <v>-12.937661995343316</v>
      </c>
      <c r="T1184" s="13" t="e">
        <f t="shared" si="56"/>
        <v>#N/A</v>
      </c>
    </row>
    <row r="1185" spans="1:20" ht="18" thickBot="1" x14ac:dyDescent="0.45">
      <c r="A1185" t="s">
        <v>58</v>
      </c>
      <c r="B1185" t="s">
        <v>59</v>
      </c>
      <c r="C1185" t="s">
        <v>19</v>
      </c>
      <c r="D1185" t="s">
        <v>20</v>
      </c>
      <c r="E1185" t="s">
        <v>644</v>
      </c>
      <c r="F1185" t="s">
        <v>645</v>
      </c>
      <c r="G1185" t="s">
        <v>23</v>
      </c>
      <c r="H1185" t="s">
        <v>646</v>
      </c>
      <c r="I1185" t="s">
        <v>25</v>
      </c>
      <c r="J1185" s="1">
        <v>44306</v>
      </c>
      <c r="K1185">
        <v>175000</v>
      </c>
      <c r="L1185" t="s">
        <v>26</v>
      </c>
      <c r="M1185">
        <v>101.33</v>
      </c>
      <c r="N1185">
        <v>1726</v>
      </c>
      <c r="O1185" s="7">
        <v>95.96</v>
      </c>
      <c r="P1185" s="7">
        <v>109.56</v>
      </c>
      <c r="Q1185" s="10" t="e">
        <v>#N/A</v>
      </c>
      <c r="R1185" s="13">
        <f t="shared" si="54"/>
        <v>-5.2995164314615657</v>
      </c>
      <c r="S1185" s="13">
        <f t="shared" si="55"/>
        <v>8.1219776966347617</v>
      </c>
      <c r="T1185" s="13" t="e">
        <f t="shared" si="56"/>
        <v>#N/A</v>
      </c>
    </row>
    <row r="1186" spans="1:20" ht="18" thickBot="1" x14ac:dyDescent="0.45">
      <c r="A1186" t="s">
        <v>58</v>
      </c>
      <c r="B1186" t="s">
        <v>59</v>
      </c>
      <c r="C1186" t="s">
        <v>19</v>
      </c>
      <c r="D1186" t="s">
        <v>20</v>
      </c>
      <c r="E1186" t="s">
        <v>505</v>
      </c>
      <c r="F1186" t="s">
        <v>506</v>
      </c>
      <c r="G1186" t="s">
        <v>23</v>
      </c>
      <c r="H1186" t="s">
        <v>507</v>
      </c>
      <c r="I1186" t="s">
        <v>25</v>
      </c>
      <c r="J1186" s="1">
        <v>44306</v>
      </c>
      <c r="K1186">
        <v>183001</v>
      </c>
      <c r="L1186" t="s">
        <v>26</v>
      </c>
      <c r="M1186">
        <v>182.79</v>
      </c>
      <c r="N1186">
        <v>1000</v>
      </c>
      <c r="O1186" s="7">
        <v>172.95</v>
      </c>
      <c r="P1186" s="7">
        <v>171.14</v>
      </c>
      <c r="Q1186" s="10" t="e">
        <v>#N/A</v>
      </c>
      <c r="R1186" s="13">
        <f t="shared" si="54"/>
        <v>-5.3832266535368474</v>
      </c>
      <c r="S1186" s="13">
        <f t="shared" si="55"/>
        <v>-6.3734339952951506</v>
      </c>
      <c r="T1186" s="13" t="e">
        <f t="shared" si="56"/>
        <v>#N/A</v>
      </c>
    </row>
    <row r="1187" spans="1:20" ht="18" thickBot="1" x14ac:dyDescent="0.45">
      <c r="A1187" t="s">
        <v>58</v>
      </c>
      <c r="B1187" t="s">
        <v>59</v>
      </c>
      <c r="C1187" t="s">
        <v>19</v>
      </c>
      <c r="D1187" t="s">
        <v>20</v>
      </c>
      <c r="E1187" t="s">
        <v>813</v>
      </c>
      <c r="F1187" t="s">
        <v>814</v>
      </c>
      <c r="G1187" t="s">
        <v>23</v>
      </c>
      <c r="H1187" t="s">
        <v>815</v>
      </c>
      <c r="I1187" t="s">
        <v>25</v>
      </c>
      <c r="J1187" s="1">
        <v>44306</v>
      </c>
      <c r="K1187">
        <v>207501</v>
      </c>
      <c r="L1187" t="s">
        <v>63</v>
      </c>
      <c r="M1187">
        <v>302.64999999999998</v>
      </c>
      <c r="N1187">
        <v>684</v>
      </c>
      <c r="O1187" s="7">
        <v>336.95</v>
      </c>
      <c r="P1187" s="7">
        <v>335.34</v>
      </c>
      <c r="Q1187" s="10" t="e">
        <v>#N/A</v>
      </c>
      <c r="R1187" s="13">
        <f t="shared" si="54"/>
        <v>11.333223195109868</v>
      </c>
      <c r="S1187" s="13">
        <f t="shared" si="55"/>
        <v>10.801255575747563</v>
      </c>
      <c r="T1187" s="13" t="e">
        <f t="shared" si="56"/>
        <v>#N/A</v>
      </c>
    </row>
    <row r="1188" spans="1:20" ht="18" thickBot="1" x14ac:dyDescent="0.45">
      <c r="A1188" t="s">
        <v>58</v>
      </c>
      <c r="B1188" t="s">
        <v>59</v>
      </c>
      <c r="C1188" t="s">
        <v>19</v>
      </c>
      <c r="D1188" t="s">
        <v>20</v>
      </c>
      <c r="E1188" t="s">
        <v>233</v>
      </c>
      <c r="F1188" t="s">
        <v>234</v>
      </c>
      <c r="G1188" t="s">
        <v>23</v>
      </c>
      <c r="H1188" t="s">
        <v>235</v>
      </c>
      <c r="I1188" t="s">
        <v>25</v>
      </c>
      <c r="J1188" s="1">
        <v>44306</v>
      </c>
      <c r="K1188">
        <v>407501</v>
      </c>
      <c r="L1188" t="s">
        <v>26</v>
      </c>
      <c r="M1188">
        <v>58.39</v>
      </c>
      <c r="N1188">
        <v>6978</v>
      </c>
      <c r="O1188" s="7">
        <v>55.84</v>
      </c>
      <c r="P1188" s="7">
        <v>51.91</v>
      </c>
      <c r="Q1188" s="10" t="e">
        <v>#N/A</v>
      </c>
      <c r="R1188" s="13">
        <f t="shared" si="54"/>
        <v>-4.367186162014038</v>
      </c>
      <c r="S1188" s="13">
        <f t="shared" si="55"/>
        <v>-11.097790717588635</v>
      </c>
      <c r="T1188" s="13" t="e">
        <f t="shared" si="56"/>
        <v>#N/A</v>
      </c>
    </row>
    <row r="1189" spans="1:20" ht="18" thickBot="1" x14ac:dyDescent="0.45">
      <c r="A1189" t="s">
        <v>89</v>
      </c>
      <c r="B1189" t="s">
        <v>42</v>
      </c>
      <c r="C1189" t="s">
        <v>19</v>
      </c>
      <c r="D1189" t="s">
        <v>43</v>
      </c>
      <c r="E1189" t="s">
        <v>1053</v>
      </c>
      <c r="F1189" t="s">
        <v>1054</v>
      </c>
      <c r="G1189" t="s">
        <v>23</v>
      </c>
      <c r="H1189" t="s">
        <v>1055</v>
      </c>
      <c r="I1189" t="s">
        <v>25</v>
      </c>
      <c r="J1189" s="1">
        <v>44306</v>
      </c>
      <c r="K1189">
        <v>16001</v>
      </c>
      <c r="L1189" t="s">
        <v>26</v>
      </c>
      <c r="M1189">
        <v>109.03</v>
      </c>
      <c r="N1189">
        <v>146</v>
      </c>
      <c r="O1189" s="7">
        <v>115.42</v>
      </c>
      <c r="P1189" s="7">
        <v>107.43</v>
      </c>
      <c r="Q1189" s="10" t="e">
        <v>#N/A</v>
      </c>
      <c r="R1189" s="13">
        <f t="shared" si="54"/>
        <v>5.8607722645143543</v>
      </c>
      <c r="S1189" s="13">
        <f t="shared" si="55"/>
        <v>-1.4674860130239331</v>
      </c>
      <c r="T1189" s="13" t="e">
        <f t="shared" si="56"/>
        <v>#N/A</v>
      </c>
    </row>
    <row r="1190" spans="1:20" ht="18" thickBot="1" x14ac:dyDescent="0.45">
      <c r="A1190" t="s">
        <v>89</v>
      </c>
      <c r="B1190" t="s">
        <v>42</v>
      </c>
      <c r="C1190" t="s">
        <v>19</v>
      </c>
      <c r="D1190" t="s">
        <v>43</v>
      </c>
      <c r="E1190" t="s">
        <v>1056</v>
      </c>
      <c r="F1190" t="s">
        <v>1057</v>
      </c>
      <c r="G1190" t="s">
        <v>23</v>
      </c>
      <c r="H1190" t="s">
        <v>1058</v>
      </c>
      <c r="I1190" t="s">
        <v>25</v>
      </c>
      <c r="J1190" s="1">
        <v>44306</v>
      </c>
      <c r="K1190">
        <v>16001</v>
      </c>
      <c r="L1190" t="s">
        <v>110</v>
      </c>
      <c r="M1190">
        <v>120</v>
      </c>
      <c r="N1190">
        <v>132</v>
      </c>
      <c r="O1190" s="7">
        <v>118.79</v>
      </c>
      <c r="P1190" s="7">
        <v>116.82</v>
      </c>
      <c r="Q1190" s="10" t="e">
        <v>#N/A</v>
      </c>
      <c r="R1190" s="13">
        <f t="shared" si="54"/>
        <v>-1.0083333333333282</v>
      </c>
      <c r="S1190" s="13">
        <f t="shared" si="55"/>
        <v>-2.6500000000000057</v>
      </c>
      <c r="T1190" s="13" t="e">
        <f t="shared" si="56"/>
        <v>#N/A</v>
      </c>
    </row>
    <row r="1191" spans="1:20" ht="18" thickBot="1" x14ac:dyDescent="0.45">
      <c r="A1191" t="s">
        <v>89</v>
      </c>
      <c r="B1191" t="s">
        <v>42</v>
      </c>
      <c r="C1191" t="s">
        <v>19</v>
      </c>
      <c r="D1191" t="s">
        <v>43</v>
      </c>
      <c r="E1191" t="s">
        <v>1059</v>
      </c>
      <c r="F1191" t="s">
        <v>1060</v>
      </c>
      <c r="G1191" t="s">
        <v>23</v>
      </c>
      <c r="H1191" t="s">
        <v>1061</v>
      </c>
      <c r="I1191" t="s">
        <v>25</v>
      </c>
      <c r="J1191" s="1">
        <v>44306</v>
      </c>
      <c r="K1191">
        <v>16001</v>
      </c>
      <c r="L1191" t="s">
        <v>110</v>
      </c>
      <c r="M1191">
        <v>58.71</v>
      </c>
      <c r="N1191">
        <v>272</v>
      </c>
      <c r="O1191" s="7">
        <v>57.45</v>
      </c>
      <c r="P1191" s="7">
        <v>63.8</v>
      </c>
      <c r="Q1191" s="10" t="e">
        <v>#N/A</v>
      </c>
      <c r="R1191" s="13">
        <f t="shared" si="54"/>
        <v>-2.146142054164534</v>
      </c>
      <c r="S1191" s="13">
        <f t="shared" si="55"/>
        <v>8.6697325838868959</v>
      </c>
      <c r="T1191" s="13" t="e">
        <f t="shared" si="56"/>
        <v>#N/A</v>
      </c>
    </row>
    <row r="1192" spans="1:20" ht="18" thickBot="1" x14ac:dyDescent="0.45">
      <c r="A1192" t="s">
        <v>89</v>
      </c>
      <c r="B1192" t="s">
        <v>42</v>
      </c>
      <c r="C1192" t="s">
        <v>19</v>
      </c>
      <c r="D1192" t="s">
        <v>43</v>
      </c>
      <c r="E1192" t="s">
        <v>859</v>
      </c>
      <c r="F1192" t="s">
        <v>860</v>
      </c>
      <c r="G1192" t="s">
        <v>23</v>
      </c>
      <c r="H1192" t="s">
        <v>861</v>
      </c>
      <c r="I1192" t="s">
        <v>25</v>
      </c>
      <c r="J1192" s="1">
        <v>44306</v>
      </c>
      <c r="K1192">
        <v>40501</v>
      </c>
      <c r="L1192" t="s">
        <v>26</v>
      </c>
      <c r="M1192">
        <v>45.53</v>
      </c>
      <c r="N1192">
        <v>888</v>
      </c>
      <c r="O1192" s="7">
        <v>44.93</v>
      </c>
      <c r="P1192" s="7">
        <v>57.89</v>
      </c>
      <c r="Q1192" s="10" t="e">
        <v>#N/A</v>
      </c>
      <c r="R1192" s="13">
        <f t="shared" si="54"/>
        <v>-1.317812431363939</v>
      </c>
      <c r="S1192" s="13">
        <f t="shared" si="55"/>
        <v>27.146936086097078</v>
      </c>
      <c r="T1192" s="13" t="e">
        <f t="shared" si="56"/>
        <v>#N/A</v>
      </c>
    </row>
    <row r="1193" spans="1:20" ht="18" thickBot="1" x14ac:dyDescent="0.45">
      <c r="A1193" t="s">
        <v>89</v>
      </c>
      <c r="B1193" t="s">
        <v>42</v>
      </c>
      <c r="C1193" t="s">
        <v>19</v>
      </c>
      <c r="D1193" t="s">
        <v>43</v>
      </c>
      <c r="E1193" t="s">
        <v>358</v>
      </c>
      <c r="F1193" t="s">
        <v>359</v>
      </c>
      <c r="G1193" t="s">
        <v>23</v>
      </c>
      <c r="H1193" t="s">
        <v>360</v>
      </c>
      <c r="I1193" t="s">
        <v>25</v>
      </c>
      <c r="J1193" s="1">
        <v>44306</v>
      </c>
      <c r="K1193">
        <v>16001</v>
      </c>
      <c r="L1193" t="s">
        <v>26</v>
      </c>
      <c r="M1193">
        <v>38.08</v>
      </c>
      <c r="N1193">
        <v>420</v>
      </c>
      <c r="O1193" s="7">
        <v>36.93</v>
      </c>
      <c r="P1193" s="7">
        <v>46.28</v>
      </c>
      <c r="Q1193" s="10" t="e">
        <v>#N/A</v>
      </c>
      <c r="R1193" s="13">
        <f t="shared" si="54"/>
        <v>-3.0199579831932737</v>
      </c>
      <c r="S1193" s="13">
        <f t="shared" si="55"/>
        <v>21.533613445378162</v>
      </c>
      <c r="T1193" s="13" t="e">
        <f t="shared" si="56"/>
        <v>#N/A</v>
      </c>
    </row>
    <row r="1194" spans="1:20" ht="18" thickBot="1" x14ac:dyDescent="0.45">
      <c r="A1194" t="s">
        <v>89</v>
      </c>
      <c r="B1194" t="s">
        <v>42</v>
      </c>
      <c r="C1194" t="s">
        <v>19</v>
      </c>
      <c r="D1194" t="s">
        <v>43</v>
      </c>
      <c r="E1194" t="s">
        <v>679</v>
      </c>
      <c r="F1194" t="s">
        <v>680</v>
      </c>
      <c r="G1194" t="s">
        <v>23</v>
      </c>
      <c r="H1194" t="s">
        <v>681</v>
      </c>
      <c r="I1194" t="s">
        <v>25</v>
      </c>
      <c r="J1194" s="1">
        <v>44306</v>
      </c>
      <c r="K1194">
        <v>16001</v>
      </c>
      <c r="L1194" t="s">
        <v>26</v>
      </c>
      <c r="M1194">
        <v>2345</v>
      </c>
      <c r="N1194">
        <v>6</v>
      </c>
      <c r="O1194" s="7">
        <v>2067.5500000000002</v>
      </c>
      <c r="P1194" s="7">
        <v>2502.13</v>
      </c>
      <c r="Q1194" s="10" t="e">
        <v>#N/A</v>
      </c>
      <c r="R1194" s="13">
        <f t="shared" si="54"/>
        <v>-11.831556503198286</v>
      </c>
      <c r="S1194" s="13">
        <f t="shared" si="55"/>
        <v>6.700639658848619</v>
      </c>
      <c r="T1194" s="13" t="e">
        <f t="shared" si="56"/>
        <v>#N/A</v>
      </c>
    </row>
    <row r="1195" spans="1:20" ht="18" thickBot="1" x14ac:dyDescent="0.45">
      <c r="A1195" t="s">
        <v>89</v>
      </c>
      <c r="B1195" t="s">
        <v>42</v>
      </c>
      <c r="C1195" t="s">
        <v>19</v>
      </c>
      <c r="D1195" t="s">
        <v>43</v>
      </c>
      <c r="E1195" t="s">
        <v>585</v>
      </c>
      <c r="F1195" t="s">
        <v>586</v>
      </c>
      <c r="G1195" t="s">
        <v>23</v>
      </c>
      <c r="H1195" t="s">
        <v>587</v>
      </c>
      <c r="I1195" t="s">
        <v>25</v>
      </c>
      <c r="J1195" s="1">
        <v>44306</v>
      </c>
      <c r="K1195">
        <v>8000</v>
      </c>
      <c r="L1195" t="s">
        <v>588</v>
      </c>
      <c r="M1195">
        <v>1867</v>
      </c>
      <c r="N1195">
        <v>4</v>
      </c>
      <c r="O1195" s="7">
        <v>2206</v>
      </c>
      <c r="P1195" s="7">
        <v>2496</v>
      </c>
      <c r="Q1195" s="10" t="e">
        <v>#N/A</v>
      </c>
      <c r="R1195" s="13">
        <f t="shared" si="54"/>
        <v>18.157471880021426</v>
      </c>
      <c r="S1195" s="13">
        <f t="shared" si="55"/>
        <v>33.690412426352438</v>
      </c>
      <c r="T1195" s="13" t="e">
        <f t="shared" si="56"/>
        <v>#N/A</v>
      </c>
    </row>
    <row r="1196" spans="1:20" ht="18" thickBot="1" x14ac:dyDescent="0.45">
      <c r="A1196" t="s">
        <v>89</v>
      </c>
      <c r="B1196" t="s">
        <v>42</v>
      </c>
      <c r="C1196" t="s">
        <v>19</v>
      </c>
      <c r="D1196" t="s">
        <v>43</v>
      </c>
      <c r="E1196" t="s">
        <v>810</v>
      </c>
      <c r="F1196" t="s">
        <v>811</v>
      </c>
      <c r="G1196" t="s">
        <v>23</v>
      </c>
      <c r="H1196" t="s">
        <v>812</v>
      </c>
      <c r="I1196" t="s">
        <v>25</v>
      </c>
      <c r="J1196" s="1">
        <v>44306</v>
      </c>
      <c r="K1196">
        <v>8000</v>
      </c>
      <c r="L1196" t="s">
        <v>26</v>
      </c>
      <c r="M1196">
        <v>47.93</v>
      </c>
      <c r="N1196">
        <v>166</v>
      </c>
      <c r="O1196" s="7">
        <v>45.19</v>
      </c>
      <c r="P1196" s="7">
        <v>45.9</v>
      </c>
      <c r="Q1196" s="10" t="e">
        <v>#N/A</v>
      </c>
      <c r="R1196" s="13">
        <f t="shared" si="54"/>
        <v>-5.716670143959945</v>
      </c>
      <c r="S1196" s="13">
        <f t="shared" si="55"/>
        <v>-4.2353432088462366</v>
      </c>
      <c r="T1196" s="13" t="e">
        <f t="shared" si="56"/>
        <v>#N/A</v>
      </c>
    </row>
    <row r="1197" spans="1:20" ht="18" thickBot="1" x14ac:dyDescent="0.45">
      <c r="A1197" t="s">
        <v>89</v>
      </c>
      <c r="B1197" t="s">
        <v>42</v>
      </c>
      <c r="C1197" t="s">
        <v>19</v>
      </c>
      <c r="D1197" t="s">
        <v>43</v>
      </c>
      <c r="E1197" t="s">
        <v>1062</v>
      </c>
      <c r="F1197" t="s">
        <v>1063</v>
      </c>
      <c r="G1197" t="s">
        <v>23</v>
      </c>
      <c r="H1197" t="s">
        <v>1064</v>
      </c>
      <c r="I1197" t="s">
        <v>25</v>
      </c>
      <c r="J1197" s="1">
        <v>44306</v>
      </c>
      <c r="K1197">
        <v>8000</v>
      </c>
      <c r="L1197" t="s">
        <v>115</v>
      </c>
      <c r="M1197">
        <v>42.52</v>
      </c>
      <c r="N1197">
        <v>188</v>
      </c>
      <c r="O1197" s="7">
        <v>48.25</v>
      </c>
      <c r="P1197" s="7">
        <v>53.98</v>
      </c>
      <c r="Q1197" s="10" t="e">
        <v>#N/A</v>
      </c>
      <c r="R1197" s="13">
        <f t="shared" si="54"/>
        <v>13.476011288805259</v>
      </c>
      <c r="S1197" s="13">
        <f t="shared" si="55"/>
        <v>26.952022577610517</v>
      </c>
      <c r="T1197" s="13" t="e">
        <f t="shared" si="56"/>
        <v>#N/A</v>
      </c>
    </row>
    <row r="1198" spans="1:20" ht="18" thickBot="1" x14ac:dyDescent="0.45">
      <c r="A1198" t="s">
        <v>89</v>
      </c>
      <c r="B1198" t="s">
        <v>42</v>
      </c>
      <c r="C1198" t="s">
        <v>19</v>
      </c>
      <c r="D1198" t="s">
        <v>43</v>
      </c>
      <c r="E1198" t="s">
        <v>1068</v>
      </c>
      <c r="F1198" t="s">
        <v>1069</v>
      </c>
      <c r="G1198" t="s">
        <v>23</v>
      </c>
      <c r="H1198" t="s">
        <v>1070</v>
      </c>
      <c r="I1198" t="s">
        <v>25</v>
      </c>
      <c r="J1198" s="1">
        <v>44306</v>
      </c>
      <c r="K1198">
        <v>8000</v>
      </c>
      <c r="L1198" t="s">
        <v>63</v>
      </c>
      <c r="M1198">
        <v>652.46</v>
      </c>
      <c r="N1198">
        <v>12</v>
      </c>
      <c r="O1198" s="7">
        <v>711.47</v>
      </c>
      <c r="P1198" s="7">
        <v>706.88</v>
      </c>
      <c r="Q1198" s="10" t="e">
        <v>#N/A</v>
      </c>
      <c r="R1198" s="13">
        <f t="shared" si="54"/>
        <v>9.0442325966342754</v>
      </c>
      <c r="S1198" s="13">
        <f t="shared" si="55"/>
        <v>8.3407411948625132</v>
      </c>
      <c r="T1198" s="13" t="e">
        <f t="shared" si="56"/>
        <v>#N/A</v>
      </c>
    </row>
    <row r="1199" spans="1:20" ht="18" thickBot="1" x14ac:dyDescent="0.45">
      <c r="A1199" t="s">
        <v>89</v>
      </c>
      <c r="B1199" t="s">
        <v>42</v>
      </c>
      <c r="C1199" t="s">
        <v>19</v>
      </c>
      <c r="D1199" t="s">
        <v>43</v>
      </c>
      <c r="E1199" t="s">
        <v>592</v>
      </c>
      <c r="F1199" t="s">
        <v>593</v>
      </c>
      <c r="G1199" t="s">
        <v>23</v>
      </c>
      <c r="H1199" t="s">
        <v>594</v>
      </c>
      <c r="I1199" t="s">
        <v>25</v>
      </c>
      <c r="J1199" s="1">
        <v>44306</v>
      </c>
      <c r="K1199">
        <v>16001</v>
      </c>
      <c r="L1199" t="s">
        <v>63</v>
      </c>
      <c r="M1199">
        <v>54.16</v>
      </c>
      <c r="N1199">
        <v>294</v>
      </c>
      <c r="O1199" s="7">
        <v>56.63</v>
      </c>
      <c r="P1199" s="7">
        <v>53.22</v>
      </c>
      <c r="Q1199" s="10" t="e">
        <v>#N/A</v>
      </c>
      <c r="R1199" s="13">
        <f t="shared" si="54"/>
        <v>4.5605612998523011</v>
      </c>
      <c r="S1199" s="13">
        <f t="shared" si="55"/>
        <v>-1.7355982274741464</v>
      </c>
      <c r="T1199" s="13" t="e">
        <f t="shared" si="56"/>
        <v>#N/A</v>
      </c>
    </row>
    <row r="1200" spans="1:20" ht="18" thickBot="1" x14ac:dyDescent="0.45">
      <c r="A1200" t="s">
        <v>89</v>
      </c>
      <c r="B1200" t="s">
        <v>42</v>
      </c>
      <c r="C1200" t="s">
        <v>19</v>
      </c>
      <c r="D1200" t="s">
        <v>43</v>
      </c>
      <c r="E1200" t="s">
        <v>962</v>
      </c>
      <c r="F1200" t="s">
        <v>963</v>
      </c>
      <c r="G1200" t="s">
        <v>23</v>
      </c>
      <c r="H1200" t="s">
        <v>964</v>
      </c>
      <c r="I1200" t="s">
        <v>25</v>
      </c>
      <c r="J1200" s="1">
        <v>44306</v>
      </c>
      <c r="K1200">
        <v>16001</v>
      </c>
      <c r="L1200" t="s">
        <v>63</v>
      </c>
      <c r="M1200">
        <v>79.61</v>
      </c>
      <c r="N1200">
        <v>200</v>
      </c>
      <c r="O1200" s="7">
        <v>66.459999999999994</v>
      </c>
      <c r="P1200" s="7">
        <v>78.89</v>
      </c>
      <c r="Q1200" s="10" t="e">
        <v>#N/A</v>
      </c>
      <c r="R1200" s="13">
        <f t="shared" si="54"/>
        <v>-16.51802537369678</v>
      </c>
      <c r="S1200" s="13">
        <f t="shared" si="55"/>
        <v>-0.90440899384499285</v>
      </c>
      <c r="T1200" s="13" t="e">
        <f t="shared" si="56"/>
        <v>#N/A</v>
      </c>
    </row>
    <row r="1201" spans="1:20" ht="18" thickBot="1" x14ac:dyDescent="0.45">
      <c r="A1201" t="s">
        <v>89</v>
      </c>
      <c r="B1201" t="s">
        <v>42</v>
      </c>
      <c r="C1201" t="s">
        <v>19</v>
      </c>
      <c r="D1201" t="s">
        <v>43</v>
      </c>
      <c r="E1201" t="s">
        <v>238</v>
      </c>
      <c r="F1201" t="s">
        <v>239</v>
      </c>
      <c r="G1201" t="s">
        <v>23</v>
      </c>
      <c r="H1201" t="s">
        <v>240</v>
      </c>
      <c r="I1201" t="s">
        <v>25</v>
      </c>
      <c r="J1201" s="1">
        <v>44306</v>
      </c>
      <c r="K1201">
        <v>16001</v>
      </c>
      <c r="L1201" t="s">
        <v>110</v>
      </c>
      <c r="M1201">
        <v>80.11</v>
      </c>
      <c r="N1201">
        <v>198</v>
      </c>
      <c r="O1201" s="7">
        <v>75.86</v>
      </c>
      <c r="P1201" s="7">
        <v>71.959999999999994</v>
      </c>
      <c r="Q1201" s="10" t="e">
        <v>#N/A</v>
      </c>
      <c r="R1201" s="13">
        <f t="shared" si="54"/>
        <v>-5.305205342653851</v>
      </c>
      <c r="S1201" s="13">
        <f t="shared" si="55"/>
        <v>-10.173511421795039</v>
      </c>
      <c r="T1201" s="13" t="e">
        <f t="shared" si="56"/>
        <v>#N/A</v>
      </c>
    </row>
    <row r="1202" spans="1:20" ht="18" thickBot="1" x14ac:dyDescent="0.45">
      <c r="A1202" t="s">
        <v>89</v>
      </c>
      <c r="B1202" t="s">
        <v>42</v>
      </c>
      <c r="C1202" t="s">
        <v>19</v>
      </c>
      <c r="D1202" t="s">
        <v>43</v>
      </c>
      <c r="E1202" t="s">
        <v>1071</v>
      </c>
      <c r="F1202" t="s">
        <v>1072</v>
      </c>
      <c r="G1202" t="s">
        <v>23</v>
      </c>
      <c r="H1202" t="s">
        <v>1073</v>
      </c>
      <c r="I1202" t="s">
        <v>25</v>
      </c>
      <c r="J1202" s="1">
        <v>44306</v>
      </c>
      <c r="K1202">
        <v>16001</v>
      </c>
      <c r="L1202" t="s">
        <v>26</v>
      </c>
      <c r="M1202">
        <v>151.78</v>
      </c>
      <c r="N1202">
        <v>104</v>
      </c>
      <c r="O1202" s="7">
        <v>142.44</v>
      </c>
      <c r="P1202" s="7">
        <v>123.03</v>
      </c>
      <c r="Q1202" s="10" t="e">
        <v>#N/A</v>
      </c>
      <c r="R1202" s="13">
        <f t="shared" si="54"/>
        <v>-6.1536434312821209</v>
      </c>
      <c r="S1202" s="13">
        <f t="shared" si="55"/>
        <v>-18.941889577019371</v>
      </c>
      <c r="T1202" s="13" t="e">
        <f t="shared" si="56"/>
        <v>#N/A</v>
      </c>
    </row>
    <row r="1203" spans="1:20" ht="18" thickBot="1" x14ac:dyDescent="0.45">
      <c r="A1203" t="s">
        <v>89</v>
      </c>
      <c r="B1203" t="s">
        <v>42</v>
      </c>
      <c r="C1203" t="s">
        <v>19</v>
      </c>
      <c r="D1203" t="s">
        <v>43</v>
      </c>
      <c r="E1203" t="s">
        <v>1074</v>
      </c>
      <c r="F1203" t="s">
        <v>1075</v>
      </c>
      <c r="G1203" t="s">
        <v>23</v>
      </c>
      <c r="H1203" t="s">
        <v>1076</v>
      </c>
      <c r="I1203" t="s">
        <v>25</v>
      </c>
      <c r="J1203" s="1">
        <v>44306</v>
      </c>
      <c r="K1203">
        <v>16001</v>
      </c>
      <c r="L1203" t="s">
        <v>26</v>
      </c>
      <c r="M1203">
        <v>172.62</v>
      </c>
      <c r="N1203">
        <v>92</v>
      </c>
      <c r="O1203" s="7">
        <v>188.51</v>
      </c>
      <c r="P1203" s="7">
        <v>208.72</v>
      </c>
      <c r="Q1203" s="10" t="e">
        <v>#N/A</v>
      </c>
      <c r="R1203" s="13">
        <f t="shared" si="54"/>
        <v>9.205190592051899</v>
      </c>
      <c r="S1203" s="13">
        <f t="shared" si="55"/>
        <v>20.912988066272735</v>
      </c>
      <c r="T1203" s="13" t="e">
        <f t="shared" si="56"/>
        <v>#N/A</v>
      </c>
    </row>
    <row r="1204" spans="1:20" ht="18" thickBot="1" x14ac:dyDescent="0.45">
      <c r="A1204" t="s">
        <v>89</v>
      </c>
      <c r="B1204" t="s">
        <v>42</v>
      </c>
      <c r="C1204" t="s">
        <v>19</v>
      </c>
      <c r="D1204" t="s">
        <v>43</v>
      </c>
      <c r="E1204" t="s">
        <v>1077</v>
      </c>
      <c r="F1204" t="s">
        <v>1078</v>
      </c>
      <c r="G1204" t="s">
        <v>23</v>
      </c>
      <c r="H1204" t="s">
        <v>1079</v>
      </c>
      <c r="I1204" t="s">
        <v>25</v>
      </c>
      <c r="J1204" s="1">
        <v>44306</v>
      </c>
      <c r="K1204">
        <v>16001</v>
      </c>
      <c r="L1204" t="s">
        <v>26</v>
      </c>
      <c r="M1204">
        <v>66.38</v>
      </c>
      <c r="N1204">
        <v>240</v>
      </c>
      <c r="O1204" s="7">
        <v>68.23</v>
      </c>
      <c r="P1204" s="7">
        <v>65.900000000000006</v>
      </c>
      <c r="Q1204" s="10" t="e">
        <v>#N/A</v>
      </c>
      <c r="R1204" s="13">
        <f t="shared" si="54"/>
        <v>2.7869840313347525</v>
      </c>
      <c r="S1204" s="13">
        <f t="shared" si="55"/>
        <v>-0.72310937029224132</v>
      </c>
      <c r="T1204" s="13" t="e">
        <f t="shared" si="56"/>
        <v>#N/A</v>
      </c>
    </row>
    <row r="1205" spans="1:20" ht="18" thickBot="1" x14ac:dyDescent="0.45">
      <c r="A1205" t="s">
        <v>89</v>
      </c>
      <c r="B1205" t="s">
        <v>42</v>
      </c>
      <c r="C1205" t="s">
        <v>19</v>
      </c>
      <c r="D1205" t="s">
        <v>43</v>
      </c>
      <c r="E1205" t="s">
        <v>1080</v>
      </c>
      <c r="F1205" t="s">
        <v>1081</v>
      </c>
      <c r="G1205" t="s">
        <v>23</v>
      </c>
      <c r="H1205" t="s">
        <v>1082</v>
      </c>
      <c r="I1205" t="s">
        <v>25</v>
      </c>
      <c r="J1205" s="1">
        <v>44306</v>
      </c>
      <c r="K1205">
        <v>16001</v>
      </c>
      <c r="L1205" t="s">
        <v>26</v>
      </c>
      <c r="M1205">
        <v>55.77</v>
      </c>
      <c r="N1205">
        <v>286</v>
      </c>
      <c r="O1205" s="7">
        <v>54.18</v>
      </c>
      <c r="P1205" s="7">
        <v>56.89</v>
      </c>
      <c r="Q1205" s="10" t="e">
        <v>#N/A</v>
      </c>
      <c r="R1205" s="13">
        <f t="shared" si="54"/>
        <v>-2.8509951586874727</v>
      </c>
      <c r="S1205" s="13">
        <f t="shared" si="55"/>
        <v>2.0082481620943113</v>
      </c>
      <c r="T1205" s="13" t="e">
        <f t="shared" si="56"/>
        <v>#N/A</v>
      </c>
    </row>
    <row r="1206" spans="1:20" ht="18" thickBot="1" x14ac:dyDescent="0.45">
      <c r="A1206" t="s">
        <v>89</v>
      </c>
      <c r="B1206" t="s">
        <v>42</v>
      </c>
      <c r="C1206" t="s">
        <v>19</v>
      </c>
      <c r="D1206" t="s">
        <v>43</v>
      </c>
      <c r="E1206" t="s">
        <v>191</v>
      </c>
      <c r="F1206" t="s">
        <v>192</v>
      </c>
      <c r="G1206" t="s">
        <v>23</v>
      </c>
      <c r="H1206" t="s">
        <v>193</v>
      </c>
      <c r="I1206" t="s">
        <v>25</v>
      </c>
      <c r="J1206" s="1">
        <v>44306</v>
      </c>
      <c r="K1206">
        <v>16001</v>
      </c>
      <c r="L1206" t="s">
        <v>26</v>
      </c>
      <c r="M1206">
        <v>65.73</v>
      </c>
      <c r="N1206">
        <v>242</v>
      </c>
      <c r="O1206" s="7">
        <v>61.38</v>
      </c>
      <c r="P1206" s="7">
        <v>71.73</v>
      </c>
      <c r="Q1206" s="10" t="e">
        <v>#N/A</v>
      </c>
      <c r="R1206" s="13">
        <f t="shared" si="54"/>
        <v>-6.6179826563213169</v>
      </c>
      <c r="S1206" s="13">
        <f t="shared" si="55"/>
        <v>9.1282519397535378</v>
      </c>
      <c r="T1206" s="13" t="e">
        <f t="shared" si="56"/>
        <v>#N/A</v>
      </c>
    </row>
    <row r="1207" spans="1:20" ht="18" thickBot="1" x14ac:dyDescent="0.45">
      <c r="A1207" t="s">
        <v>89</v>
      </c>
      <c r="B1207" t="s">
        <v>42</v>
      </c>
      <c r="C1207" t="s">
        <v>19</v>
      </c>
      <c r="D1207" t="s">
        <v>43</v>
      </c>
      <c r="E1207" t="s">
        <v>481</v>
      </c>
      <c r="F1207" t="s">
        <v>482</v>
      </c>
      <c r="G1207" t="s">
        <v>23</v>
      </c>
      <c r="H1207" t="s">
        <v>483</v>
      </c>
      <c r="I1207" t="s">
        <v>25</v>
      </c>
      <c r="J1207" s="1">
        <v>44306</v>
      </c>
      <c r="K1207">
        <v>16001</v>
      </c>
      <c r="L1207" t="s">
        <v>26</v>
      </c>
      <c r="M1207">
        <v>227.33</v>
      </c>
      <c r="N1207">
        <v>70</v>
      </c>
      <c r="O1207" s="7">
        <v>220.66</v>
      </c>
      <c r="P1207" s="7">
        <v>220.63</v>
      </c>
      <c r="Q1207" s="10" t="e">
        <v>#N/A</v>
      </c>
      <c r="R1207" s="13">
        <f t="shared" si="54"/>
        <v>-2.9340606167245924</v>
      </c>
      <c r="S1207" s="13">
        <f t="shared" si="55"/>
        <v>-2.9472572911626345</v>
      </c>
      <c r="T1207" s="13" t="e">
        <f t="shared" si="56"/>
        <v>#N/A</v>
      </c>
    </row>
    <row r="1208" spans="1:20" ht="18" thickBot="1" x14ac:dyDescent="0.45">
      <c r="A1208" t="s">
        <v>89</v>
      </c>
      <c r="B1208" t="s">
        <v>42</v>
      </c>
      <c r="C1208" t="s">
        <v>19</v>
      </c>
      <c r="D1208" t="s">
        <v>43</v>
      </c>
      <c r="E1208" t="s">
        <v>1083</v>
      </c>
      <c r="F1208" t="s">
        <v>1084</v>
      </c>
      <c r="G1208" t="s">
        <v>23</v>
      </c>
      <c r="H1208" t="s">
        <v>1085</v>
      </c>
      <c r="I1208" t="s">
        <v>25</v>
      </c>
      <c r="J1208" s="1">
        <v>44306</v>
      </c>
      <c r="K1208">
        <v>8000</v>
      </c>
      <c r="L1208" t="s">
        <v>26</v>
      </c>
      <c r="M1208">
        <v>443</v>
      </c>
      <c r="N1208">
        <v>18</v>
      </c>
      <c r="O1208" s="7">
        <v>460.93</v>
      </c>
      <c r="P1208" s="7">
        <v>438.55</v>
      </c>
      <c r="Q1208" s="10" t="e">
        <v>#N/A</v>
      </c>
      <c r="R1208" s="13">
        <f t="shared" si="54"/>
        <v>4.0474040632054189</v>
      </c>
      <c r="S1208" s="13">
        <f t="shared" si="55"/>
        <v>-1.0045146726862277</v>
      </c>
      <c r="T1208" s="13" t="e">
        <f t="shared" si="56"/>
        <v>#N/A</v>
      </c>
    </row>
    <row r="1209" spans="1:20" ht="18" thickBot="1" x14ac:dyDescent="0.45">
      <c r="A1209" t="s">
        <v>89</v>
      </c>
      <c r="B1209" t="s">
        <v>42</v>
      </c>
      <c r="C1209" t="s">
        <v>19</v>
      </c>
      <c r="D1209" t="s">
        <v>43</v>
      </c>
      <c r="E1209" t="s">
        <v>1086</v>
      </c>
      <c r="F1209" t="s">
        <v>1087</v>
      </c>
      <c r="G1209" t="s">
        <v>23</v>
      </c>
      <c r="H1209" t="s">
        <v>1088</v>
      </c>
      <c r="I1209" t="s">
        <v>25</v>
      </c>
      <c r="J1209" s="1">
        <v>44306</v>
      </c>
      <c r="K1209">
        <v>16001</v>
      </c>
      <c r="L1209" t="s">
        <v>63</v>
      </c>
      <c r="M1209">
        <v>52.6</v>
      </c>
      <c r="N1209">
        <v>304</v>
      </c>
      <c r="O1209" s="7">
        <v>57.37</v>
      </c>
      <c r="P1209" s="7">
        <v>67.13</v>
      </c>
      <c r="Q1209" s="10" t="e">
        <v>#N/A</v>
      </c>
      <c r="R1209" s="13">
        <f t="shared" si="54"/>
        <v>9.0684410646387761</v>
      </c>
      <c r="S1209" s="13">
        <f t="shared" si="55"/>
        <v>27.623574144486678</v>
      </c>
      <c r="T1209" s="13" t="e">
        <f t="shared" si="56"/>
        <v>#N/A</v>
      </c>
    </row>
    <row r="1210" spans="1:20" ht="18" thickBot="1" x14ac:dyDescent="0.45">
      <c r="A1210" t="s">
        <v>89</v>
      </c>
      <c r="B1210" t="s">
        <v>42</v>
      </c>
      <c r="C1210" t="s">
        <v>19</v>
      </c>
      <c r="D1210" t="s">
        <v>43</v>
      </c>
      <c r="E1210" t="s">
        <v>1648</v>
      </c>
      <c r="F1210" t="s">
        <v>1649</v>
      </c>
      <c r="G1210" t="s">
        <v>23</v>
      </c>
      <c r="H1210" t="s">
        <v>1650</v>
      </c>
      <c r="I1210" t="s">
        <v>25</v>
      </c>
      <c r="J1210" s="1">
        <v>44306</v>
      </c>
      <c r="K1210">
        <v>16001</v>
      </c>
      <c r="L1210" t="s">
        <v>26</v>
      </c>
      <c r="M1210">
        <v>142.38999999999999</v>
      </c>
      <c r="N1210">
        <v>112</v>
      </c>
      <c r="O1210" s="7">
        <v>139.04</v>
      </c>
      <c r="P1210" s="7">
        <v>131.53</v>
      </c>
      <c r="Q1210" s="10" t="e">
        <v>#N/A</v>
      </c>
      <c r="R1210" s="13">
        <f t="shared" si="54"/>
        <v>-2.3526933071142597</v>
      </c>
      <c r="S1210" s="13">
        <f t="shared" si="55"/>
        <v>-7.6269400941077228</v>
      </c>
      <c r="T1210" s="13" t="e">
        <f t="shared" si="56"/>
        <v>#N/A</v>
      </c>
    </row>
    <row r="1211" spans="1:20" ht="18" thickBot="1" x14ac:dyDescent="0.45">
      <c r="A1211" t="s">
        <v>89</v>
      </c>
      <c r="B1211" t="s">
        <v>42</v>
      </c>
      <c r="C1211" t="s">
        <v>19</v>
      </c>
      <c r="D1211" t="s">
        <v>43</v>
      </c>
      <c r="E1211" t="s">
        <v>512</v>
      </c>
      <c r="F1211" t="s">
        <v>513</v>
      </c>
      <c r="G1211" t="s">
        <v>23</v>
      </c>
      <c r="H1211" t="s">
        <v>514</v>
      </c>
      <c r="I1211" t="s">
        <v>25</v>
      </c>
      <c r="J1211" s="1">
        <v>44306</v>
      </c>
      <c r="K1211">
        <v>16001</v>
      </c>
      <c r="L1211" t="s">
        <v>26</v>
      </c>
      <c r="M1211">
        <v>285.83999999999997</v>
      </c>
      <c r="N1211">
        <v>54</v>
      </c>
      <c r="O1211" s="7">
        <v>284.67</v>
      </c>
      <c r="P1211" s="7">
        <v>307.97000000000003</v>
      </c>
      <c r="Q1211" s="10" t="e">
        <v>#N/A</v>
      </c>
      <c r="R1211" s="13">
        <f t="shared" si="54"/>
        <v>-0.40931989924431822</v>
      </c>
      <c r="S1211" s="13">
        <f t="shared" si="55"/>
        <v>7.7420934788693163</v>
      </c>
      <c r="T1211" s="13" t="e">
        <f t="shared" si="56"/>
        <v>#N/A</v>
      </c>
    </row>
    <row r="1212" spans="1:20" ht="18" thickBot="1" x14ac:dyDescent="0.45">
      <c r="A1212" t="s">
        <v>89</v>
      </c>
      <c r="B1212" t="s">
        <v>42</v>
      </c>
      <c r="C1212" t="s">
        <v>19</v>
      </c>
      <c r="D1212" t="s">
        <v>43</v>
      </c>
      <c r="E1212" t="s">
        <v>1089</v>
      </c>
      <c r="F1212" t="s">
        <v>1090</v>
      </c>
      <c r="G1212" t="s">
        <v>23</v>
      </c>
      <c r="H1212" t="s">
        <v>1091</v>
      </c>
      <c r="I1212" t="s">
        <v>25</v>
      </c>
      <c r="J1212" s="1">
        <v>44306</v>
      </c>
      <c r="K1212">
        <v>16001</v>
      </c>
      <c r="L1212" t="s">
        <v>511</v>
      </c>
      <c r="M1212">
        <v>59.21</v>
      </c>
      <c r="N1212">
        <v>270</v>
      </c>
      <c r="O1212" s="7">
        <v>64.02</v>
      </c>
      <c r="P1212" s="7">
        <v>59.75</v>
      </c>
      <c r="Q1212" s="10" t="e">
        <v>#N/A</v>
      </c>
      <c r="R1212" s="13">
        <f t="shared" si="54"/>
        <v>8.1236277655801299</v>
      </c>
      <c r="S1212" s="13">
        <f t="shared" si="55"/>
        <v>0.91200810673872512</v>
      </c>
      <c r="T1212" s="13" t="e">
        <f t="shared" si="56"/>
        <v>#N/A</v>
      </c>
    </row>
    <row r="1213" spans="1:20" ht="18" thickBot="1" x14ac:dyDescent="0.45">
      <c r="A1213" t="s">
        <v>89</v>
      </c>
      <c r="B1213" t="s">
        <v>42</v>
      </c>
      <c r="C1213" t="s">
        <v>19</v>
      </c>
      <c r="D1213" t="s">
        <v>43</v>
      </c>
      <c r="E1213" t="s">
        <v>318</v>
      </c>
      <c r="F1213" t="s">
        <v>319</v>
      </c>
      <c r="G1213" t="s">
        <v>23</v>
      </c>
      <c r="H1213" t="s">
        <v>320</v>
      </c>
      <c r="I1213" t="s">
        <v>25</v>
      </c>
      <c r="J1213" s="1">
        <v>44306</v>
      </c>
      <c r="K1213">
        <v>16001</v>
      </c>
      <c r="L1213" t="s">
        <v>26</v>
      </c>
      <c r="M1213">
        <v>128.28</v>
      </c>
      <c r="N1213">
        <v>124</v>
      </c>
      <c r="O1213" s="7">
        <v>122.75</v>
      </c>
      <c r="P1213" s="7">
        <v>120.72</v>
      </c>
      <c r="Q1213" s="10" t="e">
        <v>#N/A</v>
      </c>
      <c r="R1213" s="13">
        <f t="shared" si="54"/>
        <v>-4.3108824446523242</v>
      </c>
      <c r="S1213" s="13">
        <f t="shared" si="55"/>
        <v>-5.8933582787652021</v>
      </c>
      <c r="T1213" s="13" t="e">
        <f t="shared" si="56"/>
        <v>#N/A</v>
      </c>
    </row>
    <row r="1214" spans="1:20" ht="18" thickBot="1" x14ac:dyDescent="0.45">
      <c r="A1214" t="s">
        <v>89</v>
      </c>
      <c r="B1214" t="s">
        <v>42</v>
      </c>
      <c r="C1214" t="s">
        <v>19</v>
      </c>
      <c r="D1214" t="s">
        <v>43</v>
      </c>
      <c r="E1214" t="s">
        <v>459</v>
      </c>
      <c r="F1214" t="s">
        <v>460</v>
      </c>
      <c r="G1214" t="s">
        <v>23</v>
      </c>
      <c r="H1214" t="s">
        <v>461</v>
      </c>
      <c r="I1214" t="s">
        <v>25</v>
      </c>
      <c r="J1214" s="1">
        <v>44306</v>
      </c>
      <c r="K1214">
        <v>16001</v>
      </c>
      <c r="L1214" t="s">
        <v>26</v>
      </c>
      <c r="M1214">
        <v>61.16</v>
      </c>
      <c r="N1214">
        <v>260</v>
      </c>
      <c r="O1214" s="7">
        <v>55.86</v>
      </c>
      <c r="P1214" s="7">
        <v>65.2</v>
      </c>
      <c r="Q1214" s="10" t="e">
        <v>#N/A</v>
      </c>
      <c r="R1214" s="13">
        <f t="shared" si="54"/>
        <v>-8.6657946370176546</v>
      </c>
      <c r="S1214" s="13">
        <f t="shared" si="55"/>
        <v>6.6056245912361131</v>
      </c>
      <c r="T1214" s="13" t="e">
        <f t="shared" si="56"/>
        <v>#N/A</v>
      </c>
    </row>
    <row r="1215" spans="1:20" ht="18" thickBot="1" x14ac:dyDescent="0.45">
      <c r="A1215" t="s">
        <v>89</v>
      </c>
      <c r="B1215" t="s">
        <v>42</v>
      </c>
      <c r="C1215" t="s">
        <v>19</v>
      </c>
      <c r="D1215" t="s">
        <v>43</v>
      </c>
      <c r="E1215" t="s">
        <v>727</v>
      </c>
      <c r="F1215" t="s">
        <v>728</v>
      </c>
      <c r="G1215" t="s">
        <v>23</v>
      </c>
      <c r="H1215" t="s">
        <v>729</v>
      </c>
      <c r="I1215" t="s">
        <v>25</v>
      </c>
      <c r="J1215" s="1">
        <v>44306</v>
      </c>
      <c r="K1215">
        <v>16001</v>
      </c>
      <c r="L1215" t="s">
        <v>26</v>
      </c>
      <c r="M1215">
        <v>127.35</v>
      </c>
      <c r="N1215">
        <v>124</v>
      </c>
      <c r="O1215" s="7">
        <v>139.04</v>
      </c>
      <c r="P1215" s="7">
        <v>161.81</v>
      </c>
      <c r="Q1215" s="10" t="e">
        <v>#N/A</v>
      </c>
      <c r="R1215" s="13">
        <f t="shared" si="54"/>
        <v>9.1794267765999216</v>
      </c>
      <c r="S1215" s="13">
        <f t="shared" si="55"/>
        <v>27.059285433843744</v>
      </c>
      <c r="T1215" s="13" t="e">
        <f t="shared" si="56"/>
        <v>#N/A</v>
      </c>
    </row>
    <row r="1216" spans="1:20" ht="18" thickBot="1" x14ac:dyDescent="0.45">
      <c r="A1216" t="s">
        <v>89</v>
      </c>
      <c r="B1216" t="s">
        <v>42</v>
      </c>
      <c r="C1216" t="s">
        <v>19</v>
      </c>
      <c r="D1216" t="s">
        <v>43</v>
      </c>
      <c r="E1216" t="s">
        <v>364</v>
      </c>
      <c r="F1216" t="s">
        <v>365</v>
      </c>
      <c r="G1216" t="s">
        <v>23</v>
      </c>
      <c r="H1216" t="s">
        <v>366</v>
      </c>
      <c r="I1216" t="s">
        <v>25</v>
      </c>
      <c r="J1216" s="1">
        <v>44306</v>
      </c>
      <c r="K1216">
        <v>8000</v>
      </c>
      <c r="L1216" t="s">
        <v>26</v>
      </c>
      <c r="M1216">
        <v>77.290000000000006</v>
      </c>
      <c r="N1216">
        <v>102</v>
      </c>
      <c r="O1216" s="7">
        <v>89.35</v>
      </c>
      <c r="P1216" s="7">
        <v>101.41</v>
      </c>
      <c r="Q1216" s="10" t="e">
        <v>#N/A</v>
      </c>
      <c r="R1216" s="13">
        <f t="shared" si="54"/>
        <v>15.603570966489826</v>
      </c>
      <c r="S1216" s="13">
        <f t="shared" si="55"/>
        <v>31.20714193297967</v>
      </c>
      <c r="T1216" s="13" t="e">
        <f t="shared" si="56"/>
        <v>#N/A</v>
      </c>
    </row>
    <row r="1217" spans="1:20" ht="18" thickBot="1" x14ac:dyDescent="0.45">
      <c r="A1217" t="s">
        <v>89</v>
      </c>
      <c r="B1217" t="s">
        <v>42</v>
      </c>
      <c r="C1217" t="s">
        <v>19</v>
      </c>
      <c r="D1217" t="s">
        <v>43</v>
      </c>
      <c r="E1217" t="s">
        <v>1092</v>
      </c>
      <c r="F1217" t="s">
        <v>1093</v>
      </c>
      <c r="G1217" t="s">
        <v>23</v>
      </c>
      <c r="H1217" t="s">
        <v>1094</v>
      </c>
      <c r="I1217" t="s">
        <v>25</v>
      </c>
      <c r="J1217" s="1">
        <v>44306</v>
      </c>
      <c r="K1217">
        <v>16001</v>
      </c>
      <c r="L1217" t="s">
        <v>26</v>
      </c>
      <c r="M1217">
        <v>4906.22</v>
      </c>
      <c r="N1217">
        <v>2</v>
      </c>
      <c r="O1217" s="7">
        <v>4788.01</v>
      </c>
      <c r="P1217" s="7">
        <v>5010.79</v>
      </c>
      <c r="Q1217" s="10" t="e">
        <v>#N/A</v>
      </c>
      <c r="R1217" s="13">
        <f t="shared" si="54"/>
        <v>-2.4093905287573736</v>
      </c>
      <c r="S1217" s="13">
        <f t="shared" si="55"/>
        <v>2.1313760899429641</v>
      </c>
      <c r="T1217" s="13" t="e">
        <f t="shared" si="56"/>
        <v>#N/A</v>
      </c>
    </row>
    <row r="1218" spans="1:20" ht="18" thickBot="1" x14ac:dyDescent="0.45">
      <c r="A1218" t="s">
        <v>89</v>
      </c>
      <c r="B1218" t="s">
        <v>42</v>
      </c>
      <c r="C1218" t="s">
        <v>19</v>
      </c>
      <c r="D1218" t="s">
        <v>43</v>
      </c>
      <c r="E1218" t="s">
        <v>209</v>
      </c>
      <c r="F1218" t="s">
        <v>210</v>
      </c>
      <c r="G1218" t="s">
        <v>23</v>
      </c>
      <c r="H1218" t="s">
        <v>211</v>
      </c>
      <c r="I1218" t="s">
        <v>25</v>
      </c>
      <c r="J1218" s="1">
        <v>44306</v>
      </c>
      <c r="K1218">
        <v>16001</v>
      </c>
      <c r="L1218" t="s">
        <v>26</v>
      </c>
      <c r="M1218">
        <v>145.71</v>
      </c>
      <c r="N1218">
        <v>108</v>
      </c>
      <c r="O1218" s="7">
        <v>155.80000000000001</v>
      </c>
      <c r="P1218" s="7">
        <v>158.09</v>
      </c>
      <c r="Q1218" s="10" t="e">
        <v>#N/A</v>
      </c>
      <c r="R1218" s="13">
        <f t="shared" si="54"/>
        <v>6.9247134719648633</v>
      </c>
      <c r="S1218" s="13">
        <f t="shared" si="55"/>
        <v>8.4963283233820555</v>
      </c>
      <c r="T1218" s="13" t="e">
        <f t="shared" si="56"/>
        <v>#N/A</v>
      </c>
    </row>
    <row r="1219" spans="1:20" ht="18" thickBot="1" x14ac:dyDescent="0.45">
      <c r="A1219" t="s">
        <v>89</v>
      </c>
      <c r="B1219" t="s">
        <v>42</v>
      </c>
      <c r="C1219" t="s">
        <v>19</v>
      </c>
      <c r="D1219" t="s">
        <v>43</v>
      </c>
      <c r="E1219" t="s">
        <v>212</v>
      </c>
      <c r="F1219" t="s">
        <v>213</v>
      </c>
      <c r="G1219" t="s">
        <v>23</v>
      </c>
      <c r="H1219" t="s">
        <v>214</v>
      </c>
      <c r="I1219" t="s">
        <v>25</v>
      </c>
      <c r="J1219" s="1">
        <v>44306</v>
      </c>
      <c r="K1219">
        <v>16001</v>
      </c>
      <c r="L1219" t="s">
        <v>26</v>
      </c>
      <c r="M1219">
        <v>39.03</v>
      </c>
      <c r="N1219">
        <v>408</v>
      </c>
      <c r="O1219" s="7">
        <v>40.15</v>
      </c>
      <c r="P1219" s="7">
        <v>41.32</v>
      </c>
      <c r="Q1219" s="10" t="e">
        <v>#N/A</v>
      </c>
      <c r="R1219" s="13">
        <f t="shared" ref="R1219:R1282" si="57">((O1219-$M1219)/$M1219)*100</f>
        <v>2.8695874967973287</v>
      </c>
      <c r="S1219" s="13">
        <f t="shared" ref="S1219:S1282" si="58">((P1219-$M1219)/$M1219)*100</f>
        <v>5.8672815782731211</v>
      </c>
      <c r="T1219" s="13" t="e">
        <f t="shared" ref="T1219:T1282" si="59">((Q1219-$M1219)/$M1219)*100</f>
        <v>#N/A</v>
      </c>
    </row>
    <row r="1220" spans="1:20" ht="18" thickBot="1" x14ac:dyDescent="0.45">
      <c r="A1220" t="s">
        <v>89</v>
      </c>
      <c r="B1220" t="s">
        <v>42</v>
      </c>
      <c r="C1220" t="s">
        <v>19</v>
      </c>
      <c r="D1220" t="s">
        <v>43</v>
      </c>
      <c r="E1220" t="s">
        <v>143</v>
      </c>
      <c r="F1220" t="s">
        <v>144</v>
      </c>
      <c r="G1220" t="s">
        <v>23</v>
      </c>
      <c r="H1220" t="s">
        <v>145</v>
      </c>
      <c r="I1220" t="s">
        <v>25</v>
      </c>
      <c r="J1220" s="1">
        <v>44306</v>
      </c>
      <c r="K1220">
        <v>16001</v>
      </c>
      <c r="L1220" t="s">
        <v>110</v>
      </c>
      <c r="M1220">
        <v>137.75</v>
      </c>
      <c r="N1220">
        <v>116</v>
      </c>
      <c r="O1220" s="7">
        <v>140.44</v>
      </c>
      <c r="P1220" s="7">
        <v>142.34</v>
      </c>
      <c r="Q1220" s="10" t="e">
        <v>#N/A</v>
      </c>
      <c r="R1220" s="13">
        <f t="shared" si="57"/>
        <v>1.9528130671506334</v>
      </c>
      <c r="S1220" s="13">
        <f t="shared" si="58"/>
        <v>3.3321234119782237</v>
      </c>
      <c r="T1220" s="13" t="e">
        <f t="shared" si="59"/>
        <v>#N/A</v>
      </c>
    </row>
    <row r="1221" spans="1:20" ht="18" thickBot="1" x14ac:dyDescent="0.45">
      <c r="A1221" t="s">
        <v>89</v>
      </c>
      <c r="B1221" t="s">
        <v>42</v>
      </c>
      <c r="C1221" t="s">
        <v>19</v>
      </c>
      <c r="D1221" t="s">
        <v>43</v>
      </c>
      <c r="E1221" t="s">
        <v>1095</v>
      </c>
      <c r="F1221" t="s">
        <v>1096</v>
      </c>
      <c r="G1221" t="s">
        <v>23</v>
      </c>
      <c r="H1221" t="s">
        <v>1097</v>
      </c>
      <c r="I1221" t="s">
        <v>25</v>
      </c>
      <c r="J1221" s="1">
        <v>44306</v>
      </c>
      <c r="K1221">
        <v>16001</v>
      </c>
      <c r="L1221" t="s">
        <v>26</v>
      </c>
      <c r="M1221">
        <v>312.16000000000003</v>
      </c>
      <c r="N1221">
        <v>50</v>
      </c>
      <c r="O1221" s="7">
        <v>289.93</v>
      </c>
      <c r="P1221" s="7">
        <v>295.77999999999997</v>
      </c>
      <c r="Q1221" s="10" t="e">
        <v>#N/A</v>
      </c>
      <c r="R1221" s="13">
        <f t="shared" si="57"/>
        <v>-7.1213480266530045</v>
      </c>
      <c r="S1221" s="13">
        <f t="shared" si="58"/>
        <v>-5.2473090722706468</v>
      </c>
      <c r="T1221" s="13" t="e">
        <f t="shared" si="59"/>
        <v>#N/A</v>
      </c>
    </row>
    <row r="1222" spans="1:20" ht="18" thickBot="1" x14ac:dyDescent="0.45">
      <c r="A1222" t="s">
        <v>89</v>
      </c>
      <c r="B1222" t="s">
        <v>42</v>
      </c>
      <c r="C1222" t="s">
        <v>19</v>
      </c>
      <c r="D1222" t="s">
        <v>43</v>
      </c>
      <c r="E1222" t="s">
        <v>1098</v>
      </c>
      <c r="F1222" t="s">
        <v>1099</v>
      </c>
      <c r="G1222" t="s">
        <v>23</v>
      </c>
      <c r="H1222" t="s">
        <v>1100</v>
      </c>
      <c r="I1222" t="s">
        <v>25</v>
      </c>
      <c r="J1222" s="1">
        <v>44306</v>
      </c>
      <c r="K1222">
        <v>8000</v>
      </c>
      <c r="L1222" t="s">
        <v>26</v>
      </c>
      <c r="M1222">
        <v>273.37</v>
      </c>
      <c r="N1222">
        <v>28</v>
      </c>
      <c r="O1222" s="7">
        <v>308.52</v>
      </c>
      <c r="P1222" s="7">
        <v>322.22000000000003</v>
      </c>
      <c r="Q1222" s="10" t="e">
        <v>#N/A</v>
      </c>
      <c r="R1222" s="13">
        <f t="shared" si="57"/>
        <v>12.858031239711737</v>
      </c>
      <c r="S1222" s="13">
        <f t="shared" si="58"/>
        <v>17.869554084208225</v>
      </c>
      <c r="T1222" s="13" t="e">
        <f t="shared" si="59"/>
        <v>#N/A</v>
      </c>
    </row>
    <row r="1223" spans="1:20" ht="18" thickBot="1" x14ac:dyDescent="0.45">
      <c r="A1223" t="s">
        <v>89</v>
      </c>
      <c r="B1223" t="s">
        <v>42</v>
      </c>
      <c r="C1223" t="s">
        <v>19</v>
      </c>
      <c r="D1223" t="s">
        <v>43</v>
      </c>
      <c r="E1223" t="s">
        <v>1101</v>
      </c>
      <c r="F1223" t="s">
        <v>1102</v>
      </c>
      <c r="G1223" t="s">
        <v>23</v>
      </c>
      <c r="H1223" t="s">
        <v>1103</v>
      </c>
      <c r="I1223" t="s">
        <v>25</v>
      </c>
      <c r="J1223" s="1">
        <v>44306</v>
      </c>
      <c r="K1223">
        <v>8000</v>
      </c>
      <c r="L1223" t="s">
        <v>63</v>
      </c>
      <c r="M1223">
        <v>292.02</v>
      </c>
      <c r="N1223">
        <v>26</v>
      </c>
      <c r="O1223" s="7">
        <v>334.53</v>
      </c>
      <c r="P1223" s="7">
        <v>323.39999999999998</v>
      </c>
      <c r="Q1223" s="10" t="e">
        <v>#N/A</v>
      </c>
      <c r="R1223" s="13">
        <f t="shared" si="57"/>
        <v>14.557222108074788</v>
      </c>
      <c r="S1223" s="13">
        <f t="shared" si="58"/>
        <v>10.745839326073556</v>
      </c>
      <c r="T1223" s="13" t="e">
        <f t="shared" si="59"/>
        <v>#N/A</v>
      </c>
    </row>
    <row r="1224" spans="1:20" ht="18" thickBot="1" x14ac:dyDescent="0.45">
      <c r="A1224" t="s">
        <v>89</v>
      </c>
      <c r="B1224" t="s">
        <v>42</v>
      </c>
      <c r="C1224" t="s">
        <v>19</v>
      </c>
      <c r="D1224" t="s">
        <v>43</v>
      </c>
      <c r="E1224" t="s">
        <v>639</v>
      </c>
      <c r="F1224" t="s">
        <v>640</v>
      </c>
      <c r="G1224" t="s">
        <v>23</v>
      </c>
      <c r="H1224" t="s">
        <v>641</v>
      </c>
      <c r="I1224" t="s">
        <v>25</v>
      </c>
      <c r="J1224" s="1">
        <v>44306</v>
      </c>
      <c r="K1224">
        <v>16001</v>
      </c>
      <c r="L1224" t="s">
        <v>26</v>
      </c>
      <c r="M1224">
        <v>63.69</v>
      </c>
      <c r="N1224">
        <v>250</v>
      </c>
      <c r="O1224" s="7">
        <v>66.680000000000007</v>
      </c>
      <c r="P1224" s="7">
        <v>80.55</v>
      </c>
      <c r="Q1224" s="10" t="e">
        <v>#N/A</v>
      </c>
      <c r="R1224" s="13">
        <f t="shared" si="57"/>
        <v>4.6946145391741387</v>
      </c>
      <c r="S1224" s="13">
        <f t="shared" si="58"/>
        <v>26.471973622232692</v>
      </c>
      <c r="T1224" s="13" t="e">
        <f t="shared" si="59"/>
        <v>#N/A</v>
      </c>
    </row>
    <row r="1225" spans="1:20" ht="18" thickBot="1" x14ac:dyDescent="0.45">
      <c r="A1225" t="s">
        <v>89</v>
      </c>
      <c r="B1225" t="s">
        <v>42</v>
      </c>
      <c r="C1225" t="s">
        <v>19</v>
      </c>
      <c r="D1225" t="s">
        <v>43</v>
      </c>
      <c r="E1225" t="s">
        <v>610</v>
      </c>
      <c r="F1225" t="s">
        <v>611</v>
      </c>
      <c r="G1225" t="s">
        <v>23</v>
      </c>
      <c r="H1225" t="s">
        <v>612</v>
      </c>
      <c r="I1225" t="s">
        <v>25</v>
      </c>
      <c r="J1225" s="1">
        <v>44306</v>
      </c>
      <c r="K1225">
        <v>16001</v>
      </c>
      <c r="L1225" t="s">
        <v>26</v>
      </c>
      <c r="M1225">
        <v>267.24</v>
      </c>
      <c r="N1225">
        <v>58</v>
      </c>
      <c r="O1225" s="7">
        <v>282.93</v>
      </c>
      <c r="P1225" s="7">
        <v>297.35000000000002</v>
      </c>
      <c r="Q1225" s="10" t="e">
        <v>#N/A</v>
      </c>
      <c r="R1225" s="13">
        <f t="shared" si="57"/>
        <v>5.8711270767849113</v>
      </c>
      <c r="S1225" s="13">
        <f t="shared" si="58"/>
        <v>11.267025894327201</v>
      </c>
      <c r="T1225" s="13" t="e">
        <f t="shared" si="59"/>
        <v>#N/A</v>
      </c>
    </row>
    <row r="1226" spans="1:20" ht="18" thickBot="1" x14ac:dyDescent="0.45">
      <c r="A1226" t="s">
        <v>89</v>
      </c>
      <c r="B1226" t="s">
        <v>42</v>
      </c>
      <c r="C1226" t="s">
        <v>19</v>
      </c>
      <c r="D1226" t="s">
        <v>43</v>
      </c>
      <c r="E1226" t="s">
        <v>1104</v>
      </c>
      <c r="F1226" t="s">
        <v>1105</v>
      </c>
      <c r="G1226" t="s">
        <v>23</v>
      </c>
      <c r="H1226" t="s">
        <v>1106</v>
      </c>
      <c r="I1226" t="s">
        <v>25</v>
      </c>
      <c r="J1226" s="1">
        <v>44306</v>
      </c>
      <c r="K1226">
        <v>16001</v>
      </c>
      <c r="L1226" t="s">
        <v>26</v>
      </c>
      <c r="M1226">
        <v>55.75</v>
      </c>
      <c r="N1226">
        <v>286</v>
      </c>
      <c r="O1226" s="7">
        <v>52.18</v>
      </c>
      <c r="P1226" s="7">
        <v>61.76</v>
      </c>
      <c r="Q1226" s="10" t="e">
        <v>#N/A</v>
      </c>
      <c r="R1226" s="13">
        <f t="shared" si="57"/>
        <v>-6.4035874439461891</v>
      </c>
      <c r="S1226" s="13">
        <f t="shared" si="58"/>
        <v>10.780269058295961</v>
      </c>
      <c r="T1226" s="13" t="e">
        <f t="shared" si="59"/>
        <v>#N/A</v>
      </c>
    </row>
    <row r="1227" spans="1:20" ht="18" thickBot="1" x14ac:dyDescent="0.45">
      <c r="A1227" t="s">
        <v>89</v>
      </c>
      <c r="B1227" t="s">
        <v>42</v>
      </c>
      <c r="C1227" t="s">
        <v>19</v>
      </c>
      <c r="D1227" t="s">
        <v>43</v>
      </c>
      <c r="E1227" t="s">
        <v>671</v>
      </c>
      <c r="F1227" t="s">
        <v>672</v>
      </c>
      <c r="G1227" t="s">
        <v>23</v>
      </c>
      <c r="H1227" t="s">
        <v>673</v>
      </c>
      <c r="I1227" t="s">
        <v>25</v>
      </c>
      <c r="J1227" s="1">
        <v>44306</v>
      </c>
      <c r="K1227">
        <v>16001</v>
      </c>
      <c r="L1227" t="s">
        <v>26</v>
      </c>
      <c r="M1227">
        <v>185.27</v>
      </c>
      <c r="N1227">
        <v>86</v>
      </c>
      <c r="O1227" s="7">
        <v>186.24</v>
      </c>
      <c r="P1227" s="7">
        <v>194.91</v>
      </c>
      <c r="Q1227" s="10" t="e">
        <v>#N/A</v>
      </c>
      <c r="R1227" s="13">
        <f t="shared" si="57"/>
        <v>0.5235602094240831</v>
      </c>
      <c r="S1227" s="13">
        <f t="shared" si="58"/>
        <v>5.2032169266475883</v>
      </c>
      <c r="T1227" s="13" t="e">
        <f t="shared" si="59"/>
        <v>#N/A</v>
      </c>
    </row>
    <row r="1228" spans="1:20" ht="18" thickBot="1" x14ac:dyDescent="0.45">
      <c r="A1228" t="s">
        <v>89</v>
      </c>
      <c r="B1228" t="s">
        <v>42</v>
      </c>
      <c r="C1228" t="s">
        <v>19</v>
      </c>
      <c r="D1228" t="s">
        <v>43</v>
      </c>
      <c r="E1228" t="s">
        <v>534</v>
      </c>
      <c r="F1228" t="s">
        <v>535</v>
      </c>
      <c r="G1228" t="s">
        <v>23</v>
      </c>
      <c r="H1228" t="s">
        <v>536</v>
      </c>
      <c r="I1228" t="s">
        <v>25</v>
      </c>
      <c r="J1228" s="1">
        <v>44306</v>
      </c>
      <c r="K1228">
        <v>16001</v>
      </c>
      <c r="L1228" t="s">
        <v>63</v>
      </c>
      <c r="M1228">
        <v>223.28</v>
      </c>
      <c r="N1228">
        <v>70</v>
      </c>
      <c r="O1228" s="7">
        <v>240.41</v>
      </c>
      <c r="P1228" s="7">
        <v>230.65</v>
      </c>
      <c r="Q1228" s="10" t="e">
        <v>#N/A</v>
      </c>
      <c r="R1228" s="13">
        <f t="shared" si="57"/>
        <v>7.6719813686850573</v>
      </c>
      <c r="S1228" s="13">
        <f t="shared" si="58"/>
        <v>3.3007882479398085</v>
      </c>
      <c r="T1228" s="13" t="e">
        <f t="shared" si="59"/>
        <v>#N/A</v>
      </c>
    </row>
    <row r="1229" spans="1:20" ht="18" thickBot="1" x14ac:dyDescent="0.45">
      <c r="A1229" t="s">
        <v>89</v>
      </c>
      <c r="B1229" t="s">
        <v>42</v>
      </c>
      <c r="C1229" t="s">
        <v>19</v>
      </c>
      <c r="D1229" t="s">
        <v>43</v>
      </c>
      <c r="E1229" t="s">
        <v>1107</v>
      </c>
      <c r="F1229" t="s">
        <v>1108</v>
      </c>
      <c r="G1229" t="s">
        <v>23</v>
      </c>
      <c r="H1229" t="s">
        <v>1109</v>
      </c>
      <c r="I1229" t="s">
        <v>25</v>
      </c>
      <c r="J1229" s="1">
        <v>44306</v>
      </c>
      <c r="K1229">
        <v>16001</v>
      </c>
      <c r="L1229" t="s">
        <v>110</v>
      </c>
      <c r="M1229">
        <v>84.55</v>
      </c>
      <c r="N1229">
        <v>188</v>
      </c>
      <c r="O1229" s="7">
        <v>75.459999999999994</v>
      </c>
      <c r="P1229" s="7">
        <v>72.930000000000007</v>
      </c>
      <c r="Q1229" s="10" t="e">
        <v>#N/A</v>
      </c>
      <c r="R1229" s="13">
        <f t="shared" si="57"/>
        <v>-10.751034890597284</v>
      </c>
      <c r="S1229" s="13">
        <f t="shared" si="58"/>
        <v>-13.74334713187462</v>
      </c>
      <c r="T1229" s="13" t="e">
        <f t="shared" si="59"/>
        <v>#N/A</v>
      </c>
    </row>
    <row r="1230" spans="1:20" ht="18" thickBot="1" x14ac:dyDescent="0.45">
      <c r="A1230" t="s">
        <v>89</v>
      </c>
      <c r="B1230" t="s">
        <v>42</v>
      </c>
      <c r="C1230" t="s">
        <v>19</v>
      </c>
      <c r="D1230" t="s">
        <v>43</v>
      </c>
      <c r="E1230" t="s">
        <v>470</v>
      </c>
      <c r="F1230" t="s">
        <v>471</v>
      </c>
      <c r="G1230" t="s">
        <v>23</v>
      </c>
      <c r="H1230" t="s">
        <v>472</v>
      </c>
      <c r="I1230" t="s">
        <v>25</v>
      </c>
      <c r="J1230" s="1">
        <v>44306</v>
      </c>
      <c r="K1230">
        <v>16001</v>
      </c>
      <c r="L1230" t="s">
        <v>26</v>
      </c>
      <c r="M1230">
        <v>42.54</v>
      </c>
      <c r="N1230">
        <v>376</v>
      </c>
      <c r="O1230" s="7">
        <v>43.05</v>
      </c>
      <c r="P1230" s="7">
        <v>49.43</v>
      </c>
      <c r="Q1230" s="10" t="e">
        <v>#N/A</v>
      </c>
      <c r="R1230" s="13">
        <f t="shared" si="57"/>
        <v>1.1988716502115611</v>
      </c>
      <c r="S1230" s="13">
        <f t="shared" si="58"/>
        <v>16.196520921485664</v>
      </c>
      <c r="T1230" s="13" t="e">
        <f t="shared" si="59"/>
        <v>#N/A</v>
      </c>
    </row>
    <row r="1231" spans="1:20" ht="18" thickBot="1" x14ac:dyDescent="0.45">
      <c r="A1231" t="s">
        <v>89</v>
      </c>
      <c r="B1231" t="s">
        <v>42</v>
      </c>
      <c r="C1231" t="s">
        <v>19</v>
      </c>
      <c r="D1231" t="s">
        <v>43</v>
      </c>
      <c r="E1231" t="s">
        <v>477</v>
      </c>
      <c r="F1231" t="s">
        <v>1110</v>
      </c>
      <c r="G1231" t="s">
        <v>23</v>
      </c>
      <c r="H1231" t="s">
        <v>1111</v>
      </c>
      <c r="I1231" t="s">
        <v>25</v>
      </c>
      <c r="J1231" s="1">
        <v>44306</v>
      </c>
      <c r="K1231">
        <v>16001</v>
      </c>
      <c r="L1231" t="s">
        <v>26</v>
      </c>
      <c r="M1231">
        <v>38.380000000000003</v>
      </c>
      <c r="N1231">
        <v>416</v>
      </c>
      <c r="O1231" s="7">
        <v>32.950000000000003</v>
      </c>
      <c r="P1231" s="7">
        <v>36.97</v>
      </c>
      <c r="Q1231" s="10" t="e">
        <v>#N/A</v>
      </c>
      <c r="R1231" s="13">
        <f t="shared" si="57"/>
        <v>-14.147993746743094</v>
      </c>
      <c r="S1231" s="13">
        <f t="shared" si="58"/>
        <v>-3.673788431474736</v>
      </c>
      <c r="T1231" s="13" t="e">
        <f t="shared" si="59"/>
        <v>#N/A</v>
      </c>
    </row>
    <row r="1232" spans="1:20" ht="18" thickBot="1" x14ac:dyDescent="0.45">
      <c r="A1232" t="s">
        <v>89</v>
      </c>
      <c r="B1232" t="s">
        <v>42</v>
      </c>
      <c r="C1232" t="s">
        <v>19</v>
      </c>
      <c r="D1232" t="s">
        <v>43</v>
      </c>
      <c r="E1232" t="s">
        <v>1112</v>
      </c>
      <c r="F1232" t="s">
        <v>1113</v>
      </c>
      <c r="G1232" t="s">
        <v>23</v>
      </c>
      <c r="H1232" t="s">
        <v>1114</v>
      </c>
      <c r="I1232" t="s">
        <v>25</v>
      </c>
      <c r="J1232" s="1">
        <v>44306</v>
      </c>
      <c r="K1232">
        <v>16001</v>
      </c>
      <c r="L1232" t="s">
        <v>63</v>
      </c>
      <c r="M1232">
        <v>10.48</v>
      </c>
      <c r="N1232">
        <v>1526</v>
      </c>
      <c r="O1232" s="7">
        <v>10.37</v>
      </c>
      <c r="P1232" s="7">
        <v>7.47</v>
      </c>
      <c r="Q1232" s="10" t="e">
        <v>#N/A</v>
      </c>
      <c r="R1232" s="13">
        <f t="shared" si="57"/>
        <v>-1.0496183206106986</v>
      </c>
      <c r="S1232" s="13">
        <f t="shared" si="58"/>
        <v>-28.721374045801536</v>
      </c>
      <c r="T1232" s="13" t="e">
        <f t="shared" si="59"/>
        <v>#N/A</v>
      </c>
    </row>
    <row r="1233" spans="1:20" ht="18" thickBot="1" x14ac:dyDescent="0.45">
      <c r="A1233" t="s">
        <v>658</v>
      </c>
      <c r="B1233" t="s">
        <v>659</v>
      </c>
      <c r="C1233" t="s">
        <v>19</v>
      </c>
      <c r="D1233" t="s">
        <v>43</v>
      </c>
      <c r="E1233" t="s">
        <v>1651</v>
      </c>
      <c r="F1233" t="s">
        <v>1652</v>
      </c>
      <c r="G1233" t="s">
        <v>23</v>
      </c>
      <c r="H1233" t="s">
        <v>1653</v>
      </c>
      <c r="I1233" t="s">
        <v>25</v>
      </c>
      <c r="J1233" s="1">
        <v>44306</v>
      </c>
      <c r="K1233">
        <v>32500</v>
      </c>
      <c r="L1233" t="s">
        <v>353</v>
      </c>
      <c r="M1233">
        <v>119</v>
      </c>
      <c r="N1233">
        <v>272</v>
      </c>
      <c r="O1233" s="7">
        <v>117.28</v>
      </c>
      <c r="P1233" s="7">
        <v>117.05</v>
      </c>
      <c r="Q1233" s="10" t="e">
        <v>#N/A</v>
      </c>
      <c r="R1233" s="13">
        <f t="shared" si="57"/>
        <v>-1.4453781512605033</v>
      </c>
      <c r="S1233" s="13">
        <f t="shared" si="58"/>
        <v>-1.6386554621848766</v>
      </c>
      <c r="T1233" s="13" t="e">
        <f t="shared" si="59"/>
        <v>#N/A</v>
      </c>
    </row>
    <row r="1234" spans="1:20" ht="18" thickBot="1" x14ac:dyDescent="0.45">
      <c r="A1234" t="s">
        <v>1572</v>
      </c>
      <c r="B1234" t="s">
        <v>237</v>
      </c>
      <c r="C1234" t="s">
        <v>19</v>
      </c>
      <c r="D1234" t="s">
        <v>43</v>
      </c>
      <c r="E1234" t="s">
        <v>1591</v>
      </c>
      <c r="F1234" t="s">
        <v>1592</v>
      </c>
      <c r="G1234" t="s">
        <v>23</v>
      </c>
      <c r="H1234" t="s">
        <v>1593</v>
      </c>
      <c r="I1234" t="s">
        <v>25</v>
      </c>
      <c r="J1234" s="1">
        <v>44306</v>
      </c>
      <c r="K1234">
        <v>8000</v>
      </c>
      <c r="L1234" t="s">
        <v>26</v>
      </c>
      <c r="M1234">
        <v>62.65</v>
      </c>
      <c r="N1234">
        <v>126</v>
      </c>
      <c r="O1234" s="7">
        <v>56.08</v>
      </c>
      <c r="P1234" s="7">
        <v>53.08</v>
      </c>
      <c r="Q1234" s="10" t="e">
        <v>#N/A</v>
      </c>
      <c r="R1234" s="13">
        <f t="shared" si="57"/>
        <v>-10.486831604150041</v>
      </c>
      <c r="S1234" s="13">
        <f t="shared" si="58"/>
        <v>-15.275339185953712</v>
      </c>
      <c r="T1234" s="13" t="e">
        <f t="shared" si="59"/>
        <v>#N/A</v>
      </c>
    </row>
    <row r="1235" spans="1:20" ht="18" thickBot="1" x14ac:dyDescent="0.45">
      <c r="A1235" t="s">
        <v>311</v>
      </c>
      <c r="B1235" t="s">
        <v>54</v>
      </c>
      <c r="C1235" t="s">
        <v>19</v>
      </c>
      <c r="D1235" t="s">
        <v>20</v>
      </c>
      <c r="E1235" t="s">
        <v>312</v>
      </c>
      <c r="F1235" t="s">
        <v>313</v>
      </c>
      <c r="G1235" t="s">
        <v>23</v>
      </c>
      <c r="H1235" t="s">
        <v>314</v>
      </c>
      <c r="I1235" t="s">
        <v>25</v>
      </c>
      <c r="J1235" s="1">
        <v>44306</v>
      </c>
      <c r="K1235">
        <v>32500</v>
      </c>
      <c r="L1235" t="s">
        <v>37</v>
      </c>
      <c r="M1235">
        <v>45.49</v>
      </c>
      <c r="N1235">
        <v>714</v>
      </c>
      <c r="O1235" s="7">
        <v>45.18</v>
      </c>
      <c r="P1235" s="7">
        <v>49.95</v>
      </c>
      <c r="Q1235" s="10" t="e">
        <v>#N/A</v>
      </c>
      <c r="R1235" s="13">
        <f t="shared" si="57"/>
        <v>-0.68146845460541283</v>
      </c>
      <c r="S1235" s="13">
        <f t="shared" si="58"/>
        <v>9.8043526049681269</v>
      </c>
      <c r="T1235" s="13" t="e">
        <f t="shared" si="59"/>
        <v>#N/A</v>
      </c>
    </row>
    <row r="1236" spans="1:20" ht="18" thickBot="1" x14ac:dyDescent="0.45">
      <c r="A1236" t="s">
        <v>89</v>
      </c>
      <c r="B1236" t="s">
        <v>42</v>
      </c>
      <c r="C1236" t="s">
        <v>19</v>
      </c>
      <c r="D1236" t="s">
        <v>43</v>
      </c>
      <c r="E1236" t="s">
        <v>1065</v>
      </c>
      <c r="F1236" t="s">
        <v>1066</v>
      </c>
      <c r="G1236" t="s">
        <v>23</v>
      </c>
      <c r="H1236" t="s">
        <v>1067</v>
      </c>
      <c r="I1236" t="s">
        <v>25</v>
      </c>
      <c r="J1236" s="1">
        <v>44306</v>
      </c>
      <c r="K1236">
        <v>16001</v>
      </c>
      <c r="L1236" t="s">
        <v>26</v>
      </c>
      <c r="M1236">
        <v>227.63</v>
      </c>
      <c r="N1236">
        <v>70</v>
      </c>
      <c r="O1236" s="7">
        <v>203.08</v>
      </c>
      <c r="P1236" s="7">
        <v>198.18</v>
      </c>
      <c r="Q1236" s="10" t="e">
        <v>#N/A</v>
      </c>
      <c r="R1236" s="13">
        <f t="shared" si="57"/>
        <v>-10.785045907832879</v>
      </c>
      <c r="S1236" s="13">
        <f t="shared" si="58"/>
        <v>-12.937661995343316</v>
      </c>
      <c r="T1236" s="13" t="e">
        <f t="shared" si="59"/>
        <v>#N/A</v>
      </c>
    </row>
    <row r="1237" spans="1:20" ht="18" thickBot="1" x14ac:dyDescent="0.45">
      <c r="A1237" t="s">
        <v>89</v>
      </c>
      <c r="B1237" t="s">
        <v>42</v>
      </c>
      <c r="C1237" t="s">
        <v>19</v>
      </c>
      <c r="D1237" t="s">
        <v>43</v>
      </c>
      <c r="E1237" t="s">
        <v>505</v>
      </c>
      <c r="F1237" t="s">
        <v>506</v>
      </c>
      <c r="G1237" t="s">
        <v>23</v>
      </c>
      <c r="H1237" t="s">
        <v>507</v>
      </c>
      <c r="I1237" t="s">
        <v>25</v>
      </c>
      <c r="J1237" s="1">
        <v>44306</v>
      </c>
      <c r="K1237">
        <v>16001</v>
      </c>
      <c r="L1237" t="s">
        <v>26</v>
      </c>
      <c r="M1237">
        <v>182.79</v>
      </c>
      <c r="N1237">
        <v>86</v>
      </c>
      <c r="O1237" s="7">
        <v>172.95</v>
      </c>
      <c r="P1237" s="7">
        <v>171.14</v>
      </c>
      <c r="Q1237" s="10" t="e">
        <v>#N/A</v>
      </c>
      <c r="R1237" s="13">
        <f t="shared" si="57"/>
        <v>-5.3832266535368474</v>
      </c>
      <c r="S1237" s="13">
        <f t="shared" si="58"/>
        <v>-6.3734339952951506</v>
      </c>
      <c r="T1237" s="13" t="e">
        <f t="shared" si="59"/>
        <v>#N/A</v>
      </c>
    </row>
    <row r="1238" spans="1:20" ht="18" thickBot="1" x14ac:dyDescent="0.45">
      <c r="A1238" t="s">
        <v>89</v>
      </c>
      <c r="B1238" t="s">
        <v>42</v>
      </c>
      <c r="C1238" t="s">
        <v>19</v>
      </c>
      <c r="D1238" t="s">
        <v>43</v>
      </c>
      <c r="E1238" t="s">
        <v>813</v>
      </c>
      <c r="F1238" t="s">
        <v>814</v>
      </c>
      <c r="G1238" t="s">
        <v>23</v>
      </c>
      <c r="H1238" t="s">
        <v>815</v>
      </c>
      <c r="I1238" t="s">
        <v>25</v>
      </c>
      <c r="J1238" s="1">
        <v>44306</v>
      </c>
      <c r="K1238">
        <v>16001</v>
      </c>
      <c r="L1238" t="s">
        <v>63</v>
      </c>
      <c r="M1238">
        <v>302.64999999999998</v>
      </c>
      <c r="N1238">
        <v>52</v>
      </c>
      <c r="O1238" s="7">
        <v>336.95</v>
      </c>
      <c r="P1238" s="7">
        <v>335.34</v>
      </c>
      <c r="Q1238" s="10" t="e">
        <v>#N/A</v>
      </c>
      <c r="R1238" s="13">
        <f t="shared" si="57"/>
        <v>11.333223195109868</v>
      </c>
      <c r="S1238" s="13">
        <f t="shared" si="58"/>
        <v>10.801255575747563</v>
      </c>
      <c r="T1238" s="13" t="e">
        <f t="shared" si="59"/>
        <v>#N/A</v>
      </c>
    </row>
    <row r="1239" spans="1:20" ht="18" thickBot="1" x14ac:dyDescent="0.45">
      <c r="A1239" t="s">
        <v>89</v>
      </c>
      <c r="B1239" t="s">
        <v>42</v>
      </c>
      <c r="C1239" t="s">
        <v>19</v>
      </c>
      <c r="D1239" t="s">
        <v>43</v>
      </c>
      <c r="E1239" t="s">
        <v>233</v>
      </c>
      <c r="F1239" t="s">
        <v>234</v>
      </c>
      <c r="G1239" t="s">
        <v>23</v>
      </c>
      <c r="H1239" t="s">
        <v>235</v>
      </c>
      <c r="I1239" t="s">
        <v>25</v>
      </c>
      <c r="J1239" s="1">
        <v>44306</v>
      </c>
      <c r="K1239">
        <v>16001</v>
      </c>
      <c r="L1239" t="s">
        <v>26</v>
      </c>
      <c r="M1239">
        <v>58.39</v>
      </c>
      <c r="N1239">
        <v>274</v>
      </c>
      <c r="O1239" s="7">
        <v>55.84</v>
      </c>
      <c r="P1239" s="7">
        <v>51.91</v>
      </c>
      <c r="Q1239" s="10" t="e">
        <v>#N/A</v>
      </c>
      <c r="R1239" s="13">
        <f t="shared" si="57"/>
        <v>-4.367186162014038</v>
      </c>
      <c r="S1239" s="13">
        <f t="shared" si="58"/>
        <v>-11.097790717588635</v>
      </c>
      <c r="T1239" s="13" t="e">
        <f t="shared" si="59"/>
        <v>#N/A</v>
      </c>
    </row>
    <row r="1240" spans="1:20" ht="18" thickBot="1" x14ac:dyDescent="0.45">
      <c r="A1240" t="s">
        <v>1654</v>
      </c>
      <c r="B1240" t="s">
        <v>375</v>
      </c>
      <c r="C1240" t="s">
        <v>19</v>
      </c>
      <c r="D1240" t="s">
        <v>43</v>
      </c>
      <c r="E1240" t="s">
        <v>1655</v>
      </c>
      <c r="F1240" t="s">
        <v>1656</v>
      </c>
      <c r="G1240" t="s">
        <v>23</v>
      </c>
      <c r="H1240" t="s">
        <v>1657</v>
      </c>
      <c r="I1240" t="s">
        <v>25</v>
      </c>
      <c r="J1240" s="1">
        <v>44305</v>
      </c>
      <c r="K1240">
        <v>24001</v>
      </c>
      <c r="L1240" t="s">
        <v>110</v>
      </c>
      <c r="M1240">
        <v>6.28</v>
      </c>
      <c r="N1240">
        <v>3820</v>
      </c>
      <c r="O1240" s="7">
        <v>8.18</v>
      </c>
      <c r="P1240" s="7">
        <v>7.44</v>
      </c>
      <c r="Q1240" s="10" t="e">
        <v>#N/A</v>
      </c>
      <c r="R1240" s="13">
        <f t="shared" si="57"/>
        <v>30.254777070063682</v>
      </c>
      <c r="S1240" s="13">
        <f t="shared" si="58"/>
        <v>18.471337579617835</v>
      </c>
      <c r="T1240" s="13" t="e">
        <f t="shared" si="59"/>
        <v>#N/A</v>
      </c>
    </row>
    <row r="1241" spans="1:20" ht="18" thickBot="1" x14ac:dyDescent="0.45">
      <c r="A1241" t="s">
        <v>1658</v>
      </c>
      <c r="B1241" t="s">
        <v>659</v>
      </c>
      <c r="C1241" t="s">
        <v>19</v>
      </c>
      <c r="D1241" t="s">
        <v>43</v>
      </c>
      <c r="E1241" t="s">
        <v>1659</v>
      </c>
      <c r="F1241" t="s">
        <v>1660</v>
      </c>
      <c r="G1241" t="s">
        <v>23</v>
      </c>
      <c r="H1241" t="s">
        <v>1661</v>
      </c>
      <c r="I1241" t="s">
        <v>25</v>
      </c>
      <c r="J1241" s="1">
        <v>44305</v>
      </c>
      <c r="K1241">
        <v>8000</v>
      </c>
      <c r="L1241" t="s">
        <v>26</v>
      </c>
      <c r="M1241">
        <v>51.22</v>
      </c>
      <c r="N1241">
        <v>156</v>
      </c>
      <c r="O1241" s="7">
        <v>50.07</v>
      </c>
      <c r="P1241" s="7">
        <v>51.68</v>
      </c>
      <c r="Q1241" s="10" t="e">
        <v>#N/A</v>
      </c>
      <c r="R1241" s="13">
        <f t="shared" si="57"/>
        <v>-2.2452167122217856</v>
      </c>
      <c r="S1241" s="13">
        <f t="shared" si="58"/>
        <v>0.8980866848887169</v>
      </c>
      <c r="T1241" s="13" t="e">
        <f t="shared" si="59"/>
        <v>#N/A</v>
      </c>
    </row>
    <row r="1242" spans="1:20" ht="18" thickBot="1" x14ac:dyDescent="0.45">
      <c r="A1242" t="s">
        <v>390</v>
      </c>
      <c r="B1242" t="s">
        <v>391</v>
      </c>
      <c r="C1242" t="s">
        <v>19</v>
      </c>
      <c r="D1242" t="s">
        <v>43</v>
      </c>
      <c r="E1242" t="s">
        <v>327</v>
      </c>
      <c r="F1242" t="s">
        <v>328</v>
      </c>
      <c r="G1242" t="s">
        <v>23</v>
      </c>
      <c r="H1242" t="s">
        <v>329</v>
      </c>
      <c r="I1242" t="s">
        <v>25</v>
      </c>
      <c r="J1242" s="1">
        <v>44305</v>
      </c>
      <c r="K1242">
        <v>8000</v>
      </c>
      <c r="L1242" t="s">
        <v>26</v>
      </c>
      <c r="M1242">
        <v>54</v>
      </c>
      <c r="N1242">
        <v>148</v>
      </c>
      <c r="O1242" s="7">
        <v>55.73</v>
      </c>
      <c r="P1242" s="7">
        <v>53.94</v>
      </c>
      <c r="Q1242" s="10" t="e">
        <v>#N/A</v>
      </c>
      <c r="R1242" s="13">
        <f t="shared" si="57"/>
        <v>3.2037037037036984</v>
      </c>
      <c r="S1242" s="13">
        <f t="shared" si="58"/>
        <v>-0.11111111111111532</v>
      </c>
      <c r="T1242" s="13" t="e">
        <f t="shared" si="59"/>
        <v>#N/A</v>
      </c>
    </row>
    <row r="1243" spans="1:20" ht="18" thickBot="1" x14ac:dyDescent="0.45">
      <c r="A1243" t="s">
        <v>390</v>
      </c>
      <c r="B1243" t="s">
        <v>391</v>
      </c>
      <c r="C1243" t="s">
        <v>19</v>
      </c>
      <c r="D1243" t="s">
        <v>43</v>
      </c>
      <c r="E1243" t="s">
        <v>450</v>
      </c>
      <c r="F1243" t="s">
        <v>451</v>
      </c>
      <c r="G1243" t="s">
        <v>23</v>
      </c>
      <c r="H1243" t="s">
        <v>452</v>
      </c>
      <c r="I1243" t="s">
        <v>25</v>
      </c>
      <c r="J1243" s="1">
        <v>44305</v>
      </c>
      <c r="K1243">
        <v>8000</v>
      </c>
      <c r="L1243" t="s">
        <v>63</v>
      </c>
      <c r="M1243">
        <v>107.75</v>
      </c>
      <c r="N1243">
        <v>74</v>
      </c>
      <c r="O1243" s="7">
        <v>118.43</v>
      </c>
      <c r="P1243" s="7">
        <v>87.65</v>
      </c>
      <c r="Q1243" s="10" t="e">
        <v>#N/A</v>
      </c>
      <c r="R1243" s="13">
        <f t="shared" si="57"/>
        <v>9.9118329466357373</v>
      </c>
      <c r="S1243" s="13">
        <f t="shared" si="58"/>
        <v>-18.654292343387464</v>
      </c>
      <c r="T1243" s="13" t="e">
        <f t="shared" si="59"/>
        <v>#N/A</v>
      </c>
    </row>
    <row r="1244" spans="1:20" ht="18" thickBot="1" x14ac:dyDescent="0.45">
      <c r="A1244" t="s">
        <v>390</v>
      </c>
      <c r="B1244" t="s">
        <v>391</v>
      </c>
      <c r="C1244" t="s">
        <v>19</v>
      </c>
      <c r="D1244" t="s">
        <v>43</v>
      </c>
      <c r="E1244" t="s">
        <v>819</v>
      </c>
      <c r="F1244" t="s">
        <v>820</v>
      </c>
      <c r="G1244" t="s">
        <v>23</v>
      </c>
      <c r="H1244" t="s">
        <v>821</v>
      </c>
      <c r="I1244" t="s">
        <v>25</v>
      </c>
      <c r="J1244" s="1">
        <v>44305</v>
      </c>
      <c r="K1244">
        <v>75000</v>
      </c>
      <c r="L1244" t="s">
        <v>26</v>
      </c>
      <c r="M1244">
        <v>714.63</v>
      </c>
      <c r="N1244">
        <v>104</v>
      </c>
      <c r="O1244" s="7">
        <v>646.22</v>
      </c>
      <c r="P1244" s="7">
        <v>870.11</v>
      </c>
      <c r="Q1244" s="10" t="e">
        <v>#N/A</v>
      </c>
      <c r="R1244" s="13">
        <f t="shared" si="57"/>
        <v>-9.5727859171879111</v>
      </c>
      <c r="S1244" s="13">
        <f t="shared" si="58"/>
        <v>21.756713264206656</v>
      </c>
      <c r="T1244" s="13" t="e">
        <f t="shared" si="59"/>
        <v>#N/A</v>
      </c>
    </row>
    <row r="1245" spans="1:20" ht="18" thickBot="1" x14ac:dyDescent="0.45">
      <c r="A1245" t="s">
        <v>638</v>
      </c>
      <c r="B1245" t="s">
        <v>59</v>
      </c>
      <c r="C1245" t="s">
        <v>19</v>
      </c>
      <c r="D1245" t="s">
        <v>20</v>
      </c>
      <c r="E1245" t="s">
        <v>1360</v>
      </c>
      <c r="F1245" t="s">
        <v>1361</v>
      </c>
      <c r="G1245" t="s">
        <v>23</v>
      </c>
      <c r="H1245" t="s">
        <v>1362</v>
      </c>
      <c r="I1245" t="s">
        <v>25</v>
      </c>
      <c r="J1245" s="1">
        <v>44305</v>
      </c>
      <c r="K1245">
        <v>150001</v>
      </c>
      <c r="L1245" t="s">
        <v>26</v>
      </c>
      <c r="M1245">
        <v>0.91</v>
      </c>
      <c r="N1245">
        <v>164836</v>
      </c>
      <c r="O1245" s="7">
        <v>1.03</v>
      </c>
      <c r="P1245" s="7">
        <v>0.9</v>
      </c>
      <c r="Q1245" s="10" t="e">
        <v>#N/A</v>
      </c>
      <c r="R1245" s="13">
        <f t="shared" si="57"/>
        <v>13.186813186813188</v>
      </c>
      <c r="S1245" s="13">
        <f t="shared" si="58"/>
        <v>-1.0989010989010999</v>
      </c>
      <c r="T1245" s="13" t="e">
        <f t="shared" si="59"/>
        <v>#N/A</v>
      </c>
    </row>
    <row r="1246" spans="1:20" ht="18" thickBot="1" x14ac:dyDescent="0.45">
      <c r="A1246" t="s">
        <v>638</v>
      </c>
      <c r="B1246" t="s">
        <v>59</v>
      </c>
      <c r="C1246" t="s">
        <v>19</v>
      </c>
      <c r="D1246" t="s">
        <v>20</v>
      </c>
      <c r="E1246" t="s">
        <v>324</v>
      </c>
      <c r="F1246" t="s">
        <v>325</v>
      </c>
      <c r="G1246" t="s">
        <v>23</v>
      </c>
      <c r="H1246" t="s">
        <v>326</v>
      </c>
      <c r="I1246" t="s">
        <v>25</v>
      </c>
      <c r="J1246" s="1">
        <v>44305</v>
      </c>
      <c r="K1246">
        <v>75000</v>
      </c>
      <c r="L1246" t="s">
        <v>26</v>
      </c>
      <c r="M1246">
        <v>389.84</v>
      </c>
      <c r="N1246">
        <v>192</v>
      </c>
      <c r="O1246" s="7">
        <v>409.06</v>
      </c>
      <c r="P1246" s="7">
        <v>424.62</v>
      </c>
      <c r="Q1246" s="10" t="e">
        <v>#N/A</v>
      </c>
      <c r="R1246" s="13">
        <f t="shared" si="57"/>
        <v>4.9302277857582668</v>
      </c>
      <c r="S1246" s="13">
        <f t="shared" si="58"/>
        <v>8.9216088651754646</v>
      </c>
      <c r="T1246" s="13" t="e">
        <f t="shared" si="59"/>
        <v>#N/A</v>
      </c>
    </row>
    <row r="1247" spans="1:20" ht="18" thickBot="1" x14ac:dyDescent="0.45">
      <c r="A1247" t="s">
        <v>96</v>
      </c>
      <c r="B1247" t="s">
        <v>28</v>
      </c>
      <c r="C1247" t="s">
        <v>97</v>
      </c>
      <c r="D1247" t="s">
        <v>20</v>
      </c>
      <c r="E1247" t="s">
        <v>926</v>
      </c>
      <c r="F1247" t="s">
        <v>927</v>
      </c>
      <c r="G1247" t="s">
        <v>23</v>
      </c>
      <c r="H1247" t="s">
        <v>928</v>
      </c>
      <c r="I1247" t="s">
        <v>25</v>
      </c>
      <c r="J1247" s="1">
        <v>44305</v>
      </c>
      <c r="K1247">
        <v>32500</v>
      </c>
      <c r="L1247" t="s">
        <v>26</v>
      </c>
      <c r="M1247">
        <v>17.39</v>
      </c>
      <c r="N1247">
        <v>1868</v>
      </c>
      <c r="O1247" s="7">
        <v>19.260000000000002</v>
      </c>
      <c r="P1247" s="7">
        <v>21.38</v>
      </c>
      <c r="Q1247" s="10" t="e">
        <v>#N/A</v>
      </c>
      <c r="R1247" s="13">
        <f t="shared" si="57"/>
        <v>10.753306497987355</v>
      </c>
      <c r="S1247" s="13">
        <f t="shared" si="58"/>
        <v>22.944220816561231</v>
      </c>
      <c r="T1247" s="13" t="e">
        <f t="shared" si="59"/>
        <v>#N/A</v>
      </c>
    </row>
    <row r="1248" spans="1:20" ht="18" thickBot="1" x14ac:dyDescent="0.45">
      <c r="A1248" t="s">
        <v>251</v>
      </c>
      <c r="B1248" t="s">
        <v>252</v>
      </c>
      <c r="C1248" t="s">
        <v>19</v>
      </c>
      <c r="D1248" t="s">
        <v>20</v>
      </c>
      <c r="E1248" t="s">
        <v>783</v>
      </c>
      <c r="F1248" t="s">
        <v>784</v>
      </c>
      <c r="G1248" t="s">
        <v>23</v>
      </c>
      <c r="H1248" t="s">
        <v>785</v>
      </c>
      <c r="I1248" t="s">
        <v>25</v>
      </c>
      <c r="J1248" s="1">
        <v>44305</v>
      </c>
      <c r="K1248">
        <v>75000</v>
      </c>
      <c r="L1248" t="s">
        <v>26</v>
      </c>
      <c r="M1248">
        <v>73.27</v>
      </c>
      <c r="N1248">
        <v>1022</v>
      </c>
      <c r="O1248" s="7">
        <v>65.86</v>
      </c>
      <c r="P1248" s="7">
        <v>56.89</v>
      </c>
      <c r="Q1248" s="10" t="e">
        <v>#N/A</v>
      </c>
      <c r="R1248" s="13">
        <f t="shared" si="57"/>
        <v>-10.113279650607339</v>
      </c>
      <c r="S1248" s="13">
        <f t="shared" si="58"/>
        <v>-22.355670806605698</v>
      </c>
      <c r="T1248" s="13" t="e">
        <f t="shared" si="59"/>
        <v>#N/A</v>
      </c>
    </row>
    <row r="1249" spans="1:20" ht="18" thickBot="1" x14ac:dyDescent="0.45">
      <c r="A1249" t="s">
        <v>89</v>
      </c>
      <c r="B1249" t="s">
        <v>42</v>
      </c>
      <c r="C1249" t="s">
        <v>19</v>
      </c>
      <c r="D1249" t="s">
        <v>43</v>
      </c>
      <c r="E1249" t="s">
        <v>327</v>
      </c>
      <c r="F1249" t="s">
        <v>328</v>
      </c>
      <c r="G1249" t="s">
        <v>23</v>
      </c>
      <c r="H1249" t="s">
        <v>329</v>
      </c>
      <c r="I1249" t="s">
        <v>25</v>
      </c>
      <c r="J1249" s="1">
        <v>44305</v>
      </c>
      <c r="K1249">
        <v>8000</v>
      </c>
      <c r="L1249" t="s">
        <v>26</v>
      </c>
      <c r="M1249">
        <v>54</v>
      </c>
      <c r="N1249">
        <v>148</v>
      </c>
      <c r="O1249" s="7">
        <v>55.73</v>
      </c>
      <c r="P1249" s="7">
        <v>53.94</v>
      </c>
      <c r="Q1249" s="10" t="e">
        <v>#N/A</v>
      </c>
      <c r="R1249" s="13">
        <f t="shared" si="57"/>
        <v>3.2037037037036984</v>
      </c>
      <c r="S1249" s="13">
        <f t="shared" si="58"/>
        <v>-0.11111111111111532</v>
      </c>
      <c r="T1249" s="13" t="e">
        <f t="shared" si="59"/>
        <v>#N/A</v>
      </c>
    </row>
    <row r="1250" spans="1:20" ht="18" thickBot="1" x14ac:dyDescent="0.45">
      <c r="A1250" t="s">
        <v>1347</v>
      </c>
      <c r="B1250" t="s">
        <v>194</v>
      </c>
      <c r="C1250" t="s">
        <v>19</v>
      </c>
      <c r="D1250" t="s">
        <v>43</v>
      </c>
      <c r="E1250" t="s">
        <v>758</v>
      </c>
      <c r="F1250" t="s">
        <v>759</v>
      </c>
      <c r="G1250" t="s">
        <v>23</v>
      </c>
      <c r="H1250" t="s">
        <v>760</v>
      </c>
      <c r="I1250" t="s">
        <v>25</v>
      </c>
      <c r="J1250" s="1">
        <v>44303</v>
      </c>
      <c r="K1250">
        <v>8000</v>
      </c>
      <c r="L1250" t="s">
        <v>26</v>
      </c>
      <c r="M1250">
        <v>44.43</v>
      </c>
      <c r="N1250">
        <v>180</v>
      </c>
      <c r="O1250" s="7">
        <v>47.25</v>
      </c>
      <c r="P1250" s="7">
        <v>58.27</v>
      </c>
      <c r="Q1250" s="10" t="e">
        <v>#N/A</v>
      </c>
      <c r="R1250" s="13">
        <f t="shared" si="57"/>
        <v>6.347062795408509</v>
      </c>
      <c r="S1250" s="13">
        <f t="shared" si="58"/>
        <v>31.150123790231831</v>
      </c>
      <c r="T1250" s="13" t="e">
        <f t="shared" si="59"/>
        <v>#N/A</v>
      </c>
    </row>
    <row r="1251" spans="1:20" ht="18" thickBot="1" x14ac:dyDescent="0.45">
      <c r="A1251" t="s">
        <v>236</v>
      </c>
      <c r="B1251" t="s">
        <v>237</v>
      </c>
      <c r="C1251" t="s">
        <v>19</v>
      </c>
      <c r="D1251" t="s">
        <v>43</v>
      </c>
      <c r="E1251" t="s">
        <v>813</v>
      </c>
      <c r="F1251" t="s">
        <v>814</v>
      </c>
      <c r="G1251" t="s">
        <v>23</v>
      </c>
      <c r="H1251" t="s">
        <v>815</v>
      </c>
      <c r="I1251" t="s">
        <v>25</v>
      </c>
      <c r="J1251" s="1">
        <v>44302</v>
      </c>
      <c r="K1251">
        <v>8000</v>
      </c>
      <c r="L1251" t="s">
        <v>63</v>
      </c>
      <c r="M1251">
        <v>306.18</v>
      </c>
      <c r="N1251">
        <v>26</v>
      </c>
      <c r="O1251" s="7">
        <v>344.46</v>
      </c>
      <c r="P1251" s="7">
        <v>324.54000000000002</v>
      </c>
      <c r="Q1251" s="10" t="e">
        <v>#N/A</v>
      </c>
      <c r="R1251" s="13">
        <f t="shared" si="57"/>
        <v>12.502449539486568</v>
      </c>
      <c r="S1251" s="13">
        <f t="shared" si="58"/>
        <v>5.9964726631393344</v>
      </c>
      <c r="T1251" s="13" t="e">
        <f t="shared" si="59"/>
        <v>#N/A</v>
      </c>
    </row>
    <row r="1252" spans="1:20" ht="18" thickBot="1" x14ac:dyDescent="0.45">
      <c r="A1252" t="s">
        <v>236</v>
      </c>
      <c r="B1252" t="s">
        <v>237</v>
      </c>
      <c r="C1252" t="s">
        <v>19</v>
      </c>
      <c r="D1252" t="s">
        <v>43</v>
      </c>
      <c r="E1252" t="s">
        <v>247</v>
      </c>
      <c r="F1252" t="s">
        <v>248</v>
      </c>
      <c r="G1252" t="s">
        <v>23</v>
      </c>
      <c r="H1252" t="s">
        <v>249</v>
      </c>
      <c r="I1252" t="s">
        <v>25</v>
      </c>
      <c r="J1252" s="1">
        <v>44302</v>
      </c>
      <c r="K1252">
        <v>8000</v>
      </c>
      <c r="L1252" t="s">
        <v>250</v>
      </c>
      <c r="M1252">
        <v>2282.75</v>
      </c>
      <c r="N1252">
        <v>2</v>
      </c>
      <c r="O1252" s="7">
        <v>2540.1</v>
      </c>
      <c r="P1252" s="7">
        <v>2751.64</v>
      </c>
      <c r="Q1252" s="10" t="e">
        <v>#N/A</v>
      </c>
      <c r="R1252" s="13">
        <f t="shared" si="57"/>
        <v>11.273683057715472</v>
      </c>
      <c r="S1252" s="13">
        <f t="shared" si="58"/>
        <v>20.540576059577258</v>
      </c>
      <c r="T1252" s="13" t="e">
        <f t="shared" si="59"/>
        <v>#N/A</v>
      </c>
    </row>
    <row r="1253" spans="1:20" ht="18" thickBot="1" x14ac:dyDescent="0.45">
      <c r="A1253" t="s">
        <v>236</v>
      </c>
      <c r="B1253" t="s">
        <v>237</v>
      </c>
      <c r="C1253" t="s">
        <v>19</v>
      </c>
      <c r="D1253" t="s">
        <v>43</v>
      </c>
      <c r="E1253" t="s">
        <v>336</v>
      </c>
      <c r="F1253" t="s">
        <v>337</v>
      </c>
      <c r="G1253" t="s">
        <v>23</v>
      </c>
      <c r="H1253" t="s">
        <v>338</v>
      </c>
      <c r="I1253" t="s">
        <v>25</v>
      </c>
      <c r="J1253" s="1">
        <v>44302</v>
      </c>
      <c r="K1253">
        <v>8000</v>
      </c>
      <c r="L1253" t="s">
        <v>26</v>
      </c>
      <c r="M1253">
        <v>1591.88</v>
      </c>
      <c r="N1253">
        <v>4</v>
      </c>
      <c r="O1253" s="7">
        <v>1508.48</v>
      </c>
      <c r="P1253" s="7">
        <v>1518.43</v>
      </c>
      <c r="Q1253" s="10" t="e">
        <v>#N/A</v>
      </c>
      <c r="R1253" s="13">
        <f t="shared" si="57"/>
        <v>-5.2390883734954947</v>
      </c>
      <c r="S1253" s="13">
        <f t="shared" si="58"/>
        <v>-4.6140412593914135</v>
      </c>
      <c r="T1253" s="13" t="e">
        <f t="shared" si="59"/>
        <v>#N/A</v>
      </c>
    </row>
    <row r="1254" spans="1:20" ht="18" thickBot="1" x14ac:dyDescent="0.45">
      <c r="A1254" t="s">
        <v>390</v>
      </c>
      <c r="B1254" t="s">
        <v>391</v>
      </c>
      <c r="C1254" t="s">
        <v>19</v>
      </c>
      <c r="D1254" t="s">
        <v>43</v>
      </c>
      <c r="E1254" t="s">
        <v>392</v>
      </c>
      <c r="F1254" t="s">
        <v>393</v>
      </c>
      <c r="G1254" t="s">
        <v>23</v>
      </c>
      <c r="H1254" t="s">
        <v>394</v>
      </c>
      <c r="I1254" t="s">
        <v>25</v>
      </c>
      <c r="J1254" s="1">
        <v>44302</v>
      </c>
      <c r="K1254">
        <v>32500</v>
      </c>
      <c r="L1254" t="s">
        <v>63</v>
      </c>
      <c r="M1254">
        <v>342</v>
      </c>
      <c r="N1254">
        <v>94</v>
      </c>
      <c r="O1254" s="7">
        <v>224.63</v>
      </c>
      <c r="P1254" s="7">
        <v>246.78</v>
      </c>
      <c r="Q1254" s="10" t="e">
        <v>#N/A</v>
      </c>
      <c r="R1254" s="13">
        <f t="shared" si="57"/>
        <v>-34.3187134502924</v>
      </c>
      <c r="S1254" s="13">
        <f t="shared" si="58"/>
        <v>-27.842105263157897</v>
      </c>
      <c r="T1254" s="13" t="e">
        <f t="shared" si="59"/>
        <v>#N/A</v>
      </c>
    </row>
    <row r="1255" spans="1:20" ht="18" thickBot="1" x14ac:dyDescent="0.45">
      <c r="A1255" t="s">
        <v>390</v>
      </c>
      <c r="B1255" t="s">
        <v>391</v>
      </c>
      <c r="C1255" t="s">
        <v>19</v>
      </c>
      <c r="D1255" t="s">
        <v>43</v>
      </c>
      <c r="E1255" t="s">
        <v>1662</v>
      </c>
      <c r="F1255" t="s">
        <v>1663</v>
      </c>
      <c r="G1255" t="s">
        <v>23</v>
      </c>
      <c r="H1255" t="s">
        <v>1664</v>
      </c>
      <c r="I1255" t="s">
        <v>25</v>
      </c>
      <c r="J1255" s="1">
        <v>44302</v>
      </c>
      <c r="K1255">
        <v>8000</v>
      </c>
      <c r="L1255" t="s">
        <v>63</v>
      </c>
      <c r="M1255">
        <v>11.37</v>
      </c>
      <c r="N1255">
        <v>702</v>
      </c>
      <c r="O1255" s="7">
        <v>10.14</v>
      </c>
      <c r="P1255" s="7">
        <v>8.92</v>
      </c>
      <c r="Q1255" s="10" t="e">
        <v>#N/A</v>
      </c>
      <c r="R1255" s="13">
        <f t="shared" si="57"/>
        <v>-10.817941952506585</v>
      </c>
      <c r="S1255" s="13">
        <f t="shared" si="58"/>
        <v>-21.547933157431835</v>
      </c>
      <c r="T1255" s="13" t="e">
        <f t="shared" si="59"/>
        <v>#N/A</v>
      </c>
    </row>
    <row r="1256" spans="1:20" ht="18" thickBot="1" x14ac:dyDescent="0.45">
      <c r="A1256" t="s">
        <v>390</v>
      </c>
      <c r="B1256" t="s">
        <v>391</v>
      </c>
      <c r="C1256" t="s">
        <v>19</v>
      </c>
      <c r="D1256" t="s">
        <v>43</v>
      </c>
      <c r="E1256" t="s">
        <v>524</v>
      </c>
      <c r="F1256" t="s">
        <v>525</v>
      </c>
      <c r="G1256" t="s">
        <v>23</v>
      </c>
      <c r="H1256" t="s">
        <v>526</v>
      </c>
      <c r="I1256" t="s">
        <v>25</v>
      </c>
      <c r="J1256" s="1">
        <v>44302</v>
      </c>
      <c r="K1256">
        <v>8000</v>
      </c>
      <c r="L1256" t="s">
        <v>527</v>
      </c>
      <c r="M1256">
        <v>134.31</v>
      </c>
      <c r="N1256">
        <v>58</v>
      </c>
      <c r="O1256" s="7">
        <v>161.69</v>
      </c>
      <c r="P1256" s="7">
        <v>156.30000000000001</v>
      </c>
      <c r="Q1256" s="10" t="e">
        <v>#N/A</v>
      </c>
      <c r="R1256" s="13">
        <f t="shared" si="57"/>
        <v>20.385674931129472</v>
      </c>
      <c r="S1256" s="13">
        <f t="shared" si="58"/>
        <v>16.37257091802547</v>
      </c>
      <c r="T1256" s="13" t="e">
        <f t="shared" si="59"/>
        <v>#N/A</v>
      </c>
    </row>
    <row r="1257" spans="1:20" ht="18" thickBot="1" x14ac:dyDescent="0.45">
      <c r="A1257" t="s">
        <v>390</v>
      </c>
      <c r="B1257" t="s">
        <v>391</v>
      </c>
      <c r="C1257" t="s">
        <v>19</v>
      </c>
      <c r="D1257" t="s">
        <v>43</v>
      </c>
      <c r="E1257" t="s">
        <v>1178</v>
      </c>
      <c r="F1257" t="s">
        <v>1179</v>
      </c>
      <c r="G1257" t="s">
        <v>23</v>
      </c>
      <c r="H1257" t="s">
        <v>1180</v>
      </c>
      <c r="I1257" t="s">
        <v>25</v>
      </c>
      <c r="J1257" s="1">
        <v>44302</v>
      </c>
      <c r="K1257">
        <v>32500</v>
      </c>
      <c r="L1257" t="s">
        <v>63</v>
      </c>
      <c r="M1257">
        <v>321.64</v>
      </c>
      <c r="N1257">
        <v>100</v>
      </c>
      <c r="O1257" s="7">
        <v>286.72000000000003</v>
      </c>
      <c r="P1257" s="7">
        <v>235.46</v>
      </c>
      <c r="Q1257" s="10" t="e">
        <v>#N/A</v>
      </c>
      <c r="R1257" s="13">
        <f t="shared" si="57"/>
        <v>-10.856858599676645</v>
      </c>
      <c r="S1257" s="13">
        <f t="shared" si="58"/>
        <v>-26.793931103096625</v>
      </c>
      <c r="T1257" s="13" t="e">
        <f t="shared" si="59"/>
        <v>#N/A</v>
      </c>
    </row>
    <row r="1258" spans="1:20" ht="18" thickBot="1" x14ac:dyDescent="0.45">
      <c r="A1258" t="s">
        <v>390</v>
      </c>
      <c r="B1258" t="s">
        <v>391</v>
      </c>
      <c r="C1258" t="s">
        <v>19</v>
      </c>
      <c r="D1258" t="s">
        <v>43</v>
      </c>
      <c r="E1258" t="s">
        <v>1665</v>
      </c>
      <c r="F1258" t="s">
        <v>1666</v>
      </c>
      <c r="G1258" t="s">
        <v>23</v>
      </c>
      <c r="H1258" t="s">
        <v>1667</v>
      </c>
      <c r="I1258" t="s">
        <v>25</v>
      </c>
      <c r="J1258" s="1">
        <v>44302</v>
      </c>
      <c r="K1258">
        <v>8000</v>
      </c>
      <c r="L1258" t="s">
        <v>26</v>
      </c>
      <c r="M1258">
        <v>12.07</v>
      </c>
      <c r="N1258">
        <v>662</v>
      </c>
      <c r="O1258" s="7">
        <v>10.73</v>
      </c>
      <c r="P1258" s="7">
        <v>9.99</v>
      </c>
      <c r="Q1258" s="10" t="e">
        <v>#N/A</v>
      </c>
      <c r="R1258" s="13">
        <f t="shared" si="57"/>
        <v>-11.101905550952775</v>
      </c>
      <c r="S1258" s="13">
        <f t="shared" si="58"/>
        <v>-17.232808616404309</v>
      </c>
      <c r="T1258" s="13" t="e">
        <f t="shared" si="59"/>
        <v>#N/A</v>
      </c>
    </row>
    <row r="1259" spans="1:20" ht="18" thickBot="1" x14ac:dyDescent="0.45">
      <c r="A1259" t="s">
        <v>634</v>
      </c>
      <c r="B1259" t="s">
        <v>18</v>
      </c>
      <c r="C1259" t="s">
        <v>19</v>
      </c>
      <c r="D1259" t="s">
        <v>20</v>
      </c>
      <c r="E1259" t="s">
        <v>1130</v>
      </c>
      <c r="F1259" t="s">
        <v>1131</v>
      </c>
      <c r="G1259" t="s">
        <v>23</v>
      </c>
      <c r="H1259" t="s">
        <v>1132</v>
      </c>
      <c r="I1259" t="s">
        <v>25</v>
      </c>
      <c r="J1259" s="1">
        <v>44302</v>
      </c>
      <c r="K1259">
        <v>8000</v>
      </c>
      <c r="L1259" t="s">
        <v>26</v>
      </c>
      <c r="M1259">
        <v>231.91</v>
      </c>
      <c r="N1259">
        <v>34</v>
      </c>
      <c r="O1259" s="7">
        <v>237.58</v>
      </c>
      <c r="P1259" s="7">
        <v>284.41000000000003</v>
      </c>
      <c r="Q1259" s="10" t="e">
        <v>#N/A</v>
      </c>
      <c r="R1259" s="13">
        <f t="shared" si="57"/>
        <v>2.4449139752490261</v>
      </c>
      <c r="S1259" s="13">
        <f t="shared" si="58"/>
        <v>22.638092363416856</v>
      </c>
      <c r="T1259" s="13" t="e">
        <f t="shared" si="59"/>
        <v>#N/A</v>
      </c>
    </row>
    <row r="1260" spans="1:20" ht="18" thickBot="1" x14ac:dyDescent="0.45">
      <c r="A1260" t="s">
        <v>634</v>
      </c>
      <c r="B1260" t="s">
        <v>18</v>
      </c>
      <c r="C1260" t="s">
        <v>19</v>
      </c>
      <c r="D1260" t="s">
        <v>20</v>
      </c>
      <c r="E1260" t="s">
        <v>197</v>
      </c>
      <c r="F1260" t="s">
        <v>198</v>
      </c>
      <c r="G1260" t="s">
        <v>23</v>
      </c>
      <c r="H1260" t="s">
        <v>199</v>
      </c>
      <c r="I1260" t="s">
        <v>25</v>
      </c>
      <c r="J1260" s="1">
        <v>44302</v>
      </c>
      <c r="K1260">
        <v>8000</v>
      </c>
      <c r="L1260" t="s">
        <v>26</v>
      </c>
      <c r="M1260">
        <v>80.94</v>
      </c>
      <c r="N1260">
        <v>98</v>
      </c>
      <c r="O1260" s="7">
        <v>76.819999999999993</v>
      </c>
      <c r="P1260" s="7">
        <v>80.19</v>
      </c>
      <c r="Q1260" s="10" t="e">
        <v>#N/A</v>
      </c>
      <c r="R1260" s="13">
        <f t="shared" si="57"/>
        <v>-5.0901902643933834</v>
      </c>
      <c r="S1260" s="13">
        <f t="shared" si="58"/>
        <v>-0.92661230541141593</v>
      </c>
      <c r="T1260" s="13" t="e">
        <f t="shared" si="59"/>
        <v>#N/A</v>
      </c>
    </row>
    <row r="1261" spans="1:20" ht="18" thickBot="1" x14ac:dyDescent="0.45">
      <c r="A1261" t="s">
        <v>634</v>
      </c>
      <c r="B1261" t="s">
        <v>18</v>
      </c>
      <c r="C1261" t="s">
        <v>19</v>
      </c>
      <c r="D1261" t="s">
        <v>20</v>
      </c>
      <c r="E1261" t="s">
        <v>218</v>
      </c>
      <c r="F1261" t="s">
        <v>219</v>
      </c>
      <c r="G1261" t="s">
        <v>23</v>
      </c>
      <c r="H1261" t="s">
        <v>220</v>
      </c>
      <c r="I1261" t="s">
        <v>25</v>
      </c>
      <c r="J1261" s="1">
        <v>44302</v>
      </c>
      <c r="K1261">
        <v>8000</v>
      </c>
      <c r="L1261" t="s">
        <v>26</v>
      </c>
      <c r="M1261">
        <v>138.21</v>
      </c>
      <c r="N1261">
        <v>56</v>
      </c>
      <c r="O1261" s="7">
        <v>141.46</v>
      </c>
      <c r="P1261" s="7">
        <v>125.04</v>
      </c>
      <c r="Q1261" s="10" t="e">
        <v>#N/A</v>
      </c>
      <c r="R1261" s="13">
        <f t="shared" si="57"/>
        <v>2.3514941031763255</v>
      </c>
      <c r="S1261" s="13">
        <f t="shared" si="58"/>
        <v>-9.5289776427176029</v>
      </c>
      <c r="T1261" s="13" t="e">
        <f t="shared" si="59"/>
        <v>#N/A</v>
      </c>
    </row>
    <row r="1262" spans="1:20" ht="18" thickBot="1" x14ac:dyDescent="0.45">
      <c r="A1262" t="s">
        <v>634</v>
      </c>
      <c r="B1262" t="s">
        <v>18</v>
      </c>
      <c r="C1262" t="s">
        <v>19</v>
      </c>
      <c r="D1262" t="s">
        <v>20</v>
      </c>
      <c r="E1262" t="s">
        <v>625</v>
      </c>
      <c r="F1262" t="s">
        <v>626</v>
      </c>
      <c r="G1262" t="s">
        <v>23</v>
      </c>
      <c r="H1262" t="s">
        <v>627</v>
      </c>
      <c r="I1262" t="s">
        <v>25</v>
      </c>
      <c r="J1262" s="1">
        <v>44302</v>
      </c>
      <c r="K1262">
        <v>8000</v>
      </c>
      <c r="L1262" t="s">
        <v>26</v>
      </c>
      <c r="M1262">
        <v>140.61000000000001</v>
      </c>
      <c r="N1262">
        <v>56</v>
      </c>
      <c r="O1262" s="7">
        <v>141.66</v>
      </c>
      <c r="P1262" s="7">
        <v>138.37</v>
      </c>
      <c r="Q1262" s="10" t="e">
        <v>#N/A</v>
      </c>
      <c r="R1262" s="13">
        <f t="shared" si="57"/>
        <v>0.74674631960741267</v>
      </c>
      <c r="S1262" s="13">
        <f t="shared" si="58"/>
        <v>-1.5930588151625125</v>
      </c>
      <c r="T1262" s="13" t="e">
        <f t="shared" si="59"/>
        <v>#N/A</v>
      </c>
    </row>
    <row r="1263" spans="1:20" ht="18" thickBot="1" x14ac:dyDescent="0.45">
      <c r="A1263" t="s">
        <v>270</v>
      </c>
      <c r="B1263" t="s">
        <v>271</v>
      </c>
      <c r="C1263" t="s">
        <v>19</v>
      </c>
      <c r="D1263" t="s">
        <v>43</v>
      </c>
      <c r="E1263" t="s">
        <v>920</v>
      </c>
      <c r="F1263" t="s">
        <v>921</v>
      </c>
      <c r="G1263" t="s">
        <v>23</v>
      </c>
      <c r="H1263" t="s">
        <v>922</v>
      </c>
      <c r="I1263" t="s">
        <v>25</v>
      </c>
      <c r="J1263" s="1">
        <v>44301</v>
      </c>
      <c r="K1263">
        <v>8000</v>
      </c>
      <c r="L1263" t="s">
        <v>26</v>
      </c>
      <c r="M1263">
        <v>64.8</v>
      </c>
      <c r="N1263">
        <v>122</v>
      </c>
      <c r="O1263" s="7">
        <v>66.680000000000007</v>
      </c>
      <c r="P1263" s="7">
        <v>66.430000000000007</v>
      </c>
      <c r="Q1263" s="10" t="e">
        <v>#N/A</v>
      </c>
      <c r="R1263" s="13">
        <f t="shared" si="57"/>
        <v>2.9012345679012497</v>
      </c>
      <c r="S1263" s="13">
        <f t="shared" si="58"/>
        <v>2.5154320987654475</v>
      </c>
      <c r="T1263" s="13" t="e">
        <f t="shared" si="59"/>
        <v>#N/A</v>
      </c>
    </row>
    <row r="1264" spans="1:20" ht="18" thickBot="1" x14ac:dyDescent="0.45">
      <c r="A1264" t="s">
        <v>919</v>
      </c>
      <c r="B1264" t="s">
        <v>65</v>
      </c>
      <c r="C1264" t="s">
        <v>97</v>
      </c>
      <c r="D1264" t="s">
        <v>43</v>
      </c>
      <c r="E1264" t="s">
        <v>1668</v>
      </c>
      <c r="F1264" t="s">
        <v>1669</v>
      </c>
      <c r="G1264" t="s">
        <v>23</v>
      </c>
      <c r="H1264" t="s">
        <v>1670</v>
      </c>
      <c r="I1264" t="s">
        <v>25</v>
      </c>
      <c r="J1264" s="1">
        <v>44301</v>
      </c>
      <c r="K1264">
        <v>8000</v>
      </c>
      <c r="L1264" t="s">
        <v>26</v>
      </c>
      <c r="M1264">
        <v>146.05000000000001</v>
      </c>
      <c r="N1264">
        <v>54</v>
      </c>
      <c r="O1264" s="7">
        <v>142.01</v>
      </c>
      <c r="P1264" s="7">
        <v>140.62</v>
      </c>
      <c r="Q1264" s="10" t="e">
        <v>#N/A</v>
      </c>
      <c r="R1264" s="13">
        <f t="shared" si="57"/>
        <v>-2.7661759671345565</v>
      </c>
      <c r="S1264" s="13">
        <f t="shared" si="58"/>
        <v>-3.717904827114006</v>
      </c>
      <c r="T1264" s="13" t="e">
        <f t="shared" si="59"/>
        <v>#N/A</v>
      </c>
    </row>
    <row r="1265" spans="1:20" ht="18" thickBot="1" x14ac:dyDescent="0.45">
      <c r="A1265" t="s">
        <v>236</v>
      </c>
      <c r="B1265" t="s">
        <v>237</v>
      </c>
      <c r="C1265" t="s">
        <v>19</v>
      </c>
      <c r="D1265" t="s">
        <v>43</v>
      </c>
      <c r="E1265" t="s">
        <v>247</v>
      </c>
      <c r="F1265" t="s">
        <v>248</v>
      </c>
      <c r="G1265" t="s">
        <v>23</v>
      </c>
      <c r="H1265" t="s">
        <v>249</v>
      </c>
      <c r="I1265" t="s">
        <v>25</v>
      </c>
      <c r="J1265" s="1">
        <v>44301</v>
      </c>
      <c r="K1265">
        <v>8000</v>
      </c>
      <c r="L1265" t="s">
        <v>250</v>
      </c>
      <c r="M1265">
        <v>2285.25</v>
      </c>
      <c r="N1265">
        <v>2</v>
      </c>
      <c r="O1265" s="7">
        <v>2564.7399999999998</v>
      </c>
      <c r="P1265" s="7">
        <v>2728.98</v>
      </c>
      <c r="Q1265" s="10" t="e">
        <v>#N/A</v>
      </c>
      <c r="R1265" s="13">
        <f t="shared" si="57"/>
        <v>12.230171753637448</v>
      </c>
      <c r="S1265" s="13">
        <f t="shared" si="58"/>
        <v>19.417131604857239</v>
      </c>
      <c r="T1265" s="13" t="e">
        <f t="shared" si="59"/>
        <v>#N/A</v>
      </c>
    </row>
    <row r="1266" spans="1:20" ht="18" thickBot="1" x14ac:dyDescent="0.45">
      <c r="A1266" t="s">
        <v>32</v>
      </c>
      <c r="B1266" t="s">
        <v>33</v>
      </c>
      <c r="C1266" t="s">
        <v>19</v>
      </c>
      <c r="D1266" t="s">
        <v>20</v>
      </c>
      <c r="E1266" t="s">
        <v>278</v>
      </c>
      <c r="F1266" t="s">
        <v>279</v>
      </c>
      <c r="G1266" t="s">
        <v>23</v>
      </c>
      <c r="H1266" t="s">
        <v>280</v>
      </c>
      <c r="I1266" t="s">
        <v>25</v>
      </c>
      <c r="J1266" s="1">
        <v>44301</v>
      </c>
      <c r="K1266">
        <v>175000</v>
      </c>
      <c r="L1266" t="s">
        <v>37</v>
      </c>
      <c r="M1266">
        <v>22.15</v>
      </c>
      <c r="N1266">
        <v>7900</v>
      </c>
      <c r="O1266" s="7">
        <v>25.16</v>
      </c>
      <c r="P1266" s="7">
        <v>22.79</v>
      </c>
      <c r="Q1266" s="10" t="e">
        <v>#N/A</v>
      </c>
      <c r="R1266" s="13">
        <f t="shared" si="57"/>
        <v>13.589164785553054</v>
      </c>
      <c r="S1266" s="13">
        <f t="shared" si="58"/>
        <v>2.8893905191873617</v>
      </c>
      <c r="T1266" s="13" t="e">
        <f t="shared" si="59"/>
        <v>#N/A</v>
      </c>
    </row>
    <row r="1267" spans="1:20" ht="18" thickBot="1" x14ac:dyDescent="0.45">
      <c r="A1267" t="s">
        <v>658</v>
      </c>
      <c r="B1267" t="s">
        <v>659</v>
      </c>
      <c r="C1267" t="s">
        <v>19</v>
      </c>
      <c r="D1267" t="s">
        <v>43</v>
      </c>
      <c r="E1267" t="s">
        <v>1671</v>
      </c>
      <c r="F1267" t="s">
        <v>1672</v>
      </c>
      <c r="G1267" t="s">
        <v>23</v>
      </c>
      <c r="H1267" t="s">
        <v>1673</v>
      </c>
      <c r="I1267" t="s">
        <v>25</v>
      </c>
      <c r="J1267" s="1">
        <v>44301</v>
      </c>
      <c r="K1267">
        <v>8000</v>
      </c>
      <c r="L1267" t="s">
        <v>26</v>
      </c>
      <c r="M1267">
        <v>229.51</v>
      </c>
      <c r="N1267">
        <v>34</v>
      </c>
      <c r="O1267" s="7">
        <v>208.89</v>
      </c>
      <c r="P1267" s="7">
        <v>157.25</v>
      </c>
      <c r="Q1267" s="10" t="e">
        <v>#N/A</v>
      </c>
      <c r="R1267" s="13">
        <f t="shared" si="57"/>
        <v>-8.9843579800444449</v>
      </c>
      <c r="S1267" s="13">
        <f t="shared" si="58"/>
        <v>-31.484466907760005</v>
      </c>
      <c r="T1267" s="13" t="e">
        <f t="shared" si="59"/>
        <v>#N/A</v>
      </c>
    </row>
    <row r="1268" spans="1:20" ht="18" thickBot="1" x14ac:dyDescent="0.45">
      <c r="A1268" t="s">
        <v>41</v>
      </c>
      <c r="B1268" t="s">
        <v>42</v>
      </c>
      <c r="C1268" t="s">
        <v>19</v>
      </c>
      <c r="D1268" t="s">
        <v>43</v>
      </c>
      <c r="E1268" t="s">
        <v>392</v>
      </c>
      <c r="F1268" t="s">
        <v>393</v>
      </c>
      <c r="G1268" t="s">
        <v>23</v>
      </c>
      <c r="H1268" t="s">
        <v>394</v>
      </c>
      <c r="I1268" t="s">
        <v>25</v>
      </c>
      <c r="J1268" s="1">
        <v>44300</v>
      </c>
      <c r="K1268">
        <v>8000</v>
      </c>
      <c r="L1268" t="s">
        <v>63</v>
      </c>
      <c r="M1268">
        <v>328.28</v>
      </c>
      <c r="N1268">
        <v>24</v>
      </c>
      <c r="O1268" s="7">
        <v>243.31</v>
      </c>
      <c r="P1268" s="7">
        <v>256.5</v>
      </c>
      <c r="Q1268" s="10" t="e">
        <v>#N/A</v>
      </c>
      <c r="R1268" s="13">
        <f t="shared" si="57"/>
        <v>-25.883392226148406</v>
      </c>
      <c r="S1268" s="13">
        <f t="shared" si="58"/>
        <v>-21.865480687218223</v>
      </c>
      <c r="T1268" s="13" t="e">
        <f t="shared" si="59"/>
        <v>#N/A</v>
      </c>
    </row>
    <row r="1269" spans="1:20" ht="18" thickBot="1" x14ac:dyDescent="0.45">
      <c r="A1269" t="s">
        <v>965</v>
      </c>
      <c r="B1269" t="s">
        <v>375</v>
      </c>
      <c r="C1269" t="s">
        <v>19</v>
      </c>
      <c r="D1269" t="s">
        <v>43</v>
      </c>
      <c r="E1269" t="s">
        <v>585</v>
      </c>
      <c r="F1269" t="s">
        <v>586</v>
      </c>
      <c r="G1269" t="s">
        <v>23</v>
      </c>
      <c r="H1269" t="s">
        <v>587</v>
      </c>
      <c r="I1269" t="s">
        <v>25</v>
      </c>
      <c r="J1269" s="1">
        <v>44300</v>
      </c>
      <c r="K1269">
        <v>8000</v>
      </c>
      <c r="L1269" t="s">
        <v>588</v>
      </c>
      <c r="M1269">
        <v>1860.5</v>
      </c>
      <c r="N1269">
        <v>4</v>
      </c>
      <c r="O1269" s="7">
        <v>2193.5</v>
      </c>
      <c r="P1269" s="7">
        <v>2431</v>
      </c>
      <c r="Q1269" s="10" t="e">
        <v>#N/A</v>
      </c>
      <c r="R1269" s="13">
        <f t="shared" si="57"/>
        <v>17.898414404729913</v>
      </c>
      <c r="S1269" s="13">
        <f t="shared" si="58"/>
        <v>30.663800053748989</v>
      </c>
      <c r="T1269" s="13" t="e">
        <f t="shared" si="59"/>
        <v>#N/A</v>
      </c>
    </row>
    <row r="1270" spans="1:20" ht="18" thickBot="1" x14ac:dyDescent="0.45">
      <c r="A1270" t="s">
        <v>374</v>
      </c>
      <c r="B1270" t="s">
        <v>375</v>
      </c>
      <c r="C1270" t="s">
        <v>19</v>
      </c>
      <c r="D1270" t="s">
        <v>43</v>
      </c>
      <c r="E1270" t="s">
        <v>364</v>
      </c>
      <c r="F1270" t="s">
        <v>365</v>
      </c>
      <c r="G1270" t="s">
        <v>23</v>
      </c>
      <c r="H1270" t="s">
        <v>366</v>
      </c>
      <c r="I1270" t="s">
        <v>25</v>
      </c>
      <c r="J1270" s="1">
        <v>44300</v>
      </c>
      <c r="K1270">
        <v>8000</v>
      </c>
      <c r="L1270" t="s">
        <v>26</v>
      </c>
      <c r="M1270">
        <v>80.790000000000006</v>
      </c>
      <c r="N1270">
        <v>98</v>
      </c>
      <c r="O1270" s="7">
        <v>93.21</v>
      </c>
      <c r="P1270" s="7">
        <v>97.29</v>
      </c>
      <c r="Q1270" s="10" t="e">
        <v>#N/A</v>
      </c>
      <c r="R1270" s="13">
        <f t="shared" si="57"/>
        <v>15.373189751206818</v>
      </c>
      <c r="S1270" s="13">
        <f t="shared" si="58"/>
        <v>20.423319717786853</v>
      </c>
      <c r="T1270" s="13" t="e">
        <f t="shared" si="59"/>
        <v>#N/A</v>
      </c>
    </row>
    <row r="1271" spans="1:20" ht="18" thickBot="1" x14ac:dyDescent="0.45">
      <c r="A1271" t="s">
        <v>32</v>
      </c>
      <c r="B1271" t="s">
        <v>33</v>
      </c>
      <c r="C1271" t="s">
        <v>19</v>
      </c>
      <c r="D1271" t="s">
        <v>20</v>
      </c>
      <c r="E1271" t="s">
        <v>631</v>
      </c>
      <c r="F1271" t="s">
        <v>632</v>
      </c>
      <c r="G1271" t="s">
        <v>23</v>
      </c>
      <c r="H1271" t="s">
        <v>633</v>
      </c>
      <c r="I1271" t="s">
        <v>25</v>
      </c>
      <c r="J1271" s="1">
        <v>44300</v>
      </c>
      <c r="K1271">
        <v>925001</v>
      </c>
      <c r="L1271" t="s">
        <v>26</v>
      </c>
      <c r="M1271">
        <v>8.65</v>
      </c>
      <c r="N1271">
        <v>106936</v>
      </c>
      <c r="O1271" s="7">
        <v>10.1</v>
      </c>
      <c r="P1271" s="7">
        <v>10.98</v>
      </c>
      <c r="Q1271" s="10" t="e">
        <v>#N/A</v>
      </c>
      <c r="R1271" s="13">
        <f t="shared" si="57"/>
        <v>16.763005780346813</v>
      </c>
      <c r="S1271" s="13">
        <f t="shared" si="58"/>
        <v>26.936416184971097</v>
      </c>
      <c r="T1271" s="13" t="e">
        <f t="shared" si="59"/>
        <v>#N/A</v>
      </c>
    </row>
    <row r="1272" spans="1:20" ht="18" thickBot="1" x14ac:dyDescent="0.45">
      <c r="A1272" t="s">
        <v>32</v>
      </c>
      <c r="B1272" t="s">
        <v>33</v>
      </c>
      <c r="C1272" t="s">
        <v>19</v>
      </c>
      <c r="D1272" t="s">
        <v>20</v>
      </c>
      <c r="E1272" t="s">
        <v>1674</v>
      </c>
      <c r="F1272" t="s">
        <v>1675</v>
      </c>
      <c r="G1272" t="s">
        <v>23</v>
      </c>
      <c r="H1272" t="s">
        <v>1676</v>
      </c>
      <c r="I1272" t="s">
        <v>25</v>
      </c>
      <c r="J1272" s="1">
        <v>44300</v>
      </c>
      <c r="K1272">
        <v>175000</v>
      </c>
      <c r="L1272" t="s">
        <v>37</v>
      </c>
      <c r="M1272">
        <v>26.4</v>
      </c>
      <c r="N1272">
        <v>6628</v>
      </c>
      <c r="O1272" s="7">
        <v>28.77</v>
      </c>
      <c r="P1272" s="7">
        <v>30.31</v>
      </c>
      <c r="Q1272" s="10" t="e">
        <v>#N/A</v>
      </c>
      <c r="R1272" s="13">
        <f t="shared" si="57"/>
        <v>8.9772727272727302</v>
      </c>
      <c r="S1272" s="13">
        <f t="shared" si="58"/>
        <v>14.810606060606062</v>
      </c>
      <c r="T1272" s="13" t="e">
        <f t="shared" si="59"/>
        <v>#N/A</v>
      </c>
    </row>
    <row r="1273" spans="1:20" ht="18" thickBot="1" x14ac:dyDescent="0.45">
      <c r="A1273" t="s">
        <v>32</v>
      </c>
      <c r="B1273" t="s">
        <v>33</v>
      </c>
      <c r="C1273" t="s">
        <v>19</v>
      </c>
      <c r="D1273" t="s">
        <v>20</v>
      </c>
      <c r="E1273" t="s">
        <v>50</v>
      </c>
      <c r="F1273" t="s">
        <v>51</v>
      </c>
      <c r="G1273" t="s">
        <v>23</v>
      </c>
      <c r="H1273" t="s">
        <v>52</v>
      </c>
      <c r="I1273" t="s">
        <v>25</v>
      </c>
      <c r="J1273" s="1">
        <v>44300</v>
      </c>
      <c r="K1273">
        <v>250001</v>
      </c>
      <c r="L1273" t="s">
        <v>37</v>
      </c>
      <c r="M1273">
        <v>14.29</v>
      </c>
      <c r="N1273">
        <v>17494</v>
      </c>
      <c r="O1273" s="7">
        <v>14.66</v>
      </c>
      <c r="P1273" s="7">
        <v>11.55</v>
      </c>
      <c r="Q1273" s="10" t="e">
        <v>#N/A</v>
      </c>
      <c r="R1273" s="13">
        <f t="shared" si="57"/>
        <v>2.5892232330300984</v>
      </c>
      <c r="S1273" s="13">
        <f t="shared" si="58"/>
        <v>-19.174247725682285</v>
      </c>
      <c r="T1273" s="13" t="e">
        <f t="shared" si="59"/>
        <v>#N/A</v>
      </c>
    </row>
    <row r="1274" spans="1:20" ht="18" thickBot="1" x14ac:dyDescent="0.45">
      <c r="A1274" t="s">
        <v>32</v>
      </c>
      <c r="B1274" t="s">
        <v>33</v>
      </c>
      <c r="C1274" t="s">
        <v>19</v>
      </c>
      <c r="D1274" t="s">
        <v>20</v>
      </c>
      <c r="E1274" t="s">
        <v>38</v>
      </c>
      <c r="F1274" t="s">
        <v>39</v>
      </c>
      <c r="G1274" t="s">
        <v>23</v>
      </c>
      <c r="H1274" t="s">
        <v>40</v>
      </c>
      <c r="I1274" t="s">
        <v>25</v>
      </c>
      <c r="J1274" s="1">
        <v>44300</v>
      </c>
      <c r="K1274">
        <v>75000</v>
      </c>
      <c r="L1274" t="s">
        <v>37</v>
      </c>
      <c r="M1274">
        <v>15.27</v>
      </c>
      <c r="N1274">
        <v>4910</v>
      </c>
      <c r="O1274" s="7">
        <v>16.63</v>
      </c>
      <c r="P1274" s="7">
        <v>17.239999999999998</v>
      </c>
      <c r="Q1274" s="10" t="e">
        <v>#N/A</v>
      </c>
      <c r="R1274" s="13">
        <f t="shared" si="57"/>
        <v>8.9063523248199044</v>
      </c>
      <c r="S1274" s="13">
        <f t="shared" si="58"/>
        <v>12.901113294040595</v>
      </c>
      <c r="T1274" s="13" t="e">
        <f t="shared" si="59"/>
        <v>#N/A</v>
      </c>
    </row>
    <row r="1275" spans="1:20" ht="18" thickBot="1" x14ac:dyDescent="0.45">
      <c r="A1275" t="s">
        <v>658</v>
      </c>
      <c r="B1275" t="s">
        <v>659</v>
      </c>
      <c r="C1275" t="s">
        <v>19</v>
      </c>
      <c r="D1275" t="s">
        <v>43</v>
      </c>
      <c r="E1275" t="s">
        <v>499</v>
      </c>
      <c r="F1275" t="s">
        <v>500</v>
      </c>
      <c r="G1275" t="s">
        <v>23</v>
      </c>
      <c r="H1275" t="s">
        <v>501</v>
      </c>
      <c r="I1275" t="s">
        <v>25</v>
      </c>
      <c r="J1275" s="1">
        <v>44300</v>
      </c>
      <c r="K1275">
        <v>32500</v>
      </c>
      <c r="L1275" t="s">
        <v>26</v>
      </c>
      <c r="M1275">
        <v>75.08</v>
      </c>
      <c r="N1275">
        <v>432</v>
      </c>
      <c r="O1275" s="7">
        <v>81.66</v>
      </c>
      <c r="P1275" s="7">
        <v>84.28</v>
      </c>
      <c r="Q1275" s="10" t="e">
        <v>#N/A</v>
      </c>
      <c r="R1275" s="13">
        <f t="shared" si="57"/>
        <v>8.7639850825785803</v>
      </c>
      <c r="S1275" s="13">
        <f t="shared" si="58"/>
        <v>12.25359616409164</v>
      </c>
      <c r="T1275" s="13" t="e">
        <f t="shared" si="59"/>
        <v>#N/A</v>
      </c>
    </row>
    <row r="1276" spans="1:20" ht="18" thickBot="1" x14ac:dyDescent="0.45">
      <c r="A1276" t="s">
        <v>1347</v>
      </c>
      <c r="B1276" t="s">
        <v>194</v>
      </c>
      <c r="C1276" t="s">
        <v>19</v>
      </c>
      <c r="D1276" t="s">
        <v>43</v>
      </c>
      <c r="E1276" t="s">
        <v>939</v>
      </c>
      <c r="F1276" t="s">
        <v>940</v>
      </c>
      <c r="G1276" t="s">
        <v>23</v>
      </c>
      <c r="H1276" t="s">
        <v>941</v>
      </c>
      <c r="I1276" t="s">
        <v>25</v>
      </c>
      <c r="J1276" s="1">
        <v>44300</v>
      </c>
      <c r="K1276">
        <v>8000</v>
      </c>
      <c r="L1276" t="s">
        <v>26</v>
      </c>
      <c r="M1276">
        <v>252.43</v>
      </c>
      <c r="N1276">
        <v>30</v>
      </c>
      <c r="O1276" s="7">
        <v>228.2</v>
      </c>
      <c r="P1276" s="7">
        <v>226.45</v>
      </c>
      <c r="Q1276" s="10" t="e">
        <v>#N/A</v>
      </c>
      <c r="R1276" s="13">
        <f t="shared" si="57"/>
        <v>-9.5987006298775963</v>
      </c>
      <c r="S1276" s="13">
        <f t="shared" si="58"/>
        <v>-10.291962128114731</v>
      </c>
      <c r="T1276" s="13" t="e">
        <f t="shared" si="59"/>
        <v>#N/A</v>
      </c>
    </row>
    <row r="1277" spans="1:20" ht="18" thickBot="1" x14ac:dyDescent="0.45">
      <c r="A1277" t="s">
        <v>1347</v>
      </c>
      <c r="B1277" t="s">
        <v>194</v>
      </c>
      <c r="C1277" t="s">
        <v>19</v>
      </c>
      <c r="D1277" t="s">
        <v>43</v>
      </c>
      <c r="E1277" t="s">
        <v>1677</v>
      </c>
      <c r="F1277" t="s">
        <v>1678</v>
      </c>
      <c r="G1277" t="s">
        <v>23</v>
      </c>
      <c r="H1277" t="s">
        <v>1679</v>
      </c>
      <c r="I1277" t="s">
        <v>25</v>
      </c>
      <c r="J1277" s="1">
        <v>44300</v>
      </c>
      <c r="K1277">
        <v>8000</v>
      </c>
      <c r="L1277" t="s">
        <v>26</v>
      </c>
      <c r="M1277">
        <v>84.64</v>
      </c>
      <c r="N1277">
        <v>94</v>
      </c>
      <c r="O1277" s="7">
        <v>81.09</v>
      </c>
      <c r="P1277" s="7">
        <v>78.92</v>
      </c>
      <c r="Q1277" s="10" t="e">
        <v>#N/A</v>
      </c>
      <c r="R1277" s="13">
        <f t="shared" si="57"/>
        <v>-4.194234404536858</v>
      </c>
      <c r="S1277" s="13">
        <f t="shared" si="58"/>
        <v>-6.7580340264650278</v>
      </c>
      <c r="T1277" s="13" t="e">
        <f t="shared" si="59"/>
        <v>#N/A</v>
      </c>
    </row>
    <row r="1278" spans="1:20" ht="18" thickBot="1" x14ac:dyDescent="0.45">
      <c r="A1278" t="s">
        <v>1347</v>
      </c>
      <c r="B1278" t="s">
        <v>194</v>
      </c>
      <c r="C1278" t="s">
        <v>19</v>
      </c>
      <c r="D1278" t="s">
        <v>43</v>
      </c>
      <c r="E1278" t="s">
        <v>425</v>
      </c>
      <c r="F1278" t="s">
        <v>426</v>
      </c>
      <c r="G1278" t="s">
        <v>23</v>
      </c>
      <c r="H1278" t="s">
        <v>427</v>
      </c>
      <c r="I1278" t="s">
        <v>25</v>
      </c>
      <c r="J1278" s="1">
        <v>44300</v>
      </c>
      <c r="K1278">
        <v>8000</v>
      </c>
      <c r="L1278" t="s">
        <v>26</v>
      </c>
      <c r="M1278">
        <v>255.59</v>
      </c>
      <c r="N1278">
        <v>30</v>
      </c>
      <c r="O1278" s="7">
        <v>280.98</v>
      </c>
      <c r="P1278" s="7">
        <v>294.23</v>
      </c>
      <c r="Q1278" s="10" t="e">
        <v>#N/A</v>
      </c>
      <c r="R1278" s="13">
        <f t="shared" si="57"/>
        <v>9.9338784772487241</v>
      </c>
      <c r="S1278" s="13">
        <f t="shared" si="58"/>
        <v>15.117962361594747</v>
      </c>
      <c r="T1278" s="13" t="e">
        <f t="shared" si="59"/>
        <v>#N/A</v>
      </c>
    </row>
    <row r="1279" spans="1:20" ht="18" thickBot="1" x14ac:dyDescent="0.45">
      <c r="A1279" t="s">
        <v>1347</v>
      </c>
      <c r="B1279" t="s">
        <v>194</v>
      </c>
      <c r="C1279" t="s">
        <v>19</v>
      </c>
      <c r="D1279" t="s">
        <v>43</v>
      </c>
      <c r="E1279" t="s">
        <v>143</v>
      </c>
      <c r="F1279" t="s">
        <v>144</v>
      </c>
      <c r="G1279" t="s">
        <v>23</v>
      </c>
      <c r="H1279" t="s">
        <v>145</v>
      </c>
      <c r="I1279" t="s">
        <v>25</v>
      </c>
      <c r="J1279" s="1">
        <v>44300</v>
      </c>
      <c r="K1279">
        <v>8000</v>
      </c>
      <c r="L1279" t="s">
        <v>110</v>
      </c>
      <c r="M1279">
        <v>135.6</v>
      </c>
      <c r="N1279">
        <v>58</v>
      </c>
      <c r="O1279" s="7">
        <v>136.97</v>
      </c>
      <c r="P1279" s="7">
        <v>142.32</v>
      </c>
      <c r="Q1279" s="10" t="e">
        <v>#N/A</v>
      </c>
      <c r="R1279" s="13">
        <f t="shared" si="57"/>
        <v>1.0103244837758147</v>
      </c>
      <c r="S1279" s="13">
        <f t="shared" si="58"/>
        <v>4.9557522123893794</v>
      </c>
      <c r="T1279" s="13" t="e">
        <f t="shared" si="59"/>
        <v>#N/A</v>
      </c>
    </row>
    <row r="1280" spans="1:20" ht="18" thickBot="1" x14ac:dyDescent="0.45">
      <c r="A1280" t="s">
        <v>1347</v>
      </c>
      <c r="B1280" t="s">
        <v>194</v>
      </c>
      <c r="C1280" t="s">
        <v>19</v>
      </c>
      <c r="D1280" t="s">
        <v>43</v>
      </c>
      <c r="E1280" t="s">
        <v>1680</v>
      </c>
      <c r="F1280" t="s">
        <v>1681</v>
      </c>
      <c r="G1280" t="s">
        <v>23</v>
      </c>
      <c r="H1280" t="s">
        <v>1682</v>
      </c>
      <c r="I1280" t="s">
        <v>25</v>
      </c>
      <c r="J1280" s="1">
        <v>44300</v>
      </c>
      <c r="K1280">
        <v>8000</v>
      </c>
      <c r="L1280" t="s">
        <v>26</v>
      </c>
      <c r="M1280">
        <v>203.88</v>
      </c>
      <c r="N1280">
        <v>38</v>
      </c>
      <c r="O1280" s="7">
        <v>228.49</v>
      </c>
      <c r="P1280" s="7">
        <v>204.83</v>
      </c>
      <c r="Q1280" s="10" t="e">
        <v>#N/A</v>
      </c>
      <c r="R1280" s="13">
        <f t="shared" si="57"/>
        <v>12.070825976064359</v>
      </c>
      <c r="S1280" s="13">
        <f t="shared" si="58"/>
        <v>0.46596036884442671</v>
      </c>
      <c r="T1280" s="13" t="e">
        <f t="shared" si="59"/>
        <v>#N/A</v>
      </c>
    </row>
    <row r="1281" spans="1:20" ht="18" thickBot="1" x14ac:dyDescent="0.45">
      <c r="A1281" t="s">
        <v>17</v>
      </c>
      <c r="B1281" t="s">
        <v>18</v>
      </c>
      <c r="C1281" t="s">
        <v>19</v>
      </c>
      <c r="D1281" t="s">
        <v>20</v>
      </c>
      <c r="E1281" t="s">
        <v>959</v>
      </c>
      <c r="F1281" t="s">
        <v>960</v>
      </c>
      <c r="G1281" t="s">
        <v>23</v>
      </c>
      <c r="H1281" t="s">
        <v>961</v>
      </c>
      <c r="I1281" t="s">
        <v>25</v>
      </c>
      <c r="J1281" s="1">
        <v>44299</v>
      </c>
      <c r="K1281">
        <v>8000</v>
      </c>
      <c r="L1281" t="s">
        <v>26</v>
      </c>
      <c r="M1281">
        <v>9.2799999999999994</v>
      </c>
      <c r="N1281">
        <v>862</v>
      </c>
      <c r="O1281" s="7">
        <v>13.45</v>
      </c>
      <c r="P1281" s="7">
        <v>12.33</v>
      </c>
      <c r="Q1281" s="10" t="e">
        <v>#N/A</v>
      </c>
      <c r="R1281" s="13">
        <f t="shared" si="57"/>
        <v>44.935344827586206</v>
      </c>
      <c r="S1281" s="13">
        <f t="shared" si="58"/>
        <v>32.86637931034484</v>
      </c>
      <c r="T1281" s="13" t="e">
        <f t="shared" si="59"/>
        <v>#N/A</v>
      </c>
    </row>
    <row r="1282" spans="1:20" ht="18" thickBot="1" x14ac:dyDescent="0.45">
      <c r="A1282" t="s">
        <v>1683</v>
      </c>
      <c r="B1282" t="s">
        <v>1684</v>
      </c>
      <c r="C1282" t="s">
        <v>19</v>
      </c>
      <c r="D1282" t="s">
        <v>20</v>
      </c>
      <c r="E1282" t="s">
        <v>1685</v>
      </c>
      <c r="F1282" t="s">
        <v>1686</v>
      </c>
      <c r="G1282" t="s">
        <v>23</v>
      </c>
      <c r="H1282" t="s">
        <v>1687</v>
      </c>
      <c r="I1282" t="s">
        <v>25</v>
      </c>
      <c r="J1282" s="1">
        <v>44299</v>
      </c>
      <c r="K1282">
        <v>16001</v>
      </c>
      <c r="L1282" t="s">
        <v>63</v>
      </c>
      <c r="M1282">
        <v>177.95</v>
      </c>
      <c r="N1282">
        <v>88</v>
      </c>
      <c r="O1282" s="7">
        <v>146.69</v>
      </c>
      <c r="P1282" s="7">
        <v>166.67</v>
      </c>
      <c r="Q1282" s="10" t="e">
        <v>#N/A</v>
      </c>
      <c r="R1282" s="13">
        <f t="shared" si="57"/>
        <v>-17.566732228153974</v>
      </c>
      <c r="S1282" s="13">
        <f t="shared" si="58"/>
        <v>-6.3388592301208222</v>
      </c>
      <c r="T1282" s="13" t="e">
        <f t="shared" si="59"/>
        <v>#N/A</v>
      </c>
    </row>
    <row r="1283" spans="1:20" ht="18" thickBot="1" x14ac:dyDescent="0.45">
      <c r="A1283" t="s">
        <v>965</v>
      </c>
      <c r="B1283" t="s">
        <v>375</v>
      </c>
      <c r="C1283" t="s">
        <v>19</v>
      </c>
      <c r="D1283" t="s">
        <v>43</v>
      </c>
      <c r="E1283" t="s">
        <v>585</v>
      </c>
      <c r="F1283" t="s">
        <v>586</v>
      </c>
      <c r="G1283" t="s">
        <v>23</v>
      </c>
      <c r="H1283" t="s">
        <v>587</v>
      </c>
      <c r="I1283" t="s">
        <v>25</v>
      </c>
      <c r="J1283" s="1">
        <v>44299</v>
      </c>
      <c r="K1283">
        <v>8000</v>
      </c>
      <c r="L1283" t="s">
        <v>588</v>
      </c>
      <c r="M1283">
        <v>1853</v>
      </c>
      <c r="N1283">
        <v>4</v>
      </c>
      <c r="O1283" s="7">
        <v>2192</v>
      </c>
      <c r="P1283" s="7">
        <v>2431</v>
      </c>
      <c r="Q1283" s="10" t="e">
        <v>#N/A</v>
      </c>
      <c r="R1283" s="13">
        <f t="shared" ref="R1283:R1346" si="60">((O1283-$M1283)/$M1283)*100</f>
        <v>18.294657312466271</v>
      </c>
      <c r="S1283" s="13">
        <f t="shared" ref="S1283:S1346" si="61">((P1283-$M1283)/$M1283)*100</f>
        <v>31.192660550458719</v>
      </c>
      <c r="T1283" s="13" t="e">
        <f t="shared" ref="T1283:T1346" si="62">((Q1283-$M1283)/$M1283)*100</f>
        <v>#N/A</v>
      </c>
    </row>
    <row r="1284" spans="1:20" ht="18" thickBot="1" x14ac:dyDescent="0.45">
      <c r="A1284" t="s">
        <v>390</v>
      </c>
      <c r="B1284" t="s">
        <v>391</v>
      </c>
      <c r="C1284" t="s">
        <v>19</v>
      </c>
      <c r="D1284" t="s">
        <v>43</v>
      </c>
      <c r="E1284" t="s">
        <v>128</v>
      </c>
      <c r="F1284" t="s">
        <v>129</v>
      </c>
      <c r="G1284" t="s">
        <v>23</v>
      </c>
      <c r="H1284" t="s">
        <v>130</v>
      </c>
      <c r="I1284" t="s">
        <v>25</v>
      </c>
      <c r="J1284" s="1">
        <v>44299</v>
      </c>
      <c r="K1284">
        <v>32500</v>
      </c>
      <c r="L1284" t="s">
        <v>26</v>
      </c>
      <c r="M1284">
        <v>159.47999999999999</v>
      </c>
      <c r="N1284">
        <v>202</v>
      </c>
      <c r="O1284" s="7">
        <v>169.48</v>
      </c>
      <c r="P1284" s="7">
        <v>160.25</v>
      </c>
      <c r="Q1284" s="10" t="e">
        <v>#N/A</v>
      </c>
      <c r="R1284" s="13">
        <f t="shared" si="60"/>
        <v>6.2703787308753451</v>
      </c>
      <c r="S1284" s="13">
        <f t="shared" si="61"/>
        <v>0.48281916227740795</v>
      </c>
      <c r="T1284" s="13" t="e">
        <f t="shared" si="62"/>
        <v>#N/A</v>
      </c>
    </row>
    <row r="1285" spans="1:20" ht="18" thickBot="1" x14ac:dyDescent="0.45">
      <c r="A1285" t="s">
        <v>390</v>
      </c>
      <c r="B1285" t="s">
        <v>391</v>
      </c>
      <c r="C1285" t="s">
        <v>19</v>
      </c>
      <c r="D1285" t="s">
        <v>43</v>
      </c>
      <c r="E1285" t="s">
        <v>660</v>
      </c>
      <c r="F1285" t="s">
        <v>661</v>
      </c>
      <c r="G1285" t="s">
        <v>23</v>
      </c>
      <c r="H1285" t="s">
        <v>662</v>
      </c>
      <c r="I1285" t="s">
        <v>25</v>
      </c>
      <c r="J1285" s="1">
        <v>44299</v>
      </c>
      <c r="K1285">
        <v>8000</v>
      </c>
      <c r="L1285" t="s">
        <v>115</v>
      </c>
      <c r="M1285">
        <v>293.12</v>
      </c>
      <c r="N1285">
        <v>26</v>
      </c>
      <c r="O1285" s="7">
        <v>261.01</v>
      </c>
      <c r="P1285" s="7">
        <v>231.89</v>
      </c>
      <c r="Q1285" s="10" t="e">
        <v>#N/A</v>
      </c>
      <c r="R1285" s="13">
        <f t="shared" si="60"/>
        <v>-10.954557860262014</v>
      </c>
      <c r="S1285" s="13">
        <f t="shared" si="61"/>
        <v>-20.8890556768559</v>
      </c>
      <c r="T1285" s="13" t="e">
        <f t="shared" si="62"/>
        <v>#N/A</v>
      </c>
    </row>
    <row r="1286" spans="1:20" ht="18" thickBot="1" x14ac:dyDescent="0.45">
      <c r="A1286" t="s">
        <v>638</v>
      </c>
      <c r="B1286" t="s">
        <v>59</v>
      </c>
      <c r="C1286" t="s">
        <v>19</v>
      </c>
      <c r="D1286" t="s">
        <v>20</v>
      </c>
      <c r="E1286" t="s">
        <v>1688</v>
      </c>
      <c r="F1286" t="s">
        <v>1689</v>
      </c>
      <c r="G1286" t="s">
        <v>23</v>
      </c>
      <c r="H1286" t="s">
        <v>1690</v>
      </c>
      <c r="I1286" t="s">
        <v>25</v>
      </c>
      <c r="J1286" s="1">
        <v>44299</v>
      </c>
      <c r="K1286">
        <v>250001</v>
      </c>
      <c r="L1286" t="s">
        <v>63</v>
      </c>
      <c r="M1286">
        <v>37.49</v>
      </c>
      <c r="N1286">
        <v>6668</v>
      </c>
      <c r="O1286" s="7">
        <v>41.3</v>
      </c>
      <c r="P1286" s="7">
        <v>43.24</v>
      </c>
      <c r="Q1286" s="10" t="e">
        <v>#N/A</v>
      </c>
      <c r="R1286" s="13">
        <f t="shared" si="60"/>
        <v>10.162710056014925</v>
      </c>
      <c r="S1286" s="13">
        <f t="shared" si="61"/>
        <v>15.337423312883436</v>
      </c>
      <c r="T1286" s="13" t="e">
        <f t="shared" si="62"/>
        <v>#N/A</v>
      </c>
    </row>
    <row r="1287" spans="1:20" ht="18" thickBot="1" x14ac:dyDescent="0.45">
      <c r="A1287" t="s">
        <v>773</v>
      </c>
      <c r="B1287" t="s">
        <v>502</v>
      </c>
      <c r="C1287" t="s">
        <v>97</v>
      </c>
      <c r="D1287" t="s">
        <v>43</v>
      </c>
      <c r="E1287" t="s">
        <v>1194</v>
      </c>
      <c r="F1287" t="s">
        <v>1195</v>
      </c>
      <c r="G1287" t="s">
        <v>23</v>
      </c>
      <c r="H1287" t="s">
        <v>1196</v>
      </c>
      <c r="I1287" t="s">
        <v>25</v>
      </c>
      <c r="J1287" s="1">
        <v>44299</v>
      </c>
      <c r="K1287">
        <v>8000</v>
      </c>
      <c r="L1287" t="s">
        <v>310</v>
      </c>
      <c r="M1287">
        <v>7.94</v>
      </c>
      <c r="N1287">
        <v>1006</v>
      </c>
      <c r="O1287" s="7">
        <v>5.77</v>
      </c>
      <c r="P1287" s="7">
        <v>5.64</v>
      </c>
      <c r="Q1287" s="10" t="e">
        <v>#N/A</v>
      </c>
      <c r="R1287" s="13">
        <f t="shared" si="60"/>
        <v>-27.32997481108313</v>
      </c>
      <c r="S1287" s="13">
        <f t="shared" si="61"/>
        <v>-28.967254408060462</v>
      </c>
      <c r="T1287" s="13" t="e">
        <f t="shared" si="62"/>
        <v>#N/A</v>
      </c>
    </row>
    <row r="1288" spans="1:20" ht="18" thickBot="1" x14ac:dyDescent="0.45">
      <c r="A1288" t="s">
        <v>251</v>
      </c>
      <c r="B1288" t="s">
        <v>252</v>
      </c>
      <c r="C1288" t="s">
        <v>19</v>
      </c>
      <c r="D1288" t="s">
        <v>20</v>
      </c>
      <c r="E1288" t="s">
        <v>29</v>
      </c>
      <c r="F1288" t="s">
        <v>30</v>
      </c>
      <c r="G1288" t="s">
        <v>23</v>
      </c>
      <c r="H1288" t="s">
        <v>31</v>
      </c>
      <c r="I1288" t="s">
        <v>25</v>
      </c>
      <c r="J1288" s="1">
        <v>44299</v>
      </c>
      <c r="K1288">
        <v>8000</v>
      </c>
      <c r="L1288" t="s">
        <v>26</v>
      </c>
      <c r="M1288">
        <v>29.63</v>
      </c>
      <c r="N1288">
        <v>268</v>
      </c>
      <c r="O1288" s="7">
        <v>28.48</v>
      </c>
      <c r="P1288" s="7">
        <v>26.03</v>
      </c>
      <c r="Q1288" s="10" t="e">
        <v>#N/A</v>
      </c>
      <c r="R1288" s="13">
        <f t="shared" si="60"/>
        <v>-3.8812014849814327</v>
      </c>
      <c r="S1288" s="13">
        <f t="shared" si="61"/>
        <v>-12.149848126898407</v>
      </c>
      <c r="T1288" s="13" t="e">
        <f t="shared" si="62"/>
        <v>#N/A</v>
      </c>
    </row>
    <row r="1289" spans="1:20" ht="18" thickBot="1" x14ac:dyDescent="0.45">
      <c r="A1289" t="s">
        <v>1683</v>
      </c>
      <c r="B1289" t="s">
        <v>1684</v>
      </c>
      <c r="C1289" t="s">
        <v>19</v>
      </c>
      <c r="D1289" t="s">
        <v>20</v>
      </c>
      <c r="E1289" t="s">
        <v>153</v>
      </c>
      <c r="F1289" t="s">
        <v>154</v>
      </c>
      <c r="G1289" t="s">
        <v>23</v>
      </c>
      <c r="H1289" t="s">
        <v>155</v>
      </c>
      <c r="I1289" t="s">
        <v>25</v>
      </c>
      <c r="J1289" s="1">
        <v>44298</v>
      </c>
      <c r="K1289">
        <v>8000</v>
      </c>
      <c r="L1289" t="s">
        <v>26</v>
      </c>
      <c r="M1289">
        <v>3379.39</v>
      </c>
      <c r="N1289">
        <v>2</v>
      </c>
      <c r="O1289" s="7">
        <v>3718.55</v>
      </c>
      <c r="P1289" s="7">
        <v>3246.3</v>
      </c>
      <c r="Q1289" s="10" t="e">
        <v>#N/A</v>
      </c>
      <c r="R1289" s="13">
        <f t="shared" si="60"/>
        <v>10.036130780998947</v>
      </c>
      <c r="S1289" s="13">
        <f t="shared" si="61"/>
        <v>-3.938284720023427</v>
      </c>
      <c r="T1289" s="13" t="e">
        <f t="shared" si="62"/>
        <v>#N/A</v>
      </c>
    </row>
    <row r="1290" spans="1:20" ht="18" thickBot="1" x14ac:dyDescent="0.45">
      <c r="A1290" t="s">
        <v>1658</v>
      </c>
      <c r="B1290" t="s">
        <v>659</v>
      </c>
      <c r="C1290" t="s">
        <v>19</v>
      </c>
      <c r="D1290" t="s">
        <v>43</v>
      </c>
      <c r="E1290" t="s">
        <v>1691</v>
      </c>
      <c r="F1290" t="s">
        <v>1692</v>
      </c>
      <c r="G1290" t="s">
        <v>23</v>
      </c>
      <c r="H1290" t="s">
        <v>1693</v>
      </c>
      <c r="I1290" t="s">
        <v>25</v>
      </c>
      <c r="J1290" s="1">
        <v>44298</v>
      </c>
      <c r="K1290">
        <v>32500</v>
      </c>
      <c r="L1290" t="s">
        <v>37</v>
      </c>
      <c r="M1290">
        <v>74.459999999999994</v>
      </c>
      <c r="N1290">
        <v>436</v>
      </c>
      <c r="O1290" s="7">
        <v>76.209999999999994</v>
      </c>
      <c r="P1290" s="7">
        <v>75.680000000000007</v>
      </c>
      <c r="Q1290" s="10" t="e">
        <v>#N/A</v>
      </c>
      <c r="R1290" s="13">
        <f t="shared" si="60"/>
        <v>2.3502551705613755</v>
      </c>
      <c r="S1290" s="13">
        <f t="shared" si="61"/>
        <v>1.6384636046199479</v>
      </c>
      <c r="T1290" s="13" t="e">
        <f t="shared" si="62"/>
        <v>#N/A</v>
      </c>
    </row>
    <row r="1291" spans="1:20" ht="18" thickBot="1" x14ac:dyDescent="0.45">
      <c r="A1291" t="s">
        <v>390</v>
      </c>
      <c r="B1291" t="s">
        <v>391</v>
      </c>
      <c r="C1291" t="s">
        <v>19</v>
      </c>
      <c r="D1291" t="s">
        <v>43</v>
      </c>
      <c r="E1291" t="s">
        <v>140</v>
      </c>
      <c r="F1291" t="s">
        <v>141</v>
      </c>
      <c r="G1291" t="s">
        <v>23</v>
      </c>
      <c r="H1291" t="s">
        <v>142</v>
      </c>
      <c r="I1291" t="s">
        <v>25</v>
      </c>
      <c r="J1291" s="1">
        <v>44298</v>
      </c>
      <c r="K1291">
        <v>75000</v>
      </c>
      <c r="L1291" t="s">
        <v>26</v>
      </c>
      <c r="M1291">
        <v>552.78</v>
      </c>
      <c r="N1291">
        <v>134</v>
      </c>
      <c r="O1291" s="7">
        <v>537.30999999999995</v>
      </c>
      <c r="P1291" s="7">
        <v>627.04</v>
      </c>
      <c r="Q1291" s="10" t="e">
        <v>#N/A</v>
      </c>
      <c r="R1291" s="13">
        <f t="shared" si="60"/>
        <v>-2.7985817142443699</v>
      </c>
      <c r="S1291" s="13">
        <f t="shared" si="61"/>
        <v>13.433915843554397</v>
      </c>
      <c r="T1291" s="13" t="e">
        <f t="shared" si="62"/>
        <v>#N/A</v>
      </c>
    </row>
    <row r="1292" spans="1:20" ht="18" thickBot="1" x14ac:dyDescent="0.45">
      <c r="A1292" t="s">
        <v>390</v>
      </c>
      <c r="B1292" t="s">
        <v>391</v>
      </c>
      <c r="C1292" t="s">
        <v>19</v>
      </c>
      <c r="D1292" t="s">
        <v>43</v>
      </c>
      <c r="E1292" t="s">
        <v>1694</v>
      </c>
      <c r="F1292" t="s">
        <v>1695</v>
      </c>
      <c r="G1292" t="s">
        <v>23</v>
      </c>
      <c r="H1292" t="s">
        <v>1696</v>
      </c>
      <c r="I1292" t="s">
        <v>25</v>
      </c>
      <c r="J1292" s="1">
        <v>44298</v>
      </c>
      <c r="K1292">
        <v>8000</v>
      </c>
      <c r="L1292" t="s">
        <v>26</v>
      </c>
      <c r="M1292">
        <v>20.61</v>
      </c>
      <c r="N1292">
        <v>388</v>
      </c>
      <c r="O1292" s="7">
        <v>18.39</v>
      </c>
      <c r="P1292" s="7">
        <v>19.559999999999999</v>
      </c>
      <c r="Q1292" s="10" t="e">
        <v>#N/A</v>
      </c>
      <c r="R1292" s="13">
        <f t="shared" si="60"/>
        <v>-10.771470160116444</v>
      </c>
      <c r="S1292" s="13">
        <f t="shared" si="61"/>
        <v>-5.0946142649199455</v>
      </c>
      <c r="T1292" s="13" t="e">
        <f t="shared" si="62"/>
        <v>#N/A</v>
      </c>
    </row>
    <row r="1293" spans="1:20" ht="18" thickBot="1" x14ac:dyDescent="0.45">
      <c r="A1293" t="s">
        <v>1270</v>
      </c>
      <c r="B1293" t="s">
        <v>42</v>
      </c>
      <c r="C1293" t="s">
        <v>19</v>
      </c>
      <c r="D1293" t="s">
        <v>20</v>
      </c>
      <c r="E1293" t="s">
        <v>880</v>
      </c>
      <c r="F1293" t="s">
        <v>881</v>
      </c>
      <c r="G1293" t="s">
        <v>23</v>
      </c>
      <c r="H1293" t="s">
        <v>882</v>
      </c>
      <c r="I1293" t="s">
        <v>25</v>
      </c>
      <c r="J1293" s="1">
        <v>44298</v>
      </c>
      <c r="K1293">
        <v>32500</v>
      </c>
      <c r="L1293" t="s">
        <v>110</v>
      </c>
      <c r="M1293">
        <v>162.28</v>
      </c>
      <c r="N1293">
        <v>200</v>
      </c>
      <c r="O1293" s="7">
        <v>169</v>
      </c>
      <c r="P1293" s="7">
        <v>163.92</v>
      </c>
      <c r="Q1293" s="10" t="e">
        <v>#N/A</v>
      </c>
      <c r="R1293" s="13">
        <f t="shared" si="60"/>
        <v>4.1409908799605617</v>
      </c>
      <c r="S1293" s="13">
        <f t="shared" si="61"/>
        <v>1.0105989647522715</v>
      </c>
      <c r="T1293" s="13" t="e">
        <f t="shared" si="62"/>
        <v>#N/A</v>
      </c>
    </row>
    <row r="1294" spans="1:20" ht="18" thickBot="1" x14ac:dyDescent="0.45">
      <c r="A1294" t="s">
        <v>1270</v>
      </c>
      <c r="B1294" t="s">
        <v>42</v>
      </c>
      <c r="C1294" t="s">
        <v>19</v>
      </c>
      <c r="D1294" t="s">
        <v>20</v>
      </c>
      <c r="E1294" t="s">
        <v>819</v>
      </c>
      <c r="F1294" t="s">
        <v>820</v>
      </c>
      <c r="G1294" t="s">
        <v>23</v>
      </c>
      <c r="H1294" t="s">
        <v>821</v>
      </c>
      <c r="I1294" t="s">
        <v>25</v>
      </c>
      <c r="J1294" s="1">
        <v>44298</v>
      </c>
      <c r="K1294">
        <v>32500</v>
      </c>
      <c r="L1294" t="s">
        <v>26</v>
      </c>
      <c r="M1294">
        <v>701.98</v>
      </c>
      <c r="N1294">
        <v>46</v>
      </c>
      <c r="O1294" s="7">
        <v>685.7</v>
      </c>
      <c r="P1294" s="7">
        <v>791.94</v>
      </c>
      <c r="Q1294" s="10" t="e">
        <v>#N/A</v>
      </c>
      <c r="R1294" s="13">
        <f t="shared" si="60"/>
        <v>-2.319154391863012</v>
      </c>
      <c r="S1294" s="13">
        <f t="shared" si="61"/>
        <v>12.815179919655836</v>
      </c>
      <c r="T1294" s="13" t="e">
        <f t="shared" si="62"/>
        <v>#N/A</v>
      </c>
    </row>
    <row r="1295" spans="1:20" ht="18" thickBot="1" x14ac:dyDescent="0.45">
      <c r="A1295" t="s">
        <v>17</v>
      </c>
      <c r="B1295" t="s">
        <v>18</v>
      </c>
      <c r="C1295" t="s">
        <v>19</v>
      </c>
      <c r="D1295" t="s">
        <v>20</v>
      </c>
      <c r="E1295" t="s">
        <v>959</v>
      </c>
      <c r="F1295" t="s">
        <v>960</v>
      </c>
      <c r="G1295" t="s">
        <v>23</v>
      </c>
      <c r="H1295" t="s">
        <v>961</v>
      </c>
      <c r="I1295" t="s">
        <v>25</v>
      </c>
      <c r="J1295" s="1">
        <v>44295</v>
      </c>
      <c r="K1295">
        <v>8000</v>
      </c>
      <c r="L1295" t="s">
        <v>26</v>
      </c>
      <c r="M1295">
        <v>10.95</v>
      </c>
      <c r="N1295">
        <v>730</v>
      </c>
      <c r="O1295" s="7">
        <v>12.54</v>
      </c>
      <c r="P1295" s="7">
        <v>11.83</v>
      </c>
      <c r="Q1295" s="10" t="e">
        <v>#N/A</v>
      </c>
      <c r="R1295" s="13">
        <f t="shared" si="60"/>
        <v>14.520547945205479</v>
      </c>
      <c r="S1295" s="13">
        <f t="shared" si="61"/>
        <v>8.0365296803653052</v>
      </c>
      <c r="T1295" s="13" t="e">
        <f t="shared" si="62"/>
        <v>#N/A</v>
      </c>
    </row>
    <row r="1296" spans="1:20" ht="18" thickBot="1" x14ac:dyDescent="0.45">
      <c r="A1296" t="s">
        <v>236</v>
      </c>
      <c r="B1296" t="s">
        <v>237</v>
      </c>
      <c r="C1296" t="s">
        <v>19</v>
      </c>
      <c r="D1296" t="s">
        <v>43</v>
      </c>
      <c r="E1296" t="s">
        <v>247</v>
      </c>
      <c r="F1296" t="s">
        <v>248</v>
      </c>
      <c r="G1296" t="s">
        <v>23</v>
      </c>
      <c r="H1296" t="s">
        <v>249</v>
      </c>
      <c r="I1296" t="s">
        <v>25</v>
      </c>
      <c r="J1296" s="1">
        <v>44295</v>
      </c>
      <c r="K1296">
        <v>8000</v>
      </c>
      <c r="L1296" t="s">
        <v>250</v>
      </c>
      <c r="M1296">
        <v>2270.67</v>
      </c>
      <c r="N1296">
        <v>2</v>
      </c>
      <c r="O1296" s="7">
        <v>2500.88</v>
      </c>
      <c r="P1296" s="7">
        <v>2751.3</v>
      </c>
      <c r="Q1296" s="10" t="e">
        <v>#N/A</v>
      </c>
      <c r="R1296" s="13">
        <f t="shared" si="60"/>
        <v>10.138417295335739</v>
      </c>
      <c r="S1296" s="13">
        <f t="shared" si="61"/>
        <v>21.166880260011368</v>
      </c>
      <c r="T1296" s="13" t="e">
        <f t="shared" si="62"/>
        <v>#N/A</v>
      </c>
    </row>
    <row r="1297" spans="1:20" ht="18" thickBot="1" x14ac:dyDescent="0.45">
      <c r="A1297" t="s">
        <v>236</v>
      </c>
      <c r="B1297" t="s">
        <v>237</v>
      </c>
      <c r="C1297" t="s">
        <v>19</v>
      </c>
      <c r="D1297" t="s">
        <v>43</v>
      </c>
      <c r="E1297" t="s">
        <v>1697</v>
      </c>
      <c r="F1297" t="s">
        <v>1698</v>
      </c>
      <c r="G1297" t="s">
        <v>23</v>
      </c>
      <c r="H1297" t="s">
        <v>1699</v>
      </c>
      <c r="I1297" t="s">
        <v>25</v>
      </c>
      <c r="J1297" s="1">
        <v>44295</v>
      </c>
      <c r="K1297">
        <v>8000</v>
      </c>
      <c r="L1297" t="s">
        <v>26</v>
      </c>
      <c r="M1297">
        <v>88.84</v>
      </c>
      <c r="N1297">
        <v>90</v>
      </c>
      <c r="O1297" s="7">
        <v>86.79</v>
      </c>
      <c r="P1297" s="7">
        <v>59.3</v>
      </c>
      <c r="Q1297" s="10" t="e">
        <v>#N/A</v>
      </c>
      <c r="R1297" s="13">
        <f t="shared" si="60"/>
        <v>-2.3075191355245352</v>
      </c>
      <c r="S1297" s="13">
        <f t="shared" si="61"/>
        <v>-33.250787933363355</v>
      </c>
      <c r="T1297" s="13" t="e">
        <f t="shared" si="62"/>
        <v>#N/A</v>
      </c>
    </row>
    <row r="1298" spans="1:20" ht="18" thickBot="1" x14ac:dyDescent="0.45">
      <c r="A1298" t="s">
        <v>965</v>
      </c>
      <c r="B1298" t="s">
        <v>375</v>
      </c>
      <c r="C1298" t="s">
        <v>19</v>
      </c>
      <c r="D1298" t="s">
        <v>43</v>
      </c>
      <c r="E1298" t="s">
        <v>585</v>
      </c>
      <c r="F1298" t="s">
        <v>586</v>
      </c>
      <c r="G1298" t="s">
        <v>23</v>
      </c>
      <c r="H1298" t="s">
        <v>587</v>
      </c>
      <c r="I1298" t="s">
        <v>25</v>
      </c>
      <c r="J1298" s="1">
        <v>44295</v>
      </c>
      <c r="K1298">
        <v>8000</v>
      </c>
      <c r="L1298" t="s">
        <v>588</v>
      </c>
      <c r="M1298">
        <v>1836</v>
      </c>
      <c r="N1298">
        <v>4</v>
      </c>
      <c r="O1298" s="7">
        <v>2177.5</v>
      </c>
      <c r="P1298" s="7">
        <v>2442</v>
      </c>
      <c r="Q1298" s="10" t="e">
        <v>#N/A</v>
      </c>
      <c r="R1298" s="13">
        <f t="shared" si="60"/>
        <v>18.600217864923746</v>
      </c>
      <c r="S1298" s="13">
        <f t="shared" si="61"/>
        <v>33.006535947712415</v>
      </c>
      <c r="T1298" s="13" t="e">
        <f t="shared" si="62"/>
        <v>#N/A</v>
      </c>
    </row>
    <row r="1299" spans="1:20" ht="18" thickBot="1" x14ac:dyDescent="0.45">
      <c r="A1299" t="s">
        <v>390</v>
      </c>
      <c r="B1299" t="s">
        <v>391</v>
      </c>
      <c r="C1299" t="s">
        <v>19</v>
      </c>
      <c r="D1299" t="s">
        <v>43</v>
      </c>
      <c r="E1299" t="s">
        <v>1662</v>
      </c>
      <c r="F1299" t="s">
        <v>1663</v>
      </c>
      <c r="G1299" t="s">
        <v>23</v>
      </c>
      <c r="H1299" t="s">
        <v>1664</v>
      </c>
      <c r="I1299" t="s">
        <v>25</v>
      </c>
      <c r="J1299" s="1">
        <v>44295</v>
      </c>
      <c r="K1299">
        <v>8000</v>
      </c>
      <c r="L1299" t="s">
        <v>63</v>
      </c>
      <c r="M1299">
        <v>13.08</v>
      </c>
      <c r="N1299">
        <v>610</v>
      </c>
      <c r="O1299" s="7">
        <v>10.65</v>
      </c>
      <c r="P1299" s="7">
        <v>8.8699999999999992</v>
      </c>
      <c r="Q1299" s="10" t="e">
        <v>#N/A</v>
      </c>
      <c r="R1299" s="13">
        <f t="shared" si="60"/>
        <v>-18.577981651376145</v>
      </c>
      <c r="S1299" s="13">
        <f t="shared" si="61"/>
        <v>-32.186544342507652</v>
      </c>
      <c r="T1299" s="13" t="e">
        <f t="shared" si="62"/>
        <v>#N/A</v>
      </c>
    </row>
    <row r="1300" spans="1:20" ht="18" thickBot="1" x14ac:dyDescent="0.45">
      <c r="A1300" t="s">
        <v>390</v>
      </c>
      <c r="B1300" t="s">
        <v>391</v>
      </c>
      <c r="C1300" t="s">
        <v>19</v>
      </c>
      <c r="D1300" t="s">
        <v>43</v>
      </c>
      <c r="E1300" t="s">
        <v>660</v>
      </c>
      <c r="F1300" t="s">
        <v>661</v>
      </c>
      <c r="G1300" t="s">
        <v>23</v>
      </c>
      <c r="H1300" t="s">
        <v>662</v>
      </c>
      <c r="I1300" t="s">
        <v>25</v>
      </c>
      <c r="J1300" s="1">
        <v>44295</v>
      </c>
      <c r="K1300">
        <v>32500</v>
      </c>
      <c r="L1300" t="s">
        <v>115</v>
      </c>
      <c r="M1300">
        <v>279.2</v>
      </c>
      <c r="N1300">
        <v>116</v>
      </c>
      <c r="O1300" s="7">
        <v>256.14999999999998</v>
      </c>
      <c r="P1300" s="7">
        <v>232.02</v>
      </c>
      <c r="Q1300" s="10" t="e">
        <v>#N/A</v>
      </c>
      <c r="R1300" s="13">
        <f t="shared" si="60"/>
        <v>-8.255730659025792</v>
      </c>
      <c r="S1300" s="13">
        <f t="shared" si="61"/>
        <v>-16.898280802292255</v>
      </c>
      <c r="T1300" s="13" t="e">
        <f t="shared" si="62"/>
        <v>#N/A</v>
      </c>
    </row>
    <row r="1301" spans="1:20" ht="18" thickBot="1" x14ac:dyDescent="0.45">
      <c r="A1301" t="s">
        <v>1572</v>
      </c>
      <c r="B1301" t="s">
        <v>237</v>
      </c>
      <c r="C1301" t="s">
        <v>19</v>
      </c>
      <c r="D1301" t="s">
        <v>43</v>
      </c>
      <c r="E1301" t="s">
        <v>1700</v>
      </c>
      <c r="F1301" t="s">
        <v>1701</v>
      </c>
      <c r="G1301" t="s">
        <v>23</v>
      </c>
      <c r="H1301" t="s">
        <v>1702</v>
      </c>
      <c r="I1301" t="s">
        <v>25</v>
      </c>
      <c r="J1301" s="1">
        <v>44295</v>
      </c>
      <c r="K1301">
        <v>32500</v>
      </c>
      <c r="L1301" t="s">
        <v>353</v>
      </c>
      <c r="M1301">
        <v>11.2</v>
      </c>
      <c r="N1301">
        <v>2900</v>
      </c>
      <c r="O1301" s="7">
        <v>10.79</v>
      </c>
      <c r="P1301" s="7">
        <v>10.26</v>
      </c>
      <c r="Q1301" s="10" t="e">
        <v>#N/A</v>
      </c>
      <c r="R1301" s="13">
        <f t="shared" si="60"/>
        <v>-3.6607142857142874</v>
      </c>
      <c r="S1301" s="13">
        <f t="shared" si="61"/>
        <v>-8.3928571428571388</v>
      </c>
      <c r="T1301" s="13" t="e">
        <f t="shared" si="62"/>
        <v>#N/A</v>
      </c>
    </row>
    <row r="1302" spans="1:20" ht="18" thickBot="1" x14ac:dyDescent="0.45">
      <c r="A1302" t="s">
        <v>311</v>
      </c>
      <c r="B1302" t="s">
        <v>54</v>
      </c>
      <c r="C1302" t="s">
        <v>19</v>
      </c>
      <c r="D1302" t="s">
        <v>20</v>
      </c>
      <c r="E1302" t="s">
        <v>312</v>
      </c>
      <c r="F1302" t="s">
        <v>313</v>
      </c>
      <c r="G1302" t="s">
        <v>23</v>
      </c>
      <c r="H1302" t="s">
        <v>314</v>
      </c>
      <c r="I1302" t="s">
        <v>25</v>
      </c>
      <c r="J1302" s="1">
        <v>44295</v>
      </c>
      <c r="K1302">
        <v>75000</v>
      </c>
      <c r="L1302" t="s">
        <v>37</v>
      </c>
      <c r="M1302">
        <v>44.69</v>
      </c>
      <c r="N1302">
        <v>1678</v>
      </c>
      <c r="O1302" s="7">
        <v>48.22</v>
      </c>
      <c r="P1302" s="7">
        <v>45.75</v>
      </c>
      <c r="Q1302" s="10" t="e">
        <v>#N/A</v>
      </c>
      <c r="R1302" s="13">
        <f t="shared" si="60"/>
        <v>7.898858805101816</v>
      </c>
      <c r="S1302" s="13">
        <f t="shared" si="61"/>
        <v>2.3718952785858187</v>
      </c>
      <c r="T1302" s="13" t="e">
        <f t="shared" si="62"/>
        <v>#N/A</v>
      </c>
    </row>
    <row r="1303" spans="1:20" ht="18" thickBot="1" x14ac:dyDescent="0.45">
      <c r="A1303" t="s">
        <v>251</v>
      </c>
      <c r="B1303" t="s">
        <v>252</v>
      </c>
      <c r="C1303" t="s">
        <v>19</v>
      </c>
      <c r="D1303" t="s">
        <v>20</v>
      </c>
      <c r="E1303" t="s">
        <v>631</v>
      </c>
      <c r="F1303" t="s">
        <v>632</v>
      </c>
      <c r="G1303" t="s">
        <v>23</v>
      </c>
      <c r="H1303" t="s">
        <v>633</v>
      </c>
      <c r="I1303" t="s">
        <v>25</v>
      </c>
      <c r="J1303" s="1">
        <v>44295</v>
      </c>
      <c r="K1303">
        <v>32500</v>
      </c>
      <c r="L1303" t="s">
        <v>26</v>
      </c>
      <c r="M1303">
        <v>8.5299999999999994</v>
      </c>
      <c r="N1303">
        <v>3810</v>
      </c>
      <c r="O1303" s="7">
        <v>10.31</v>
      </c>
      <c r="P1303" s="7">
        <v>10.75</v>
      </c>
      <c r="Q1303" s="10" t="e">
        <v>#N/A</v>
      </c>
      <c r="R1303" s="13">
        <f t="shared" si="60"/>
        <v>20.86752637749122</v>
      </c>
      <c r="S1303" s="13">
        <f t="shared" si="61"/>
        <v>26.025791324736236</v>
      </c>
      <c r="T1303" s="13" t="e">
        <f t="shared" si="62"/>
        <v>#N/A</v>
      </c>
    </row>
    <row r="1304" spans="1:20" ht="18" thickBot="1" x14ac:dyDescent="0.45">
      <c r="A1304" t="s">
        <v>251</v>
      </c>
      <c r="B1304" t="s">
        <v>252</v>
      </c>
      <c r="C1304" t="s">
        <v>19</v>
      </c>
      <c r="D1304" t="s">
        <v>20</v>
      </c>
      <c r="E1304" t="s">
        <v>1025</v>
      </c>
      <c r="F1304" t="s">
        <v>1026</v>
      </c>
      <c r="G1304" t="s">
        <v>113</v>
      </c>
      <c r="H1304" t="s">
        <v>1027</v>
      </c>
      <c r="I1304" t="s">
        <v>25</v>
      </c>
      <c r="J1304" s="1">
        <v>44295</v>
      </c>
      <c r="K1304">
        <v>8000</v>
      </c>
      <c r="L1304" t="s">
        <v>115</v>
      </c>
      <c r="M1304">
        <v>36.65</v>
      </c>
      <c r="N1304">
        <v>218</v>
      </c>
      <c r="O1304" s="7">
        <v>39.97</v>
      </c>
      <c r="P1304" s="7">
        <v>38.130000000000003</v>
      </c>
      <c r="Q1304" s="10" t="e">
        <v>#N/A</v>
      </c>
      <c r="R1304" s="13">
        <f t="shared" si="60"/>
        <v>9.0586630286493879</v>
      </c>
      <c r="S1304" s="13">
        <f t="shared" si="61"/>
        <v>4.0381991814461227</v>
      </c>
      <c r="T1304" s="13" t="e">
        <f t="shared" si="62"/>
        <v>#N/A</v>
      </c>
    </row>
    <row r="1305" spans="1:20" ht="18" thickBot="1" x14ac:dyDescent="0.45">
      <c r="A1305" t="s">
        <v>650</v>
      </c>
      <c r="B1305" t="s">
        <v>651</v>
      </c>
      <c r="C1305" t="s">
        <v>19</v>
      </c>
      <c r="D1305" t="s">
        <v>43</v>
      </c>
      <c r="E1305" t="s">
        <v>1703</v>
      </c>
      <c r="F1305" t="s">
        <v>1704</v>
      </c>
      <c r="G1305" t="s">
        <v>23</v>
      </c>
      <c r="H1305" t="s">
        <v>1705</v>
      </c>
      <c r="I1305" t="s">
        <v>25</v>
      </c>
      <c r="J1305" s="1">
        <v>44294</v>
      </c>
      <c r="K1305">
        <v>8000</v>
      </c>
      <c r="L1305" t="s">
        <v>63</v>
      </c>
      <c r="M1305">
        <v>143.24</v>
      </c>
      <c r="N1305">
        <v>54</v>
      </c>
      <c r="O1305" s="7">
        <v>172.3</v>
      </c>
      <c r="P1305" s="7">
        <v>174.27</v>
      </c>
      <c r="Q1305" s="10" t="e">
        <v>#N/A</v>
      </c>
      <c r="R1305" s="13">
        <f t="shared" si="60"/>
        <v>20.287629153867634</v>
      </c>
      <c r="S1305" s="13">
        <f t="shared" si="61"/>
        <v>21.662943311924042</v>
      </c>
      <c r="T1305" s="13" t="e">
        <f t="shared" si="62"/>
        <v>#N/A</v>
      </c>
    </row>
    <row r="1306" spans="1:20" ht="18" thickBot="1" x14ac:dyDescent="0.45">
      <c r="A1306" t="s">
        <v>1706</v>
      </c>
      <c r="B1306" t="s">
        <v>349</v>
      </c>
      <c r="C1306" t="s">
        <v>19</v>
      </c>
      <c r="D1306" t="s">
        <v>20</v>
      </c>
      <c r="E1306" t="s">
        <v>819</v>
      </c>
      <c r="F1306" t="s">
        <v>820</v>
      </c>
      <c r="G1306" t="s">
        <v>23</v>
      </c>
      <c r="H1306" t="s">
        <v>821</v>
      </c>
      <c r="I1306" t="s">
        <v>25</v>
      </c>
      <c r="J1306" s="1">
        <v>44294</v>
      </c>
      <c r="K1306">
        <v>8000</v>
      </c>
      <c r="L1306" t="s">
        <v>26</v>
      </c>
      <c r="M1306">
        <v>683.8</v>
      </c>
      <c r="N1306">
        <v>10</v>
      </c>
      <c r="O1306" s="7">
        <v>644.65</v>
      </c>
      <c r="P1306" s="7">
        <v>780.59</v>
      </c>
      <c r="Q1306" s="10" t="e">
        <v>#N/A</v>
      </c>
      <c r="R1306" s="13">
        <f t="shared" si="60"/>
        <v>-5.7253582918982131</v>
      </c>
      <c r="S1306" s="13">
        <f t="shared" si="61"/>
        <v>14.154723603392815</v>
      </c>
      <c r="T1306" s="13" t="e">
        <f t="shared" si="62"/>
        <v>#N/A</v>
      </c>
    </row>
    <row r="1307" spans="1:20" ht="18" thickBot="1" x14ac:dyDescent="0.45">
      <c r="A1307" t="s">
        <v>638</v>
      </c>
      <c r="B1307" t="s">
        <v>59</v>
      </c>
      <c r="C1307" t="s">
        <v>19</v>
      </c>
      <c r="D1307" t="s">
        <v>20</v>
      </c>
      <c r="E1307" t="s">
        <v>1559</v>
      </c>
      <c r="F1307" t="s">
        <v>1560</v>
      </c>
      <c r="G1307" t="s">
        <v>23</v>
      </c>
      <c r="H1307" t="s">
        <v>1561</v>
      </c>
      <c r="I1307" t="s">
        <v>25</v>
      </c>
      <c r="J1307" s="1">
        <v>44294</v>
      </c>
      <c r="K1307">
        <v>16001</v>
      </c>
      <c r="L1307" t="s">
        <v>26</v>
      </c>
      <c r="M1307">
        <v>150.43</v>
      </c>
      <c r="N1307">
        <v>106</v>
      </c>
      <c r="O1307" s="7">
        <v>147.05000000000001</v>
      </c>
      <c r="P1307" s="7">
        <v>153.87</v>
      </c>
      <c r="Q1307" s="10" t="e">
        <v>#N/A</v>
      </c>
      <c r="R1307" s="13">
        <f t="shared" si="60"/>
        <v>-2.2468922422389119</v>
      </c>
      <c r="S1307" s="13">
        <f t="shared" si="61"/>
        <v>2.2867779033437463</v>
      </c>
      <c r="T1307" s="13" t="e">
        <f t="shared" si="62"/>
        <v>#N/A</v>
      </c>
    </row>
    <row r="1308" spans="1:20" ht="18" thickBot="1" x14ac:dyDescent="0.45">
      <c r="A1308" t="s">
        <v>658</v>
      </c>
      <c r="B1308" t="s">
        <v>659</v>
      </c>
      <c r="C1308" t="s">
        <v>19</v>
      </c>
      <c r="D1308" t="s">
        <v>43</v>
      </c>
      <c r="E1308" t="s">
        <v>660</v>
      </c>
      <c r="F1308" t="s">
        <v>661</v>
      </c>
      <c r="G1308" t="s">
        <v>23</v>
      </c>
      <c r="H1308" t="s">
        <v>662</v>
      </c>
      <c r="I1308" t="s">
        <v>25</v>
      </c>
      <c r="J1308" s="1">
        <v>44294</v>
      </c>
      <c r="K1308">
        <v>8000</v>
      </c>
      <c r="L1308" t="s">
        <v>115</v>
      </c>
      <c r="M1308">
        <v>280.94</v>
      </c>
      <c r="N1308">
        <v>28</v>
      </c>
      <c r="O1308" s="7">
        <v>259.04000000000002</v>
      </c>
      <c r="P1308" s="7">
        <v>225.82</v>
      </c>
      <c r="Q1308" s="10" t="e">
        <v>#N/A</v>
      </c>
      <c r="R1308" s="13">
        <f t="shared" si="60"/>
        <v>-7.7952587741154611</v>
      </c>
      <c r="S1308" s="13">
        <f t="shared" si="61"/>
        <v>-19.619847654303413</v>
      </c>
      <c r="T1308" s="13" t="e">
        <f t="shared" si="62"/>
        <v>#N/A</v>
      </c>
    </row>
    <row r="1309" spans="1:20" ht="18" thickBot="1" x14ac:dyDescent="0.45">
      <c r="A1309" t="s">
        <v>251</v>
      </c>
      <c r="B1309" t="s">
        <v>252</v>
      </c>
      <c r="C1309" t="s">
        <v>19</v>
      </c>
      <c r="D1309" t="s">
        <v>20</v>
      </c>
      <c r="E1309" t="s">
        <v>1016</v>
      </c>
      <c r="F1309" t="s">
        <v>1017</v>
      </c>
      <c r="G1309" t="s">
        <v>23</v>
      </c>
      <c r="H1309" t="s">
        <v>1018</v>
      </c>
      <c r="I1309" t="s">
        <v>25</v>
      </c>
      <c r="J1309" s="1">
        <v>44294</v>
      </c>
      <c r="K1309">
        <v>8000</v>
      </c>
      <c r="L1309" t="s">
        <v>26</v>
      </c>
      <c r="M1309">
        <v>23.66</v>
      </c>
      <c r="N1309">
        <v>338</v>
      </c>
      <c r="O1309" s="7">
        <v>28.49</v>
      </c>
      <c r="P1309" s="7">
        <v>31.26</v>
      </c>
      <c r="Q1309" s="10" t="e">
        <v>#N/A</v>
      </c>
      <c r="R1309" s="13">
        <f t="shared" si="60"/>
        <v>20.414201183431945</v>
      </c>
      <c r="S1309" s="13">
        <f t="shared" si="61"/>
        <v>32.121724429416744</v>
      </c>
      <c r="T1309" s="13" t="e">
        <f t="shared" si="62"/>
        <v>#N/A</v>
      </c>
    </row>
    <row r="1310" spans="1:20" ht="18" thickBot="1" x14ac:dyDescent="0.45">
      <c r="A1310" t="s">
        <v>374</v>
      </c>
      <c r="B1310" t="s">
        <v>375</v>
      </c>
      <c r="C1310" t="s">
        <v>19</v>
      </c>
      <c r="D1310" t="s">
        <v>43</v>
      </c>
      <c r="E1310" t="s">
        <v>1707</v>
      </c>
      <c r="F1310" t="s">
        <v>1708</v>
      </c>
      <c r="G1310" t="s">
        <v>23</v>
      </c>
      <c r="H1310" t="s">
        <v>1709</v>
      </c>
      <c r="I1310" t="s">
        <v>25</v>
      </c>
      <c r="J1310" s="1">
        <v>44293</v>
      </c>
      <c r="K1310">
        <v>8000</v>
      </c>
      <c r="L1310" t="s">
        <v>26</v>
      </c>
      <c r="M1310">
        <v>79.62</v>
      </c>
      <c r="N1310">
        <v>100</v>
      </c>
      <c r="O1310" s="7">
        <v>81.97</v>
      </c>
      <c r="P1310" s="7">
        <v>75.06</v>
      </c>
      <c r="Q1310" s="10" t="e">
        <v>#N/A</v>
      </c>
      <c r="R1310" s="13">
        <f t="shared" si="60"/>
        <v>2.9515197186636448</v>
      </c>
      <c r="S1310" s="13">
        <f t="shared" si="61"/>
        <v>-5.7272042200452171</v>
      </c>
      <c r="T1310" s="13" t="e">
        <f t="shared" si="62"/>
        <v>#N/A</v>
      </c>
    </row>
    <row r="1311" spans="1:20" ht="18" thickBot="1" x14ac:dyDescent="0.45">
      <c r="A1311" t="s">
        <v>374</v>
      </c>
      <c r="B1311" t="s">
        <v>375</v>
      </c>
      <c r="C1311" t="s">
        <v>19</v>
      </c>
      <c r="D1311" t="s">
        <v>43</v>
      </c>
      <c r="E1311" t="s">
        <v>1710</v>
      </c>
      <c r="F1311" t="s">
        <v>1711</v>
      </c>
      <c r="G1311" t="s">
        <v>23</v>
      </c>
      <c r="H1311" t="s">
        <v>1712</v>
      </c>
      <c r="I1311" t="s">
        <v>25</v>
      </c>
      <c r="J1311" s="1">
        <v>44293</v>
      </c>
      <c r="K1311">
        <v>8000</v>
      </c>
      <c r="L1311" t="s">
        <v>26</v>
      </c>
      <c r="M1311">
        <v>68.05</v>
      </c>
      <c r="N1311">
        <v>116</v>
      </c>
      <c r="O1311" s="7">
        <v>67.069999999999993</v>
      </c>
      <c r="P1311" s="7">
        <v>63.9</v>
      </c>
      <c r="Q1311" s="10" t="e">
        <v>#N/A</v>
      </c>
      <c r="R1311" s="13">
        <f t="shared" si="60"/>
        <v>-1.4401175606171992</v>
      </c>
      <c r="S1311" s="13">
        <f t="shared" si="61"/>
        <v>-6.0984570168993368</v>
      </c>
      <c r="T1311" s="13" t="e">
        <f t="shared" si="62"/>
        <v>#N/A</v>
      </c>
    </row>
    <row r="1312" spans="1:20" ht="18" thickBot="1" x14ac:dyDescent="0.45">
      <c r="A1312" t="s">
        <v>32</v>
      </c>
      <c r="B1312" t="s">
        <v>33</v>
      </c>
      <c r="C1312" t="s">
        <v>19</v>
      </c>
      <c r="D1312" t="s">
        <v>20</v>
      </c>
      <c r="E1312" t="s">
        <v>631</v>
      </c>
      <c r="F1312" t="s">
        <v>632</v>
      </c>
      <c r="G1312" t="s">
        <v>23</v>
      </c>
      <c r="H1312" t="s">
        <v>633</v>
      </c>
      <c r="I1312" t="s">
        <v>25</v>
      </c>
      <c r="J1312" s="1">
        <v>44293</v>
      </c>
      <c r="K1312">
        <v>175000</v>
      </c>
      <c r="L1312" t="s">
        <v>26</v>
      </c>
      <c r="M1312">
        <v>8.9499999999999993</v>
      </c>
      <c r="N1312">
        <v>19552</v>
      </c>
      <c r="O1312" s="7">
        <v>10.28</v>
      </c>
      <c r="P1312" s="7">
        <v>10.85</v>
      </c>
      <c r="Q1312" s="10" t="e">
        <v>#N/A</v>
      </c>
      <c r="R1312" s="13">
        <f t="shared" si="60"/>
        <v>14.860335195530727</v>
      </c>
      <c r="S1312" s="13">
        <f t="shared" si="61"/>
        <v>21.229050279329613</v>
      </c>
      <c r="T1312" s="13" t="e">
        <f t="shared" si="62"/>
        <v>#N/A</v>
      </c>
    </row>
    <row r="1313" spans="1:20" ht="18" thickBot="1" x14ac:dyDescent="0.45">
      <c r="A1313" t="s">
        <v>32</v>
      </c>
      <c r="B1313" t="s">
        <v>33</v>
      </c>
      <c r="C1313" t="s">
        <v>19</v>
      </c>
      <c r="D1313" t="s">
        <v>20</v>
      </c>
      <c r="E1313" t="s">
        <v>716</v>
      </c>
      <c r="F1313" t="s">
        <v>717</v>
      </c>
      <c r="G1313" t="s">
        <v>23</v>
      </c>
      <c r="H1313" t="s">
        <v>718</v>
      </c>
      <c r="I1313" t="s">
        <v>25</v>
      </c>
      <c r="J1313" s="1">
        <v>44293</v>
      </c>
      <c r="K1313">
        <v>32500</v>
      </c>
      <c r="L1313" t="s">
        <v>37</v>
      </c>
      <c r="M1313">
        <v>7.8</v>
      </c>
      <c r="N1313">
        <v>4166</v>
      </c>
      <c r="O1313" s="7">
        <v>10.66</v>
      </c>
      <c r="P1313" s="7">
        <v>10.08</v>
      </c>
      <c r="Q1313" s="10" t="e">
        <v>#N/A</v>
      </c>
      <c r="R1313" s="13">
        <f t="shared" si="60"/>
        <v>36.666666666666671</v>
      </c>
      <c r="S1313" s="13">
        <f t="shared" si="61"/>
        <v>29.230769230769234</v>
      </c>
      <c r="T1313" s="13" t="e">
        <f t="shared" si="62"/>
        <v>#N/A</v>
      </c>
    </row>
    <row r="1314" spans="1:20" ht="18" thickBot="1" x14ac:dyDescent="0.45">
      <c r="A1314" t="s">
        <v>89</v>
      </c>
      <c r="B1314" t="s">
        <v>42</v>
      </c>
      <c r="C1314" t="s">
        <v>19</v>
      </c>
      <c r="D1314" t="s">
        <v>43</v>
      </c>
      <c r="E1314" t="s">
        <v>470</v>
      </c>
      <c r="F1314" t="s">
        <v>471</v>
      </c>
      <c r="G1314" t="s">
        <v>23</v>
      </c>
      <c r="H1314" t="s">
        <v>472</v>
      </c>
      <c r="I1314" t="s">
        <v>25</v>
      </c>
      <c r="J1314" s="1">
        <v>44293</v>
      </c>
      <c r="K1314">
        <v>16001</v>
      </c>
      <c r="L1314" t="s">
        <v>26</v>
      </c>
      <c r="M1314">
        <v>39.99</v>
      </c>
      <c r="N1314">
        <v>400</v>
      </c>
      <c r="O1314" s="7">
        <v>43.49</v>
      </c>
      <c r="P1314" s="7">
        <v>47.02</v>
      </c>
      <c r="Q1314" s="10" t="e">
        <v>#N/A</v>
      </c>
      <c r="R1314" s="13">
        <f t="shared" si="60"/>
        <v>8.752188047011753</v>
      </c>
      <c r="S1314" s="13">
        <f t="shared" si="61"/>
        <v>17.57939484871218</v>
      </c>
      <c r="T1314" s="13" t="e">
        <f t="shared" si="62"/>
        <v>#N/A</v>
      </c>
    </row>
    <row r="1315" spans="1:20" ht="18" thickBot="1" x14ac:dyDescent="0.45">
      <c r="A1315" t="s">
        <v>658</v>
      </c>
      <c r="B1315" t="s">
        <v>659</v>
      </c>
      <c r="C1315" t="s">
        <v>19</v>
      </c>
      <c r="D1315" t="s">
        <v>43</v>
      </c>
      <c r="E1315" t="s">
        <v>1399</v>
      </c>
      <c r="F1315" t="s">
        <v>1400</v>
      </c>
      <c r="G1315" t="s">
        <v>23</v>
      </c>
      <c r="H1315" t="s">
        <v>1401</v>
      </c>
      <c r="I1315" t="s">
        <v>25</v>
      </c>
      <c r="J1315" s="1">
        <v>44293</v>
      </c>
      <c r="K1315">
        <v>32500</v>
      </c>
      <c r="L1315" t="s">
        <v>63</v>
      </c>
      <c r="M1315">
        <v>63.2</v>
      </c>
      <c r="N1315">
        <v>514</v>
      </c>
      <c r="O1315" s="7">
        <v>59.99</v>
      </c>
      <c r="P1315" s="7">
        <v>43.14</v>
      </c>
      <c r="Q1315" s="10" t="e">
        <v>#N/A</v>
      </c>
      <c r="R1315" s="13">
        <f t="shared" si="60"/>
        <v>-5.0791139240506347</v>
      </c>
      <c r="S1315" s="13">
        <f t="shared" si="61"/>
        <v>-31.740506329113927</v>
      </c>
      <c r="T1315" s="13" t="e">
        <f t="shared" si="62"/>
        <v>#N/A</v>
      </c>
    </row>
    <row r="1316" spans="1:20" ht="18" thickBot="1" x14ac:dyDescent="0.45">
      <c r="A1316" t="s">
        <v>96</v>
      </c>
      <c r="B1316" t="s">
        <v>28</v>
      </c>
      <c r="C1316" t="s">
        <v>97</v>
      </c>
      <c r="D1316" t="s">
        <v>20</v>
      </c>
      <c r="E1316" t="s">
        <v>1713</v>
      </c>
      <c r="F1316" t="s">
        <v>1714</v>
      </c>
      <c r="G1316" t="s">
        <v>23</v>
      </c>
      <c r="H1316" t="s">
        <v>1715</v>
      </c>
      <c r="I1316" t="s">
        <v>25</v>
      </c>
      <c r="J1316" s="1">
        <v>44293</v>
      </c>
      <c r="K1316">
        <v>75000</v>
      </c>
      <c r="L1316" t="s">
        <v>26</v>
      </c>
      <c r="M1316">
        <v>25.3</v>
      </c>
      <c r="N1316">
        <v>2964</v>
      </c>
      <c r="O1316" s="7">
        <v>30.51</v>
      </c>
      <c r="P1316" s="7">
        <v>31.81</v>
      </c>
      <c r="Q1316" s="10" t="e">
        <v>#N/A</v>
      </c>
      <c r="R1316" s="13">
        <f t="shared" si="60"/>
        <v>20.592885375494074</v>
      </c>
      <c r="S1316" s="13">
        <f t="shared" si="61"/>
        <v>25.731225296442677</v>
      </c>
      <c r="T1316" s="13" t="e">
        <f t="shared" si="62"/>
        <v>#N/A</v>
      </c>
    </row>
    <row r="1317" spans="1:20" ht="18" thickBot="1" x14ac:dyDescent="0.45">
      <c r="A1317" t="s">
        <v>638</v>
      </c>
      <c r="B1317" t="s">
        <v>59</v>
      </c>
      <c r="C1317" t="s">
        <v>19</v>
      </c>
      <c r="D1317" t="s">
        <v>20</v>
      </c>
      <c r="E1317" t="s">
        <v>1566</v>
      </c>
      <c r="F1317" t="s">
        <v>1567</v>
      </c>
      <c r="G1317" t="s">
        <v>23</v>
      </c>
      <c r="H1317" t="s">
        <v>1568</v>
      </c>
      <c r="I1317" t="s">
        <v>25</v>
      </c>
      <c r="J1317" s="1">
        <v>44292</v>
      </c>
      <c r="K1317">
        <v>450001</v>
      </c>
      <c r="L1317" t="s">
        <v>26</v>
      </c>
      <c r="M1317">
        <v>117.83</v>
      </c>
      <c r="N1317">
        <v>3818</v>
      </c>
      <c r="O1317" s="7">
        <v>131.69999999999999</v>
      </c>
      <c r="P1317" s="7">
        <v>126.61</v>
      </c>
      <c r="Q1317" s="10" t="e">
        <v>#N/A</v>
      </c>
      <c r="R1317" s="13">
        <f t="shared" si="60"/>
        <v>11.771195790545693</v>
      </c>
      <c r="S1317" s="13">
        <f t="shared" si="61"/>
        <v>7.4514130527030469</v>
      </c>
      <c r="T1317" s="13" t="e">
        <f t="shared" si="62"/>
        <v>#N/A</v>
      </c>
    </row>
    <row r="1318" spans="1:20" ht="18" thickBot="1" x14ac:dyDescent="0.45">
      <c r="A1318" t="s">
        <v>638</v>
      </c>
      <c r="B1318" t="s">
        <v>59</v>
      </c>
      <c r="C1318" t="s">
        <v>19</v>
      </c>
      <c r="D1318" t="s">
        <v>20</v>
      </c>
      <c r="E1318" t="s">
        <v>153</v>
      </c>
      <c r="F1318" t="s">
        <v>154</v>
      </c>
      <c r="G1318" t="s">
        <v>23</v>
      </c>
      <c r="H1318" t="s">
        <v>155</v>
      </c>
      <c r="I1318" t="s">
        <v>25</v>
      </c>
      <c r="J1318" s="1">
        <v>44292</v>
      </c>
      <c r="K1318">
        <v>65001</v>
      </c>
      <c r="L1318" t="s">
        <v>26</v>
      </c>
      <c r="M1318">
        <v>3223.82</v>
      </c>
      <c r="N1318">
        <v>20</v>
      </c>
      <c r="O1318" s="7">
        <v>3675.74</v>
      </c>
      <c r="P1318" s="7">
        <v>3189.78</v>
      </c>
      <c r="Q1318" s="10" t="e">
        <v>#N/A</v>
      </c>
      <c r="R1318" s="13">
        <f t="shared" si="60"/>
        <v>14.018152378234506</v>
      </c>
      <c r="S1318" s="13">
        <f t="shared" si="61"/>
        <v>-1.055890217195748</v>
      </c>
      <c r="T1318" s="13" t="e">
        <f t="shared" si="62"/>
        <v>#N/A</v>
      </c>
    </row>
    <row r="1319" spans="1:20" ht="18" thickBot="1" x14ac:dyDescent="0.45">
      <c r="A1319" t="s">
        <v>638</v>
      </c>
      <c r="B1319" t="s">
        <v>59</v>
      </c>
      <c r="C1319" t="s">
        <v>19</v>
      </c>
      <c r="D1319" t="s">
        <v>20</v>
      </c>
      <c r="E1319" t="s">
        <v>528</v>
      </c>
      <c r="F1319" t="s">
        <v>529</v>
      </c>
      <c r="G1319" t="s">
        <v>23</v>
      </c>
      <c r="H1319" t="s">
        <v>530</v>
      </c>
      <c r="I1319" t="s">
        <v>25</v>
      </c>
      <c r="J1319" s="1">
        <v>44292</v>
      </c>
      <c r="K1319">
        <v>107501</v>
      </c>
      <c r="L1319" t="s">
        <v>26</v>
      </c>
      <c r="M1319">
        <v>138.62</v>
      </c>
      <c r="N1319">
        <v>774</v>
      </c>
      <c r="O1319" s="7">
        <v>206.99</v>
      </c>
      <c r="P1319" s="7">
        <v>197.32</v>
      </c>
      <c r="Q1319" s="10" t="e">
        <v>#N/A</v>
      </c>
      <c r="R1319" s="13">
        <f t="shared" si="60"/>
        <v>49.32188717356803</v>
      </c>
      <c r="S1319" s="13">
        <f t="shared" si="61"/>
        <v>42.345981820805065</v>
      </c>
      <c r="T1319" s="13" t="e">
        <f t="shared" si="62"/>
        <v>#N/A</v>
      </c>
    </row>
    <row r="1320" spans="1:20" ht="18" thickBot="1" x14ac:dyDescent="0.45">
      <c r="A1320" t="s">
        <v>1716</v>
      </c>
      <c r="B1320" t="s">
        <v>54</v>
      </c>
      <c r="C1320" t="s">
        <v>19</v>
      </c>
      <c r="D1320" t="s">
        <v>20</v>
      </c>
      <c r="E1320" t="s">
        <v>153</v>
      </c>
      <c r="F1320" t="s">
        <v>154</v>
      </c>
      <c r="G1320" t="s">
        <v>23</v>
      </c>
      <c r="H1320" t="s">
        <v>155</v>
      </c>
      <c r="I1320" t="s">
        <v>25</v>
      </c>
      <c r="J1320" s="1">
        <v>44292</v>
      </c>
      <c r="K1320">
        <v>8000</v>
      </c>
      <c r="L1320" t="s">
        <v>26</v>
      </c>
      <c r="M1320">
        <v>3223.82</v>
      </c>
      <c r="N1320">
        <v>2</v>
      </c>
      <c r="O1320" s="7">
        <v>3675.74</v>
      </c>
      <c r="P1320" s="7">
        <v>3189.78</v>
      </c>
      <c r="Q1320" s="10" t="e">
        <v>#N/A</v>
      </c>
      <c r="R1320" s="13">
        <f t="shared" si="60"/>
        <v>14.018152378234506</v>
      </c>
      <c r="S1320" s="13">
        <f t="shared" si="61"/>
        <v>-1.055890217195748</v>
      </c>
      <c r="T1320" s="13" t="e">
        <f t="shared" si="62"/>
        <v>#N/A</v>
      </c>
    </row>
    <row r="1321" spans="1:20" ht="18" thickBot="1" x14ac:dyDescent="0.45">
      <c r="A1321" t="s">
        <v>72</v>
      </c>
      <c r="B1321" t="s">
        <v>54</v>
      </c>
      <c r="C1321" t="s">
        <v>19</v>
      </c>
      <c r="D1321" t="s">
        <v>20</v>
      </c>
      <c r="E1321" t="s">
        <v>993</v>
      </c>
      <c r="F1321" t="s">
        <v>994</v>
      </c>
      <c r="G1321" t="s">
        <v>23</v>
      </c>
      <c r="H1321" t="s">
        <v>995</v>
      </c>
      <c r="I1321" t="s">
        <v>25</v>
      </c>
      <c r="J1321" s="1">
        <v>44291</v>
      </c>
      <c r="K1321">
        <v>8000</v>
      </c>
      <c r="L1321" t="s">
        <v>26</v>
      </c>
      <c r="M1321">
        <v>36.729999999999997</v>
      </c>
      <c r="N1321">
        <v>216</v>
      </c>
      <c r="O1321" s="7">
        <v>37.409999999999997</v>
      </c>
      <c r="P1321" s="7">
        <v>39.630000000000003</v>
      </c>
      <c r="Q1321" s="10" t="e">
        <v>#N/A</v>
      </c>
      <c r="R1321" s="13">
        <f t="shared" si="60"/>
        <v>1.8513476722025586</v>
      </c>
      <c r="S1321" s="13">
        <f t="shared" si="61"/>
        <v>7.8954533079226952</v>
      </c>
      <c r="T1321" s="13" t="e">
        <f t="shared" si="62"/>
        <v>#N/A</v>
      </c>
    </row>
    <row r="1322" spans="1:20" ht="18" thickBot="1" x14ac:dyDescent="0.45">
      <c r="A1322" t="s">
        <v>236</v>
      </c>
      <c r="B1322" t="s">
        <v>237</v>
      </c>
      <c r="C1322" t="s">
        <v>19</v>
      </c>
      <c r="D1322" t="s">
        <v>43</v>
      </c>
      <c r="E1322" t="s">
        <v>1717</v>
      </c>
      <c r="F1322" t="s">
        <v>1718</v>
      </c>
      <c r="G1322" t="s">
        <v>23</v>
      </c>
      <c r="H1322" t="s">
        <v>1719</v>
      </c>
      <c r="I1322" t="s">
        <v>25</v>
      </c>
      <c r="J1322" s="1">
        <v>44291</v>
      </c>
      <c r="K1322">
        <v>8000</v>
      </c>
      <c r="L1322" t="s">
        <v>63</v>
      </c>
      <c r="M1322">
        <v>39.94</v>
      </c>
      <c r="N1322">
        <v>200</v>
      </c>
      <c r="O1322" s="7">
        <v>40.909999999999997</v>
      </c>
      <c r="P1322" s="7">
        <v>33.92</v>
      </c>
      <c r="Q1322" s="10" t="e">
        <v>#N/A</v>
      </c>
      <c r="R1322" s="13">
        <f t="shared" si="60"/>
        <v>2.4286429644466674</v>
      </c>
      <c r="S1322" s="13">
        <f t="shared" si="61"/>
        <v>-15.072608913370045</v>
      </c>
      <c r="T1322" s="13" t="e">
        <f t="shared" si="62"/>
        <v>#N/A</v>
      </c>
    </row>
    <row r="1323" spans="1:20" ht="18" thickBot="1" x14ac:dyDescent="0.45">
      <c r="A1323" t="s">
        <v>357</v>
      </c>
      <c r="B1323" t="s">
        <v>59</v>
      </c>
      <c r="C1323" t="s">
        <v>19</v>
      </c>
      <c r="D1323" t="s">
        <v>43</v>
      </c>
      <c r="E1323" t="s">
        <v>327</v>
      </c>
      <c r="F1323" t="s">
        <v>328</v>
      </c>
      <c r="G1323" t="s">
        <v>23</v>
      </c>
      <c r="H1323" t="s">
        <v>329</v>
      </c>
      <c r="I1323" t="s">
        <v>25</v>
      </c>
      <c r="J1323" s="1">
        <v>44291</v>
      </c>
      <c r="K1323">
        <v>8000</v>
      </c>
      <c r="L1323" t="s">
        <v>26</v>
      </c>
      <c r="M1323">
        <v>52.81</v>
      </c>
      <c r="N1323">
        <v>150</v>
      </c>
      <c r="O1323" s="7">
        <v>53.88</v>
      </c>
      <c r="P1323" s="7">
        <v>52.99</v>
      </c>
      <c r="Q1323" s="10" t="e">
        <v>#N/A</v>
      </c>
      <c r="R1323" s="13">
        <f t="shared" si="60"/>
        <v>2.026131414504829</v>
      </c>
      <c r="S1323" s="13">
        <f t="shared" si="61"/>
        <v>0.34084453701950335</v>
      </c>
      <c r="T1323" s="13" t="e">
        <f t="shared" si="62"/>
        <v>#N/A</v>
      </c>
    </row>
    <row r="1324" spans="1:20" ht="18" thickBot="1" x14ac:dyDescent="0.45">
      <c r="A1324" t="s">
        <v>390</v>
      </c>
      <c r="B1324" t="s">
        <v>391</v>
      </c>
      <c r="C1324" t="s">
        <v>19</v>
      </c>
      <c r="D1324" t="s">
        <v>43</v>
      </c>
      <c r="E1324" t="s">
        <v>1127</v>
      </c>
      <c r="F1324" t="s">
        <v>1128</v>
      </c>
      <c r="G1324" t="s">
        <v>23</v>
      </c>
      <c r="H1324" t="s">
        <v>1129</v>
      </c>
      <c r="I1324" t="s">
        <v>25</v>
      </c>
      <c r="J1324" s="1">
        <v>44291</v>
      </c>
      <c r="K1324">
        <v>32500</v>
      </c>
      <c r="L1324" t="s">
        <v>63</v>
      </c>
      <c r="M1324">
        <v>80.849999999999994</v>
      </c>
      <c r="N1324">
        <v>400</v>
      </c>
      <c r="O1324" s="7">
        <v>84.42</v>
      </c>
      <c r="P1324" s="7">
        <v>64.23</v>
      </c>
      <c r="Q1324" s="10" t="e">
        <v>#N/A</v>
      </c>
      <c r="R1324" s="13">
        <f t="shared" si="60"/>
        <v>4.4155844155844255</v>
      </c>
      <c r="S1324" s="13">
        <f t="shared" si="61"/>
        <v>-20.556586270871975</v>
      </c>
      <c r="T1324" s="13" t="e">
        <f t="shared" si="62"/>
        <v>#N/A</v>
      </c>
    </row>
    <row r="1325" spans="1:20" ht="18" thickBot="1" x14ac:dyDescent="0.45">
      <c r="A1325" t="s">
        <v>390</v>
      </c>
      <c r="B1325" t="s">
        <v>391</v>
      </c>
      <c r="C1325" t="s">
        <v>19</v>
      </c>
      <c r="D1325" t="s">
        <v>43</v>
      </c>
      <c r="E1325" t="s">
        <v>1204</v>
      </c>
      <c r="F1325" t="s">
        <v>1205</v>
      </c>
      <c r="G1325" t="s">
        <v>23</v>
      </c>
      <c r="H1325" t="s">
        <v>1206</v>
      </c>
      <c r="I1325" t="s">
        <v>25</v>
      </c>
      <c r="J1325" s="1">
        <v>44291</v>
      </c>
      <c r="K1325">
        <v>32500</v>
      </c>
      <c r="L1325" t="s">
        <v>26</v>
      </c>
      <c r="M1325">
        <v>281.57</v>
      </c>
      <c r="N1325">
        <v>114</v>
      </c>
      <c r="O1325" s="7">
        <v>294.61</v>
      </c>
      <c r="P1325" s="7">
        <v>217.87</v>
      </c>
      <c r="Q1325" s="10" t="e">
        <v>#N/A</v>
      </c>
      <c r="R1325" s="13">
        <f t="shared" si="60"/>
        <v>4.6311751962211956</v>
      </c>
      <c r="S1325" s="13">
        <f t="shared" si="61"/>
        <v>-22.623148772951659</v>
      </c>
      <c r="T1325" s="13" t="e">
        <f t="shared" si="62"/>
        <v>#N/A</v>
      </c>
    </row>
    <row r="1326" spans="1:20" ht="18" thickBot="1" x14ac:dyDescent="0.45">
      <c r="A1326" t="s">
        <v>390</v>
      </c>
      <c r="B1326" t="s">
        <v>391</v>
      </c>
      <c r="C1326" t="s">
        <v>19</v>
      </c>
      <c r="D1326" t="s">
        <v>43</v>
      </c>
      <c r="E1326" t="s">
        <v>459</v>
      </c>
      <c r="F1326" t="s">
        <v>460</v>
      </c>
      <c r="G1326" t="s">
        <v>23</v>
      </c>
      <c r="H1326" t="s">
        <v>461</v>
      </c>
      <c r="I1326" t="s">
        <v>25</v>
      </c>
      <c r="J1326" s="1">
        <v>44291</v>
      </c>
      <c r="K1326">
        <v>8000</v>
      </c>
      <c r="L1326" t="s">
        <v>26</v>
      </c>
      <c r="M1326">
        <v>61.58</v>
      </c>
      <c r="N1326">
        <v>128</v>
      </c>
      <c r="O1326" s="7">
        <v>58.9</v>
      </c>
      <c r="P1326" s="7">
        <v>62.37</v>
      </c>
      <c r="Q1326" s="10" t="e">
        <v>#N/A</v>
      </c>
      <c r="R1326" s="13">
        <f t="shared" si="60"/>
        <v>-4.3520623579084114</v>
      </c>
      <c r="S1326" s="13">
        <f t="shared" si="61"/>
        <v>1.2828840532640453</v>
      </c>
      <c r="T1326" s="13" t="e">
        <f t="shared" si="62"/>
        <v>#N/A</v>
      </c>
    </row>
    <row r="1327" spans="1:20" ht="18" thickBot="1" x14ac:dyDescent="0.45">
      <c r="A1327" t="s">
        <v>390</v>
      </c>
      <c r="B1327" t="s">
        <v>391</v>
      </c>
      <c r="C1327" t="s">
        <v>19</v>
      </c>
      <c r="D1327" t="s">
        <v>43</v>
      </c>
      <c r="E1327" t="s">
        <v>140</v>
      </c>
      <c r="F1327" t="s">
        <v>141</v>
      </c>
      <c r="G1327" t="s">
        <v>23</v>
      </c>
      <c r="H1327" t="s">
        <v>142</v>
      </c>
      <c r="I1327" t="s">
        <v>25</v>
      </c>
      <c r="J1327" s="1">
        <v>44291</v>
      </c>
      <c r="K1327">
        <v>150001</v>
      </c>
      <c r="L1327" t="s">
        <v>26</v>
      </c>
      <c r="M1327">
        <v>540.66999999999996</v>
      </c>
      <c r="N1327">
        <v>276</v>
      </c>
      <c r="O1327" s="7">
        <v>541.64</v>
      </c>
      <c r="P1327" s="7">
        <v>603.35</v>
      </c>
      <c r="Q1327" s="10" t="e">
        <v>#N/A</v>
      </c>
      <c r="R1327" s="13">
        <f t="shared" si="60"/>
        <v>0.17940703201583727</v>
      </c>
      <c r="S1327" s="13">
        <f t="shared" si="61"/>
        <v>11.593023470878737</v>
      </c>
      <c r="T1327" s="13" t="e">
        <f t="shared" si="62"/>
        <v>#N/A</v>
      </c>
    </row>
    <row r="1328" spans="1:20" ht="18" thickBot="1" x14ac:dyDescent="0.45">
      <c r="A1328" t="s">
        <v>390</v>
      </c>
      <c r="B1328" t="s">
        <v>391</v>
      </c>
      <c r="C1328" t="s">
        <v>19</v>
      </c>
      <c r="D1328" t="s">
        <v>43</v>
      </c>
      <c r="E1328" t="s">
        <v>1531</v>
      </c>
      <c r="F1328" t="s">
        <v>1532</v>
      </c>
      <c r="G1328" t="s">
        <v>23</v>
      </c>
      <c r="H1328" t="s">
        <v>1533</v>
      </c>
      <c r="I1328" t="s">
        <v>25</v>
      </c>
      <c r="J1328" s="1">
        <v>44291</v>
      </c>
      <c r="K1328">
        <v>8000</v>
      </c>
      <c r="L1328" t="s">
        <v>847</v>
      </c>
      <c r="M1328">
        <v>22.97</v>
      </c>
      <c r="N1328">
        <v>348</v>
      </c>
      <c r="O1328" s="7">
        <v>21.07</v>
      </c>
      <c r="P1328" s="7">
        <v>20.74</v>
      </c>
      <c r="Q1328" s="10" t="e">
        <v>#N/A</v>
      </c>
      <c r="R1328" s="13">
        <f t="shared" si="60"/>
        <v>-8.2716586852416132</v>
      </c>
      <c r="S1328" s="13">
        <f t="shared" si="61"/>
        <v>-9.7083151937309555</v>
      </c>
      <c r="T1328" s="13" t="e">
        <f t="shared" si="62"/>
        <v>#N/A</v>
      </c>
    </row>
    <row r="1329" spans="1:20" ht="18" thickBot="1" x14ac:dyDescent="0.45">
      <c r="A1329" t="s">
        <v>638</v>
      </c>
      <c r="B1329" t="s">
        <v>59</v>
      </c>
      <c r="C1329" t="s">
        <v>19</v>
      </c>
      <c r="D1329" t="s">
        <v>20</v>
      </c>
      <c r="E1329" t="s">
        <v>1720</v>
      </c>
      <c r="F1329" t="s">
        <v>1721</v>
      </c>
      <c r="G1329" t="s">
        <v>23</v>
      </c>
      <c r="H1329" t="s">
        <v>1722</v>
      </c>
      <c r="I1329" t="s">
        <v>25</v>
      </c>
      <c r="J1329" s="1">
        <v>44291</v>
      </c>
      <c r="K1329">
        <v>65001</v>
      </c>
      <c r="L1329" t="s">
        <v>26</v>
      </c>
      <c r="M1329">
        <v>39.619999999999997</v>
      </c>
      <c r="N1329">
        <v>1640</v>
      </c>
      <c r="O1329" s="7">
        <v>38.799999999999997</v>
      </c>
      <c r="P1329" s="7">
        <v>38.19</v>
      </c>
      <c r="Q1329" s="10" t="e">
        <v>#N/A</v>
      </c>
      <c r="R1329" s="13">
        <f t="shared" si="60"/>
        <v>-2.0696617869762757</v>
      </c>
      <c r="S1329" s="13">
        <f t="shared" si="61"/>
        <v>-3.6092882382635025</v>
      </c>
      <c r="T1329" s="13" t="e">
        <f t="shared" si="62"/>
        <v>#N/A</v>
      </c>
    </row>
    <row r="1330" spans="1:20" ht="18" thickBot="1" x14ac:dyDescent="0.45">
      <c r="A1330" t="s">
        <v>58</v>
      </c>
      <c r="B1330" t="s">
        <v>59</v>
      </c>
      <c r="C1330" t="s">
        <v>19</v>
      </c>
      <c r="D1330" t="s">
        <v>20</v>
      </c>
      <c r="E1330" t="s">
        <v>150</v>
      </c>
      <c r="F1330" t="s">
        <v>151</v>
      </c>
      <c r="G1330" t="s">
        <v>23</v>
      </c>
      <c r="H1330" t="s">
        <v>152</v>
      </c>
      <c r="I1330" t="s">
        <v>25</v>
      </c>
      <c r="J1330" s="1">
        <v>44291</v>
      </c>
      <c r="K1330">
        <v>150001</v>
      </c>
      <c r="L1330" t="s">
        <v>26</v>
      </c>
      <c r="M1330">
        <v>143.05000000000001</v>
      </c>
      <c r="N1330">
        <v>1048</v>
      </c>
      <c r="O1330" s="7">
        <v>136.78</v>
      </c>
      <c r="P1330" s="7">
        <v>125.2</v>
      </c>
      <c r="Q1330" s="10" t="e">
        <v>#N/A</v>
      </c>
      <c r="R1330" s="13">
        <f t="shared" si="60"/>
        <v>-4.3830828381684794</v>
      </c>
      <c r="S1330" s="13">
        <f t="shared" si="61"/>
        <v>-12.478154491436566</v>
      </c>
      <c r="T1330" s="13" t="e">
        <f t="shared" si="62"/>
        <v>#N/A</v>
      </c>
    </row>
    <row r="1331" spans="1:20" ht="18" thickBot="1" x14ac:dyDescent="0.45">
      <c r="A1331" t="s">
        <v>58</v>
      </c>
      <c r="B1331" t="s">
        <v>59</v>
      </c>
      <c r="C1331" t="s">
        <v>19</v>
      </c>
      <c r="D1331" t="s">
        <v>20</v>
      </c>
      <c r="E1331" t="s">
        <v>939</v>
      </c>
      <c r="F1331" t="s">
        <v>940</v>
      </c>
      <c r="G1331" t="s">
        <v>23</v>
      </c>
      <c r="H1331" t="s">
        <v>941</v>
      </c>
      <c r="I1331" t="s">
        <v>25</v>
      </c>
      <c r="J1331" s="1">
        <v>44291</v>
      </c>
      <c r="K1331">
        <v>175000</v>
      </c>
      <c r="L1331" t="s">
        <v>26</v>
      </c>
      <c r="M1331">
        <v>259.36</v>
      </c>
      <c r="N1331">
        <v>674</v>
      </c>
      <c r="O1331" s="7">
        <v>236.14</v>
      </c>
      <c r="P1331" s="7">
        <v>223.79</v>
      </c>
      <c r="Q1331" s="10" t="e">
        <v>#N/A</v>
      </c>
      <c r="R1331" s="13">
        <f t="shared" si="60"/>
        <v>-8.9528069093152478</v>
      </c>
      <c r="S1331" s="13">
        <f t="shared" si="61"/>
        <v>-13.714528069093159</v>
      </c>
      <c r="T1331" s="13" t="e">
        <f t="shared" si="62"/>
        <v>#N/A</v>
      </c>
    </row>
    <row r="1332" spans="1:20" ht="18" thickBot="1" x14ac:dyDescent="0.45">
      <c r="A1332" t="s">
        <v>58</v>
      </c>
      <c r="B1332" t="s">
        <v>59</v>
      </c>
      <c r="C1332" t="s">
        <v>19</v>
      </c>
      <c r="D1332" t="s">
        <v>20</v>
      </c>
      <c r="E1332" t="s">
        <v>644</v>
      </c>
      <c r="F1332" t="s">
        <v>645</v>
      </c>
      <c r="G1332" t="s">
        <v>23</v>
      </c>
      <c r="H1332" t="s">
        <v>646</v>
      </c>
      <c r="I1332" t="s">
        <v>25</v>
      </c>
      <c r="J1332" s="1">
        <v>44291</v>
      </c>
      <c r="K1332">
        <v>175000</v>
      </c>
      <c r="L1332" t="s">
        <v>26</v>
      </c>
      <c r="M1332">
        <v>104.51</v>
      </c>
      <c r="N1332">
        <v>1674</v>
      </c>
      <c r="O1332" s="7">
        <v>103.99</v>
      </c>
      <c r="P1332" s="7">
        <v>104.72</v>
      </c>
      <c r="Q1332" s="10" t="e">
        <v>#N/A</v>
      </c>
      <c r="R1332" s="13">
        <f t="shared" si="60"/>
        <v>-0.4975600421012441</v>
      </c>
      <c r="S1332" s="13">
        <f t="shared" si="61"/>
        <v>0.20093770931010785</v>
      </c>
      <c r="T1332" s="13" t="e">
        <f t="shared" si="62"/>
        <v>#N/A</v>
      </c>
    </row>
    <row r="1333" spans="1:20" ht="18" thickBot="1" x14ac:dyDescent="0.45">
      <c r="A1333" t="s">
        <v>58</v>
      </c>
      <c r="B1333" t="s">
        <v>59</v>
      </c>
      <c r="C1333" t="s">
        <v>19</v>
      </c>
      <c r="D1333" t="s">
        <v>20</v>
      </c>
      <c r="E1333" t="s">
        <v>505</v>
      </c>
      <c r="F1333" t="s">
        <v>506</v>
      </c>
      <c r="G1333" t="s">
        <v>23</v>
      </c>
      <c r="H1333" t="s">
        <v>507</v>
      </c>
      <c r="I1333" t="s">
        <v>25</v>
      </c>
      <c r="J1333" s="1">
        <v>44291</v>
      </c>
      <c r="K1333">
        <v>75000</v>
      </c>
      <c r="L1333" t="s">
        <v>26</v>
      </c>
      <c r="M1333">
        <v>188.5</v>
      </c>
      <c r="N1333">
        <v>396</v>
      </c>
      <c r="O1333" s="7">
        <v>173.69</v>
      </c>
      <c r="P1333" s="7">
        <v>173.46</v>
      </c>
      <c r="Q1333" s="10" t="e">
        <v>#N/A</v>
      </c>
      <c r="R1333" s="13">
        <f t="shared" si="60"/>
        <v>-7.8567639257294442</v>
      </c>
      <c r="S1333" s="13">
        <f t="shared" si="61"/>
        <v>-7.9787798408488024</v>
      </c>
      <c r="T1333" s="13" t="e">
        <f t="shared" si="62"/>
        <v>#N/A</v>
      </c>
    </row>
    <row r="1334" spans="1:20" ht="18" thickBot="1" x14ac:dyDescent="0.45">
      <c r="A1334" t="s">
        <v>58</v>
      </c>
      <c r="B1334" t="s">
        <v>59</v>
      </c>
      <c r="C1334" t="s">
        <v>19</v>
      </c>
      <c r="D1334" t="s">
        <v>20</v>
      </c>
      <c r="E1334" t="s">
        <v>324</v>
      </c>
      <c r="F1334" t="s">
        <v>325</v>
      </c>
      <c r="G1334" t="s">
        <v>23</v>
      </c>
      <c r="H1334" t="s">
        <v>326</v>
      </c>
      <c r="I1334" t="s">
        <v>25</v>
      </c>
      <c r="J1334" s="1">
        <v>44291</v>
      </c>
      <c r="K1334">
        <v>175000</v>
      </c>
      <c r="L1334" t="s">
        <v>26</v>
      </c>
      <c r="M1334">
        <v>370.18</v>
      </c>
      <c r="N1334">
        <v>472</v>
      </c>
      <c r="O1334" s="7">
        <v>410.26</v>
      </c>
      <c r="P1334" s="7">
        <v>387.01</v>
      </c>
      <c r="Q1334" s="10" t="e">
        <v>#N/A</v>
      </c>
      <c r="R1334" s="13">
        <f t="shared" si="60"/>
        <v>10.827165162893722</v>
      </c>
      <c r="S1334" s="13">
        <f t="shared" si="61"/>
        <v>4.5464368685504306</v>
      </c>
      <c r="T1334" s="13" t="e">
        <f t="shared" si="62"/>
        <v>#N/A</v>
      </c>
    </row>
    <row r="1335" spans="1:20" ht="18" thickBot="1" x14ac:dyDescent="0.45">
      <c r="A1335" t="s">
        <v>658</v>
      </c>
      <c r="B1335" t="s">
        <v>659</v>
      </c>
      <c r="C1335" t="s">
        <v>19</v>
      </c>
      <c r="D1335" t="s">
        <v>43</v>
      </c>
      <c r="E1335" t="s">
        <v>499</v>
      </c>
      <c r="F1335" t="s">
        <v>500</v>
      </c>
      <c r="G1335" t="s">
        <v>23</v>
      </c>
      <c r="H1335" t="s">
        <v>501</v>
      </c>
      <c r="I1335" t="s">
        <v>25</v>
      </c>
      <c r="J1335" s="1">
        <v>44291</v>
      </c>
      <c r="K1335">
        <v>8000</v>
      </c>
      <c r="L1335" t="s">
        <v>26</v>
      </c>
      <c r="M1335">
        <v>75.040000000000006</v>
      </c>
      <c r="N1335">
        <v>106</v>
      </c>
      <c r="O1335" s="7">
        <v>81.180000000000007</v>
      </c>
      <c r="P1335" s="7">
        <v>83.81</v>
      </c>
      <c r="Q1335" s="10" t="e">
        <v>#N/A</v>
      </c>
      <c r="R1335" s="13">
        <f t="shared" si="60"/>
        <v>8.1823027718550101</v>
      </c>
      <c r="S1335" s="13">
        <f t="shared" si="61"/>
        <v>11.68710021321961</v>
      </c>
      <c r="T1335" s="13" t="e">
        <f t="shared" si="62"/>
        <v>#N/A</v>
      </c>
    </row>
    <row r="1336" spans="1:20" ht="18" thickBot="1" x14ac:dyDescent="0.45">
      <c r="A1336" t="s">
        <v>251</v>
      </c>
      <c r="B1336" t="s">
        <v>252</v>
      </c>
      <c r="C1336" t="s">
        <v>19</v>
      </c>
      <c r="D1336" t="s">
        <v>20</v>
      </c>
      <c r="E1336" t="s">
        <v>786</v>
      </c>
      <c r="F1336" t="s">
        <v>1164</v>
      </c>
      <c r="G1336" t="s">
        <v>23</v>
      </c>
      <c r="H1336" t="s">
        <v>1165</v>
      </c>
      <c r="I1336" t="s">
        <v>25</v>
      </c>
      <c r="J1336" s="1">
        <v>44291</v>
      </c>
      <c r="K1336">
        <v>8000</v>
      </c>
      <c r="L1336" t="s">
        <v>26</v>
      </c>
      <c r="M1336">
        <v>28.81</v>
      </c>
      <c r="N1336">
        <v>276</v>
      </c>
      <c r="O1336" s="7">
        <v>28.17</v>
      </c>
      <c r="P1336" s="7">
        <v>28.29</v>
      </c>
      <c r="Q1336" s="10" t="e">
        <v>#N/A</v>
      </c>
      <c r="R1336" s="13">
        <f t="shared" si="60"/>
        <v>-2.2214508851093266</v>
      </c>
      <c r="S1336" s="13">
        <f t="shared" si="61"/>
        <v>-1.8049288441513349</v>
      </c>
      <c r="T1336" s="13" t="e">
        <f t="shared" si="62"/>
        <v>#N/A</v>
      </c>
    </row>
    <row r="1337" spans="1:20" ht="18" thickBot="1" x14ac:dyDescent="0.45">
      <c r="A1337" t="s">
        <v>89</v>
      </c>
      <c r="B1337" t="s">
        <v>42</v>
      </c>
      <c r="C1337" t="s">
        <v>19</v>
      </c>
      <c r="D1337" t="s">
        <v>43</v>
      </c>
      <c r="E1337" t="s">
        <v>470</v>
      </c>
      <c r="F1337" t="s">
        <v>471</v>
      </c>
      <c r="G1337" t="s">
        <v>23</v>
      </c>
      <c r="H1337" t="s">
        <v>472</v>
      </c>
      <c r="I1337" t="s">
        <v>25</v>
      </c>
      <c r="J1337" s="1">
        <v>44288</v>
      </c>
      <c r="K1337">
        <v>8000</v>
      </c>
      <c r="L1337" t="s">
        <v>26</v>
      </c>
      <c r="M1337">
        <v>39.479999999999997</v>
      </c>
      <c r="N1337">
        <v>202</v>
      </c>
      <c r="O1337" s="7">
        <v>45.41</v>
      </c>
      <c r="P1337" s="7">
        <v>47.03</v>
      </c>
      <c r="Q1337" s="10" t="e">
        <v>#N/A</v>
      </c>
      <c r="R1337" s="13">
        <f t="shared" si="60"/>
        <v>15.020263424518745</v>
      </c>
      <c r="S1337" s="13">
        <f t="shared" si="61"/>
        <v>19.12360688956435</v>
      </c>
      <c r="T1337" s="13" t="e">
        <f t="shared" si="62"/>
        <v>#N/A</v>
      </c>
    </row>
    <row r="1338" spans="1:20" ht="18" thickBot="1" x14ac:dyDescent="0.45">
      <c r="A1338" t="s">
        <v>1605</v>
      </c>
      <c r="B1338" t="s">
        <v>252</v>
      </c>
      <c r="C1338" t="s">
        <v>19</v>
      </c>
      <c r="D1338" t="s">
        <v>43</v>
      </c>
      <c r="E1338" t="s">
        <v>585</v>
      </c>
      <c r="F1338" t="s">
        <v>586</v>
      </c>
      <c r="G1338" t="s">
        <v>23</v>
      </c>
      <c r="H1338" t="s">
        <v>587</v>
      </c>
      <c r="I1338" t="s">
        <v>25</v>
      </c>
      <c r="J1338" s="1">
        <v>44287</v>
      </c>
      <c r="K1338">
        <v>32500</v>
      </c>
      <c r="L1338" t="s">
        <v>588</v>
      </c>
      <c r="M1338">
        <v>1778</v>
      </c>
      <c r="N1338">
        <v>18</v>
      </c>
      <c r="O1338" s="7">
        <v>2176</v>
      </c>
      <c r="P1338" s="7">
        <v>2455</v>
      </c>
      <c r="Q1338" s="10" t="e">
        <v>#N/A</v>
      </c>
      <c r="R1338" s="13">
        <f t="shared" si="60"/>
        <v>22.384701912260969</v>
      </c>
      <c r="S1338" s="13">
        <f t="shared" si="61"/>
        <v>38.076490438695167</v>
      </c>
      <c r="T1338" s="13" t="e">
        <f t="shared" si="62"/>
        <v>#N/A</v>
      </c>
    </row>
    <row r="1339" spans="1:20" ht="18" thickBot="1" x14ac:dyDescent="0.45">
      <c r="A1339" t="s">
        <v>32</v>
      </c>
      <c r="B1339" t="s">
        <v>33</v>
      </c>
      <c r="C1339" t="s">
        <v>19</v>
      </c>
      <c r="D1339" t="s">
        <v>20</v>
      </c>
      <c r="E1339" t="s">
        <v>561</v>
      </c>
      <c r="F1339" t="s">
        <v>562</v>
      </c>
      <c r="G1339" t="s">
        <v>23</v>
      </c>
      <c r="H1339" t="s">
        <v>563</v>
      </c>
      <c r="I1339" t="s">
        <v>25</v>
      </c>
      <c r="J1339" s="1">
        <v>44287</v>
      </c>
      <c r="K1339">
        <v>32500</v>
      </c>
      <c r="L1339" t="s">
        <v>37</v>
      </c>
      <c r="M1339">
        <v>4.46</v>
      </c>
      <c r="N1339">
        <v>7286</v>
      </c>
      <c r="O1339" s="7">
        <v>6.39</v>
      </c>
      <c r="P1339" s="7">
        <v>7</v>
      </c>
      <c r="Q1339" s="10" t="e">
        <v>#N/A</v>
      </c>
      <c r="R1339" s="13">
        <f t="shared" si="60"/>
        <v>43.273542600896853</v>
      </c>
      <c r="S1339" s="13">
        <f t="shared" si="61"/>
        <v>56.950672645739907</v>
      </c>
      <c r="T1339" s="13" t="e">
        <f t="shared" si="62"/>
        <v>#N/A</v>
      </c>
    </row>
    <row r="1340" spans="1:20" ht="18" thickBot="1" x14ac:dyDescent="0.45">
      <c r="A1340" t="s">
        <v>32</v>
      </c>
      <c r="B1340" t="s">
        <v>33</v>
      </c>
      <c r="C1340" t="s">
        <v>19</v>
      </c>
      <c r="D1340" t="s">
        <v>20</v>
      </c>
      <c r="E1340" t="s">
        <v>739</v>
      </c>
      <c r="F1340" t="s">
        <v>740</v>
      </c>
      <c r="G1340" t="s">
        <v>23</v>
      </c>
      <c r="H1340" t="s">
        <v>741</v>
      </c>
      <c r="I1340" t="s">
        <v>25</v>
      </c>
      <c r="J1340" s="1">
        <v>44287</v>
      </c>
      <c r="K1340">
        <v>32500</v>
      </c>
      <c r="L1340" t="s">
        <v>37</v>
      </c>
      <c r="M1340">
        <v>9.19</v>
      </c>
      <c r="N1340">
        <v>3536</v>
      </c>
      <c r="O1340" s="7">
        <v>11.36</v>
      </c>
      <c r="P1340" s="7">
        <v>10.17</v>
      </c>
      <c r="Q1340" s="10" t="e">
        <v>#N/A</v>
      </c>
      <c r="R1340" s="13">
        <f t="shared" si="60"/>
        <v>23.612622415669207</v>
      </c>
      <c r="S1340" s="13">
        <f t="shared" si="61"/>
        <v>10.663764961915129</v>
      </c>
      <c r="T1340" s="13" t="e">
        <f t="shared" si="62"/>
        <v>#N/A</v>
      </c>
    </row>
    <row r="1341" spans="1:20" ht="18" thickBot="1" x14ac:dyDescent="0.45">
      <c r="A1341" t="s">
        <v>1041</v>
      </c>
      <c r="B1341" t="s">
        <v>386</v>
      </c>
      <c r="C1341" t="s">
        <v>19</v>
      </c>
      <c r="D1341" t="s">
        <v>20</v>
      </c>
      <c r="E1341" t="s">
        <v>1723</v>
      </c>
      <c r="F1341" t="s">
        <v>1724</v>
      </c>
      <c r="G1341" t="s">
        <v>23</v>
      </c>
      <c r="H1341" t="s">
        <v>1725</v>
      </c>
      <c r="I1341" t="s">
        <v>25</v>
      </c>
      <c r="J1341" s="1">
        <v>44287</v>
      </c>
      <c r="K1341">
        <v>8000</v>
      </c>
      <c r="L1341" t="s">
        <v>26</v>
      </c>
      <c r="M1341">
        <v>4.93</v>
      </c>
      <c r="N1341">
        <v>1622</v>
      </c>
      <c r="O1341" s="7">
        <v>3.93</v>
      </c>
      <c r="P1341" s="7">
        <v>2.75</v>
      </c>
      <c r="Q1341" s="10" t="e">
        <v>#N/A</v>
      </c>
      <c r="R1341" s="13">
        <f t="shared" si="60"/>
        <v>-20.283975659229199</v>
      </c>
      <c r="S1341" s="13">
        <f t="shared" si="61"/>
        <v>-44.219066937119671</v>
      </c>
      <c r="T1341" s="13" t="e">
        <f t="shared" si="62"/>
        <v>#N/A</v>
      </c>
    </row>
    <row r="1342" spans="1:20" ht="18" thickBot="1" x14ac:dyDescent="0.45">
      <c r="A1342" t="s">
        <v>1726</v>
      </c>
      <c r="B1342" t="s">
        <v>271</v>
      </c>
      <c r="C1342" t="s">
        <v>97</v>
      </c>
      <c r="D1342" t="s">
        <v>43</v>
      </c>
      <c r="E1342" t="s">
        <v>1499</v>
      </c>
      <c r="F1342" t="s">
        <v>1500</v>
      </c>
      <c r="G1342" t="s">
        <v>23</v>
      </c>
      <c r="H1342" t="s">
        <v>1501</v>
      </c>
      <c r="I1342" t="s">
        <v>25</v>
      </c>
      <c r="J1342" s="1">
        <v>44287</v>
      </c>
      <c r="K1342">
        <v>32500</v>
      </c>
      <c r="L1342" t="s">
        <v>26</v>
      </c>
      <c r="M1342">
        <v>142.66</v>
      </c>
      <c r="N1342">
        <v>226</v>
      </c>
      <c r="O1342" s="7">
        <v>161.25</v>
      </c>
      <c r="P1342" s="7">
        <v>156.49</v>
      </c>
      <c r="Q1342" s="10" t="e">
        <v>#N/A</v>
      </c>
      <c r="R1342" s="13">
        <f t="shared" si="60"/>
        <v>13.030982756203564</v>
      </c>
      <c r="S1342" s="13">
        <f t="shared" si="61"/>
        <v>9.6943782419739328</v>
      </c>
      <c r="T1342" s="13" t="e">
        <f t="shared" si="62"/>
        <v>#N/A</v>
      </c>
    </row>
    <row r="1343" spans="1:20" ht="18" thickBot="1" x14ac:dyDescent="0.45">
      <c r="A1343" t="s">
        <v>293</v>
      </c>
      <c r="B1343" t="s">
        <v>294</v>
      </c>
      <c r="C1343" t="s">
        <v>19</v>
      </c>
      <c r="D1343" t="s">
        <v>43</v>
      </c>
      <c r="E1343" t="s">
        <v>1727</v>
      </c>
      <c r="F1343" t="s">
        <v>1728</v>
      </c>
      <c r="G1343" t="s">
        <v>23</v>
      </c>
      <c r="H1343" t="s">
        <v>1729</v>
      </c>
      <c r="I1343" t="s">
        <v>25</v>
      </c>
      <c r="J1343" s="1">
        <v>44287</v>
      </c>
      <c r="K1343">
        <v>8000</v>
      </c>
      <c r="L1343" t="s">
        <v>26</v>
      </c>
      <c r="M1343">
        <v>128.81</v>
      </c>
      <c r="N1343">
        <v>62</v>
      </c>
      <c r="O1343" s="7">
        <v>133.96</v>
      </c>
      <c r="P1343" s="7">
        <v>111.47</v>
      </c>
      <c r="Q1343" s="10" t="e">
        <v>#N/A</v>
      </c>
      <c r="R1343" s="13">
        <f t="shared" si="60"/>
        <v>3.9981367906218508</v>
      </c>
      <c r="S1343" s="13">
        <f t="shared" si="61"/>
        <v>-13.461687757161714</v>
      </c>
      <c r="T1343" s="13" t="e">
        <f t="shared" si="62"/>
        <v>#N/A</v>
      </c>
    </row>
    <row r="1344" spans="1:20" ht="18" thickBot="1" x14ac:dyDescent="0.45">
      <c r="A1344" t="s">
        <v>658</v>
      </c>
      <c r="B1344" t="s">
        <v>659</v>
      </c>
      <c r="C1344" t="s">
        <v>19</v>
      </c>
      <c r="D1344" t="s">
        <v>43</v>
      </c>
      <c r="E1344" t="s">
        <v>810</v>
      </c>
      <c r="F1344" t="s">
        <v>811</v>
      </c>
      <c r="G1344" t="s">
        <v>23</v>
      </c>
      <c r="H1344" t="s">
        <v>812</v>
      </c>
      <c r="I1344" t="s">
        <v>25</v>
      </c>
      <c r="J1344" s="1">
        <v>44287</v>
      </c>
      <c r="K1344">
        <v>32500</v>
      </c>
      <c r="L1344" t="s">
        <v>26</v>
      </c>
      <c r="M1344">
        <v>46.3</v>
      </c>
      <c r="N1344">
        <v>700</v>
      </c>
      <c r="O1344" s="7">
        <v>48.54</v>
      </c>
      <c r="P1344" s="7">
        <v>44.73</v>
      </c>
      <c r="Q1344" s="10" t="e">
        <v>#N/A</v>
      </c>
      <c r="R1344" s="13">
        <f t="shared" si="60"/>
        <v>4.8380129589632874</v>
      </c>
      <c r="S1344" s="13">
        <f t="shared" si="61"/>
        <v>-3.3909287257019445</v>
      </c>
      <c r="T1344" s="13" t="e">
        <f t="shared" si="62"/>
        <v>#N/A</v>
      </c>
    </row>
    <row r="1345" spans="1:20" ht="18" thickBot="1" x14ac:dyDescent="0.45">
      <c r="A1345" t="s">
        <v>1572</v>
      </c>
      <c r="B1345" t="s">
        <v>237</v>
      </c>
      <c r="C1345" t="s">
        <v>19</v>
      </c>
      <c r="D1345" t="s">
        <v>43</v>
      </c>
      <c r="E1345" t="s">
        <v>1730</v>
      </c>
      <c r="F1345" t="s">
        <v>1731</v>
      </c>
      <c r="G1345" t="s">
        <v>23</v>
      </c>
      <c r="H1345" t="s">
        <v>1732</v>
      </c>
      <c r="I1345" t="s">
        <v>25</v>
      </c>
      <c r="J1345" s="1">
        <v>44287</v>
      </c>
      <c r="K1345">
        <v>8000</v>
      </c>
      <c r="L1345" t="s">
        <v>63</v>
      </c>
      <c r="M1345">
        <v>9.98</v>
      </c>
      <c r="N1345">
        <v>800</v>
      </c>
      <c r="O1345" s="7">
        <v>11.42</v>
      </c>
      <c r="P1345" s="7">
        <v>11.7</v>
      </c>
      <c r="Q1345" s="10" t="e">
        <v>#N/A</v>
      </c>
      <c r="R1345" s="13">
        <f t="shared" si="60"/>
        <v>14.428857715430857</v>
      </c>
      <c r="S1345" s="13">
        <f t="shared" si="61"/>
        <v>17.234468937875739</v>
      </c>
      <c r="T1345" s="13" t="e">
        <f t="shared" si="62"/>
        <v>#N/A</v>
      </c>
    </row>
    <row r="1346" spans="1:20" ht="18" thickBot="1" x14ac:dyDescent="0.45">
      <c r="A1346" t="s">
        <v>1733</v>
      </c>
      <c r="B1346" t="s">
        <v>59</v>
      </c>
      <c r="C1346" t="s">
        <v>19</v>
      </c>
      <c r="D1346" t="s">
        <v>20</v>
      </c>
      <c r="E1346" t="s">
        <v>1734</v>
      </c>
      <c r="F1346" t="s">
        <v>1735</v>
      </c>
      <c r="G1346" t="s">
        <v>23</v>
      </c>
      <c r="H1346" t="s">
        <v>1736</v>
      </c>
      <c r="I1346" t="s">
        <v>25</v>
      </c>
      <c r="J1346" s="1">
        <v>44286</v>
      </c>
      <c r="K1346">
        <v>8000</v>
      </c>
      <c r="L1346" t="s">
        <v>26</v>
      </c>
      <c r="M1346">
        <v>40.659999999999997</v>
      </c>
      <c r="N1346">
        <v>196</v>
      </c>
      <c r="O1346" s="7">
        <v>43.98</v>
      </c>
      <c r="P1346" s="7">
        <v>46.35</v>
      </c>
      <c r="Q1346" s="10" t="e">
        <v>#N/A</v>
      </c>
      <c r="R1346" s="13">
        <f t="shared" si="60"/>
        <v>8.1652729955730461</v>
      </c>
      <c r="S1346" s="13">
        <f t="shared" si="61"/>
        <v>13.994097393015261</v>
      </c>
      <c r="T1346" s="13" t="e">
        <f t="shared" si="62"/>
        <v>#N/A</v>
      </c>
    </row>
    <row r="1347" spans="1:20" ht="18" thickBot="1" x14ac:dyDescent="0.45">
      <c r="A1347" t="s">
        <v>1733</v>
      </c>
      <c r="B1347" t="s">
        <v>59</v>
      </c>
      <c r="C1347" t="s">
        <v>19</v>
      </c>
      <c r="D1347" t="s">
        <v>20</v>
      </c>
      <c r="E1347" t="s">
        <v>1737</v>
      </c>
      <c r="F1347" t="s">
        <v>1738</v>
      </c>
      <c r="G1347" t="s">
        <v>23</v>
      </c>
      <c r="H1347" t="s">
        <v>1739</v>
      </c>
      <c r="I1347" t="s">
        <v>25</v>
      </c>
      <c r="J1347" s="1">
        <v>44286</v>
      </c>
      <c r="K1347">
        <v>16001</v>
      </c>
      <c r="L1347" t="s">
        <v>26</v>
      </c>
      <c r="M1347">
        <v>7.8</v>
      </c>
      <c r="N1347">
        <v>2050</v>
      </c>
      <c r="O1347" s="7">
        <v>8.44</v>
      </c>
      <c r="P1347" s="7">
        <v>8.24</v>
      </c>
      <c r="Q1347" s="10" t="e">
        <v>#N/A</v>
      </c>
      <c r="R1347" s="13">
        <f t="shared" ref="R1347:R1410" si="63">((O1347-$M1347)/$M1347)*100</f>
        <v>8.2051282051282008</v>
      </c>
      <c r="S1347" s="13">
        <f t="shared" ref="S1347:S1410" si="64">((P1347-$M1347)/$M1347)*100</f>
        <v>5.6410256410256459</v>
      </c>
      <c r="T1347" s="13" t="e">
        <f t="shared" ref="T1347:T1410" si="65">((Q1347-$M1347)/$M1347)*100</f>
        <v>#N/A</v>
      </c>
    </row>
    <row r="1348" spans="1:20" ht="18" thickBot="1" x14ac:dyDescent="0.45">
      <c r="A1348" t="s">
        <v>1733</v>
      </c>
      <c r="B1348" t="s">
        <v>59</v>
      </c>
      <c r="C1348" t="s">
        <v>19</v>
      </c>
      <c r="D1348" t="s">
        <v>20</v>
      </c>
      <c r="E1348" t="s">
        <v>1740</v>
      </c>
      <c r="F1348" t="s">
        <v>1741</v>
      </c>
      <c r="G1348" t="s">
        <v>23</v>
      </c>
      <c r="H1348" t="s">
        <v>1742</v>
      </c>
      <c r="I1348" t="s">
        <v>25</v>
      </c>
      <c r="J1348" s="1">
        <v>44286</v>
      </c>
      <c r="K1348">
        <v>16001</v>
      </c>
      <c r="L1348" t="s">
        <v>26</v>
      </c>
      <c r="M1348">
        <v>111.68</v>
      </c>
      <c r="N1348">
        <v>142</v>
      </c>
      <c r="O1348" s="7">
        <v>118.76</v>
      </c>
      <c r="P1348" s="7">
        <v>118.64</v>
      </c>
      <c r="Q1348" s="10" t="e">
        <v>#N/A</v>
      </c>
      <c r="R1348" s="13">
        <f t="shared" si="63"/>
        <v>6.3395415472779355</v>
      </c>
      <c r="S1348" s="13">
        <f t="shared" si="64"/>
        <v>6.2320916905444061</v>
      </c>
      <c r="T1348" s="13" t="e">
        <f t="shared" si="65"/>
        <v>#N/A</v>
      </c>
    </row>
    <row r="1349" spans="1:20" ht="18" thickBot="1" x14ac:dyDescent="0.45">
      <c r="A1349" t="s">
        <v>1733</v>
      </c>
      <c r="B1349" t="s">
        <v>59</v>
      </c>
      <c r="C1349" t="s">
        <v>19</v>
      </c>
      <c r="D1349" t="s">
        <v>20</v>
      </c>
      <c r="E1349" t="s">
        <v>1743</v>
      </c>
      <c r="F1349" t="s">
        <v>1744</v>
      </c>
      <c r="G1349" t="s">
        <v>23</v>
      </c>
      <c r="H1349" t="s">
        <v>1745</v>
      </c>
      <c r="I1349" t="s">
        <v>25</v>
      </c>
      <c r="J1349" s="1">
        <v>44286</v>
      </c>
      <c r="K1349">
        <v>8000</v>
      </c>
      <c r="L1349" t="s">
        <v>1746</v>
      </c>
      <c r="M1349">
        <v>44.08</v>
      </c>
      <c r="N1349">
        <v>180</v>
      </c>
      <c r="O1349" s="7">
        <v>46.92</v>
      </c>
      <c r="P1349" s="7">
        <v>47.48</v>
      </c>
      <c r="Q1349" s="10" t="e">
        <v>#N/A</v>
      </c>
      <c r="R1349" s="13">
        <f t="shared" si="63"/>
        <v>6.4428312159709709</v>
      </c>
      <c r="S1349" s="13">
        <f t="shared" si="64"/>
        <v>7.7132486388384729</v>
      </c>
      <c r="T1349" s="13" t="e">
        <f t="shared" si="65"/>
        <v>#N/A</v>
      </c>
    </row>
    <row r="1350" spans="1:20" ht="18" thickBot="1" x14ac:dyDescent="0.45">
      <c r="A1350" t="s">
        <v>1733</v>
      </c>
      <c r="B1350" t="s">
        <v>59</v>
      </c>
      <c r="C1350" t="s">
        <v>19</v>
      </c>
      <c r="D1350" t="s">
        <v>20</v>
      </c>
      <c r="E1350" t="s">
        <v>1747</v>
      </c>
      <c r="F1350" t="s">
        <v>1748</v>
      </c>
      <c r="G1350" t="s">
        <v>1749</v>
      </c>
      <c r="H1350" t="s">
        <v>1750</v>
      </c>
      <c r="I1350" t="s">
        <v>25</v>
      </c>
      <c r="J1350" s="1">
        <v>44286</v>
      </c>
      <c r="K1350">
        <v>16001</v>
      </c>
      <c r="L1350" t="s">
        <v>115</v>
      </c>
      <c r="M1350">
        <v>17.79</v>
      </c>
      <c r="N1350">
        <v>898</v>
      </c>
      <c r="O1350" s="7">
        <v>20.02</v>
      </c>
      <c r="P1350" s="7">
        <v>19.739999999999998</v>
      </c>
      <c r="Q1350" s="10" t="e">
        <v>#N/A</v>
      </c>
      <c r="R1350" s="13">
        <f t="shared" si="63"/>
        <v>12.535132096683533</v>
      </c>
      <c r="S1350" s="13">
        <f t="shared" si="64"/>
        <v>10.96121416526138</v>
      </c>
      <c r="T1350" s="13" t="e">
        <f t="shared" si="65"/>
        <v>#N/A</v>
      </c>
    </row>
    <row r="1351" spans="1:20" ht="18" thickBot="1" x14ac:dyDescent="0.45">
      <c r="A1351" t="s">
        <v>1751</v>
      </c>
      <c r="B1351" t="s">
        <v>85</v>
      </c>
      <c r="C1351" t="s">
        <v>19</v>
      </c>
      <c r="D1351" t="s">
        <v>43</v>
      </c>
      <c r="E1351" t="s">
        <v>1031</v>
      </c>
      <c r="F1351" t="s">
        <v>1032</v>
      </c>
      <c r="G1351" t="s">
        <v>23</v>
      </c>
      <c r="H1351" t="s">
        <v>1033</v>
      </c>
      <c r="I1351" t="s">
        <v>25</v>
      </c>
      <c r="J1351" s="1">
        <v>44286</v>
      </c>
      <c r="K1351">
        <v>375000</v>
      </c>
      <c r="L1351" t="s">
        <v>26</v>
      </c>
      <c r="M1351">
        <v>54.51</v>
      </c>
      <c r="N1351">
        <v>6878</v>
      </c>
      <c r="O1351" s="7">
        <v>50.76</v>
      </c>
      <c r="P1351" s="7">
        <v>47.25</v>
      </c>
      <c r="Q1351" s="10" t="e">
        <v>#N/A</v>
      </c>
      <c r="R1351" s="13">
        <f t="shared" si="63"/>
        <v>-6.8794716565767757</v>
      </c>
      <c r="S1351" s="13">
        <f t="shared" si="64"/>
        <v>-13.318657127132633</v>
      </c>
      <c r="T1351" s="13" t="e">
        <f t="shared" si="65"/>
        <v>#N/A</v>
      </c>
    </row>
    <row r="1352" spans="1:20" ht="18" thickBot="1" x14ac:dyDescent="0.45">
      <c r="A1352" t="s">
        <v>236</v>
      </c>
      <c r="B1352" t="s">
        <v>237</v>
      </c>
      <c r="C1352" t="s">
        <v>19</v>
      </c>
      <c r="D1352" t="s">
        <v>43</v>
      </c>
      <c r="E1352" t="s">
        <v>1752</v>
      </c>
      <c r="F1352" t="s">
        <v>1753</v>
      </c>
      <c r="G1352" t="s">
        <v>23</v>
      </c>
      <c r="H1352" t="s">
        <v>1754</v>
      </c>
      <c r="I1352" t="s">
        <v>25</v>
      </c>
      <c r="J1352" s="1">
        <v>44286</v>
      </c>
      <c r="K1352">
        <v>8000</v>
      </c>
      <c r="L1352" t="s">
        <v>63</v>
      </c>
      <c r="M1352">
        <v>43.46</v>
      </c>
      <c r="N1352">
        <v>184</v>
      </c>
      <c r="O1352" s="7">
        <v>30.34</v>
      </c>
      <c r="P1352" s="7">
        <v>26.14</v>
      </c>
      <c r="Q1352" s="10" t="e">
        <v>#N/A</v>
      </c>
      <c r="R1352" s="13">
        <f t="shared" si="63"/>
        <v>-30.188679245283023</v>
      </c>
      <c r="S1352" s="13">
        <f t="shared" si="64"/>
        <v>-39.852738150023008</v>
      </c>
      <c r="T1352" s="13" t="e">
        <f t="shared" si="65"/>
        <v>#N/A</v>
      </c>
    </row>
    <row r="1353" spans="1:20" ht="18" thickBot="1" x14ac:dyDescent="0.45">
      <c r="A1353" t="s">
        <v>236</v>
      </c>
      <c r="B1353" t="s">
        <v>237</v>
      </c>
      <c r="C1353" t="s">
        <v>19</v>
      </c>
      <c r="D1353" t="s">
        <v>43</v>
      </c>
      <c r="E1353" t="s">
        <v>1755</v>
      </c>
      <c r="F1353" t="s">
        <v>1756</v>
      </c>
      <c r="G1353" t="s">
        <v>23</v>
      </c>
      <c r="H1353" t="s">
        <v>1757</v>
      </c>
      <c r="I1353" t="s">
        <v>25</v>
      </c>
      <c r="J1353" s="1">
        <v>44286</v>
      </c>
      <c r="K1353">
        <v>8000</v>
      </c>
      <c r="L1353" t="s">
        <v>63</v>
      </c>
      <c r="M1353">
        <v>11.48</v>
      </c>
      <c r="N1353">
        <v>696</v>
      </c>
      <c r="O1353" s="7">
        <v>15.29</v>
      </c>
      <c r="P1353" s="7">
        <v>17.84</v>
      </c>
      <c r="Q1353" s="10" t="e">
        <v>#N/A</v>
      </c>
      <c r="R1353" s="13">
        <f t="shared" si="63"/>
        <v>33.188153310104518</v>
      </c>
      <c r="S1353" s="13">
        <f t="shared" si="64"/>
        <v>55.400696864111488</v>
      </c>
      <c r="T1353" s="13" t="e">
        <f t="shared" si="65"/>
        <v>#N/A</v>
      </c>
    </row>
    <row r="1354" spans="1:20" ht="18" thickBot="1" x14ac:dyDescent="0.45">
      <c r="A1354" t="s">
        <v>965</v>
      </c>
      <c r="B1354" t="s">
        <v>375</v>
      </c>
      <c r="C1354" t="s">
        <v>19</v>
      </c>
      <c r="D1354" t="s">
        <v>43</v>
      </c>
      <c r="E1354" t="s">
        <v>585</v>
      </c>
      <c r="F1354" t="s">
        <v>586</v>
      </c>
      <c r="G1354" t="s">
        <v>23</v>
      </c>
      <c r="H1354" t="s">
        <v>587</v>
      </c>
      <c r="I1354" t="s">
        <v>25</v>
      </c>
      <c r="J1354" s="1">
        <v>44286</v>
      </c>
      <c r="K1354">
        <v>8000</v>
      </c>
      <c r="L1354" t="s">
        <v>588</v>
      </c>
      <c r="M1354">
        <v>1724.5</v>
      </c>
      <c r="N1354">
        <v>4</v>
      </c>
      <c r="O1354" s="7">
        <v>2139.5</v>
      </c>
      <c r="P1354" s="7">
        <v>2484</v>
      </c>
      <c r="Q1354" s="10" t="e">
        <v>#N/A</v>
      </c>
      <c r="R1354" s="13">
        <f t="shared" si="63"/>
        <v>24.064946361264134</v>
      </c>
      <c r="S1354" s="13">
        <f t="shared" si="64"/>
        <v>44.041751232241225</v>
      </c>
      <c r="T1354" s="13" t="e">
        <f t="shared" si="65"/>
        <v>#N/A</v>
      </c>
    </row>
    <row r="1355" spans="1:20" ht="18" thickBot="1" x14ac:dyDescent="0.45">
      <c r="A1355" t="s">
        <v>84</v>
      </c>
      <c r="B1355" t="s">
        <v>85</v>
      </c>
      <c r="C1355" t="s">
        <v>19</v>
      </c>
      <c r="D1355" t="s">
        <v>20</v>
      </c>
      <c r="E1355" t="s">
        <v>508</v>
      </c>
      <c r="F1355" t="s">
        <v>509</v>
      </c>
      <c r="G1355" t="s">
        <v>23</v>
      </c>
      <c r="H1355" t="s">
        <v>510</v>
      </c>
      <c r="I1355" t="s">
        <v>25</v>
      </c>
      <c r="J1355" s="1">
        <v>44286</v>
      </c>
      <c r="K1355">
        <v>8000</v>
      </c>
      <c r="L1355" t="s">
        <v>26</v>
      </c>
      <c r="M1355">
        <v>105.04</v>
      </c>
      <c r="N1355">
        <v>76</v>
      </c>
      <c r="O1355" s="7">
        <v>104.72</v>
      </c>
      <c r="P1355" s="7">
        <v>105.35</v>
      </c>
      <c r="Q1355" s="10" t="e">
        <v>#N/A</v>
      </c>
      <c r="R1355" s="13">
        <f t="shared" si="63"/>
        <v>-0.30464584920031168</v>
      </c>
      <c r="S1355" s="13">
        <f t="shared" si="64"/>
        <v>0.29512566641278376</v>
      </c>
      <c r="T1355" s="13" t="e">
        <f t="shared" si="65"/>
        <v>#N/A</v>
      </c>
    </row>
    <row r="1356" spans="1:20" ht="18" thickBot="1" x14ac:dyDescent="0.45">
      <c r="A1356" t="s">
        <v>642</v>
      </c>
      <c r="B1356" t="s">
        <v>643</v>
      </c>
      <c r="C1356" t="s">
        <v>19</v>
      </c>
      <c r="D1356" t="s">
        <v>43</v>
      </c>
      <c r="E1356" t="s">
        <v>425</v>
      </c>
      <c r="F1356" t="s">
        <v>426</v>
      </c>
      <c r="G1356" t="s">
        <v>23</v>
      </c>
      <c r="H1356" t="s">
        <v>427</v>
      </c>
      <c r="I1356" t="s">
        <v>25</v>
      </c>
      <c r="J1356" s="1">
        <v>44286</v>
      </c>
      <c r="K1356">
        <v>750000</v>
      </c>
      <c r="L1356" t="s">
        <v>26</v>
      </c>
      <c r="M1356">
        <v>235.77</v>
      </c>
      <c r="N1356">
        <v>3180</v>
      </c>
      <c r="O1356" s="7">
        <v>271.39999999999998</v>
      </c>
      <c r="P1356" s="7">
        <v>294.17</v>
      </c>
      <c r="Q1356" s="10" t="e">
        <v>#N/A</v>
      </c>
      <c r="R1356" s="13">
        <f t="shared" si="63"/>
        <v>15.112185604614654</v>
      </c>
      <c r="S1356" s="13">
        <f t="shared" si="64"/>
        <v>24.769902871442508</v>
      </c>
      <c r="T1356" s="13" t="e">
        <f t="shared" si="65"/>
        <v>#N/A</v>
      </c>
    </row>
    <row r="1357" spans="1:20" ht="18" thickBot="1" x14ac:dyDescent="0.45">
      <c r="A1357" t="s">
        <v>1758</v>
      </c>
      <c r="B1357" t="s">
        <v>33</v>
      </c>
      <c r="C1357" t="s">
        <v>19</v>
      </c>
      <c r="D1357" t="s">
        <v>20</v>
      </c>
      <c r="E1357" t="s">
        <v>592</v>
      </c>
      <c r="F1357" t="s">
        <v>593</v>
      </c>
      <c r="G1357" t="s">
        <v>23</v>
      </c>
      <c r="H1357" t="s">
        <v>594</v>
      </c>
      <c r="I1357" t="s">
        <v>25</v>
      </c>
      <c r="J1357" s="1">
        <v>44285</v>
      </c>
      <c r="K1357">
        <v>8000</v>
      </c>
      <c r="L1357" t="s">
        <v>63</v>
      </c>
      <c r="M1357">
        <v>54.98</v>
      </c>
      <c r="N1357">
        <v>144</v>
      </c>
      <c r="O1357" s="7">
        <v>56.1</v>
      </c>
      <c r="P1357" s="7">
        <v>56.29</v>
      </c>
      <c r="Q1357" s="10" t="e">
        <v>#N/A</v>
      </c>
      <c r="R1357" s="13">
        <f t="shared" si="63"/>
        <v>2.0371044016005904</v>
      </c>
      <c r="S1357" s="13">
        <f t="shared" si="64"/>
        <v>2.3826846125863992</v>
      </c>
      <c r="T1357" s="13" t="e">
        <f t="shared" si="65"/>
        <v>#N/A</v>
      </c>
    </row>
    <row r="1358" spans="1:20" ht="18" thickBot="1" x14ac:dyDescent="0.45">
      <c r="A1358" t="s">
        <v>1758</v>
      </c>
      <c r="B1358" t="s">
        <v>33</v>
      </c>
      <c r="C1358" t="s">
        <v>19</v>
      </c>
      <c r="D1358" t="s">
        <v>20</v>
      </c>
      <c r="E1358" t="s">
        <v>813</v>
      </c>
      <c r="F1358" t="s">
        <v>814</v>
      </c>
      <c r="G1358" t="s">
        <v>23</v>
      </c>
      <c r="H1358" t="s">
        <v>815</v>
      </c>
      <c r="I1358" t="s">
        <v>25</v>
      </c>
      <c r="J1358" s="1">
        <v>44285</v>
      </c>
      <c r="K1358">
        <v>8000</v>
      </c>
      <c r="L1358" t="s">
        <v>63</v>
      </c>
      <c r="M1358">
        <v>288</v>
      </c>
      <c r="N1358">
        <v>26</v>
      </c>
      <c r="O1358" s="7">
        <v>355.64</v>
      </c>
      <c r="P1358" s="7">
        <v>353.58</v>
      </c>
      <c r="Q1358" s="10" t="e">
        <v>#N/A</v>
      </c>
      <c r="R1358" s="13">
        <f t="shared" si="63"/>
        <v>23.486111111111107</v>
      </c>
      <c r="S1358" s="13">
        <f t="shared" si="64"/>
        <v>22.770833333333329</v>
      </c>
      <c r="T1358" s="13" t="e">
        <f t="shared" si="65"/>
        <v>#N/A</v>
      </c>
    </row>
    <row r="1359" spans="1:20" ht="18" thickBot="1" x14ac:dyDescent="0.45">
      <c r="A1359" t="s">
        <v>638</v>
      </c>
      <c r="B1359" t="s">
        <v>59</v>
      </c>
      <c r="C1359" t="s">
        <v>19</v>
      </c>
      <c r="D1359" t="s">
        <v>20</v>
      </c>
      <c r="E1359" t="s">
        <v>487</v>
      </c>
      <c r="F1359" t="s">
        <v>488</v>
      </c>
      <c r="G1359" t="s">
        <v>23</v>
      </c>
      <c r="H1359" t="s">
        <v>489</v>
      </c>
      <c r="I1359" t="s">
        <v>25</v>
      </c>
      <c r="J1359" s="1">
        <v>44285</v>
      </c>
      <c r="K1359">
        <v>150001</v>
      </c>
      <c r="L1359" t="s">
        <v>26</v>
      </c>
      <c r="M1359">
        <v>465.46</v>
      </c>
      <c r="N1359">
        <v>322</v>
      </c>
      <c r="O1359" s="7">
        <v>588.79999999999995</v>
      </c>
      <c r="P1359" s="7">
        <v>603.65</v>
      </c>
      <c r="Q1359" s="10" t="e">
        <v>#N/A</v>
      </c>
      <c r="R1359" s="13">
        <f t="shared" si="63"/>
        <v>26.498517595496924</v>
      </c>
      <c r="S1359" s="13">
        <f t="shared" si="64"/>
        <v>29.688909895587162</v>
      </c>
      <c r="T1359" s="13" t="e">
        <f t="shared" si="65"/>
        <v>#N/A</v>
      </c>
    </row>
    <row r="1360" spans="1:20" ht="18" thickBot="1" x14ac:dyDescent="0.45">
      <c r="A1360" t="s">
        <v>638</v>
      </c>
      <c r="B1360" t="s">
        <v>59</v>
      </c>
      <c r="C1360" t="s">
        <v>19</v>
      </c>
      <c r="D1360" t="s">
        <v>20</v>
      </c>
      <c r="E1360" t="s">
        <v>555</v>
      </c>
      <c r="F1360" t="s">
        <v>556</v>
      </c>
      <c r="G1360" t="s">
        <v>23</v>
      </c>
      <c r="H1360" t="s">
        <v>557</v>
      </c>
      <c r="I1360" t="s">
        <v>25</v>
      </c>
      <c r="J1360" s="1">
        <v>44285</v>
      </c>
      <c r="K1360">
        <v>65001</v>
      </c>
      <c r="L1360" t="s">
        <v>26</v>
      </c>
      <c r="M1360">
        <v>95.55</v>
      </c>
      <c r="N1360">
        <v>680</v>
      </c>
      <c r="O1360" s="7">
        <v>97.33</v>
      </c>
      <c r="P1360" s="7">
        <v>90.68</v>
      </c>
      <c r="Q1360" s="10" t="e">
        <v>#N/A</v>
      </c>
      <c r="R1360" s="13">
        <f t="shared" si="63"/>
        <v>1.8628990057561499</v>
      </c>
      <c r="S1360" s="13">
        <f t="shared" si="64"/>
        <v>-5.0968079539508011</v>
      </c>
      <c r="T1360" s="13" t="e">
        <f t="shared" si="65"/>
        <v>#N/A</v>
      </c>
    </row>
    <row r="1361" spans="1:20" ht="18" thickBot="1" x14ac:dyDescent="0.45">
      <c r="A1361" t="s">
        <v>89</v>
      </c>
      <c r="B1361" t="s">
        <v>42</v>
      </c>
      <c r="C1361" t="s">
        <v>19</v>
      </c>
      <c r="D1361" t="s">
        <v>43</v>
      </c>
      <c r="E1361" t="s">
        <v>327</v>
      </c>
      <c r="F1361" t="s">
        <v>328</v>
      </c>
      <c r="G1361" t="s">
        <v>23</v>
      </c>
      <c r="H1361" t="s">
        <v>329</v>
      </c>
      <c r="I1361" t="s">
        <v>25</v>
      </c>
      <c r="J1361" s="1">
        <v>44285</v>
      </c>
      <c r="K1361">
        <v>8000</v>
      </c>
      <c r="L1361" t="s">
        <v>26</v>
      </c>
      <c r="M1361">
        <v>53.15</v>
      </c>
      <c r="N1361">
        <v>150</v>
      </c>
      <c r="O1361" s="7">
        <v>54.26</v>
      </c>
      <c r="P1361" s="7">
        <v>53.61</v>
      </c>
      <c r="Q1361" s="10" t="e">
        <v>#N/A</v>
      </c>
      <c r="R1361" s="13">
        <f t="shared" si="63"/>
        <v>2.0884289746001872</v>
      </c>
      <c r="S1361" s="13">
        <f t="shared" si="64"/>
        <v>0.86547507055503448</v>
      </c>
      <c r="T1361" s="13" t="e">
        <f t="shared" si="65"/>
        <v>#N/A</v>
      </c>
    </row>
    <row r="1362" spans="1:20" ht="18" thickBot="1" x14ac:dyDescent="0.45">
      <c r="A1362" t="s">
        <v>89</v>
      </c>
      <c r="B1362" t="s">
        <v>42</v>
      </c>
      <c r="C1362" t="s">
        <v>19</v>
      </c>
      <c r="D1362" t="s">
        <v>43</v>
      </c>
      <c r="E1362" t="s">
        <v>1112</v>
      </c>
      <c r="F1362" t="s">
        <v>1113</v>
      </c>
      <c r="G1362" t="s">
        <v>23</v>
      </c>
      <c r="H1362" t="s">
        <v>1114</v>
      </c>
      <c r="I1362" t="s">
        <v>25</v>
      </c>
      <c r="J1362" s="1">
        <v>44285</v>
      </c>
      <c r="K1362">
        <v>8000</v>
      </c>
      <c r="L1362" t="s">
        <v>63</v>
      </c>
      <c r="M1362">
        <v>10.06</v>
      </c>
      <c r="N1362">
        <v>794</v>
      </c>
      <c r="O1362" s="7">
        <v>10.78</v>
      </c>
      <c r="P1362" s="7">
        <v>7.56</v>
      </c>
      <c r="Q1362" s="10" t="e">
        <v>#N/A</v>
      </c>
      <c r="R1362" s="13">
        <f t="shared" si="63"/>
        <v>7.1570576540755351</v>
      </c>
      <c r="S1362" s="13">
        <f t="shared" si="64"/>
        <v>-24.850894632206767</v>
      </c>
      <c r="T1362" s="13" t="e">
        <f t="shared" si="65"/>
        <v>#N/A</v>
      </c>
    </row>
    <row r="1363" spans="1:20" ht="18" thickBot="1" x14ac:dyDescent="0.45">
      <c r="A1363" t="s">
        <v>311</v>
      </c>
      <c r="B1363" t="s">
        <v>54</v>
      </c>
      <c r="C1363" t="s">
        <v>19</v>
      </c>
      <c r="D1363" t="s">
        <v>20</v>
      </c>
      <c r="E1363" t="s">
        <v>312</v>
      </c>
      <c r="F1363" t="s">
        <v>313</v>
      </c>
      <c r="G1363" t="s">
        <v>23</v>
      </c>
      <c r="H1363" t="s">
        <v>314</v>
      </c>
      <c r="I1363" t="s">
        <v>25</v>
      </c>
      <c r="J1363" s="1">
        <v>44285</v>
      </c>
      <c r="K1363">
        <v>75000</v>
      </c>
      <c r="L1363" t="s">
        <v>37</v>
      </c>
      <c r="M1363">
        <v>42.79</v>
      </c>
      <c r="N1363">
        <v>1752</v>
      </c>
      <c r="O1363" s="7">
        <v>48.47</v>
      </c>
      <c r="P1363" s="7">
        <v>47.59</v>
      </c>
      <c r="Q1363" s="10" t="e">
        <v>#N/A</v>
      </c>
      <c r="R1363" s="13">
        <f t="shared" si="63"/>
        <v>13.274129469502219</v>
      </c>
      <c r="S1363" s="13">
        <f t="shared" si="64"/>
        <v>11.217574199579351</v>
      </c>
      <c r="T1363" s="13" t="e">
        <f t="shared" si="65"/>
        <v>#N/A</v>
      </c>
    </row>
    <row r="1364" spans="1:20" ht="18" thickBot="1" x14ac:dyDescent="0.45">
      <c r="A1364" t="s">
        <v>842</v>
      </c>
      <c r="B1364" t="s">
        <v>843</v>
      </c>
      <c r="C1364" t="s">
        <v>19</v>
      </c>
      <c r="D1364" t="s">
        <v>43</v>
      </c>
      <c r="E1364" t="s">
        <v>122</v>
      </c>
      <c r="F1364" t="s">
        <v>123</v>
      </c>
      <c r="G1364" t="s">
        <v>23</v>
      </c>
      <c r="H1364" t="s">
        <v>124</v>
      </c>
      <c r="I1364" t="s">
        <v>25</v>
      </c>
      <c r="J1364" s="1">
        <v>44284</v>
      </c>
      <c r="K1364">
        <v>8000</v>
      </c>
      <c r="L1364" t="s">
        <v>26</v>
      </c>
      <c r="M1364">
        <v>303.14</v>
      </c>
      <c r="N1364">
        <v>26</v>
      </c>
      <c r="O1364" s="7">
        <v>409.19</v>
      </c>
      <c r="P1364" s="7">
        <v>443.8</v>
      </c>
      <c r="Q1364" s="10" t="e">
        <v>#N/A</v>
      </c>
      <c r="R1364" s="13">
        <f t="shared" si="63"/>
        <v>34.983835851421787</v>
      </c>
      <c r="S1364" s="13">
        <f t="shared" si="64"/>
        <v>46.401002836973028</v>
      </c>
      <c r="T1364" s="13" t="e">
        <f t="shared" si="65"/>
        <v>#N/A</v>
      </c>
    </row>
    <row r="1365" spans="1:20" ht="18" thickBot="1" x14ac:dyDescent="0.45">
      <c r="A1365" t="s">
        <v>76</v>
      </c>
      <c r="B1365" t="s">
        <v>77</v>
      </c>
      <c r="C1365" t="s">
        <v>19</v>
      </c>
      <c r="D1365" t="s">
        <v>20</v>
      </c>
      <c r="E1365" t="s">
        <v>256</v>
      </c>
      <c r="F1365" t="s">
        <v>257</v>
      </c>
      <c r="G1365" t="s">
        <v>23</v>
      </c>
      <c r="H1365" t="s">
        <v>258</v>
      </c>
      <c r="I1365" t="s">
        <v>25</v>
      </c>
      <c r="J1365" s="1">
        <v>44284</v>
      </c>
      <c r="K1365">
        <v>8000</v>
      </c>
      <c r="L1365" t="s">
        <v>26</v>
      </c>
      <c r="M1365">
        <v>24.04</v>
      </c>
      <c r="N1365">
        <v>332</v>
      </c>
      <c r="O1365" s="7">
        <v>26.24</v>
      </c>
      <c r="P1365" s="7">
        <v>26.04</v>
      </c>
      <c r="Q1365" s="10" t="e">
        <v>#N/A</v>
      </c>
      <c r="R1365" s="13">
        <f t="shared" si="63"/>
        <v>9.1514143094841902</v>
      </c>
      <c r="S1365" s="13">
        <f t="shared" si="64"/>
        <v>8.3194675540765406</v>
      </c>
      <c r="T1365" s="13" t="e">
        <f t="shared" si="65"/>
        <v>#N/A</v>
      </c>
    </row>
    <row r="1366" spans="1:20" ht="18" thickBot="1" x14ac:dyDescent="0.45">
      <c r="A1366" t="s">
        <v>390</v>
      </c>
      <c r="B1366" t="s">
        <v>391</v>
      </c>
      <c r="C1366" t="s">
        <v>19</v>
      </c>
      <c r="D1366" t="s">
        <v>43</v>
      </c>
      <c r="E1366" t="s">
        <v>819</v>
      </c>
      <c r="F1366" t="s">
        <v>820</v>
      </c>
      <c r="G1366" t="s">
        <v>23</v>
      </c>
      <c r="H1366" t="s">
        <v>821</v>
      </c>
      <c r="I1366" t="s">
        <v>25</v>
      </c>
      <c r="J1366" s="1">
        <v>44284</v>
      </c>
      <c r="K1366">
        <v>75000</v>
      </c>
      <c r="L1366" t="s">
        <v>26</v>
      </c>
      <c r="M1366">
        <v>611.29</v>
      </c>
      <c r="N1366">
        <v>122</v>
      </c>
      <c r="O1366" s="7">
        <v>688.72</v>
      </c>
      <c r="P1366" s="7">
        <v>791.36</v>
      </c>
      <c r="Q1366" s="10" t="e">
        <v>#N/A</v>
      </c>
      <c r="R1366" s="13">
        <f t="shared" si="63"/>
        <v>12.666655760768222</v>
      </c>
      <c r="S1366" s="13">
        <f t="shared" si="64"/>
        <v>29.45737702236255</v>
      </c>
      <c r="T1366" s="13" t="e">
        <f t="shared" si="65"/>
        <v>#N/A</v>
      </c>
    </row>
    <row r="1367" spans="1:20" ht="18" thickBot="1" x14ac:dyDescent="0.45">
      <c r="A1367" t="s">
        <v>96</v>
      </c>
      <c r="B1367" t="s">
        <v>28</v>
      </c>
      <c r="C1367" t="s">
        <v>97</v>
      </c>
      <c r="D1367" t="s">
        <v>20</v>
      </c>
      <c r="E1367" t="s">
        <v>1759</v>
      </c>
      <c r="F1367" t="s">
        <v>1760</v>
      </c>
      <c r="G1367" t="s">
        <v>23</v>
      </c>
      <c r="H1367" t="s">
        <v>1761</v>
      </c>
      <c r="I1367" t="s">
        <v>25</v>
      </c>
      <c r="J1367" s="1">
        <v>44284</v>
      </c>
      <c r="K1367">
        <v>8000</v>
      </c>
      <c r="L1367" t="s">
        <v>26</v>
      </c>
      <c r="M1367">
        <v>516</v>
      </c>
      <c r="N1367">
        <v>14</v>
      </c>
      <c r="O1367" s="7">
        <v>621.52</v>
      </c>
      <c r="P1367" s="7">
        <v>701.04</v>
      </c>
      <c r="Q1367" s="10" t="e">
        <v>#N/A</v>
      </c>
      <c r="R1367" s="13">
        <f t="shared" si="63"/>
        <v>20.449612403100772</v>
      </c>
      <c r="S1367" s="13">
        <f t="shared" si="64"/>
        <v>35.860465116279059</v>
      </c>
      <c r="T1367" s="13" t="e">
        <f t="shared" si="65"/>
        <v>#N/A</v>
      </c>
    </row>
    <row r="1368" spans="1:20" ht="18" thickBot="1" x14ac:dyDescent="0.45">
      <c r="A1368" t="s">
        <v>96</v>
      </c>
      <c r="B1368" t="s">
        <v>28</v>
      </c>
      <c r="C1368" t="s">
        <v>97</v>
      </c>
      <c r="D1368" t="s">
        <v>20</v>
      </c>
      <c r="E1368" t="s">
        <v>1762</v>
      </c>
      <c r="F1368" t="s">
        <v>1763</v>
      </c>
      <c r="G1368" t="s">
        <v>23</v>
      </c>
      <c r="H1368" t="s">
        <v>1764</v>
      </c>
      <c r="I1368" t="s">
        <v>25</v>
      </c>
      <c r="J1368" s="1">
        <v>44284</v>
      </c>
      <c r="K1368">
        <v>8000</v>
      </c>
      <c r="L1368" t="s">
        <v>26</v>
      </c>
      <c r="M1368">
        <v>128.21</v>
      </c>
      <c r="N1368">
        <v>62</v>
      </c>
      <c r="O1368" s="7">
        <v>133.22999999999999</v>
      </c>
      <c r="P1368" s="7">
        <v>129.54</v>
      </c>
      <c r="Q1368" s="10" t="e">
        <v>#N/A</v>
      </c>
      <c r="R1368" s="13">
        <f t="shared" si="63"/>
        <v>3.9154512128538972</v>
      </c>
      <c r="S1368" s="13">
        <f t="shared" si="64"/>
        <v>1.0373605802979362</v>
      </c>
      <c r="T1368" s="13" t="e">
        <f t="shared" si="65"/>
        <v>#N/A</v>
      </c>
    </row>
    <row r="1369" spans="1:20" ht="18" thickBot="1" x14ac:dyDescent="0.45">
      <c r="A1369" t="s">
        <v>96</v>
      </c>
      <c r="B1369" t="s">
        <v>28</v>
      </c>
      <c r="C1369" t="s">
        <v>97</v>
      </c>
      <c r="D1369" t="s">
        <v>20</v>
      </c>
      <c r="E1369" t="s">
        <v>1765</v>
      </c>
      <c r="F1369" t="s">
        <v>1766</v>
      </c>
      <c r="G1369" t="s">
        <v>23</v>
      </c>
      <c r="H1369" t="s">
        <v>1767</v>
      </c>
      <c r="I1369" t="s">
        <v>25</v>
      </c>
      <c r="J1369" s="1">
        <v>44284</v>
      </c>
      <c r="K1369">
        <v>8000</v>
      </c>
      <c r="L1369" t="s">
        <v>1330</v>
      </c>
      <c r="M1369">
        <v>95.11</v>
      </c>
      <c r="N1369">
        <v>84</v>
      </c>
      <c r="O1369" s="7">
        <v>64.25</v>
      </c>
      <c r="P1369" s="7">
        <v>42.74</v>
      </c>
      <c r="Q1369" s="10" t="e">
        <v>#N/A</v>
      </c>
      <c r="R1369" s="13">
        <f t="shared" si="63"/>
        <v>-32.44664073178425</v>
      </c>
      <c r="S1369" s="13">
        <f t="shared" si="64"/>
        <v>-55.062559142046055</v>
      </c>
      <c r="T1369" s="13" t="e">
        <f t="shared" si="65"/>
        <v>#N/A</v>
      </c>
    </row>
    <row r="1370" spans="1:20" ht="18" thickBot="1" x14ac:dyDescent="0.45">
      <c r="A1370" t="s">
        <v>96</v>
      </c>
      <c r="B1370" t="s">
        <v>28</v>
      </c>
      <c r="C1370" t="s">
        <v>97</v>
      </c>
      <c r="D1370" t="s">
        <v>20</v>
      </c>
      <c r="E1370" t="s">
        <v>1486</v>
      </c>
      <c r="F1370" t="s">
        <v>1487</v>
      </c>
      <c r="G1370" t="s">
        <v>1488</v>
      </c>
      <c r="H1370" t="s">
        <v>1489</v>
      </c>
      <c r="I1370" t="s">
        <v>25</v>
      </c>
      <c r="J1370" s="1">
        <v>44284</v>
      </c>
      <c r="K1370">
        <v>8000</v>
      </c>
      <c r="L1370" t="s">
        <v>159</v>
      </c>
      <c r="M1370">
        <v>69.819999999999993</v>
      </c>
      <c r="N1370">
        <v>114</v>
      </c>
      <c r="O1370" s="7">
        <v>72.81</v>
      </c>
      <c r="P1370" s="7">
        <v>55.07</v>
      </c>
      <c r="Q1370" s="10" t="e">
        <v>#N/A</v>
      </c>
      <c r="R1370" s="13">
        <f t="shared" si="63"/>
        <v>4.2824405614437264</v>
      </c>
      <c r="S1370" s="13">
        <f t="shared" si="64"/>
        <v>-21.125751933543388</v>
      </c>
      <c r="T1370" s="13" t="e">
        <f t="shared" si="65"/>
        <v>#N/A</v>
      </c>
    </row>
    <row r="1371" spans="1:20" ht="18" thickBot="1" x14ac:dyDescent="0.45">
      <c r="A1371" t="s">
        <v>96</v>
      </c>
      <c r="B1371" t="s">
        <v>28</v>
      </c>
      <c r="C1371" t="s">
        <v>97</v>
      </c>
      <c r="D1371" t="s">
        <v>20</v>
      </c>
      <c r="E1371" t="s">
        <v>1768</v>
      </c>
      <c r="F1371" t="s">
        <v>1769</v>
      </c>
      <c r="G1371" t="s">
        <v>23</v>
      </c>
      <c r="H1371" t="s">
        <v>1770</v>
      </c>
      <c r="I1371" t="s">
        <v>25</v>
      </c>
      <c r="J1371" s="1">
        <v>44284</v>
      </c>
      <c r="K1371">
        <v>8000</v>
      </c>
      <c r="L1371" t="s">
        <v>63</v>
      </c>
      <c r="M1371">
        <v>570.04</v>
      </c>
      <c r="N1371">
        <v>14</v>
      </c>
      <c r="O1371" s="7">
        <v>643.70000000000005</v>
      </c>
      <c r="P1371" s="7">
        <v>766.5</v>
      </c>
      <c r="Q1371" s="10" t="e">
        <v>#N/A</v>
      </c>
      <c r="R1371" s="13">
        <f t="shared" si="63"/>
        <v>12.921900217528609</v>
      </c>
      <c r="S1371" s="13">
        <f t="shared" si="64"/>
        <v>34.464248122938749</v>
      </c>
      <c r="T1371" s="13" t="e">
        <f t="shared" si="65"/>
        <v>#N/A</v>
      </c>
    </row>
    <row r="1372" spans="1:20" ht="18" thickBot="1" x14ac:dyDescent="0.45">
      <c r="A1372" t="s">
        <v>96</v>
      </c>
      <c r="B1372" t="s">
        <v>28</v>
      </c>
      <c r="C1372" t="s">
        <v>97</v>
      </c>
      <c r="D1372" t="s">
        <v>20</v>
      </c>
      <c r="E1372" t="s">
        <v>1442</v>
      </c>
      <c r="F1372" t="s">
        <v>1443</v>
      </c>
      <c r="G1372" t="s">
        <v>23</v>
      </c>
      <c r="H1372" t="s">
        <v>1444</v>
      </c>
      <c r="I1372" t="s">
        <v>25</v>
      </c>
      <c r="J1372" s="1">
        <v>44284</v>
      </c>
      <c r="K1372">
        <v>8000</v>
      </c>
      <c r="L1372" t="s">
        <v>63</v>
      </c>
      <c r="M1372">
        <v>152.22</v>
      </c>
      <c r="N1372">
        <v>52</v>
      </c>
      <c r="O1372" s="7">
        <v>148.35</v>
      </c>
      <c r="P1372" s="7">
        <v>155.26</v>
      </c>
      <c r="Q1372" s="10" t="e">
        <v>#N/A</v>
      </c>
      <c r="R1372" s="13">
        <f t="shared" si="63"/>
        <v>-2.5423728813559352</v>
      </c>
      <c r="S1372" s="13">
        <f t="shared" si="64"/>
        <v>1.9971094468532335</v>
      </c>
      <c r="T1372" s="13" t="e">
        <f t="shared" si="65"/>
        <v>#N/A</v>
      </c>
    </row>
    <row r="1373" spans="1:20" ht="18" thickBot="1" x14ac:dyDescent="0.45">
      <c r="A1373" t="s">
        <v>96</v>
      </c>
      <c r="B1373" t="s">
        <v>28</v>
      </c>
      <c r="C1373" t="s">
        <v>97</v>
      </c>
      <c r="D1373" t="s">
        <v>20</v>
      </c>
      <c r="E1373" t="s">
        <v>1771</v>
      </c>
      <c r="F1373" t="s">
        <v>1772</v>
      </c>
      <c r="G1373" t="s">
        <v>23</v>
      </c>
      <c r="H1373" t="s">
        <v>1773</v>
      </c>
      <c r="I1373" t="s">
        <v>25</v>
      </c>
      <c r="J1373" s="1">
        <v>44284</v>
      </c>
      <c r="K1373">
        <v>8000</v>
      </c>
      <c r="L1373" t="s">
        <v>1774</v>
      </c>
      <c r="M1373">
        <v>473.35</v>
      </c>
      <c r="N1373">
        <v>16</v>
      </c>
      <c r="O1373" s="7">
        <v>485.28</v>
      </c>
      <c r="P1373" s="7">
        <v>471.34</v>
      </c>
      <c r="Q1373" s="10" t="e">
        <v>#N/A</v>
      </c>
      <c r="R1373" s="13">
        <f t="shared" si="63"/>
        <v>2.5203337910636843</v>
      </c>
      <c r="S1373" s="13">
        <f t="shared" si="64"/>
        <v>-0.42463293546002912</v>
      </c>
      <c r="T1373" s="13" t="e">
        <f t="shared" si="65"/>
        <v>#N/A</v>
      </c>
    </row>
    <row r="1374" spans="1:20" ht="18" thickBot="1" x14ac:dyDescent="0.45">
      <c r="A1374" t="s">
        <v>96</v>
      </c>
      <c r="B1374" t="s">
        <v>28</v>
      </c>
      <c r="C1374" t="s">
        <v>97</v>
      </c>
      <c r="D1374" t="s">
        <v>20</v>
      </c>
      <c r="E1374" t="s">
        <v>795</v>
      </c>
      <c r="F1374" t="s">
        <v>796</v>
      </c>
      <c r="G1374" t="s">
        <v>23</v>
      </c>
      <c r="H1374" t="s">
        <v>797</v>
      </c>
      <c r="I1374" t="s">
        <v>25</v>
      </c>
      <c r="J1374" s="1">
        <v>44284</v>
      </c>
      <c r="K1374">
        <v>8000</v>
      </c>
      <c r="L1374" t="s">
        <v>26</v>
      </c>
      <c r="M1374">
        <v>195.2</v>
      </c>
      <c r="N1374">
        <v>40</v>
      </c>
      <c r="O1374" s="7">
        <v>179.48</v>
      </c>
      <c r="P1374" s="7">
        <v>164.87</v>
      </c>
      <c r="Q1374" s="10" t="e">
        <v>#N/A</v>
      </c>
      <c r="R1374" s="13">
        <f t="shared" si="63"/>
        <v>-8.0532786885245891</v>
      </c>
      <c r="S1374" s="13">
        <f t="shared" si="64"/>
        <v>-15.537909836065566</v>
      </c>
      <c r="T1374" s="13" t="e">
        <f t="shared" si="65"/>
        <v>#N/A</v>
      </c>
    </row>
    <row r="1375" spans="1:20" ht="18" thickBot="1" x14ac:dyDescent="0.45">
      <c r="A1375" t="s">
        <v>96</v>
      </c>
      <c r="B1375" t="s">
        <v>28</v>
      </c>
      <c r="C1375" t="s">
        <v>97</v>
      </c>
      <c r="D1375" t="s">
        <v>20</v>
      </c>
      <c r="E1375" t="s">
        <v>1775</v>
      </c>
      <c r="F1375" t="s">
        <v>1776</v>
      </c>
      <c r="G1375" t="s">
        <v>23</v>
      </c>
      <c r="H1375" t="s">
        <v>1777</v>
      </c>
      <c r="I1375" t="s">
        <v>25</v>
      </c>
      <c r="J1375" s="1">
        <v>44284</v>
      </c>
      <c r="K1375">
        <v>8000</v>
      </c>
      <c r="L1375" t="s">
        <v>26</v>
      </c>
      <c r="M1375">
        <v>13</v>
      </c>
      <c r="N1375">
        <v>614</v>
      </c>
      <c r="O1375" s="7">
        <v>18.82</v>
      </c>
      <c r="P1375" s="7">
        <v>15.65</v>
      </c>
      <c r="Q1375" s="10" t="e">
        <v>#N/A</v>
      </c>
      <c r="R1375" s="13">
        <f t="shared" si="63"/>
        <v>44.769230769230774</v>
      </c>
      <c r="S1375" s="13">
        <f t="shared" si="64"/>
        <v>20.384615384615387</v>
      </c>
      <c r="T1375" s="13" t="e">
        <f t="shared" si="65"/>
        <v>#N/A</v>
      </c>
    </row>
    <row r="1376" spans="1:20" ht="18" thickBot="1" x14ac:dyDescent="0.45">
      <c r="A1376" t="s">
        <v>96</v>
      </c>
      <c r="B1376" t="s">
        <v>28</v>
      </c>
      <c r="C1376" t="s">
        <v>97</v>
      </c>
      <c r="D1376" t="s">
        <v>20</v>
      </c>
      <c r="E1376" t="s">
        <v>44</v>
      </c>
      <c r="F1376" t="s">
        <v>45</v>
      </c>
      <c r="G1376" t="s">
        <v>23</v>
      </c>
      <c r="H1376" t="s">
        <v>46</v>
      </c>
      <c r="I1376" t="s">
        <v>25</v>
      </c>
      <c r="J1376" s="1">
        <v>44284</v>
      </c>
      <c r="K1376">
        <v>8000</v>
      </c>
      <c r="L1376" t="s">
        <v>26</v>
      </c>
      <c r="M1376">
        <v>320.33</v>
      </c>
      <c r="N1376">
        <v>24</v>
      </c>
      <c r="O1376" s="7">
        <v>382.37</v>
      </c>
      <c r="P1376" s="7">
        <v>382.49</v>
      </c>
      <c r="Q1376" s="10" t="e">
        <v>#N/A</v>
      </c>
      <c r="R1376" s="13">
        <f t="shared" si="63"/>
        <v>19.367527237536297</v>
      </c>
      <c r="S1376" s="13">
        <f t="shared" si="64"/>
        <v>19.404988605500588</v>
      </c>
      <c r="T1376" s="13" t="e">
        <f t="shared" si="65"/>
        <v>#N/A</v>
      </c>
    </row>
    <row r="1377" spans="1:20" ht="18" thickBot="1" x14ac:dyDescent="0.45">
      <c r="A1377" t="s">
        <v>96</v>
      </c>
      <c r="B1377" t="s">
        <v>28</v>
      </c>
      <c r="C1377" t="s">
        <v>97</v>
      </c>
      <c r="D1377" t="s">
        <v>20</v>
      </c>
      <c r="E1377" t="s">
        <v>1778</v>
      </c>
      <c r="F1377" t="s">
        <v>1779</v>
      </c>
      <c r="G1377" t="s">
        <v>23</v>
      </c>
      <c r="H1377" t="s">
        <v>1780</v>
      </c>
      <c r="I1377" t="s">
        <v>25</v>
      </c>
      <c r="J1377" s="1">
        <v>44284</v>
      </c>
      <c r="K1377">
        <v>8000</v>
      </c>
      <c r="L1377" t="s">
        <v>26</v>
      </c>
      <c r="M1377">
        <v>128.04</v>
      </c>
      <c r="N1377">
        <v>62</v>
      </c>
      <c r="O1377" s="7">
        <v>131.66</v>
      </c>
      <c r="P1377" s="7">
        <v>149.88</v>
      </c>
      <c r="Q1377" s="10" t="e">
        <v>#N/A</v>
      </c>
      <c r="R1377" s="13">
        <f t="shared" si="63"/>
        <v>2.8272414870353053</v>
      </c>
      <c r="S1377" s="13">
        <f t="shared" si="64"/>
        <v>17.057169634489224</v>
      </c>
      <c r="T1377" s="13" t="e">
        <f t="shared" si="65"/>
        <v>#N/A</v>
      </c>
    </row>
    <row r="1378" spans="1:20" ht="18" thickBot="1" x14ac:dyDescent="0.45">
      <c r="A1378" t="s">
        <v>96</v>
      </c>
      <c r="B1378" t="s">
        <v>28</v>
      </c>
      <c r="C1378" t="s">
        <v>97</v>
      </c>
      <c r="D1378" t="s">
        <v>20</v>
      </c>
      <c r="E1378" t="s">
        <v>601</v>
      </c>
      <c r="F1378" t="s">
        <v>602</v>
      </c>
      <c r="G1378" t="s">
        <v>23</v>
      </c>
      <c r="H1378" t="s">
        <v>603</v>
      </c>
      <c r="I1378" t="s">
        <v>25</v>
      </c>
      <c r="J1378" s="1">
        <v>44284</v>
      </c>
      <c r="K1378">
        <v>8000</v>
      </c>
      <c r="L1378" t="s">
        <v>26</v>
      </c>
      <c r="M1378">
        <v>82.43</v>
      </c>
      <c r="N1378">
        <v>96</v>
      </c>
      <c r="O1378" s="7">
        <v>102.58</v>
      </c>
      <c r="P1378" s="7">
        <v>117.07</v>
      </c>
      <c r="Q1378" s="10" t="e">
        <v>#N/A</v>
      </c>
      <c r="R1378" s="13">
        <f t="shared" si="63"/>
        <v>24.444983622467536</v>
      </c>
      <c r="S1378" s="13">
        <f t="shared" si="64"/>
        <v>42.023535120708459</v>
      </c>
      <c r="T1378" s="13" t="e">
        <f t="shared" si="65"/>
        <v>#N/A</v>
      </c>
    </row>
    <row r="1379" spans="1:20" ht="18" thickBot="1" x14ac:dyDescent="0.45">
      <c r="A1379" t="s">
        <v>96</v>
      </c>
      <c r="B1379" t="s">
        <v>28</v>
      </c>
      <c r="C1379" t="s">
        <v>97</v>
      </c>
      <c r="D1379" t="s">
        <v>20</v>
      </c>
      <c r="E1379" t="s">
        <v>1781</v>
      </c>
      <c r="F1379" t="s">
        <v>1782</v>
      </c>
      <c r="G1379" t="s">
        <v>23</v>
      </c>
      <c r="H1379" t="s">
        <v>1783</v>
      </c>
      <c r="I1379" t="s">
        <v>25</v>
      </c>
      <c r="J1379" s="1">
        <v>44284</v>
      </c>
      <c r="K1379">
        <v>8000</v>
      </c>
      <c r="L1379" t="s">
        <v>26</v>
      </c>
      <c r="M1379">
        <v>72.260000000000005</v>
      </c>
      <c r="N1379">
        <v>110</v>
      </c>
      <c r="O1379" s="7">
        <v>75.14</v>
      </c>
      <c r="P1379" s="7">
        <v>73.2</v>
      </c>
      <c r="Q1379" s="10" t="e">
        <v>#N/A</v>
      </c>
      <c r="R1379" s="13">
        <f t="shared" si="63"/>
        <v>3.9856075283697696</v>
      </c>
      <c r="S1379" s="13">
        <f t="shared" si="64"/>
        <v>1.3008580127317986</v>
      </c>
      <c r="T1379" s="13" t="e">
        <f t="shared" si="65"/>
        <v>#N/A</v>
      </c>
    </row>
    <row r="1380" spans="1:20" ht="18" thickBot="1" x14ac:dyDescent="0.45">
      <c r="A1380" t="s">
        <v>96</v>
      </c>
      <c r="B1380" t="s">
        <v>28</v>
      </c>
      <c r="C1380" t="s">
        <v>97</v>
      </c>
      <c r="D1380" t="s">
        <v>20</v>
      </c>
      <c r="E1380" t="s">
        <v>1784</v>
      </c>
      <c r="F1380" t="s">
        <v>1785</v>
      </c>
      <c r="G1380" t="s">
        <v>23</v>
      </c>
      <c r="H1380" t="s">
        <v>1786</v>
      </c>
      <c r="I1380" t="s">
        <v>25</v>
      </c>
      <c r="J1380" s="1">
        <v>44284</v>
      </c>
      <c r="K1380">
        <v>8000</v>
      </c>
      <c r="L1380" t="s">
        <v>26</v>
      </c>
      <c r="M1380">
        <v>35.369999999999997</v>
      </c>
      <c r="N1380">
        <v>226</v>
      </c>
      <c r="O1380" s="7">
        <v>33.06</v>
      </c>
      <c r="P1380" s="7">
        <v>33.36</v>
      </c>
      <c r="Q1380" s="10" t="e">
        <v>#N/A</v>
      </c>
      <c r="R1380" s="13">
        <f t="shared" si="63"/>
        <v>-6.5309584393553717</v>
      </c>
      <c r="S1380" s="13">
        <f t="shared" si="64"/>
        <v>-5.6827820186598759</v>
      </c>
      <c r="T1380" s="13" t="e">
        <f t="shared" si="65"/>
        <v>#N/A</v>
      </c>
    </row>
    <row r="1381" spans="1:20" ht="18" thickBot="1" x14ac:dyDescent="0.45">
      <c r="A1381" t="s">
        <v>96</v>
      </c>
      <c r="B1381" t="s">
        <v>28</v>
      </c>
      <c r="C1381" t="s">
        <v>97</v>
      </c>
      <c r="D1381" t="s">
        <v>20</v>
      </c>
      <c r="E1381" t="s">
        <v>247</v>
      </c>
      <c r="F1381" t="s">
        <v>248</v>
      </c>
      <c r="G1381" t="s">
        <v>23</v>
      </c>
      <c r="H1381" t="s">
        <v>249</v>
      </c>
      <c r="I1381" t="s">
        <v>25</v>
      </c>
      <c r="J1381" s="1">
        <v>44284</v>
      </c>
      <c r="K1381">
        <v>8000</v>
      </c>
      <c r="L1381" t="s">
        <v>511</v>
      </c>
      <c r="M1381">
        <v>2045.79</v>
      </c>
      <c r="N1381">
        <v>2</v>
      </c>
      <c r="O1381" s="7">
        <v>2450.7199999999998</v>
      </c>
      <c r="P1381" s="7">
        <v>2821.44</v>
      </c>
      <c r="Q1381" s="10" t="e">
        <v>#N/A</v>
      </c>
      <c r="R1381" s="13">
        <f t="shared" si="63"/>
        <v>19.793331671383662</v>
      </c>
      <c r="S1381" s="13">
        <f t="shared" si="64"/>
        <v>37.914448697080353</v>
      </c>
      <c r="T1381" s="13" t="e">
        <f t="shared" si="65"/>
        <v>#N/A</v>
      </c>
    </row>
    <row r="1382" spans="1:20" ht="18" thickBot="1" x14ac:dyDescent="0.45">
      <c r="A1382" t="s">
        <v>96</v>
      </c>
      <c r="B1382" t="s">
        <v>28</v>
      </c>
      <c r="C1382" t="s">
        <v>97</v>
      </c>
      <c r="D1382" t="s">
        <v>20</v>
      </c>
      <c r="E1382" t="s">
        <v>1787</v>
      </c>
      <c r="F1382" t="s">
        <v>1788</v>
      </c>
      <c r="G1382" t="s">
        <v>23</v>
      </c>
      <c r="H1382" t="s">
        <v>1789</v>
      </c>
      <c r="I1382" t="s">
        <v>25</v>
      </c>
      <c r="J1382" s="1">
        <v>44284</v>
      </c>
      <c r="K1382">
        <v>8000</v>
      </c>
      <c r="L1382" t="s">
        <v>26</v>
      </c>
      <c r="M1382">
        <v>161.13</v>
      </c>
      <c r="N1382">
        <v>48</v>
      </c>
      <c r="O1382" s="7">
        <v>174.54</v>
      </c>
      <c r="P1382" s="7">
        <v>170.9</v>
      </c>
      <c r="Q1382" s="10" t="e">
        <v>#N/A</v>
      </c>
      <c r="R1382" s="13">
        <f t="shared" si="63"/>
        <v>8.322472537702474</v>
      </c>
      <c r="S1382" s="13">
        <f t="shared" si="64"/>
        <v>6.0634270464842119</v>
      </c>
      <c r="T1382" s="13" t="e">
        <f t="shared" si="65"/>
        <v>#N/A</v>
      </c>
    </row>
    <row r="1383" spans="1:20" ht="18" thickBot="1" x14ac:dyDescent="0.45">
      <c r="A1383" t="s">
        <v>96</v>
      </c>
      <c r="B1383" t="s">
        <v>28</v>
      </c>
      <c r="C1383" t="s">
        <v>97</v>
      </c>
      <c r="D1383" t="s">
        <v>20</v>
      </c>
      <c r="E1383" t="s">
        <v>1790</v>
      </c>
      <c r="F1383" t="s">
        <v>1791</v>
      </c>
      <c r="G1383" t="s">
        <v>23</v>
      </c>
      <c r="H1383" t="s">
        <v>1792</v>
      </c>
      <c r="I1383" t="s">
        <v>25</v>
      </c>
      <c r="J1383" s="1">
        <v>44284</v>
      </c>
      <c r="K1383">
        <v>8000</v>
      </c>
      <c r="L1383" t="s">
        <v>26</v>
      </c>
      <c r="M1383">
        <v>479.18</v>
      </c>
      <c r="N1383">
        <v>16</v>
      </c>
      <c r="O1383" s="7">
        <v>631.9</v>
      </c>
      <c r="P1383" s="7">
        <v>650.02</v>
      </c>
      <c r="Q1383" s="10" t="e">
        <v>#N/A</v>
      </c>
      <c r="R1383" s="13">
        <f t="shared" si="63"/>
        <v>31.871113151634034</v>
      </c>
      <c r="S1383" s="13">
        <f t="shared" si="64"/>
        <v>35.652573145790726</v>
      </c>
      <c r="T1383" s="13" t="e">
        <f t="shared" si="65"/>
        <v>#N/A</v>
      </c>
    </row>
    <row r="1384" spans="1:20" ht="18" thickBot="1" x14ac:dyDescent="0.45">
      <c r="A1384" t="s">
        <v>96</v>
      </c>
      <c r="B1384" t="s">
        <v>28</v>
      </c>
      <c r="C1384" t="s">
        <v>97</v>
      </c>
      <c r="D1384" t="s">
        <v>20</v>
      </c>
      <c r="E1384" t="s">
        <v>1793</v>
      </c>
      <c r="F1384" t="s">
        <v>1794</v>
      </c>
      <c r="G1384" t="s">
        <v>23</v>
      </c>
      <c r="H1384" t="s">
        <v>1795</v>
      </c>
      <c r="I1384" t="s">
        <v>25</v>
      </c>
      <c r="J1384" s="1">
        <v>44284</v>
      </c>
      <c r="K1384">
        <v>16000</v>
      </c>
      <c r="L1384" t="s">
        <v>26</v>
      </c>
      <c r="M1384">
        <v>208.14</v>
      </c>
      <c r="N1384">
        <v>76</v>
      </c>
      <c r="O1384" s="7">
        <v>219.92</v>
      </c>
      <c r="P1384" s="7">
        <v>215.4</v>
      </c>
      <c r="Q1384" s="10" t="e">
        <v>#N/A</v>
      </c>
      <c r="R1384" s="13">
        <f t="shared" si="63"/>
        <v>5.6596521572018847</v>
      </c>
      <c r="S1384" s="13">
        <f t="shared" si="64"/>
        <v>3.4880368982415777</v>
      </c>
      <c r="T1384" s="13" t="e">
        <f t="shared" si="65"/>
        <v>#N/A</v>
      </c>
    </row>
    <row r="1385" spans="1:20" ht="18" thickBot="1" x14ac:dyDescent="0.45">
      <c r="A1385" t="s">
        <v>96</v>
      </c>
      <c r="B1385" t="s">
        <v>28</v>
      </c>
      <c r="C1385" t="s">
        <v>97</v>
      </c>
      <c r="D1385" t="s">
        <v>20</v>
      </c>
      <c r="E1385" t="s">
        <v>1796</v>
      </c>
      <c r="F1385" t="s">
        <v>1797</v>
      </c>
      <c r="G1385" t="s">
        <v>23</v>
      </c>
      <c r="H1385" t="s">
        <v>1798</v>
      </c>
      <c r="I1385" t="s">
        <v>25</v>
      </c>
      <c r="J1385" s="1">
        <v>44284</v>
      </c>
      <c r="K1385">
        <v>8000</v>
      </c>
      <c r="L1385" t="s">
        <v>26</v>
      </c>
      <c r="M1385">
        <v>195.74</v>
      </c>
      <c r="N1385">
        <v>40</v>
      </c>
      <c r="O1385" s="7">
        <v>196.5</v>
      </c>
      <c r="P1385" s="7">
        <v>181.79</v>
      </c>
      <c r="Q1385" s="10" t="e">
        <v>#N/A</v>
      </c>
      <c r="R1385" s="13">
        <f t="shared" si="63"/>
        <v>0.38827015428629347</v>
      </c>
      <c r="S1385" s="13">
        <f t="shared" si="64"/>
        <v>-7.1268008582814026</v>
      </c>
      <c r="T1385" s="13" t="e">
        <f t="shared" si="65"/>
        <v>#N/A</v>
      </c>
    </row>
    <row r="1386" spans="1:20" ht="18" thickBot="1" x14ac:dyDescent="0.45">
      <c r="A1386" t="s">
        <v>96</v>
      </c>
      <c r="B1386" t="s">
        <v>28</v>
      </c>
      <c r="C1386" t="s">
        <v>97</v>
      </c>
      <c r="D1386" t="s">
        <v>20</v>
      </c>
      <c r="E1386" t="s">
        <v>206</v>
      </c>
      <c r="F1386" t="s">
        <v>207</v>
      </c>
      <c r="G1386" t="s">
        <v>23</v>
      </c>
      <c r="H1386" t="s">
        <v>208</v>
      </c>
      <c r="I1386" t="s">
        <v>25</v>
      </c>
      <c r="J1386" s="1">
        <v>44284</v>
      </c>
      <c r="K1386">
        <v>8000</v>
      </c>
      <c r="L1386" t="s">
        <v>26</v>
      </c>
      <c r="M1386">
        <v>235.34</v>
      </c>
      <c r="N1386">
        <v>32</v>
      </c>
      <c r="O1386" s="7">
        <v>255.58</v>
      </c>
      <c r="P1386" s="7">
        <v>298.52999999999997</v>
      </c>
      <c r="Q1386" s="10" t="e">
        <v>#N/A</v>
      </c>
      <c r="R1386" s="13">
        <f t="shared" si="63"/>
        <v>8.6003229370272845</v>
      </c>
      <c r="S1386" s="13">
        <f t="shared" si="64"/>
        <v>26.850514149740789</v>
      </c>
      <c r="T1386" s="13" t="e">
        <f t="shared" si="65"/>
        <v>#N/A</v>
      </c>
    </row>
    <row r="1387" spans="1:20" ht="18" thickBot="1" x14ac:dyDescent="0.45">
      <c r="A1387" t="s">
        <v>96</v>
      </c>
      <c r="B1387" t="s">
        <v>28</v>
      </c>
      <c r="C1387" t="s">
        <v>97</v>
      </c>
      <c r="D1387" t="s">
        <v>20</v>
      </c>
      <c r="E1387" t="s">
        <v>1799</v>
      </c>
      <c r="F1387" t="s">
        <v>1800</v>
      </c>
      <c r="G1387" t="s">
        <v>23</v>
      </c>
      <c r="H1387" t="s">
        <v>1801</v>
      </c>
      <c r="I1387" t="s">
        <v>25</v>
      </c>
      <c r="J1387" s="1">
        <v>44284</v>
      </c>
      <c r="K1387">
        <v>8000</v>
      </c>
      <c r="L1387" t="s">
        <v>26</v>
      </c>
      <c r="M1387">
        <v>235.67</v>
      </c>
      <c r="N1387">
        <v>32</v>
      </c>
      <c r="O1387" s="7">
        <v>293.64999999999998</v>
      </c>
      <c r="P1387" s="7">
        <v>273.39</v>
      </c>
      <c r="Q1387" s="10" t="e">
        <v>#N/A</v>
      </c>
      <c r="R1387" s="13">
        <f t="shared" si="63"/>
        <v>24.60219798871303</v>
      </c>
      <c r="S1387" s="13">
        <f t="shared" si="64"/>
        <v>16.005431323460773</v>
      </c>
      <c r="T1387" s="13" t="e">
        <f t="shared" si="65"/>
        <v>#N/A</v>
      </c>
    </row>
    <row r="1388" spans="1:20" ht="18" thickBot="1" x14ac:dyDescent="0.45">
      <c r="A1388" t="s">
        <v>96</v>
      </c>
      <c r="B1388" t="s">
        <v>28</v>
      </c>
      <c r="C1388" t="s">
        <v>97</v>
      </c>
      <c r="D1388" t="s">
        <v>20</v>
      </c>
      <c r="E1388" t="s">
        <v>218</v>
      </c>
      <c r="F1388" t="s">
        <v>219</v>
      </c>
      <c r="G1388" t="s">
        <v>23</v>
      </c>
      <c r="H1388" t="s">
        <v>220</v>
      </c>
      <c r="I1388" t="s">
        <v>25</v>
      </c>
      <c r="J1388" s="1">
        <v>44284</v>
      </c>
      <c r="K1388">
        <v>8000</v>
      </c>
      <c r="L1388" t="s">
        <v>26</v>
      </c>
      <c r="M1388">
        <v>131.27000000000001</v>
      </c>
      <c r="N1388">
        <v>60</v>
      </c>
      <c r="O1388" s="7">
        <v>139.72</v>
      </c>
      <c r="P1388" s="7">
        <v>133.47999999999999</v>
      </c>
      <c r="Q1388" s="10" t="e">
        <v>#N/A</v>
      </c>
      <c r="R1388" s="13">
        <f t="shared" si="63"/>
        <v>6.4371143444808325</v>
      </c>
      <c r="S1388" s="13">
        <f t="shared" si="64"/>
        <v>1.6835529824026658</v>
      </c>
      <c r="T1388" s="13" t="e">
        <f t="shared" si="65"/>
        <v>#N/A</v>
      </c>
    </row>
    <row r="1389" spans="1:20" ht="18" thickBot="1" x14ac:dyDescent="0.45">
      <c r="A1389" t="s">
        <v>96</v>
      </c>
      <c r="B1389" t="s">
        <v>28</v>
      </c>
      <c r="C1389" t="s">
        <v>97</v>
      </c>
      <c r="D1389" t="s">
        <v>20</v>
      </c>
      <c r="E1389" t="s">
        <v>1802</v>
      </c>
      <c r="F1389" t="s">
        <v>1803</v>
      </c>
      <c r="G1389" t="s">
        <v>23</v>
      </c>
      <c r="H1389" t="s">
        <v>1804</v>
      </c>
      <c r="I1389" t="s">
        <v>25</v>
      </c>
      <c r="J1389" s="1">
        <v>44284</v>
      </c>
      <c r="K1389">
        <v>8000</v>
      </c>
      <c r="L1389" t="s">
        <v>26</v>
      </c>
      <c r="M1389">
        <v>481.52</v>
      </c>
      <c r="N1389">
        <v>16</v>
      </c>
      <c r="O1389" s="7">
        <v>542.70000000000005</v>
      </c>
      <c r="P1389" s="7">
        <v>619.07000000000005</v>
      </c>
      <c r="Q1389" s="10" t="e">
        <v>#N/A</v>
      </c>
      <c r="R1389" s="13">
        <f t="shared" si="63"/>
        <v>12.705598936700463</v>
      </c>
      <c r="S1389" s="13">
        <f t="shared" si="64"/>
        <v>28.565791659744161</v>
      </c>
      <c r="T1389" s="13" t="e">
        <f t="shared" si="65"/>
        <v>#N/A</v>
      </c>
    </row>
    <row r="1390" spans="1:20" ht="18" thickBot="1" x14ac:dyDescent="0.45">
      <c r="A1390" t="s">
        <v>96</v>
      </c>
      <c r="B1390" t="s">
        <v>28</v>
      </c>
      <c r="C1390" t="s">
        <v>97</v>
      </c>
      <c r="D1390" t="s">
        <v>20</v>
      </c>
      <c r="E1390" t="s">
        <v>431</v>
      </c>
      <c r="F1390" t="s">
        <v>432</v>
      </c>
      <c r="G1390" t="s">
        <v>23</v>
      </c>
      <c r="H1390" t="s">
        <v>433</v>
      </c>
      <c r="I1390" t="s">
        <v>25</v>
      </c>
      <c r="J1390" s="1">
        <v>44284</v>
      </c>
      <c r="K1390">
        <v>8000</v>
      </c>
      <c r="L1390" t="s">
        <v>26</v>
      </c>
      <c r="M1390">
        <v>270.32</v>
      </c>
      <c r="N1390">
        <v>28</v>
      </c>
      <c r="O1390" s="7">
        <v>283.24</v>
      </c>
      <c r="P1390" s="7">
        <v>302.83</v>
      </c>
      <c r="Q1390" s="10" t="e">
        <v>#N/A</v>
      </c>
      <c r="R1390" s="13">
        <f t="shared" si="63"/>
        <v>4.779520568215454</v>
      </c>
      <c r="S1390" s="13">
        <f t="shared" si="64"/>
        <v>12.026487126368746</v>
      </c>
      <c r="T1390" s="13" t="e">
        <f t="shared" si="65"/>
        <v>#N/A</v>
      </c>
    </row>
    <row r="1391" spans="1:20" ht="18" thickBot="1" x14ac:dyDescent="0.45">
      <c r="A1391" t="s">
        <v>96</v>
      </c>
      <c r="B1391" t="s">
        <v>28</v>
      </c>
      <c r="C1391" t="s">
        <v>97</v>
      </c>
      <c r="D1391" t="s">
        <v>20</v>
      </c>
      <c r="E1391" t="s">
        <v>1805</v>
      </c>
      <c r="F1391" t="s">
        <v>1806</v>
      </c>
      <c r="G1391" t="s">
        <v>23</v>
      </c>
      <c r="H1391" t="s">
        <v>1807</v>
      </c>
      <c r="I1391" t="s">
        <v>25</v>
      </c>
      <c r="J1391" s="1">
        <v>44284</v>
      </c>
      <c r="K1391">
        <v>8000</v>
      </c>
      <c r="L1391" t="s">
        <v>26</v>
      </c>
      <c r="M1391">
        <v>61.63</v>
      </c>
      <c r="N1391">
        <v>128</v>
      </c>
      <c r="O1391" s="7">
        <v>62.57</v>
      </c>
      <c r="P1391" s="7">
        <v>60.96</v>
      </c>
      <c r="Q1391" s="10" t="e">
        <v>#N/A</v>
      </c>
      <c r="R1391" s="13">
        <f t="shared" si="63"/>
        <v>1.5252312185623846</v>
      </c>
      <c r="S1391" s="13">
        <f t="shared" si="64"/>
        <v>-1.0871328898263861</v>
      </c>
      <c r="T1391" s="13" t="e">
        <f t="shared" si="65"/>
        <v>#N/A</v>
      </c>
    </row>
    <row r="1392" spans="1:20" ht="18" thickBot="1" x14ac:dyDescent="0.45">
      <c r="A1392" t="s">
        <v>96</v>
      </c>
      <c r="B1392" t="s">
        <v>28</v>
      </c>
      <c r="C1392" t="s">
        <v>97</v>
      </c>
      <c r="D1392" t="s">
        <v>20</v>
      </c>
      <c r="E1392" t="s">
        <v>1022</v>
      </c>
      <c r="F1392" t="s">
        <v>1023</v>
      </c>
      <c r="G1392" t="s">
        <v>23</v>
      </c>
      <c r="H1392" t="s">
        <v>1024</v>
      </c>
      <c r="I1392" t="s">
        <v>25</v>
      </c>
      <c r="J1392" s="1">
        <v>44284</v>
      </c>
      <c r="K1392">
        <v>8000</v>
      </c>
      <c r="L1392" t="s">
        <v>26</v>
      </c>
      <c r="M1392">
        <v>469.39</v>
      </c>
      <c r="N1392">
        <v>16</v>
      </c>
      <c r="O1392" s="7">
        <v>556.88</v>
      </c>
      <c r="P1392" s="7">
        <v>674.41</v>
      </c>
      <c r="Q1392" s="10" t="e">
        <v>#N/A</v>
      </c>
      <c r="R1392" s="13">
        <f t="shared" si="63"/>
        <v>18.639084769594582</v>
      </c>
      <c r="S1392" s="13">
        <f t="shared" si="64"/>
        <v>43.677965018428175</v>
      </c>
      <c r="T1392" s="13" t="e">
        <f t="shared" si="65"/>
        <v>#N/A</v>
      </c>
    </row>
    <row r="1393" spans="1:20" ht="18" thickBot="1" x14ac:dyDescent="0.45">
      <c r="A1393" t="s">
        <v>96</v>
      </c>
      <c r="B1393" t="s">
        <v>28</v>
      </c>
      <c r="C1393" t="s">
        <v>97</v>
      </c>
      <c r="D1393" t="s">
        <v>20</v>
      </c>
      <c r="E1393" t="s">
        <v>1808</v>
      </c>
      <c r="F1393" t="s">
        <v>1809</v>
      </c>
      <c r="G1393" t="s">
        <v>23</v>
      </c>
      <c r="H1393" t="s">
        <v>1810</v>
      </c>
      <c r="I1393" t="s">
        <v>25</v>
      </c>
      <c r="J1393" s="1">
        <v>44284</v>
      </c>
      <c r="K1393">
        <v>8000</v>
      </c>
      <c r="L1393" t="s">
        <v>26</v>
      </c>
      <c r="M1393">
        <v>227.9</v>
      </c>
      <c r="N1393">
        <v>34</v>
      </c>
      <c r="O1393" s="7">
        <v>219.07</v>
      </c>
      <c r="P1393" s="7">
        <v>216.89</v>
      </c>
      <c r="Q1393" s="10" t="e">
        <v>#N/A</v>
      </c>
      <c r="R1393" s="13">
        <f t="shared" si="63"/>
        <v>-3.8745063624396718</v>
      </c>
      <c r="S1393" s="13">
        <f t="shared" si="64"/>
        <v>-4.8310662571303284</v>
      </c>
      <c r="T1393" s="13" t="e">
        <f t="shared" si="65"/>
        <v>#N/A</v>
      </c>
    </row>
    <row r="1394" spans="1:20" ht="18" thickBot="1" x14ac:dyDescent="0.45">
      <c r="A1394" t="s">
        <v>96</v>
      </c>
      <c r="B1394" t="s">
        <v>28</v>
      </c>
      <c r="C1394" t="s">
        <v>97</v>
      </c>
      <c r="D1394" t="s">
        <v>20</v>
      </c>
      <c r="E1394" t="s">
        <v>1811</v>
      </c>
      <c r="F1394" t="s">
        <v>1812</v>
      </c>
      <c r="G1394" t="s">
        <v>23</v>
      </c>
      <c r="H1394" t="s">
        <v>1813</v>
      </c>
      <c r="I1394" t="s">
        <v>25</v>
      </c>
      <c r="J1394" s="1">
        <v>44284</v>
      </c>
      <c r="K1394">
        <v>8000</v>
      </c>
      <c r="L1394" t="s">
        <v>26</v>
      </c>
      <c r="M1394">
        <v>179.32</v>
      </c>
      <c r="N1394">
        <v>44</v>
      </c>
      <c r="O1394" s="7">
        <v>182.7</v>
      </c>
      <c r="P1394" s="7">
        <v>171.73</v>
      </c>
      <c r="Q1394" s="10" t="e">
        <v>#N/A</v>
      </c>
      <c r="R1394" s="13">
        <f t="shared" si="63"/>
        <v>1.884898505465088</v>
      </c>
      <c r="S1394" s="13">
        <f t="shared" si="64"/>
        <v>-4.2326567031006039</v>
      </c>
      <c r="T1394" s="13" t="e">
        <f t="shared" si="65"/>
        <v>#N/A</v>
      </c>
    </row>
    <row r="1395" spans="1:20" ht="18" thickBot="1" x14ac:dyDescent="0.45">
      <c r="A1395" t="s">
        <v>96</v>
      </c>
      <c r="B1395" t="s">
        <v>28</v>
      </c>
      <c r="C1395" t="s">
        <v>97</v>
      </c>
      <c r="D1395" t="s">
        <v>20</v>
      </c>
      <c r="E1395" t="s">
        <v>1727</v>
      </c>
      <c r="F1395" t="s">
        <v>1728</v>
      </c>
      <c r="G1395" t="s">
        <v>23</v>
      </c>
      <c r="H1395" t="s">
        <v>1729</v>
      </c>
      <c r="I1395" t="s">
        <v>25</v>
      </c>
      <c r="J1395" s="1">
        <v>44284</v>
      </c>
      <c r="K1395">
        <v>8000</v>
      </c>
      <c r="L1395" t="s">
        <v>26</v>
      </c>
      <c r="M1395">
        <v>113.89</v>
      </c>
      <c r="N1395">
        <v>70</v>
      </c>
      <c r="O1395" s="7">
        <v>132.75</v>
      </c>
      <c r="P1395" s="7">
        <v>117.54</v>
      </c>
      <c r="Q1395" s="10" t="e">
        <v>#N/A</v>
      </c>
      <c r="R1395" s="13">
        <f t="shared" si="63"/>
        <v>16.559838440600579</v>
      </c>
      <c r="S1395" s="13">
        <f t="shared" si="64"/>
        <v>3.2048467819826199</v>
      </c>
      <c r="T1395" s="13" t="e">
        <f t="shared" si="65"/>
        <v>#N/A</v>
      </c>
    </row>
    <row r="1396" spans="1:20" ht="18" thickBot="1" x14ac:dyDescent="0.45">
      <c r="A1396" t="s">
        <v>96</v>
      </c>
      <c r="B1396" t="s">
        <v>28</v>
      </c>
      <c r="C1396" t="s">
        <v>97</v>
      </c>
      <c r="D1396" t="s">
        <v>20</v>
      </c>
      <c r="E1396" t="s">
        <v>1814</v>
      </c>
      <c r="F1396" t="s">
        <v>1815</v>
      </c>
      <c r="G1396" t="s">
        <v>23</v>
      </c>
      <c r="H1396" t="s">
        <v>1816</v>
      </c>
      <c r="I1396" t="s">
        <v>25</v>
      </c>
      <c r="J1396" s="1">
        <v>44284</v>
      </c>
      <c r="K1396">
        <v>8000</v>
      </c>
      <c r="L1396" t="s">
        <v>63</v>
      </c>
      <c r="M1396">
        <v>154.61000000000001</v>
      </c>
      <c r="N1396">
        <v>50</v>
      </c>
      <c r="O1396" s="7">
        <v>159.5</v>
      </c>
      <c r="P1396" s="7">
        <v>149.15</v>
      </c>
      <c r="Q1396" s="10" t="e">
        <v>#N/A</v>
      </c>
      <c r="R1396" s="13">
        <f t="shared" si="63"/>
        <v>3.1627967143134246</v>
      </c>
      <c r="S1396" s="13">
        <f t="shared" si="64"/>
        <v>-3.5314662699696053</v>
      </c>
      <c r="T1396" s="13" t="e">
        <f t="shared" si="65"/>
        <v>#N/A</v>
      </c>
    </row>
    <row r="1397" spans="1:20" ht="18" thickBot="1" x14ac:dyDescent="0.45">
      <c r="A1397" t="s">
        <v>96</v>
      </c>
      <c r="B1397" t="s">
        <v>28</v>
      </c>
      <c r="C1397" t="s">
        <v>97</v>
      </c>
      <c r="D1397" t="s">
        <v>20</v>
      </c>
      <c r="E1397" t="s">
        <v>244</v>
      </c>
      <c r="F1397" t="s">
        <v>245</v>
      </c>
      <c r="G1397" t="s">
        <v>23</v>
      </c>
      <c r="H1397" t="s">
        <v>246</v>
      </c>
      <c r="I1397" t="s">
        <v>25</v>
      </c>
      <c r="J1397" s="1">
        <v>44284</v>
      </c>
      <c r="K1397">
        <v>8000</v>
      </c>
      <c r="L1397" t="s">
        <v>110</v>
      </c>
      <c r="M1397">
        <v>93.57</v>
      </c>
      <c r="N1397">
        <v>84</v>
      </c>
      <c r="O1397" s="7">
        <v>92.28</v>
      </c>
      <c r="P1397" s="7">
        <v>107.07</v>
      </c>
      <c r="Q1397" s="10" t="e">
        <v>#N/A</v>
      </c>
      <c r="R1397" s="13">
        <f t="shared" si="63"/>
        <v>-1.3786470022443007</v>
      </c>
      <c r="S1397" s="13">
        <f t="shared" si="64"/>
        <v>14.427701186277655</v>
      </c>
      <c r="T1397" s="13" t="e">
        <f t="shared" si="65"/>
        <v>#N/A</v>
      </c>
    </row>
    <row r="1398" spans="1:20" ht="18" thickBot="1" x14ac:dyDescent="0.45">
      <c r="A1398" t="s">
        <v>96</v>
      </c>
      <c r="B1398" t="s">
        <v>28</v>
      </c>
      <c r="C1398" t="s">
        <v>97</v>
      </c>
      <c r="D1398" t="s">
        <v>20</v>
      </c>
      <c r="E1398" t="s">
        <v>1817</v>
      </c>
      <c r="F1398" t="s">
        <v>1818</v>
      </c>
      <c r="G1398" t="s">
        <v>23</v>
      </c>
      <c r="H1398" t="s">
        <v>1819</v>
      </c>
      <c r="I1398" t="s">
        <v>25</v>
      </c>
      <c r="J1398" s="1">
        <v>44284</v>
      </c>
      <c r="K1398">
        <v>8000</v>
      </c>
      <c r="L1398" t="s">
        <v>26</v>
      </c>
      <c r="M1398">
        <v>284.02</v>
      </c>
      <c r="N1398">
        <v>28</v>
      </c>
      <c r="O1398" s="7">
        <v>343.96</v>
      </c>
      <c r="P1398" s="7">
        <v>380.75</v>
      </c>
      <c r="Q1398" s="10" t="e">
        <v>#N/A</v>
      </c>
      <c r="R1398" s="13">
        <f t="shared" si="63"/>
        <v>21.104147595239773</v>
      </c>
      <c r="S1398" s="13">
        <f t="shared" si="64"/>
        <v>34.057460742201265</v>
      </c>
      <c r="T1398" s="13" t="e">
        <f t="shared" si="65"/>
        <v>#N/A</v>
      </c>
    </row>
    <row r="1399" spans="1:20" ht="18" thickBot="1" x14ac:dyDescent="0.45">
      <c r="A1399" t="s">
        <v>96</v>
      </c>
      <c r="B1399" t="s">
        <v>28</v>
      </c>
      <c r="C1399" t="s">
        <v>97</v>
      </c>
      <c r="D1399" t="s">
        <v>20</v>
      </c>
      <c r="E1399" t="s">
        <v>1820</v>
      </c>
      <c r="F1399" t="s">
        <v>1821</v>
      </c>
      <c r="G1399" t="s">
        <v>23</v>
      </c>
      <c r="H1399" t="s">
        <v>1822</v>
      </c>
      <c r="I1399" t="s">
        <v>25</v>
      </c>
      <c r="J1399" s="1">
        <v>44284</v>
      </c>
      <c r="K1399">
        <v>8000</v>
      </c>
      <c r="L1399" t="s">
        <v>26</v>
      </c>
      <c r="M1399">
        <v>280.51</v>
      </c>
      <c r="N1399">
        <v>28</v>
      </c>
      <c r="O1399" s="7">
        <v>363.2</v>
      </c>
      <c r="P1399" s="7">
        <v>441.59</v>
      </c>
      <c r="Q1399" s="10" t="e">
        <v>#N/A</v>
      </c>
      <c r="R1399" s="13">
        <f t="shared" si="63"/>
        <v>29.478449966133113</v>
      </c>
      <c r="S1399" s="13">
        <f t="shared" si="64"/>
        <v>57.423977754803744</v>
      </c>
      <c r="T1399" s="13" t="e">
        <f t="shared" si="65"/>
        <v>#N/A</v>
      </c>
    </row>
    <row r="1400" spans="1:20" ht="18" thickBot="1" x14ac:dyDescent="0.45">
      <c r="A1400" t="s">
        <v>663</v>
      </c>
      <c r="B1400" t="s">
        <v>664</v>
      </c>
      <c r="C1400" t="s">
        <v>19</v>
      </c>
      <c r="D1400" t="s">
        <v>20</v>
      </c>
      <c r="E1400" t="s">
        <v>1562</v>
      </c>
      <c r="F1400" t="s">
        <v>1563</v>
      </c>
      <c r="G1400" t="s">
        <v>1564</v>
      </c>
      <c r="H1400" t="s">
        <v>1565</v>
      </c>
      <c r="I1400" t="s">
        <v>25</v>
      </c>
      <c r="J1400" s="1">
        <v>44281</v>
      </c>
      <c r="K1400">
        <v>8000</v>
      </c>
      <c r="L1400" t="s">
        <v>1330</v>
      </c>
      <c r="M1400">
        <v>227.26</v>
      </c>
      <c r="N1400">
        <v>34</v>
      </c>
      <c r="O1400" s="7">
        <v>218.38</v>
      </c>
      <c r="P1400" s="7">
        <v>151.88999999999999</v>
      </c>
      <c r="Q1400" s="10" t="e">
        <v>#N/A</v>
      </c>
      <c r="R1400" s="13">
        <f t="shared" si="63"/>
        <v>-3.9074188154536635</v>
      </c>
      <c r="S1400" s="13">
        <f t="shared" si="64"/>
        <v>-33.164657220804365</v>
      </c>
      <c r="T1400" s="13" t="e">
        <f t="shared" si="65"/>
        <v>#N/A</v>
      </c>
    </row>
    <row r="1401" spans="1:20" ht="18" thickBot="1" x14ac:dyDescent="0.45">
      <c r="A1401" t="s">
        <v>663</v>
      </c>
      <c r="B1401" t="s">
        <v>664</v>
      </c>
      <c r="C1401" t="s">
        <v>19</v>
      </c>
      <c r="D1401" t="s">
        <v>20</v>
      </c>
      <c r="E1401" t="s">
        <v>484</v>
      </c>
      <c r="F1401" t="s">
        <v>485</v>
      </c>
      <c r="G1401" t="s">
        <v>23</v>
      </c>
      <c r="H1401" t="s">
        <v>486</v>
      </c>
      <c r="I1401" t="s">
        <v>25</v>
      </c>
      <c r="J1401" s="1">
        <v>44281</v>
      </c>
      <c r="K1401">
        <v>8000</v>
      </c>
      <c r="L1401" t="s">
        <v>110</v>
      </c>
      <c r="M1401">
        <v>121.21</v>
      </c>
      <c r="N1401">
        <v>66</v>
      </c>
      <c r="O1401" s="7">
        <v>133.41</v>
      </c>
      <c r="P1401" s="7">
        <v>145.85</v>
      </c>
      <c r="Q1401" s="10" t="e">
        <v>#N/A</v>
      </c>
      <c r="R1401" s="13">
        <f t="shared" si="63"/>
        <v>10.065176140582462</v>
      </c>
      <c r="S1401" s="13">
        <f t="shared" si="64"/>
        <v>20.328355746225562</v>
      </c>
      <c r="T1401" s="13" t="e">
        <f t="shared" si="65"/>
        <v>#N/A</v>
      </c>
    </row>
    <row r="1402" spans="1:20" ht="18" thickBot="1" x14ac:dyDescent="0.45">
      <c r="A1402" t="s">
        <v>663</v>
      </c>
      <c r="B1402" t="s">
        <v>664</v>
      </c>
      <c r="C1402" t="s">
        <v>19</v>
      </c>
      <c r="D1402" t="s">
        <v>20</v>
      </c>
      <c r="E1402" t="s">
        <v>153</v>
      </c>
      <c r="F1402" t="s">
        <v>154</v>
      </c>
      <c r="G1402" t="s">
        <v>23</v>
      </c>
      <c r="H1402" t="s">
        <v>155</v>
      </c>
      <c r="I1402" t="s">
        <v>25</v>
      </c>
      <c r="J1402" s="1">
        <v>44281</v>
      </c>
      <c r="K1402">
        <v>8000</v>
      </c>
      <c r="L1402" t="s">
        <v>26</v>
      </c>
      <c r="M1402">
        <v>3052.03</v>
      </c>
      <c r="N1402">
        <v>2</v>
      </c>
      <c r="O1402" s="7">
        <v>3449.08</v>
      </c>
      <c r="P1402" s="7">
        <v>3380.05</v>
      </c>
      <c r="Q1402" s="10" t="e">
        <v>#N/A</v>
      </c>
      <c r="R1402" s="13">
        <f t="shared" si="63"/>
        <v>13.009374088721268</v>
      </c>
      <c r="S1402" s="13">
        <f t="shared" si="64"/>
        <v>10.747600777187641</v>
      </c>
      <c r="T1402" s="13" t="e">
        <f t="shared" si="65"/>
        <v>#N/A</v>
      </c>
    </row>
    <row r="1403" spans="1:20" ht="18" thickBot="1" x14ac:dyDescent="0.45">
      <c r="A1403" t="s">
        <v>663</v>
      </c>
      <c r="B1403" t="s">
        <v>664</v>
      </c>
      <c r="C1403" t="s">
        <v>19</v>
      </c>
      <c r="D1403" t="s">
        <v>20</v>
      </c>
      <c r="E1403" t="s">
        <v>496</v>
      </c>
      <c r="F1403" t="s">
        <v>497</v>
      </c>
      <c r="G1403" t="s">
        <v>23</v>
      </c>
      <c r="H1403" t="s">
        <v>498</v>
      </c>
      <c r="I1403" t="s">
        <v>25</v>
      </c>
      <c r="J1403" s="1">
        <v>44281</v>
      </c>
      <c r="K1403">
        <v>8000</v>
      </c>
      <c r="L1403" t="s">
        <v>26</v>
      </c>
      <c r="M1403">
        <v>143.72999999999999</v>
      </c>
      <c r="N1403">
        <v>54</v>
      </c>
      <c r="O1403" s="7">
        <v>168.21</v>
      </c>
      <c r="P1403" s="7">
        <v>167.49</v>
      </c>
      <c r="Q1403" s="10" t="e">
        <v>#N/A</v>
      </c>
      <c r="R1403" s="13">
        <f t="shared" si="63"/>
        <v>17.031934877896067</v>
      </c>
      <c r="S1403" s="13">
        <f t="shared" si="64"/>
        <v>16.530995616781478</v>
      </c>
      <c r="T1403" s="13" t="e">
        <f t="shared" si="65"/>
        <v>#N/A</v>
      </c>
    </row>
    <row r="1404" spans="1:20" ht="18" thickBot="1" x14ac:dyDescent="0.45">
      <c r="A1404" t="s">
        <v>663</v>
      </c>
      <c r="B1404" t="s">
        <v>664</v>
      </c>
      <c r="C1404" t="s">
        <v>19</v>
      </c>
      <c r="D1404" t="s">
        <v>20</v>
      </c>
      <c r="E1404" t="s">
        <v>358</v>
      </c>
      <c r="F1404" t="s">
        <v>359</v>
      </c>
      <c r="G1404" t="s">
        <v>23</v>
      </c>
      <c r="H1404" t="s">
        <v>360</v>
      </c>
      <c r="I1404" t="s">
        <v>25</v>
      </c>
      <c r="J1404" s="1">
        <v>44281</v>
      </c>
      <c r="K1404">
        <v>8000</v>
      </c>
      <c r="L1404" t="s">
        <v>26</v>
      </c>
      <c r="M1404">
        <v>38.68</v>
      </c>
      <c r="N1404">
        <v>206</v>
      </c>
      <c r="O1404" s="7">
        <v>40.83</v>
      </c>
      <c r="P1404" s="7">
        <v>40.14</v>
      </c>
      <c r="Q1404" s="10" t="e">
        <v>#N/A</v>
      </c>
      <c r="R1404" s="13">
        <f t="shared" si="63"/>
        <v>5.5584281282316406</v>
      </c>
      <c r="S1404" s="13">
        <f t="shared" si="64"/>
        <v>3.7745604963805608</v>
      </c>
      <c r="T1404" s="13" t="e">
        <f t="shared" si="65"/>
        <v>#N/A</v>
      </c>
    </row>
    <row r="1405" spans="1:20" ht="18" thickBot="1" x14ac:dyDescent="0.45">
      <c r="A1405" t="s">
        <v>663</v>
      </c>
      <c r="B1405" t="s">
        <v>664</v>
      </c>
      <c r="C1405" t="s">
        <v>19</v>
      </c>
      <c r="D1405" t="s">
        <v>20</v>
      </c>
      <c r="E1405" t="s">
        <v>585</v>
      </c>
      <c r="F1405" t="s">
        <v>586</v>
      </c>
      <c r="G1405" t="s">
        <v>23</v>
      </c>
      <c r="H1405" t="s">
        <v>587</v>
      </c>
      <c r="I1405" t="s">
        <v>25</v>
      </c>
      <c r="J1405" s="1">
        <v>44281</v>
      </c>
      <c r="K1405">
        <v>8000</v>
      </c>
      <c r="L1405" t="s">
        <v>588</v>
      </c>
      <c r="M1405">
        <v>1697.5</v>
      </c>
      <c r="N1405">
        <v>4</v>
      </c>
      <c r="O1405" s="7">
        <v>2122.5</v>
      </c>
      <c r="P1405" s="7">
        <v>2355</v>
      </c>
      <c r="Q1405" s="10" t="e">
        <v>#N/A</v>
      </c>
      <c r="R1405" s="13">
        <f t="shared" si="63"/>
        <v>25.036818851251841</v>
      </c>
      <c r="S1405" s="13">
        <f t="shared" si="64"/>
        <v>38.733431516936676</v>
      </c>
      <c r="T1405" s="13" t="e">
        <f t="shared" si="65"/>
        <v>#N/A</v>
      </c>
    </row>
    <row r="1406" spans="1:20" ht="18" thickBot="1" x14ac:dyDescent="0.45">
      <c r="A1406" t="s">
        <v>663</v>
      </c>
      <c r="B1406" t="s">
        <v>664</v>
      </c>
      <c r="C1406" t="s">
        <v>19</v>
      </c>
      <c r="D1406" t="s">
        <v>20</v>
      </c>
      <c r="E1406" t="s">
        <v>1547</v>
      </c>
      <c r="F1406" t="s">
        <v>1548</v>
      </c>
      <c r="G1406" t="s">
        <v>23</v>
      </c>
      <c r="H1406" t="s">
        <v>1549</v>
      </c>
      <c r="I1406" t="s">
        <v>25</v>
      </c>
      <c r="J1406" s="1">
        <v>44281</v>
      </c>
      <c r="K1406">
        <v>8000</v>
      </c>
      <c r="L1406" t="s">
        <v>26</v>
      </c>
      <c r="M1406">
        <v>70</v>
      </c>
      <c r="N1406">
        <v>114</v>
      </c>
      <c r="O1406" s="7">
        <v>83.27</v>
      </c>
      <c r="P1406" s="7">
        <v>62.2</v>
      </c>
      <c r="Q1406" s="10" t="e">
        <v>#N/A</v>
      </c>
      <c r="R1406" s="13">
        <f t="shared" si="63"/>
        <v>18.957142857142848</v>
      </c>
      <c r="S1406" s="13">
        <f t="shared" si="64"/>
        <v>-11.142857142857139</v>
      </c>
      <c r="T1406" s="13" t="e">
        <f t="shared" si="65"/>
        <v>#N/A</v>
      </c>
    </row>
    <row r="1407" spans="1:20" ht="18" thickBot="1" x14ac:dyDescent="0.45">
      <c r="A1407" t="s">
        <v>663</v>
      </c>
      <c r="B1407" t="s">
        <v>664</v>
      </c>
      <c r="C1407" t="s">
        <v>19</v>
      </c>
      <c r="D1407" t="s">
        <v>20</v>
      </c>
      <c r="E1407" t="s">
        <v>128</v>
      </c>
      <c r="F1407" t="s">
        <v>129</v>
      </c>
      <c r="G1407" t="s">
        <v>23</v>
      </c>
      <c r="H1407" t="s">
        <v>130</v>
      </c>
      <c r="I1407" t="s">
        <v>25</v>
      </c>
      <c r="J1407" s="1">
        <v>44281</v>
      </c>
      <c r="K1407">
        <v>8000</v>
      </c>
      <c r="L1407" t="s">
        <v>26</v>
      </c>
      <c r="M1407">
        <v>164.93</v>
      </c>
      <c r="N1407">
        <v>48</v>
      </c>
      <c r="O1407" s="7">
        <v>163.37</v>
      </c>
      <c r="P1407" s="7">
        <v>163.93</v>
      </c>
      <c r="Q1407" s="10" t="e">
        <v>#N/A</v>
      </c>
      <c r="R1407" s="13">
        <f t="shared" si="63"/>
        <v>-0.94585581761959747</v>
      </c>
      <c r="S1407" s="13">
        <f t="shared" si="64"/>
        <v>-0.60631783180743337</v>
      </c>
      <c r="T1407" s="13" t="e">
        <f t="shared" si="65"/>
        <v>#N/A</v>
      </c>
    </row>
    <row r="1408" spans="1:20" ht="18" thickBot="1" x14ac:dyDescent="0.45">
      <c r="A1408" t="s">
        <v>663</v>
      </c>
      <c r="B1408" t="s">
        <v>664</v>
      </c>
      <c r="C1408" t="s">
        <v>19</v>
      </c>
      <c r="D1408" t="s">
        <v>20</v>
      </c>
      <c r="E1408" t="s">
        <v>425</v>
      </c>
      <c r="F1408" t="s">
        <v>426</v>
      </c>
      <c r="G1408" t="s">
        <v>23</v>
      </c>
      <c r="H1408" t="s">
        <v>427</v>
      </c>
      <c r="I1408" t="s">
        <v>25</v>
      </c>
      <c r="J1408" s="1">
        <v>44281</v>
      </c>
      <c r="K1408">
        <v>8000</v>
      </c>
      <c r="L1408" t="s">
        <v>26</v>
      </c>
      <c r="M1408">
        <v>236.48</v>
      </c>
      <c r="N1408">
        <v>32</v>
      </c>
      <c r="O1408" s="7">
        <v>266.69</v>
      </c>
      <c r="P1408" s="7">
        <v>298.58</v>
      </c>
      <c r="Q1408" s="10" t="e">
        <v>#N/A</v>
      </c>
      <c r="R1408" s="13">
        <f t="shared" si="63"/>
        <v>12.774864682002709</v>
      </c>
      <c r="S1408" s="13">
        <f t="shared" si="64"/>
        <v>26.260148849797023</v>
      </c>
      <c r="T1408" s="13" t="e">
        <f t="shared" si="65"/>
        <v>#N/A</v>
      </c>
    </row>
    <row r="1409" spans="1:20" ht="18" thickBot="1" x14ac:dyDescent="0.45">
      <c r="A1409" t="s">
        <v>663</v>
      </c>
      <c r="B1409" t="s">
        <v>664</v>
      </c>
      <c r="C1409" t="s">
        <v>19</v>
      </c>
      <c r="D1409" t="s">
        <v>20</v>
      </c>
      <c r="E1409" t="s">
        <v>321</v>
      </c>
      <c r="F1409" t="s">
        <v>322</v>
      </c>
      <c r="G1409" t="s">
        <v>23</v>
      </c>
      <c r="H1409" t="s">
        <v>323</v>
      </c>
      <c r="I1409" t="s">
        <v>25</v>
      </c>
      <c r="J1409" s="1">
        <v>44281</v>
      </c>
      <c r="K1409">
        <v>8000</v>
      </c>
      <c r="L1409" t="s">
        <v>26</v>
      </c>
      <c r="M1409">
        <v>78.17</v>
      </c>
      <c r="N1409">
        <v>102</v>
      </c>
      <c r="O1409" s="7">
        <v>86.85</v>
      </c>
      <c r="P1409" s="7">
        <v>85.27</v>
      </c>
      <c r="Q1409" s="10" t="e">
        <v>#N/A</v>
      </c>
      <c r="R1409" s="13">
        <f t="shared" si="63"/>
        <v>11.104004093642054</v>
      </c>
      <c r="S1409" s="13">
        <f t="shared" si="64"/>
        <v>9.0827683254445368</v>
      </c>
      <c r="T1409" s="13" t="e">
        <f t="shared" si="65"/>
        <v>#N/A</v>
      </c>
    </row>
    <row r="1410" spans="1:20" ht="18" thickBot="1" x14ac:dyDescent="0.45">
      <c r="A1410" t="s">
        <v>842</v>
      </c>
      <c r="B1410" t="s">
        <v>843</v>
      </c>
      <c r="C1410" t="s">
        <v>19</v>
      </c>
      <c r="D1410" t="s">
        <v>43</v>
      </c>
      <c r="E1410" t="s">
        <v>1823</v>
      </c>
      <c r="F1410" t="s">
        <v>1824</v>
      </c>
      <c r="G1410" t="s">
        <v>23</v>
      </c>
      <c r="H1410" t="s">
        <v>1825</v>
      </c>
      <c r="I1410" t="s">
        <v>25</v>
      </c>
      <c r="J1410" s="1">
        <v>44281</v>
      </c>
      <c r="K1410">
        <v>8000</v>
      </c>
      <c r="L1410" t="s">
        <v>63</v>
      </c>
      <c r="M1410">
        <v>306.82</v>
      </c>
      <c r="N1410">
        <v>26</v>
      </c>
      <c r="O1410" s="7">
        <v>423.58</v>
      </c>
      <c r="P1410" s="7">
        <v>324.77</v>
      </c>
      <c r="Q1410" s="10" t="e">
        <v>#N/A</v>
      </c>
      <c r="R1410" s="13">
        <f t="shared" si="63"/>
        <v>38.05488560067792</v>
      </c>
      <c r="S1410" s="13">
        <f t="shared" si="64"/>
        <v>5.8503357017143562</v>
      </c>
      <c r="T1410" s="13" t="e">
        <f t="shared" si="65"/>
        <v>#N/A</v>
      </c>
    </row>
    <row r="1411" spans="1:20" ht="18" thickBot="1" x14ac:dyDescent="0.45">
      <c r="A1411" t="s">
        <v>357</v>
      </c>
      <c r="B1411" t="s">
        <v>59</v>
      </c>
      <c r="C1411" t="s">
        <v>19</v>
      </c>
      <c r="D1411" t="s">
        <v>43</v>
      </c>
      <c r="E1411" t="s">
        <v>339</v>
      </c>
      <c r="F1411" t="s">
        <v>340</v>
      </c>
      <c r="G1411" t="s">
        <v>23</v>
      </c>
      <c r="H1411" t="s">
        <v>341</v>
      </c>
      <c r="I1411" t="s">
        <v>25</v>
      </c>
      <c r="J1411" s="1">
        <v>44281</v>
      </c>
      <c r="K1411">
        <v>8000</v>
      </c>
      <c r="L1411" t="s">
        <v>26</v>
      </c>
      <c r="M1411">
        <v>303.81</v>
      </c>
      <c r="N1411">
        <v>26</v>
      </c>
      <c r="O1411" s="7">
        <v>311.83999999999997</v>
      </c>
      <c r="P1411" s="7">
        <v>335.93</v>
      </c>
      <c r="Q1411" s="10" t="e">
        <v>#N/A</v>
      </c>
      <c r="R1411" s="13">
        <f t="shared" ref="R1411:R1474" si="66">((O1411-$M1411)/$M1411)*100</f>
        <v>2.6430993054869729</v>
      </c>
      <c r="S1411" s="13">
        <f t="shared" ref="S1411:S1474" si="67">((P1411-$M1411)/$M1411)*100</f>
        <v>10.572397221947929</v>
      </c>
      <c r="T1411" s="13" t="e">
        <f t="shared" ref="T1411:T1474" si="68">((Q1411-$M1411)/$M1411)*100</f>
        <v>#N/A</v>
      </c>
    </row>
    <row r="1412" spans="1:20" ht="18" thickBot="1" x14ac:dyDescent="0.45">
      <c r="A1412" t="s">
        <v>374</v>
      </c>
      <c r="B1412" t="s">
        <v>375</v>
      </c>
      <c r="C1412" t="s">
        <v>19</v>
      </c>
      <c r="D1412" t="s">
        <v>43</v>
      </c>
      <c r="E1412" t="s">
        <v>364</v>
      </c>
      <c r="F1412" t="s">
        <v>365</v>
      </c>
      <c r="G1412" t="s">
        <v>23</v>
      </c>
      <c r="H1412" t="s">
        <v>366</v>
      </c>
      <c r="I1412" t="s">
        <v>25</v>
      </c>
      <c r="J1412" s="1">
        <v>44281</v>
      </c>
      <c r="K1412">
        <v>8000</v>
      </c>
      <c r="L1412" t="s">
        <v>26</v>
      </c>
      <c r="M1412">
        <v>79.98</v>
      </c>
      <c r="N1412">
        <v>100</v>
      </c>
      <c r="O1412" s="7">
        <v>87.08</v>
      </c>
      <c r="P1412" s="7">
        <v>100.8</v>
      </c>
      <c r="Q1412" s="10" t="e">
        <v>#N/A</v>
      </c>
      <c r="R1412" s="13">
        <f t="shared" si="66"/>
        <v>8.8772193048261983</v>
      </c>
      <c r="S1412" s="13">
        <f t="shared" si="67"/>
        <v>26.031507876969233</v>
      </c>
      <c r="T1412" s="13" t="e">
        <f t="shared" si="68"/>
        <v>#N/A</v>
      </c>
    </row>
    <row r="1413" spans="1:20" ht="18" thickBot="1" x14ac:dyDescent="0.45">
      <c r="A1413" t="s">
        <v>89</v>
      </c>
      <c r="B1413" t="s">
        <v>42</v>
      </c>
      <c r="C1413" t="s">
        <v>19</v>
      </c>
      <c r="D1413" t="s">
        <v>43</v>
      </c>
      <c r="E1413" t="s">
        <v>1826</v>
      </c>
      <c r="F1413" t="s">
        <v>1827</v>
      </c>
      <c r="G1413" t="s">
        <v>23</v>
      </c>
      <c r="H1413" t="s">
        <v>1828</v>
      </c>
      <c r="I1413" t="s">
        <v>25</v>
      </c>
      <c r="J1413" s="1">
        <v>44281</v>
      </c>
      <c r="K1413">
        <v>16001</v>
      </c>
      <c r="L1413" t="s">
        <v>26</v>
      </c>
      <c r="M1413">
        <v>1445.48</v>
      </c>
      <c r="N1413">
        <v>10</v>
      </c>
      <c r="O1413" s="7">
        <v>1489.22</v>
      </c>
      <c r="P1413" s="7">
        <v>1935.04</v>
      </c>
      <c r="Q1413" s="10" t="e">
        <v>#N/A</v>
      </c>
      <c r="R1413" s="13">
        <f t="shared" si="66"/>
        <v>3.025984448072613</v>
      </c>
      <c r="S1413" s="13">
        <f t="shared" si="67"/>
        <v>33.868334394111294</v>
      </c>
      <c r="T1413" s="13" t="e">
        <f t="shared" si="68"/>
        <v>#N/A</v>
      </c>
    </row>
    <row r="1414" spans="1:20" ht="18" thickBot="1" x14ac:dyDescent="0.45">
      <c r="A1414" t="s">
        <v>89</v>
      </c>
      <c r="B1414" t="s">
        <v>42</v>
      </c>
      <c r="C1414" t="s">
        <v>19</v>
      </c>
      <c r="D1414" t="s">
        <v>43</v>
      </c>
      <c r="E1414" t="s">
        <v>1112</v>
      </c>
      <c r="F1414" t="s">
        <v>1113</v>
      </c>
      <c r="G1414" t="s">
        <v>23</v>
      </c>
      <c r="H1414" t="s">
        <v>1114</v>
      </c>
      <c r="I1414" t="s">
        <v>25</v>
      </c>
      <c r="J1414" s="1">
        <v>44281</v>
      </c>
      <c r="K1414">
        <v>8000</v>
      </c>
      <c r="L1414" t="s">
        <v>63</v>
      </c>
      <c r="M1414">
        <v>10.06</v>
      </c>
      <c r="N1414">
        <v>794</v>
      </c>
      <c r="O1414" s="7">
        <v>10.44</v>
      </c>
      <c r="P1414" s="7">
        <v>7.6</v>
      </c>
      <c r="Q1414" s="10" t="e">
        <v>#N/A</v>
      </c>
      <c r="R1414" s="13">
        <f t="shared" si="66"/>
        <v>3.7773359840954175</v>
      </c>
      <c r="S1414" s="13">
        <f t="shared" si="67"/>
        <v>-24.453280318091458</v>
      </c>
      <c r="T1414" s="13" t="e">
        <f t="shared" si="68"/>
        <v>#N/A</v>
      </c>
    </row>
    <row r="1415" spans="1:20" ht="18" thickBot="1" x14ac:dyDescent="0.45">
      <c r="A1415" t="s">
        <v>1363</v>
      </c>
      <c r="B1415" t="s">
        <v>33</v>
      </c>
      <c r="C1415" t="s">
        <v>97</v>
      </c>
      <c r="D1415" t="s">
        <v>20</v>
      </c>
      <c r="E1415" t="s">
        <v>1829</v>
      </c>
      <c r="F1415" t="s">
        <v>1830</v>
      </c>
      <c r="G1415" t="s">
        <v>23</v>
      </c>
      <c r="H1415" t="s">
        <v>1831</v>
      </c>
      <c r="I1415" t="s">
        <v>25</v>
      </c>
      <c r="J1415" s="1">
        <v>44281</v>
      </c>
      <c r="K1415">
        <v>32500</v>
      </c>
      <c r="L1415" t="s">
        <v>1832</v>
      </c>
      <c r="M1415">
        <v>11.97</v>
      </c>
      <c r="N1415">
        <v>2714</v>
      </c>
      <c r="O1415" s="7">
        <v>13.06</v>
      </c>
      <c r="P1415" s="7">
        <v>10.35</v>
      </c>
      <c r="Q1415" s="10" t="e">
        <v>#N/A</v>
      </c>
      <c r="R1415" s="13">
        <f t="shared" si="66"/>
        <v>9.1060985797827882</v>
      </c>
      <c r="S1415" s="13">
        <f t="shared" si="67"/>
        <v>-13.533834586466172</v>
      </c>
      <c r="T1415" s="13" t="e">
        <f t="shared" si="68"/>
        <v>#N/A</v>
      </c>
    </row>
    <row r="1416" spans="1:20" ht="18" thickBot="1" x14ac:dyDescent="0.45">
      <c r="A1416" t="s">
        <v>1833</v>
      </c>
      <c r="B1416" t="s">
        <v>386</v>
      </c>
      <c r="C1416" t="s">
        <v>19</v>
      </c>
      <c r="D1416" t="s">
        <v>20</v>
      </c>
      <c r="E1416" t="s">
        <v>1834</v>
      </c>
      <c r="F1416" t="s">
        <v>1835</v>
      </c>
      <c r="G1416" t="s">
        <v>23</v>
      </c>
      <c r="H1416" t="s">
        <v>1836</v>
      </c>
      <c r="I1416" t="s">
        <v>25</v>
      </c>
      <c r="J1416" s="1">
        <v>44280</v>
      </c>
      <c r="K1416">
        <v>175000</v>
      </c>
      <c r="L1416" t="s">
        <v>63</v>
      </c>
      <c r="M1416">
        <v>36.520000000000003</v>
      </c>
      <c r="N1416">
        <v>4790</v>
      </c>
      <c r="O1416" s="7">
        <v>38.24</v>
      </c>
      <c r="P1416" s="7">
        <v>46.36</v>
      </c>
      <c r="Q1416" s="10" t="e">
        <v>#N/A</v>
      </c>
      <c r="R1416" s="13">
        <f t="shared" si="66"/>
        <v>4.7097480832420553</v>
      </c>
      <c r="S1416" s="13">
        <f t="shared" si="67"/>
        <v>26.944140197152233</v>
      </c>
      <c r="T1416" s="13" t="e">
        <f t="shared" si="68"/>
        <v>#N/A</v>
      </c>
    </row>
    <row r="1417" spans="1:20" ht="18" thickBot="1" x14ac:dyDescent="0.45">
      <c r="A1417" t="s">
        <v>1837</v>
      </c>
      <c r="B1417" t="s">
        <v>469</v>
      </c>
      <c r="C1417" t="s">
        <v>19</v>
      </c>
      <c r="D1417" t="s">
        <v>20</v>
      </c>
      <c r="E1417" t="s">
        <v>1838</v>
      </c>
      <c r="F1417" t="s">
        <v>1839</v>
      </c>
      <c r="G1417" t="s">
        <v>23</v>
      </c>
      <c r="H1417" t="s">
        <v>1840</v>
      </c>
      <c r="I1417" t="s">
        <v>25</v>
      </c>
      <c r="J1417" s="1">
        <v>44280</v>
      </c>
      <c r="K1417">
        <v>8000</v>
      </c>
      <c r="L1417" t="s">
        <v>26</v>
      </c>
      <c r="M1417">
        <v>10.29</v>
      </c>
      <c r="N1417">
        <v>776</v>
      </c>
      <c r="O1417" s="7">
        <v>10.41</v>
      </c>
      <c r="P1417" s="7">
        <v>10.5</v>
      </c>
      <c r="Q1417" s="10" t="e">
        <v>#N/A</v>
      </c>
      <c r="R1417" s="13">
        <f t="shared" si="66"/>
        <v>1.1661807580175023</v>
      </c>
      <c r="S1417" s="13">
        <f t="shared" si="67"/>
        <v>2.0408163265306207</v>
      </c>
      <c r="T1417" s="13" t="e">
        <f t="shared" si="68"/>
        <v>#N/A</v>
      </c>
    </row>
    <row r="1418" spans="1:20" ht="18" thickBot="1" x14ac:dyDescent="0.45">
      <c r="A1418" t="s">
        <v>1837</v>
      </c>
      <c r="B1418" t="s">
        <v>469</v>
      </c>
      <c r="C1418" t="s">
        <v>19</v>
      </c>
      <c r="D1418" t="s">
        <v>20</v>
      </c>
      <c r="E1418" t="s">
        <v>1841</v>
      </c>
      <c r="F1418" t="s">
        <v>1842</v>
      </c>
      <c r="G1418" t="s">
        <v>23</v>
      </c>
      <c r="H1418" t="s">
        <v>1843</v>
      </c>
      <c r="I1418" t="s">
        <v>25</v>
      </c>
      <c r="J1418" s="1">
        <v>44280</v>
      </c>
      <c r="K1418">
        <v>8000</v>
      </c>
      <c r="L1418" t="s">
        <v>26</v>
      </c>
      <c r="M1418">
        <v>10.42</v>
      </c>
      <c r="N1418">
        <v>766</v>
      </c>
      <c r="O1418" s="7">
        <v>10.52</v>
      </c>
      <c r="P1418" s="7">
        <v>10.62</v>
      </c>
      <c r="Q1418" s="10" t="e">
        <v>#N/A</v>
      </c>
      <c r="R1418" s="13">
        <f t="shared" si="66"/>
        <v>0.95969289827254944</v>
      </c>
      <c r="S1418" s="13">
        <f t="shared" si="67"/>
        <v>1.9193857965450989</v>
      </c>
      <c r="T1418" s="13" t="e">
        <f t="shared" si="68"/>
        <v>#N/A</v>
      </c>
    </row>
    <row r="1419" spans="1:20" ht="18" thickBot="1" x14ac:dyDescent="0.45">
      <c r="A1419" t="s">
        <v>76</v>
      </c>
      <c r="B1419" t="s">
        <v>77</v>
      </c>
      <c r="C1419" t="s">
        <v>19</v>
      </c>
      <c r="D1419" t="s">
        <v>20</v>
      </c>
      <c r="E1419" t="s">
        <v>339</v>
      </c>
      <c r="F1419" t="s">
        <v>340</v>
      </c>
      <c r="G1419" t="s">
        <v>23</v>
      </c>
      <c r="H1419" t="s">
        <v>341</v>
      </c>
      <c r="I1419" t="s">
        <v>25</v>
      </c>
      <c r="J1419" s="1">
        <v>44280</v>
      </c>
      <c r="K1419">
        <v>8000</v>
      </c>
      <c r="L1419" t="s">
        <v>26</v>
      </c>
      <c r="M1419">
        <v>297.18</v>
      </c>
      <c r="N1419">
        <v>26</v>
      </c>
      <c r="O1419" s="7">
        <v>311.67</v>
      </c>
      <c r="P1419" s="7">
        <v>334.22</v>
      </c>
      <c r="Q1419" s="10" t="e">
        <v>#N/A</v>
      </c>
      <c r="R1419" s="13">
        <f t="shared" si="66"/>
        <v>4.8758328285887371</v>
      </c>
      <c r="S1419" s="13">
        <f t="shared" si="67"/>
        <v>12.463826637054991</v>
      </c>
      <c r="T1419" s="13" t="e">
        <f t="shared" si="68"/>
        <v>#N/A</v>
      </c>
    </row>
    <row r="1420" spans="1:20" ht="18" thickBot="1" x14ac:dyDescent="0.45">
      <c r="A1420" t="s">
        <v>89</v>
      </c>
      <c r="B1420" t="s">
        <v>42</v>
      </c>
      <c r="C1420" t="s">
        <v>19</v>
      </c>
      <c r="D1420" t="s">
        <v>43</v>
      </c>
      <c r="E1420" t="s">
        <v>327</v>
      </c>
      <c r="F1420" t="s">
        <v>328</v>
      </c>
      <c r="G1420" t="s">
        <v>23</v>
      </c>
      <c r="H1420" t="s">
        <v>329</v>
      </c>
      <c r="I1420" t="s">
        <v>25</v>
      </c>
      <c r="J1420" s="1">
        <v>44280</v>
      </c>
      <c r="K1420">
        <v>16001</v>
      </c>
      <c r="L1420" t="s">
        <v>26</v>
      </c>
      <c r="M1420">
        <v>52.02</v>
      </c>
      <c r="N1420">
        <v>306</v>
      </c>
      <c r="O1420" s="7">
        <v>54.12</v>
      </c>
      <c r="P1420" s="7">
        <v>54.05</v>
      </c>
      <c r="Q1420" s="10" t="e">
        <v>#N/A</v>
      </c>
      <c r="R1420" s="13">
        <f t="shared" si="66"/>
        <v>4.0369088811995271</v>
      </c>
      <c r="S1420" s="13">
        <f t="shared" si="67"/>
        <v>3.9023452518262092</v>
      </c>
      <c r="T1420" s="13" t="e">
        <f t="shared" si="68"/>
        <v>#N/A</v>
      </c>
    </row>
    <row r="1421" spans="1:20" ht="18" thickBot="1" x14ac:dyDescent="0.45">
      <c r="A1421" t="s">
        <v>89</v>
      </c>
      <c r="B1421" t="s">
        <v>42</v>
      </c>
      <c r="C1421" t="s">
        <v>19</v>
      </c>
      <c r="D1421" t="s">
        <v>43</v>
      </c>
      <c r="E1421" t="s">
        <v>1112</v>
      </c>
      <c r="F1421" t="s">
        <v>1113</v>
      </c>
      <c r="G1421" t="s">
        <v>23</v>
      </c>
      <c r="H1421" t="s">
        <v>1114</v>
      </c>
      <c r="I1421" t="s">
        <v>25</v>
      </c>
      <c r="J1421" s="1">
        <v>44280</v>
      </c>
      <c r="K1421">
        <v>8000</v>
      </c>
      <c r="L1421" t="s">
        <v>63</v>
      </c>
      <c r="M1421">
        <v>9.82</v>
      </c>
      <c r="N1421">
        <v>814</v>
      </c>
      <c r="O1421" s="7">
        <v>10.27</v>
      </c>
      <c r="P1421" s="7">
        <v>7.66</v>
      </c>
      <c r="Q1421" s="10" t="e">
        <v>#N/A</v>
      </c>
      <c r="R1421" s="13">
        <f t="shared" si="66"/>
        <v>4.5824847250509091</v>
      </c>
      <c r="S1421" s="13">
        <f t="shared" si="67"/>
        <v>-21.995926680244398</v>
      </c>
      <c r="T1421" s="13" t="e">
        <f t="shared" si="68"/>
        <v>#N/A</v>
      </c>
    </row>
    <row r="1422" spans="1:20" ht="18" thickBot="1" x14ac:dyDescent="0.45">
      <c r="A1422" t="s">
        <v>293</v>
      </c>
      <c r="B1422" t="s">
        <v>294</v>
      </c>
      <c r="C1422" t="s">
        <v>19</v>
      </c>
      <c r="D1422" t="s">
        <v>43</v>
      </c>
      <c r="E1422" t="s">
        <v>1844</v>
      </c>
      <c r="F1422" t="s">
        <v>1845</v>
      </c>
      <c r="G1422" t="s">
        <v>23</v>
      </c>
      <c r="H1422" t="s">
        <v>1846</v>
      </c>
      <c r="I1422" t="s">
        <v>25</v>
      </c>
      <c r="J1422" s="1">
        <v>44280</v>
      </c>
      <c r="K1422">
        <v>8000</v>
      </c>
      <c r="L1422" t="s">
        <v>26</v>
      </c>
      <c r="M1422">
        <v>14.98</v>
      </c>
      <c r="N1422">
        <v>534</v>
      </c>
      <c r="O1422" s="7">
        <v>17.11</v>
      </c>
      <c r="P1422" s="7">
        <v>16.39</v>
      </c>
      <c r="Q1422" s="10" t="e">
        <v>#N/A</v>
      </c>
      <c r="R1422" s="13">
        <f t="shared" si="66"/>
        <v>14.21895861148197</v>
      </c>
      <c r="S1422" s="13">
        <f t="shared" si="67"/>
        <v>9.4125500667556743</v>
      </c>
      <c r="T1422" s="13" t="e">
        <f t="shared" si="68"/>
        <v>#N/A</v>
      </c>
    </row>
    <row r="1423" spans="1:20" ht="18" thickBot="1" x14ac:dyDescent="0.45">
      <c r="A1423" t="s">
        <v>293</v>
      </c>
      <c r="B1423" t="s">
        <v>294</v>
      </c>
      <c r="C1423" t="s">
        <v>19</v>
      </c>
      <c r="D1423" t="s">
        <v>43</v>
      </c>
      <c r="E1423" t="s">
        <v>1847</v>
      </c>
      <c r="F1423" t="s">
        <v>1848</v>
      </c>
      <c r="G1423" t="s">
        <v>23</v>
      </c>
      <c r="H1423" t="s">
        <v>1849</v>
      </c>
      <c r="I1423" t="s">
        <v>25</v>
      </c>
      <c r="J1423" s="1">
        <v>44280</v>
      </c>
      <c r="K1423">
        <v>8000</v>
      </c>
      <c r="L1423" t="s">
        <v>26</v>
      </c>
      <c r="M1423">
        <v>14.94</v>
      </c>
      <c r="N1423">
        <v>534</v>
      </c>
      <c r="O1423" s="7">
        <v>13.96</v>
      </c>
      <c r="P1423" s="7">
        <v>11.25</v>
      </c>
      <c r="Q1423" s="10" t="e">
        <v>#N/A</v>
      </c>
      <c r="R1423" s="13">
        <f t="shared" si="66"/>
        <v>-6.5595716198125746</v>
      </c>
      <c r="S1423" s="13">
        <f t="shared" si="67"/>
        <v>-24.69879518072289</v>
      </c>
      <c r="T1423" s="13" t="e">
        <f t="shared" si="68"/>
        <v>#N/A</v>
      </c>
    </row>
    <row r="1424" spans="1:20" ht="18" thickBot="1" x14ac:dyDescent="0.45">
      <c r="A1424" t="s">
        <v>842</v>
      </c>
      <c r="B1424" t="s">
        <v>843</v>
      </c>
      <c r="C1424" t="s">
        <v>19</v>
      </c>
      <c r="D1424" t="s">
        <v>43</v>
      </c>
      <c r="E1424" t="s">
        <v>1823</v>
      </c>
      <c r="F1424" t="s">
        <v>1824</v>
      </c>
      <c r="G1424" t="s">
        <v>23</v>
      </c>
      <c r="H1424" t="s">
        <v>1825</v>
      </c>
      <c r="I1424" t="s">
        <v>25</v>
      </c>
      <c r="J1424" s="1">
        <v>44279</v>
      </c>
      <c r="K1424">
        <v>8000</v>
      </c>
      <c r="L1424" t="s">
        <v>63</v>
      </c>
      <c r="M1424">
        <v>318.45</v>
      </c>
      <c r="N1424">
        <v>24</v>
      </c>
      <c r="O1424" s="7">
        <v>403.5</v>
      </c>
      <c r="P1424" s="7">
        <v>316.01</v>
      </c>
      <c r="Q1424" s="10" t="e">
        <v>#N/A</v>
      </c>
      <c r="R1424" s="13">
        <f t="shared" si="66"/>
        <v>26.707489401789925</v>
      </c>
      <c r="S1424" s="13">
        <f t="shared" si="67"/>
        <v>-0.76621133615952197</v>
      </c>
      <c r="T1424" s="13" t="e">
        <f t="shared" si="68"/>
        <v>#N/A</v>
      </c>
    </row>
    <row r="1425" spans="1:20" ht="18" thickBot="1" x14ac:dyDescent="0.45">
      <c r="A1425" t="s">
        <v>842</v>
      </c>
      <c r="B1425" t="s">
        <v>843</v>
      </c>
      <c r="C1425" t="s">
        <v>19</v>
      </c>
      <c r="D1425" t="s">
        <v>43</v>
      </c>
      <c r="E1425" t="s">
        <v>60</v>
      </c>
      <c r="F1425" t="s">
        <v>61</v>
      </c>
      <c r="G1425" t="s">
        <v>23</v>
      </c>
      <c r="H1425" t="s">
        <v>62</v>
      </c>
      <c r="I1425" t="s">
        <v>25</v>
      </c>
      <c r="J1425" s="1">
        <v>44279</v>
      </c>
      <c r="K1425">
        <v>8000</v>
      </c>
      <c r="L1425" t="s">
        <v>63</v>
      </c>
      <c r="M1425">
        <v>213.51</v>
      </c>
      <c r="N1425">
        <v>36</v>
      </c>
      <c r="O1425" s="7">
        <v>235.97</v>
      </c>
      <c r="P1425" s="7">
        <v>250.23</v>
      </c>
      <c r="Q1425" s="10" t="e">
        <v>#N/A</v>
      </c>
      <c r="R1425" s="13">
        <f t="shared" si="66"/>
        <v>10.519413610603722</v>
      </c>
      <c r="S1425" s="13">
        <f t="shared" si="67"/>
        <v>17.198257692848109</v>
      </c>
      <c r="T1425" s="13" t="e">
        <f t="shared" si="68"/>
        <v>#N/A</v>
      </c>
    </row>
    <row r="1426" spans="1:20" ht="18" thickBot="1" x14ac:dyDescent="0.45">
      <c r="A1426" t="s">
        <v>348</v>
      </c>
      <c r="B1426" t="s">
        <v>349</v>
      </c>
      <c r="C1426" t="s">
        <v>97</v>
      </c>
      <c r="D1426" t="s">
        <v>20</v>
      </c>
      <c r="E1426" t="s">
        <v>1850</v>
      </c>
      <c r="F1426" t="s">
        <v>1851</v>
      </c>
      <c r="G1426" t="s">
        <v>23</v>
      </c>
      <c r="H1426" t="s">
        <v>1852</v>
      </c>
      <c r="I1426" t="s">
        <v>25</v>
      </c>
      <c r="J1426" s="1">
        <v>44279</v>
      </c>
      <c r="K1426">
        <v>8000</v>
      </c>
      <c r="L1426" t="s">
        <v>37</v>
      </c>
      <c r="M1426">
        <v>114.11</v>
      </c>
      <c r="N1426">
        <v>70</v>
      </c>
      <c r="O1426" s="7">
        <v>115.38</v>
      </c>
      <c r="P1426" s="7">
        <v>117.08</v>
      </c>
      <c r="Q1426" s="10" t="e">
        <v>#N/A</v>
      </c>
      <c r="R1426" s="13">
        <f t="shared" si="66"/>
        <v>1.1129611778108808</v>
      </c>
      <c r="S1426" s="13">
        <f t="shared" si="67"/>
        <v>2.6027517307860828</v>
      </c>
      <c r="T1426" s="13" t="e">
        <f t="shared" si="68"/>
        <v>#N/A</v>
      </c>
    </row>
    <row r="1427" spans="1:20" ht="18" thickBot="1" x14ac:dyDescent="0.45">
      <c r="A1427" t="s">
        <v>374</v>
      </c>
      <c r="B1427" t="s">
        <v>375</v>
      </c>
      <c r="C1427" t="s">
        <v>19</v>
      </c>
      <c r="D1427" t="s">
        <v>43</v>
      </c>
      <c r="E1427" t="s">
        <v>364</v>
      </c>
      <c r="F1427" t="s">
        <v>365</v>
      </c>
      <c r="G1427" t="s">
        <v>23</v>
      </c>
      <c r="H1427" t="s">
        <v>366</v>
      </c>
      <c r="I1427" t="s">
        <v>25</v>
      </c>
      <c r="J1427" s="1">
        <v>44279</v>
      </c>
      <c r="K1427">
        <v>8000</v>
      </c>
      <c r="L1427" t="s">
        <v>26</v>
      </c>
      <c r="M1427">
        <v>79.33</v>
      </c>
      <c r="N1427">
        <v>100</v>
      </c>
      <c r="O1427" s="7">
        <v>85.7</v>
      </c>
      <c r="P1427" s="7">
        <v>98.63</v>
      </c>
      <c r="Q1427" s="10" t="e">
        <v>#N/A</v>
      </c>
      <c r="R1427" s="13">
        <f t="shared" si="66"/>
        <v>8.0297491491239192</v>
      </c>
      <c r="S1427" s="13">
        <f t="shared" si="67"/>
        <v>24.328753308962558</v>
      </c>
      <c r="T1427" s="13" t="e">
        <f t="shared" si="68"/>
        <v>#N/A</v>
      </c>
    </row>
    <row r="1428" spans="1:20" ht="18" thickBot="1" x14ac:dyDescent="0.45">
      <c r="A1428" t="s">
        <v>374</v>
      </c>
      <c r="B1428" t="s">
        <v>375</v>
      </c>
      <c r="C1428" t="s">
        <v>19</v>
      </c>
      <c r="D1428" t="s">
        <v>43</v>
      </c>
      <c r="E1428" t="s">
        <v>555</v>
      </c>
      <c r="F1428" t="s">
        <v>556</v>
      </c>
      <c r="G1428" t="s">
        <v>23</v>
      </c>
      <c r="H1428" t="s">
        <v>557</v>
      </c>
      <c r="I1428" t="s">
        <v>25</v>
      </c>
      <c r="J1428" s="1">
        <v>44279</v>
      </c>
      <c r="K1428">
        <v>8000</v>
      </c>
      <c r="L1428" t="s">
        <v>26</v>
      </c>
      <c r="M1428">
        <v>92.49</v>
      </c>
      <c r="N1428">
        <v>86</v>
      </c>
      <c r="O1428" s="7">
        <v>94.95</v>
      </c>
      <c r="P1428" s="7">
        <v>92.21</v>
      </c>
      <c r="Q1428" s="10" t="e">
        <v>#N/A</v>
      </c>
      <c r="R1428" s="13">
        <f t="shared" si="66"/>
        <v>2.6597469996756491</v>
      </c>
      <c r="S1428" s="13">
        <f t="shared" si="67"/>
        <v>-0.30273543085739124</v>
      </c>
      <c r="T1428" s="13" t="e">
        <f t="shared" si="68"/>
        <v>#N/A</v>
      </c>
    </row>
    <row r="1429" spans="1:20" ht="18" thickBot="1" x14ac:dyDescent="0.45">
      <c r="A1429" t="s">
        <v>32</v>
      </c>
      <c r="B1429" t="s">
        <v>33</v>
      </c>
      <c r="C1429" t="s">
        <v>19</v>
      </c>
      <c r="D1429" t="s">
        <v>20</v>
      </c>
      <c r="E1429" t="s">
        <v>1451</v>
      </c>
      <c r="F1429" t="s">
        <v>1452</v>
      </c>
      <c r="G1429" t="s">
        <v>23</v>
      </c>
      <c r="H1429" t="s">
        <v>1453</v>
      </c>
      <c r="I1429" t="s">
        <v>25</v>
      </c>
      <c r="J1429" s="1">
        <v>44279</v>
      </c>
      <c r="K1429">
        <v>8000</v>
      </c>
      <c r="L1429" t="s">
        <v>26</v>
      </c>
      <c r="M1429">
        <v>21.81</v>
      </c>
      <c r="N1429">
        <v>366</v>
      </c>
      <c r="O1429" s="7">
        <v>22.11</v>
      </c>
      <c r="P1429" s="7">
        <v>20.329999999999998</v>
      </c>
      <c r="Q1429" s="10" t="e">
        <v>#N/A</v>
      </c>
      <c r="R1429" s="13">
        <f t="shared" si="66"/>
        <v>1.3755158184319154</v>
      </c>
      <c r="S1429" s="13">
        <f t="shared" si="67"/>
        <v>-6.7858780375974339</v>
      </c>
      <c r="T1429" s="13" t="e">
        <f t="shared" si="68"/>
        <v>#N/A</v>
      </c>
    </row>
    <row r="1430" spans="1:20" ht="18" thickBot="1" x14ac:dyDescent="0.45">
      <c r="A1430" t="s">
        <v>32</v>
      </c>
      <c r="B1430" t="s">
        <v>33</v>
      </c>
      <c r="C1430" t="s">
        <v>19</v>
      </c>
      <c r="D1430" t="s">
        <v>20</v>
      </c>
      <c r="E1430" t="s">
        <v>1035</v>
      </c>
      <c r="F1430" t="s">
        <v>1036</v>
      </c>
      <c r="G1430" t="s">
        <v>23</v>
      </c>
      <c r="H1430" t="s">
        <v>1037</v>
      </c>
      <c r="I1430" t="s">
        <v>25</v>
      </c>
      <c r="J1430" s="1">
        <v>44279</v>
      </c>
      <c r="K1430">
        <v>8000</v>
      </c>
      <c r="L1430" t="s">
        <v>26</v>
      </c>
      <c r="M1430">
        <v>53.83</v>
      </c>
      <c r="N1430">
        <v>148</v>
      </c>
      <c r="O1430" s="7">
        <v>55.17</v>
      </c>
      <c r="P1430" s="7">
        <v>45.27</v>
      </c>
      <c r="Q1430" s="10" t="e">
        <v>#N/A</v>
      </c>
      <c r="R1430" s="13">
        <f t="shared" si="66"/>
        <v>2.4893182240386467</v>
      </c>
      <c r="S1430" s="13">
        <f t="shared" si="67"/>
        <v>-15.901913431172202</v>
      </c>
      <c r="T1430" s="13" t="e">
        <f t="shared" si="68"/>
        <v>#N/A</v>
      </c>
    </row>
    <row r="1431" spans="1:20" ht="18" thickBot="1" x14ac:dyDescent="0.45">
      <c r="A1431" t="s">
        <v>27</v>
      </c>
      <c r="B1431" t="s">
        <v>28</v>
      </c>
      <c r="C1431" t="s">
        <v>19</v>
      </c>
      <c r="D1431" t="s">
        <v>20</v>
      </c>
      <c r="E1431" t="s">
        <v>585</v>
      </c>
      <c r="F1431" t="s">
        <v>586</v>
      </c>
      <c r="G1431" t="s">
        <v>23</v>
      </c>
      <c r="H1431" t="s">
        <v>587</v>
      </c>
      <c r="I1431" t="s">
        <v>25</v>
      </c>
      <c r="J1431" s="1">
        <v>44279</v>
      </c>
      <c r="K1431">
        <v>8000</v>
      </c>
      <c r="L1431" t="s">
        <v>588</v>
      </c>
      <c r="M1431">
        <v>1706.5</v>
      </c>
      <c r="N1431">
        <v>4</v>
      </c>
      <c r="O1431" s="7">
        <v>2127.5</v>
      </c>
      <c r="P1431" s="7">
        <v>2288</v>
      </c>
      <c r="Q1431" s="10" t="e">
        <v>#N/A</v>
      </c>
      <c r="R1431" s="13">
        <f t="shared" si="66"/>
        <v>24.670377966598302</v>
      </c>
      <c r="S1431" s="13">
        <f t="shared" si="67"/>
        <v>34.075593319660122</v>
      </c>
      <c r="T1431" s="13" t="e">
        <f t="shared" si="68"/>
        <v>#N/A</v>
      </c>
    </row>
    <row r="1432" spans="1:20" ht="18" thickBot="1" x14ac:dyDescent="0.45">
      <c r="A1432" t="s">
        <v>89</v>
      </c>
      <c r="B1432" t="s">
        <v>42</v>
      </c>
      <c r="C1432" t="s">
        <v>19</v>
      </c>
      <c r="D1432" t="s">
        <v>43</v>
      </c>
      <c r="E1432" t="s">
        <v>487</v>
      </c>
      <c r="F1432" t="s">
        <v>488</v>
      </c>
      <c r="G1432" t="s">
        <v>23</v>
      </c>
      <c r="H1432" t="s">
        <v>489</v>
      </c>
      <c r="I1432" t="s">
        <v>25</v>
      </c>
      <c r="J1432" s="1">
        <v>44279</v>
      </c>
      <c r="K1432">
        <v>16001</v>
      </c>
      <c r="L1432" t="s">
        <v>26</v>
      </c>
      <c r="M1432">
        <v>451.51</v>
      </c>
      <c r="N1432">
        <v>34</v>
      </c>
      <c r="O1432" s="7">
        <v>575.74</v>
      </c>
      <c r="P1432" s="7">
        <v>641.29</v>
      </c>
      <c r="Q1432" s="10" t="e">
        <v>#N/A</v>
      </c>
      <c r="R1432" s="13">
        <f t="shared" si="66"/>
        <v>27.514340767646345</v>
      </c>
      <c r="S1432" s="13">
        <f t="shared" si="67"/>
        <v>42.032291643595926</v>
      </c>
      <c r="T1432" s="13" t="e">
        <f t="shared" si="68"/>
        <v>#N/A</v>
      </c>
    </row>
    <row r="1433" spans="1:20" ht="18" thickBot="1" x14ac:dyDescent="0.45">
      <c r="A1433" t="s">
        <v>89</v>
      </c>
      <c r="B1433" t="s">
        <v>42</v>
      </c>
      <c r="C1433" t="s">
        <v>19</v>
      </c>
      <c r="D1433" t="s">
        <v>43</v>
      </c>
      <c r="E1433" t="s">
        <v>1508</v>
      </c>
      <c r="F1433" t="s">
        <v>1509</v>
      </c>
      <c r="G1433" t="s">
        <v>23</v>
      </c>
      <c r="H1433" t="s">
        <v>1510</v>
      </c>
      <c r="I1433" t="s">
        <v>25</v>
      </c>
      <c r="J1433" s="1">
        <v>44279</v>
      </c>
      <c r="K1433">
        <v>16001</v>
      </c>
      <c r="L1433" t="s">
        <v>1511</v>
      </c>
      <c r="M1433">
        <v>50.51</v>
      </c>
      <c r="N1433">
        <v>316</v>
      </c>
      <c r="O1433" s="7">
        <v>62.93</v>
      </c>
      <c r="P1433" s="7">
        <v>71.73</v>
      </c>
      <c r="Q1433" s="10" t="e">
        <v>#N/A</v>
      </c>
      <c r="R1433" s="13">
        <f t="shared" si="66"/>
        <v>24.589190259354588</v>
      </c>
      <c r="S1433" s="13">
        <f t="shared" si="67"/>
        <v>42.011482874678293</v>
      </c>
      <c r="T1433" s="13" t="e">
        <f t="shared" si="68"/>
        <v>#N/A</v>
      </c>
    </row>
    <row r="1434" spans="1:20" ht="18" thickBot="1" x14ac:dyDescent="0.45">
      <c r="A1434" t="s">
        <v>677</v>
      </c>
      <c r="B1434" t="s">
        <v>678</v>
      </c>
      <c r="C1434" t="s">
        <v>97</v>
      </c>
      <c r="D1434" t="s">
        <v>20</v>
      </c>
      <c r="E1434" t="s">
        <v>470</v>
      </c>
      <c r="F1434" t="s">
        <v>471</v>
      </c>
      <c r="G1434" t="s">
        <v>23</v>
      </c>
      <c r="H1434" t="s">
        <v>472</v>
      </c>
      <c r="I1434" t="s">
        <v>25</v>
      </c>
      <c r="J1434" s="1">
        <v>44279</v>
      </c>
      <c r="K1434">
        <v>32500</v>
      </c>
      <c r="L1434" t="s">
        <v>26</v>
      </c>
      <c r="M1434">
        <v>38.119999999999997</v>
      </c>
      <c r="N1434">
        <v>852</v>
      </c>
      <c r="O1434" s="7">
        <v>43.54</v>
      </c>
      <c r="P1434" s="7">
        <v>45.81</v>
      </c>
      <c r="Q1434" s="10" t="e">
        <v>#N/A</v>
      </c>
      <c r="R1434" s="13">
        <f t="shared" si="66"/>
        <v>14.218258132214064</v>
      </c>
      <c r="S1434" s="13">
        <f t="shared" si="67"/>
        <v>20.173137460650594</v>
      </c>
      <c r="T1434" s="13" t="e">
        <f t="shared" si="68"/>
        <v>#N/A</v>
      </c>
    </row>
    <row r="1435" spans="1:20" ht="18" thickBot="1" x14ac:dyDescent="0.45">
      <c r="A1435" t="s">
        <v>41</v>
      </c>
      <c r="B1435" t="s">
        <v>42</v>
      </c>
      <c r="C1435" t="s">
        <v>19</v>
      </c>
      <c r="D1435" t="s">
        <v>43</v>
      </c>
      <c r="E1435" t="s">
        <v>528</v>
      </c>
      <c r="F1435" t="s">
        <v>529</v>
      </c>
      <c r="G1435" t="s">
        <v>23</v>
      </c>
      <c r="H1435" t="s">
        <v>530</v>
      </c>
      <c r="I1435" t="s">
        <v>25</v>
      </c>
      <c r="J1435" s="1">
        <v>44278</v>
      </c>
      <c r="K1435">
        <v>8000</v>
      </c>
      <c r="L1435" t="s">
        <v>26</v>
      </c>
      <c r="M1435">
        <v>130.71</v>
      </c>
      <c r="N1435">
        <v>60</v>
      </c>
      <c r="O1435" s="7">
        <v>184.27</v>
      </c>
      <c r="P1435" s="7">
        <v>211.13</v>
      </c>
      <c r="Q1435" s="10" t="e">
        <v>#N/A</v>
      </c>
      <c r="R1435" s="13">
        <f t="shared" si="66"/>
        <v>40.976206870170607</v>
      </c>
      <c r="S1435" s="13">
        <f t="shared" si="67"/>
        <v>61.525514497743082</v>
      </c>
      <c r="T1435" s="13" t="e">
        <f t="shared" si="68"/>
        <v>#N/A</v>
      </c>
    </row>
    <row r="1436" spans="1:20" ht="18" thickBot="1" x14ac:dyDescent="0.45">
      <c r="A1436" t="s">
        <v>842</v>
      </c>
      <c r="B1436" t="s">
        <v>843</v>
      </c>
      <c r="C1436" t="s">
        <v>19</v>
      </c>
      <c r="D1436" t="s">
        <v>43</v>
      </c>
      <c r="E1436" t="s">
        <v>813</v>
      </c>
      <c r="F1436" t="s">
        <v>814</v>
      </c>
      <c r="G1436" t="s">
        <v>23</v>
      </c>
      <c r="H1436" t="s">
        <v>815</v>
      </c>
      <c r="I1436" t="s">
        <v>25</v>
      </c>
      <c r="J1436" s="1">
        <v>44278</v>
      </c>
      <c r="K1436">
        <v>8000</v>
      </c>
      <c r="L1436" t="s">
        <v>63</v>
      </c>
      <c r="M1436">
        <v>290.63</v>
      </c>
      <c r="N1436">
        <v>26</v>
      </c>
      <c r="O1436" s="7">
        <v>332.29</v>
      </c>
      <c r="P1436" s="7">
        <v>355.7</v>
      </c>
      <c r="Q1436" s="10" t="e">
        <v>#N/A</v>
      </c>
      <c r="R1436" s="13">
        <f t="shared" si="66"/>
        <v>14.334377042975612</v>
      </c>
      <c r="S1436" s="13">
        <f t="shared" si="67"/>
        <v>22.389292227230499</v>
      </c>
      <c r="T1436" s="13" t="e">
        <f t="shared" si="68"/>
        <v>#N/A</v>
      </c>
    </row>
    <row r="1437" spans="1:20" ht="18" thickBot="1" x14ac:dyDescent="0.45">
      <c r="A1437" t="s">
        <v>236</v>
      </c>
      <c r="B1437" t="s">
        <v>237</v>
      </c>
      <c r="C1437" t="s">
        <v>19</v>
      </c>
      <c r="D1437" t="s">
        <v>43</v>
      </c>
      <c r="E1437" t="s">
        <v>1853</v>
      </c>
      <c r="F1437" t="s">
        <v>1854</v>
      </c>
      <c r="G1437" t="s">
        <v>23</v>
      </c>
      <c r="H1437" t="s">
        <v>1855</v>
      </c>
      <c r="I1437" t="s">
        <v>25</v>
      </c>
      <c r="J1437" s="1">
        <v>44278</v>
      </c>
      <c r="K1437">
        <v>8000</v>
      </c>
      <c r="L1437" t="s">
        <v>26</v>
      </c>
      <c r="M1437">
        <v>188.43</v>
      </c>
      <c r="N1437">
        <v>42</v>
      </c>
      <c r="O1437" s="7">
        <v>188.72</v>
      </c>
      <c r="P1437" s="7">
        <v>201.89</v>
      </c>
      <c r="Q1437" s="10" t="e">
        <v>#N/A</v>
      </c>
      <c r="R1437" s="13">
        <f t="shared" si="66"/>
        <v>0.15390330626757523</v>
      </c>
      <c r="S1437" s="13">
        <f t="shared" si="67"/>
        <v>7.1432362150400568</v>
      </c>
      <c r="T1437" s="13" t="e">
        <f t="shared" si="68"/>
        <v>#N/A</v>
      </c>
    </row>
    <row r="1438" spans="1:20" ht="18" thickBot="1" x14ac:dyDescent="0.45">
      <c r="A1438" t="s">
        <v>236</v>
      </c>
      <c r="B1438" t="s">
        <v>237</v>
      </c>
      <c r="C1438" t="s">
        <v>19</v>
      </c>
      <c r="D1438" t="s">
        <v>43</v>
      </c>
      <c r="E1438" t="s">
        <v>1856</v>
      </c>
      <c r="F1438" t="s">
        <v>1857</v>
      </c>
      <c r="G1438" t="s">
        <v>23</v>
      </c>
      <c r="H1438" t="s">
        <v>1858</v>
      </c>
      <c r="I1438" t="s">
        <v>25</v>
      </c>
      <c r="J1438" s="1">
        <v>44278</v>
      </c>
      <c r="K1438">
        <v>8000</v>
      </c>
      <c r="L1438" t="s">
        <v>26</v>
      </c>
      <c r="M1438">
        <v>260.27</v>
      </c>
      <c r="N1438">
        <v>30</v>
      </c>
      <c r="O1438" s="7">
        <v>264.76</v>
      </c>
      <c r="P1438" s="7">
        <v>241.56</v>
      </c>
      <c r="Q1438" s="10" t="e">
        <v>#N/A</v>
      </c>
      <c r="R1438" s="13">
        <f t="shared" si="66"/>
        <v>1.7251315941138083</v>
      </c>
      <c r="S1438" s="13">
        <f t="shared" si="67"/>
        <v>-7.1886886694586316</v>
      </c>
      <c r="T1438" s="13" t="e">
        <f t="shared" si="68"/>
        <v>#N/A</v>
      </c>
    </row>
    <row r="1439" spans="1:20" ht="18" thickBot="1" x14ac:dyDescent="0.45">
      <c r="A1439" t="s">
        <v>58</v>
      </c>
      <c r="B1439" t="s">
        <v>59</v>
      </c>
      <c r="C1439" t="s">
        <v>19</v>
      </c>
      <c r="D1439" t="s">
        <v>20</v>
      </c>
      <c r="E1439" t="s">
        <v>1451</v>
      </c>
      <c r="F1439" t="s">
        <v>1452</v>
      </c>
      <c r="G1439" t="s">
        <v>23</v>
      </c>
      <c r="H1439" t="s">
        <v>1453</v>
      </c>
      <c r="I1439" t="s">
        <v>25</v>
      </c>
      <c r="J1439" s="1">
        <v>44278</v>
      </c>
      <c r="K1439">
        <v>175000</v>
      </c>
      <c r="L1439" t="s">
        <v>26</v>
      </c>
      <c r="M1439">
        <v>22.27</v>
      </c>
      <c r="N1439">
        <v>7858</v>
      </c>
      <c r="O1439" s="7">
        <v>22.45</v>
      </c>
      <c r="P1439" s="7">
        <v>20.329999999999998</v>
      </c>
      <c r="Q1439" s="10" t="e">
        <v>#N/A</v>
      </c>
      <c r="R1439" s="13">
        <f t="shared" si="66"/>
        <v>0.80826223619218551</v>
      </c>
      <c r="S1439" s="13">
        <f t="shared" si="67"/>
        <v>-8.7112707678491308</v>
      </c>
      <c r="T1439" s="13" t="e">
        <f t="shared" si="68"/>
        <v>#N/A</v>
      </c>
    </row>
    <row r="1440" spans="1:20" ht="18" thickBot="1" x14ac:dyDescent="0.45">
      <c r="A1440" t="s">
        <v>58</v>
      </c>
      <c r="B1440" t="s">
        <v>59</v>
      </c>
      <c r="C1440" t="s">
        <v>19</v>
      </c>
      <c r="D1440" t="s">
        <v>20</v>
      </c>
      <c r="E1440" t="s">
        <v>1204</v>
      </c>
      <c r="F1440" t="s">
        <v>1205</v>
      </c>
      <c r="G1440" t="s">
        <v>23</v>
      </c>
      <c r="H1440" t="s">
        <v>1206</v>
      </c>
      <c r="I1440" t="s">
        <v>25</v>
      </c>
      <c r="J1440" s="1">
        <v>44278</v>
      </c>
      <c r="K1440">
        <v>375000</v>
      </c>
      <c r="L1440" t="s">
        <v>26</v>
      </c>
      <c r="M1440">
        <v>266.81</v>
      </c>
      <c r="N1440">
        <v>1404</v>
      </c>
      <c r="O1440" s="7">
        <v>293.16000000000003</v>
      </c>
      <c r="P1440" s="7">
        <v>250.8</v>
      </c>
      <c r="Q1440" s="10" t="e">
        <v>#N/A</v>
      </c>
      <c r="R1440" s="13">
        <f t="shared" si="66"/>
        <v>9.8759416813462835</v>
      </c>
      <c r="S1440" s="13">
        <f t="shared" si="67"/>
        <v>-6.0005247179640913</v>
      </c>
      <c r="T1440" s="13" t="e">
        <f t="shared" si="68"/>
        <v>#N/A</v>
      </c>
    </row>
    <row r="1441" spans="1:20" ht="18" thickBot="1" x14ac:dyDescent="0.45">
      <c r="A1441" t="s">
        <v>58</v>
      </c>
      <c r="B1441" t="s">
        <v>59</v>
      </c>
      <c r="C1441" t="s">
        <v>19</v>
      </c>
      <c r="D1441" t="s">
        <v>20</v>
      </c>
      <c r="E1441" t="s">
        <v>233</v>
      </c>
      <c r="F1441" t="s">
        <v>234</v>
      </c>
      <c r="G1441" t="s">
        <v>23</v>
      </c>
      <c r="H1441" t="s">
        <v>235</v>
      </c>
      <c r="I1441" t="s">
        <v>25</v>
      </c>
      <c r="J1441" s="1">
        <v>44278</v>
      </c>
      <c r="K1441">
        <v>175000</v>
      </c>
      <c r="L1441" t="s">
        <v>26</v>
      </c>
      <c r="M1441">
        <v>56.91</v>
      </c>
      <c r="N1441">
        <v>3074</v>
      </c>
      <c r="O1441" s="7">
        <v>56.39</v>
      </c>
      <c r="P1441" s="7">
        <v>54.26</v>
      </c>
      <c r="Q1441" s="10" t="e">
        <v>#N/A</v>
      </c>
      <c r="R1441" s="13">
        <f t="shared" si="66"/>
        <v>-0.91372342294850828</v>
      </c>
      <c r="S1441" s="13">
        <f t="shared" si="67"/>
        <v>-4.6564751361799308</v>
      </c>
      <c r="T1441" s="13" t="e">
        <f t="shared" si="68"/>
        <v>#N/A</v>
      </c>
    </row>
    <row r="1442" spans="1:20" ht="18" thickBot="1" x14ac:dyDescent="0.45">
      <c r="A1442" t="s">
        <v>638</v>
      </c>
      <c r="B1442" t="s">
        <v>59</v>
      </c>
      <c r="C1442" t="s">
        <v>19</v>
      </c>
      <c r="D1442" t="s">
        <v>20</v>
      </c>
      <c r="E1442" t="s">
        <v>528</v>
      </c>
      <c r="F1442" t="s">
        <v>529</v>
      </c>
      <c r="G1442" t="s">
        <v>23</v>
      </c>
      <c r="H1442" t="s">
        <v>530</v>
      </c>
      <c r="I1442" t="s">
        <v>25</v>
      </c>
      <c r="J1442" s="1">
        <v>44278</v>
      </c>
      <c r="K1442">
        <v>65001</v>
      </c>
      <c r="L1442" t="s">
        <v>26</v>
      </c>
      <c r="M1442">
        <v>130.71</v>
      </c>
      <c r="N1442">
        <v>496</v>
      </c>
      <c r="O1442" s="7">
        <v>184.27</v>
      </c>
      <c r="P1442" s="7">
        <v>211.13</v>
      </c>
      <c r="Q1442" s="10" t="e">
        <v>#N/A</v>
      </c>
      <c r="R1442" s="13">
        <f t="shared" si="66"/>
        <v>40.976206870170607</v>
      </c>
      <c r="S1442" s="13">
        <f t="shared" si="67"/>
        <v>61.525514497743082</v>
      </c>
      <c r="T1442" s="13" t="e">
        <f t="shared" si="68"/>
        <v>#N/A</v>
      </c>
    </row>
    <row r="1443" spans="1:20" ht="18" thickBot="1" x14ac:dyDescent="0.45">
      <c r="A1443" t="s">
        <v>1751</v>
      </c>
      <c r="B1443" t="s">
        <v>85</v>
      </c>
      <c r="C1443" t="s">
        <v>19</v>
      </c>
      <c r="D1443" t="s">
        <v>43</v>
      </c>
      <c r="E1443" t="s">
        <v>1859</v>
      </c>
      <c r="F1443" t="s">
        <v>1860</v>
      </c>
      <c r="G1443" t="s">
        <v>23</v>
      </c>
      <c r="H1443" t="s">
        <v>1861</v>
      </c>
      <c r="I1443" t="s">
        <v>25</v>
      </c>
      <c r="J1443" s="1">
        <v>44277</v>
      </c>
      <c r="K1443">
        <v>8000</v>
      </c>
      <c r="L1443" t="s">
        <v>310</v>
      </c>
      <c r="M1443">
        <v>64.290000000000006</v>
      </c>
      <c r="N1443">
        <v>124</v>
      </c>
      <c r="O1443" s="7">
        <v>26.38</v>
      </c>
      <c r="P1443" s="7">
        <v>20.79</v>
      </c>
      <c r="Q1443" s="10" t="e">
        <v>#N/A</v>
      </c>
      <c r="R1443" s="13">
        <f t="shared" si="66"/>
        <v>-58.967179965780069</v>
      </c>
      <c r="S1443" s="13">
        <f t="shared" si="67"/>
        <v>-67.662155856276257</v>
      </c>
      <c r="T1443" s="13" t="e">
        <f t="shared" si="68"/>
        <v>#N/A</v>
      </c>
    </row>
    <row r="1444" spans="1:20" ht="18" thickBot="1" x14ac:dyDescent="0.45">
      <c r="A1444" t="s">
        <v>1751</v>
      </c>
      <c r="B1444" t="s">
        <v>85</v>
      </c>
      <c r="C1444" t="s">
        <v>19</v>
      </c>
      <c r="D1444" t="s">
        <v>43</v>
      </c>
      <c r="E1444" t="s">
        <v>819</v>
      </c>
      <c r="F1444" t="s">
        <v>820</v>
      </c>
      <c r="G1444" t="s">
        <v>23</v>
      </c>
      <c r="H1444" t="s">
        <v>821</v>
      </c>
      <c r="I1444" t="s">
        <v>25</v>
      </c>
      <c r="J1444" s="1">
        <v>44277</v>
      </c>
      <c r="K1444">
        <v>8000</v>
      </c>
      <c r="L1444" t="s">
        <v>26</v>
      </c>
      <c r="M1444">
        <v>670</v>
      </c>
      <c r="N1444">
        <v>10</v>
      </c>
      <c r="O1444" s="7">
        <v>620.83000000000004</v>
      </c>
      <c r="P1444" s="7">
        <v>730.17</v>
      </c>
      <c r="Q1444" s="10" t="e">
        <v>#N/A</v>
      </c>
      <c r="R1444" s="13">
        <f t="shared" si="66"/>
        <v>-7.3388059701492478</v>
      </c>
      <c r="S1444" s="13">
        <f t="shared" si="67"/>
        <v>8.9805970149253671</v>
      </c>
      <c r="T1444" s="13" t="e">
        <f t="shared" si="68"/>
        <v>#N/A</v>
      </c>
    </row>
    <row r="1445" spans="1:20" ht="18" thickBot="1" x14ac:dyDescent="0.45">
      <c r="A1445" t="s">
        <v>236</v>
      </c>
      <c r="B1445" t="s">
        <v>237</v>
      </c>
      <c r="C1445" t="s">
        <v>19</v>
      </c>
      <c r="D1445" t="s">
        <v>43</v>
      </c>
      <c r="E1445" t="s">
        <v>589</v>
      </c>
      <c r="F1445" t="s">
        <v>590</v>
      </c>
      <c r="G1445" t="s">
        <v>23</v>
      </c>
      <c r="H1445" t="s">
        <v>591</v>
      </c>
      <c r="I1445" t="s">
        <v>25</v>
      </c>
      <c r="J1445" s="1">
        <v>44277</v>
      </c>
      <c r="K1445">
        <v>8000</v>
      </c>
      <c r="L1445" t="s">
        <v>63</v>
      </c>
      <c r="M1445">
        <v>73.55</v>
      </c>
      <c r="N1445">
        <v>108</v>
      </c>
      <c r="O1445" s="7">
        <v>98.31</v>
      </c>
      <c r="P1445" s="7">
        <v>123.96</v>
      </c>
      <c r="Q1445" s="10" t="e">
        <v>#N/A</v>
      </c>
      <c r="R1445" s="13">
        <f t="shared" si="66"/>
        <v>33.664174031271251</v>
      </c>
      <c r="S1445" s="13">
        <f t="shared" si="67"/>
        <v>68.538409245411287</v>
      </c>
      <c r="T1445" s="13" t="e">
        <f t="shared" si="68"/>
        <v>#N/A</v>
      </c>
    </row>
    <row r="1446" spans="1:20" ht="18" thickBot="1" x14ac:dyDescent="0.45">
      <c r="A1446" t="s">
        <v>236</v>
      </c>
      <c r="B1446" t="s">
        <v>237</v>
      </c>
      <c r="C1446" t="s">
        <v>19</v>
      </c>
      <c r="D1446" t="s">
        <v>43</v>
      </c>
      <c r="E1446" t="s">
        <v>1862</v>
      </c>
      <c r="F1446" t="s">
        <v>1863</v>
      </c>
      <c r="G1446" t="s">
        <v>23</v>
      </c>
      <c r="H1446" t="s">
        <v>1864</v>
      </c>
      <c r="I1446" t="s">
        <v>25</v>
      </c>
      <c r="J1446" s="1">
        <v>44277</v>
      </c>
      <c r="K1446">
        <v>8000</v>
      </c>
      <c r="L1446" t="s">
        <v>26</v>
      </c>
      <c r="M1446">
        <v>161.11000000000001</v>
      </c>
      <c r="N1446">
        <v>48</v>
      </c>
      <c r="O1446" s="7">
        <v>163.08000000000001</v>
      </c>
      <c r="P1446" s="7">
        <v>152.44</v>
      </c>
      <c r="Q1446" s="10" t="e">
        <v>#N/A</v>
      </c>
      <c r="R1446" s="13">
        <f t="shared" si="66"/>
        <v>1.2227670535658859</v>
      </c>
      <c r="S1446" s="13">
        <f t="shared" si="67"/>
        <v>-5.3814164235615509</v>
      </c>
      <c r="T1446" s="13" t="e">
        <f t="shared" si="68"/>
        <v>#N/A</v>
      </c>
    </row>
    <row r="1447" spans="1:20" ht="18" thickBot="1" x14ac:dyDescent="0.45">
      <c r="A1447" t="s">
        <v>236</v>
      </c>
      <c r="B1447" t="s">
        <v>237</v>
      </c>
      <c r="C1447" t="s">
        <v>19</v>
      </c>
      <c r="D1447" t="s">
        <v>43</v>
      </c>
      <c r="E1447" t="s">
        <v>1204</v>
      </c>
      <c r="F1447" t="s">
        <v>1205</v>
      </c>
      <c r="G1447" t="s">
        <v>23</v>
      </c>
      <c r="H1447" t="s">
        <v>1206</v>
      </c>
      <c r="I1447" t="s">
        <v>25</v>
      </c>
      <c r="J1447" s="1">
        <v>44277</v>
      </c>
      <c r="K1447">
        <v>8000</v>
      </c>
      <c r="L1447" t="s">
        <v>26</v>
      </c>
      <c r="M1447">
        <v>274.02</v>
      </c>
      <c r="N1447">
        <v>28</v>
      </c>
      <c r="O1447" s="7">
        <v>293.16000000000003</v>
      </c>
      <c r="P1447" s="7">
        <v>250.8</v>
      </c>
      <c r="Q1447" s="10" t="e">
        <v>#N/A</v>
      </c>
      <c r="R1447" s="13">
        <f t="shared" si="66"/>
        <v>6.9848916137508379</v>
      </c>
      <c r="S1447" s="13">
        <f t="shared" si="67"/>
        <v>-8.4738340267133694</v>
      </c>
      <c r="T1447" s="13" t="e">
        <f t="shared" si="68"/>
        <v>#N/A</v>
      </c>
    </row>
    <row r="1448" spans="1:20" ht="18" thickBot="1" x14ac:dyDescent="0.45">
      <c r="A1448" t="s">
        <v>236</v>
      </c>
      <c r="B1448" t="s">
        <v>237</v>
      </c>
      <c r="C1448" t="s">
        <v>19</v>
      </c>
      <c r="D1448" t="s">
        <v>43</v>
      </c>
      <c r="E1448" t="s">
        <v>1865</v>
      </c>
      <c r="F1448" t="s">
        <v>1866</v>
      </c>
      <c r="G1448" t="s">
        <v>23</v>
      </c>
      <c r="H1448" t="s">
        <v>1867</v>
      </c>
      <c r="I1448" t="s">
        <v>25</v>
      </c>
      <c r="J1448" s="1">
        <v>44277</v>
      </c>
      <c r="K1448">
        <v>8000</v>
      </c>
      <c r="L1448" t="s">
        <v>26</v>
      </c>
      <c r="M1448">
        <v>69.069999999999993</v>
      </c>
      <c r="N1448">
        <v>114</v>
      </c>
      <c r="O1448" s="7">
        <v>72.84</v>
      </c>
      <c r="P1448" s="7">
        <v>69.349999999999994</v>
      </c>
      <c r="Q1448" s="10" t="e">
        <v>#N/A</v>
      </c>
      <c r="R1448" s="13">
        <f t="shared" si="66"/>
        <v>5.4582307803677583</v>
      </c>
      <c r="S1448" s="13">
        <f t="shared" si="67"/>
        <v>0.40538584045171738</v>
      </c>
      <c r="T1448" s="13" t="e">
        <f t="shared" si="68"/>
        <v>#N/A</v>
      </c>
    </row>
    <row r="1449" spans="1:20" ht="18" thickBot="1" x14ac:dyDescent="0.45">
      <c r="A1449" t="s">
        <v>390</v>
      </c>
      <c r="B1449" t="s">
        <v>391</v>
      </c>
      <c r="C1449" t="s">
        <v>19</v>
      </c>
      <c r="D1449" t="s">
        <v>43</v>
      </c>
      <c r="E1449" t="s">
        <v>862</v>
      </c>
      <c r="F1449" t="s">
        <v>863</v>
      </c>
      <c r="G1449" t="s">
        <v>23</v>
      </c>
      <c r="H1449" t="s">
        <v>864</v>
      </c>
      <c r="I1449" t="s">
        <v>25</v>
      </c>
      <c r="J1449" s="1">
        <v>44277</v>
      </c>
      <c r="K1449">
        <v>8000</v>
      </c>
      <c r="L1449" t="s">
        <v>26</v>
      </c>
      <c r="M1449">
        <v>131.41</v>
      </c>
      <c r="N1449">
        <v>60</v>
      </c>
      <c r="O1449" s="7">
        <v>140.96</v>
      </c>
      <c r="P1449" s="7">
        <v>130.09</v>
      </c>
      <c r="Q1449" s="10" t="e">
        <v>#N/A</v>
      </c>
      <c r="R1449" s="13">
        <f t="shared" si="66"/>
        <v>7.2673312533292833</v>
      </c>
      <c r="S1449" s="13">
        <f t="shared" si="67"/>
        <v>-1.0044897648580726</v>
      </c>
      <c r="T1449" s="13" t="e">
        <f t="shared" si="68"/>
        <v>#N/A</v>
      </c>
    </row>
    <row r="1450" spans="1:20" ht="18" thickBot="1" x14ac:dyDescent="0.45">
      <c r="A1450" t="s">
        <v>390</v>
      </c>
      <c r="B1450" t="s">
        <v>391</v>
      </c>
      <c r="C1450" t="s">
        <v>19</v>
      </c>
      <c r="D1450" t="s">
        <v>43</v>
      </c>
      <c r="E1450" t="s">
        <v>1868</v>
      </c>
      <c r="F1450" t="s">
        <v>1869</v>
      </c>
      <c r="G1450" t="s">
        <v>23</v>
      </c>
      <c r="H1450" t="s">
        <v>1870</v>
      </c>
      <c r="I1450" t="s">
        <v>25</v>
      </c>
      <c r="J1450" s="1">
        <v>44277</v>
      </c>
      <c r="K1450">
        <v>8000</v>
      </c>
      <c r="L1450" t="s">
        <v>26</v>
      </c>
      <c r="M1450">
        <v>80.430000000000007</v>
      </c>
      <c r="N1450">
        <v>98</v>
      </c>
      <c r="O1450" s="7">
        <v>105.8</v>
      </c>
      <c r="P1450" s="7">
        <v>81.99</v>
      </c>
      <c r="Q1450" s="10" t="e">
        <v>#N/A</v>
      </c>
      <c r="R1450" s="13">
        <f t="shared" si="66"/>
        <v>31.542956608230742</v>
      </c>
      <c r="S1450" s="13">
        <f t="shared" si="67"/>
        <v>1.9395747855277732</v>
      </c>
      <c r="T1450" s="13" t="e">
        <f t="shared" si="68"/>
        <v>#N/A</v>
      </c>
    </row>
    <row r="1451" spans="1:20" ht="18" thickBot="1" x14ac:dyDescent="0.45">
      <c r="A1451" t="s">
        <v>390</v>
      </c>
      <c r="B1451" t="s">
        <v>391</v>
      </c>
      <c r="C1451" t="s">
        <v>19</v>
      </c>
      <c r="D1451" t="s">
        <v>43</v>
      </c>
      <c r="E1451" t="s">
        <v>625</v>
      </c>
      <c r="F1451" t="s">
        <v>626</v>
      </c>
      <c r="G1451" t="s">
        <v>23</v>
      </c>
      <c r="H1451" t="s">
        <v>627</v>
      </c>
      <c r="I1451" t="s">
        <v>25</v>
      </c>
      <c r="J1451" s="1">
        <v>44277</v>
      </c>
      <c r="K1451">
        <v>8000</v>
      </c>
      <c r="L1451" t="s">
        <v>26</v>
      </c>
      <c r="M1451">
        <v>132.37</v>
      </c>
      <c r="N1451">
        <v>60</v>
      </c>
      <c r="O1451" s="7">
        <v>136.4</v>
      </c>
      <c r="P1451" s="7">
        <v>142.74</v>
      </c>
      <c r="Q1451" s="10" t="e">
        <v>#N/A</v>
      </c>
      <c r="R1451" s="13">
        <f t="shared" si="66"/>
        <v>3.0444964871194387</v>
      </c>
      <c r="S1451" s="13">
        <f t="shared" si="67"/>
        <v>7.8341013824884831</v>
      </c>
      <c r="T1451" s="13" t="e">
        <f t="shared" si="68"/>
        <v>#N/A</v>
      </c>
    </row>
    <row r="1452" spans="1:20" ht="18" thickBot="1" x14ac:dyDescent="0.45">
      <c r="A1452" t="s">
        <v>638</v>
      </c>
      <c r="B1452" t="s">
        <v>59</v>
      </c>
      <c r="C1452" t="s">
        <v>19</v>
      </c>
      <c r="D1452" t="s">
        <v>20</v>
      </c>
      <c r="E1452" t="s">
        <v>1426</v>
      </c>
      <c r="F1452" t="s">
        <v>1427</v>
      </c>
      <c r="G1452" t="s">
        <v>23</v>
      </c>
      <c r="H1452" t="s">
        <v>1428</v>
      </c>
      <c r="I1452" t="s">
        <v>25</v>
      </c>
      <c r="J1452" s="1">
        <v>44277</v>
      </c>
      <c r="K1452">
        <v>65001</v>
      </c>
      <c r="L1452" t="s">
        <v>26</v>
      </c>
      <c r="M1452">
        <v>193.96</v>
      </c>
      <c r="N1452">
        <v>334</v>
      </c>
      <c r="O1452" s="7">
        <v>213.97</v>
      </c>
      <c r="P1452" s="7">
        <v>221.79</v>
      </c>
      <c r="Q1452" s="10" t="e">
        <v>#N/A</v>
      </c>
      <c r="R1452" s="13">
        <f t="shared" si="66"/>
        <v>10.316560115487725</v>
      </c>
      <c r="S1452" s="13">
        <f t="shared" si="67"/>
        <v>14.348319241080626</v>
      </c>
      <c r="T1452" s="13" t="e">
        <f t="shared" si="68"/>
        <v>#N/A</v>
      </c>
    </row>
    <row r="1453" spans="1:20" ht="18" thickBot="1" x14ac:dyDescent="0.45">
      <c r="A1453" t="s">
        <v>390</v>
      </c>
      <c r="B1453" t="s">
        <v>391</v>
      </c>
      <c r="C1453" t="s">
        <v>19</v>
      </c>
      <c r="D1453" t="s">
        <v>43</v>
      </c>
      <c r="E1453" t="s">
        <v>1204</v>
      </c>
      <c r="F1453" t="s">
        <v>1205</v>
      </c>
      <c r="G1453" t="s">
        <v>23</v>
      </c>
      <c r="H1453" t="s">
        <v>1206</v>
      </c>
      <c r="I1453" t="s">
        <v>25</v>
      </c>
      <c r="J1453" s="1">
        <v>44277</v>
      </c>
      <c r="K1453">
        <v>32500</v>
      </c>
      <c r="L1453" t="s">
        <v>26</v>
      </c>
      <c r="M1453">
        <v>274.02</v>
      </c>
      <c r="N1453">
        <v>118</v>
      </c>
      <c r="O1453" s="7">
        <v>293.16000000000003</v>
      </c>
      <c r="P1453" s="7">
        <v>250.8</v>
      </c>
      <c r="Q1453" s="10" t="e">
        <v>#N/A</v>
      </c>
      <c r="R1453" s="13">
        <f t="shared" si="66"/>
        <v>6.9848916137508379</v>
      </c>
      <c r="S1453" s="13">
        <f t="shared" si="67"/>
        <v>-8.4738340267133694</v>
      </c>
      <c r="T1453" s="13" t="e">
        <f t="shared" si="68"/>
        <v>#N/A</v>
      </c>
    </row>
    <row r="1454" spans="1:20" ht="18" thickBot="1" x14ac:dyDescent="0.45">
      <c r="A1454" t="s">
        <v>17</v>
      </c>
      <c r="B1454" t="s">
        <v>18</v>
      </c>
      <c r="C1454" t="s">
        <v>19</v>
      </c>
      <c r="D1454" t="s">
        <v>20</v>
      </c>
      <c r="E1454" t="s">
        <v>453</v>
      </c>
      <c r="F1454" t="s">
        <v>454</v>
      </c>
      <c r="G1454" t="s">
        <v>23</v>
      </c>
      <c r="H1454" t="s">
        <v>455</v>
      </c>
      <c r="I1454" t="s">
        <v>25</v>
      </c>
      <c r="J1454" s="1">
        <v>44274</v>
      </c>
      <c r="K1454">
        <v>32500</v>
      </c>
      <c r="L1454" t="s">
        <v>26</v>
      </c>
      <c r="M1454">
        <v>14.97</v>
      </c>
      <c r="N1454">
        <v>2170</v>
      </c>
      <c r="O1454" s="7">
        <v>9.0299999999999994</v>
      </c>
      <c r="P1454" s="7">
        <v>6.14</v>
      </c>
      <c r="Q1454" s="10" t="e">
        <v>#N/A</v>
      </c>
      <c r="R1454" s="13">
        <f t="shared" si="66"/>
        <v>-39.679358717434873</v>
      </c>
      <c r="S1454" s="13">
        <f t="shared" si="67"/>
        <v>-58.984635938543761</v>
      </c>
      <c r="T1454" s="13" t="e">
        <f t="shared" si="68"/>
        <v>#N/A</v>
      </c>
    </row>
    <row r="1455" spans="1:20" ht="18" thickBot="1" x14ac:dyDescent="0.45">
      <c r="A1455" t="s">
        <v>17</v>
      </c>
      <c r="B1455" t="s">
        <v>18</v>
      </c>
      <c r="C1455" t="s">
        <v>19</v>
      </c>
      <c r="D1455" t="s">
        <v>20</v>
      </c>
      <c r="E1455" t="s">
        <v>21</v>
      </c>
      <c r="F1455" t="s">
        <v>22</v>
      </c>
      <c r="G1455" t="s">
        <v>23</v>
      </c>
      <c r="H1455" t="s">
        <v>24</v>
      </c>
      <c r="I1455" t="s">
        <v>25</v>
      </c>
      <c r="J1455" s="1">
        <v>44274</v>
      </c>
      <c r="K1455">
        <v>32500</v>
      </c>
      <c r="L1455" t="s">
        <v>26</v>
      </c>
      <c r="M1455">
        <v>38.28</v>
      </c>
      <c r="N1455">
        <v>848</v>
      </c>
      <c r="O1455" s="7">
        <v>29.85</v>
      </c>
      <c r="P1455" s="7">
        <v>24.63</v>
      </c>
      <c r="Q1455" s="10" t="e">
        <v>#N/A</v>
      </c>
      <c r="R1455" s="13">
        <f t="shared" si="66"/>
        <v>-22.021943573667709</v>
      </c>
      <c r="S1455" s="13">
        <f t="shared" si="67"/>
        <v>-35.658307210031353</v>
      </c>
      <c r="T1455" s="13" t="e">
        <f t="shared" si="68"/>
        <v>#N/A</v>
      </c>
    </row>
    <row r="1456" spans="1:20" ht="18" thickBot="1" x14ac:dyDescent="0.45">
      <c r="A1456" t="s">
        <v>390</v>
      </c>
      <c r="B1456" t="s">
        <v>391</v>
      </c>
      <c r="C1456" t="s">
        <v>19</v>
      </c>
      <c r="D1456" t="s">
        <v>43</v>
      </c>
      <c r="E1456" t="s">
        <v>1204</v>
      </c>
      <c r="F1456" t="s">
        <v>1205</v>
      </c>
      <c r="G1456" t="s">
        <v>23</v>
      </c>
      <c r="H1456" t="s">
        <v>1206</v>
      </c>
      <c r="I1456" t="s">
        <v>25</v>
      </c>
      <c r="J1456" s="1">
        <v>44274</v>
      </c>
      <c r="K1456">
        <v>32500</v>
      </c>
      <c r="L1456" t="s">
        <v>26</v>
      </c>
      <c r="M1456">
        <v>279.58</v>
      </c>
      <c r="N1456">
        <v>116</v>
      </c>
      <c r="O1456" s="7">
        <v>287.57</v>
      </c>
      <c r="P1456" s="7">
        <v>256.58999999999997</v>
      </c>
      <c r="Q1456" s="10" t="e">
        <v>#N/A</v>
      </c>
      <c r="R1456" s="13">
        <f t="shared" si="66"/>
        <v>2.8578582158952748</v>
      </c>
      <c r="S1456" s="13">
        <f t="shared" si="67"/>
        <v>-8.2230488590027928</v>
      </c>
      <c r="T1456" s="13" t="e">
        <f t="shared" si="68"/>
        <v>#N/A</v>
      </c>
    </row>
    <row r="1457" spans="1:20" ht="18" thickBot="1" x14ac:dyDescent="0.45">
      <c r="A1457" t="s">
        <v>638</v>
      </c>
      <c r="B1457" t="s">
        <v>59</v>
      </c>
      <c r="C1457" t="s">
        <v>19</v>
      </c>
      <c r="D1457" t="s">
        <v>20</v>
      </c>
      <c r="E1457" t="s">
        <v>1871</v>
      </c>
      <c r="F1457" t="s">
        <v>1872</v>
      </c>
      <c r="G1457" t="s">
        <v>23</v>
      </c>
      <c r="H1457" t="s">
        <v>1873</v>
      </c>
      <c r="I1457" t="s">
        <v>25</v>
      </c>
      <c r="J1457" s="1">
        <v>44274</v>
      </c>
      <c r="K1457">
        <v>40501</v>
      </c>
      <c r="L1457" t="s">
        <v>26</v>
      </c>
      <c r="M1457">
        <v>49.26</v>
      </c>
      <c r="N1457">
        <v>822</v>
      </c>
      <c r="O1457" s="7">
        <v>53.05</v>
      </c>
      <c r="P1457" s="7">
        <v>52.76</v>
      </c>
      <c r="Q1457" s="10" t="e">
        <v>#N/A</v>
      </c>
      <c r="R1457" s="13">
        <f t="shared" si="66"/>
        <v>7.6938692651238316</v>
      </c>
      <c r="S1457" s="13">
        <f t="shared" si="67"/>
        <v>7.1051563134388953</v>
      </c>
      <c r="T1457" s="13" t="e">
        <f t="shared" si="68"/>
        <v>#N/A</v>
      </c>
    </row>
    <row r="1458" spans="1:20" ht="18" thickBot="1" x14ac:dyDescent="0.45">
      <c r="A1458" t="s">
        <v>89</v>
      </c>
      <c r="B1458" t="s">
        <v>42</v>
      </c>
      <c r="C1458" t="s">
        <v>19</v>
      </c>
      <c r="D1458" t="s">
        <v>43</v>
      </c>
      <c r="E1458" t="s">
        <v>327</v>
      </c>
      <c r="F1458" t="s">
        <v>328</v>
      </c>
      <c r="G1458" t="s">
        <v>23</v>
      </c>
      <c r="H1458" t="s">
        <v>329</v>
      </c>
      <c r="I1458" t="s">
        <v>25</v>
      </c>
      <c r="J1458" s="1">
        <v>44274</v>
      </c>
      <c r="K1458">
        <v>8000</v>
      </c>
      <c r="L1458" t="s">
        <v>26</v>
      </c>
      <c r="M1458">
        <v>50.81</v>
      </c>
      <c r="N1458">
        <v>156</v>
      </c>
      <c r="O1458" s="7">
        <v>54.95</v>
      </c>
      <c r="P1458" s="7">
        <v>55.88</v>
      </c>
      <c r="Q1458" s="10" t="e">
        <v>#N/A</v>
      </c>
      <c r="R1458" s="13">
        <f t="shared" si="66"/>
        <v>8.1480023617398167</v>
      </c>
      <c r="S1458" s="13">
        <f t="shared" si="67"/>
        <v>9.9783507183625275</v>
      </c>
      <c r="T1458" s="13" t="e">
        <f t="shared" si="68"/>
        <v>#N/A</v>
      </c>
    </row>
    <row r="1459" spans="1:20" ht="18" thickBot="1" x14ac:dyDescent="0.45">
      <c r="A1459" t="s">
        <v>41</v>
      </c>
      <c r="B1459" t="s">
        <v>42</v>
      </c>
      <c r="C1459" t="s">
        <v>19</v>
      </c>
      <c r="D1459" t="s">
        <v>43</v>
      </c>
      <c r="E1459" t="s">
        <v>1874</v>
      </c>
      <c r="F1459" t="s">
        <v>1875</v>
      </c>
      <c r="G1459" t="s">
        <v>23</v>
      </c>
      <c r="H1459" t="s">
        <v>1876</v>
      </c>
      <c r="I1459" t="s">
        <v>25</v>
      </c>
      <c r="J1459" s="1">
        <v>44273</v>
      </c>
      <c r="K1459">
        <v>48500</v>
      </c>
      <c r="L1459" t="s">
        <v>26</v>
      </c>
      <c r="M1459">
        <v>70.13</v>
      </c>
      <c r="N1459">
        <v>690</v>
      </c>
      <c r="O1459" s="7">
        <v>69.37</v>
      </c>
      <c r="P1459" s="7">
        <v>62.88</v>
      </c>
      <c r="Q1459" s="10" t="e">
        <v>#N/A</v>
      </c>
      <c r="R1459" s="13">
        <f t="shared" si="66"/>
        <v>-1.0837016968486965</v>
      </c>
      <c r="S1459" s="13">
        <f t="shared" si="67"/>
        <v>-10.337943818622549</v>
      </c>
      <c r="T1459" s="13" t="e">
        <f t="shared" si="68"/>
        <v>#N/A</v>
      </c>
    </row>
    <row r="1460" spans="1:20" ht="18" thickBot="1" x14ac:dyDescent="0.45">
      <c r="A1460" t="s">
        <v>638</v>
      </c>
      <c r="B1460" t="s">
        <v>59</v>
      </c>
      <c r="C1460" t="s">
        <v>19</v>
      </c>
      <c r="D1460" t="s">
        <v>20</v>
      </c>
      <c r="E1460" t="s">
        <v>1877</v>
      </c>
      <c r="F1460" t="s">
        <v>1878</v>
      </c>
      <c r="G1460" t="s">
        <v>23</v>
      </c>
      <c r="H1460" t="s">
        <v>1879</v>
      </c>
      <c r="I1460" t="s">
        <v>25</v>
      </c>
      <c r="J1460" s="1">
        <v>44273</v>
      </c>
      <c r="K1460">
        <v>65001</v>
      </c>
      <c r="L1460" t="s">
        <v>26</v>
      </c>
      <c r="M1460">
        <v>141.01</v>
      </c>
      <c r="N1460">
        <v>460</v>
      </c>
      <c r="O1460" s="7">
        <v>152.79</v>
      </c>
      <c r="P1460" s="7">
        <v>151.09</v>
      </c>
      <c r="Q1460" s="10" t="e">
        <v>#N/A</v>
      </c>
      <c r="R1460" s="13">
        <f t="shared" si="66"/>
        <v>8.3540174455712375</v>
      </c>
      <c r="S1460" s="13">
        <f t="shared" si="67"/>
        <v>7.1484291894191987</v>
      </c>
      <c r="T1460" s="13" t="e">
        <f t="shared" si="68"/>
        <v>#N/A</v>
      </c>
    </row>
    <row r="1461" spans="1:20" ht="18" thickBot="1" x14ac:dyDescent="0.45">
      <c r="A1461" t="s">
        <v>638</v>
      </c>
      <c r="B1461" t="s">
        <v>59</v>
      </c>
      <c r="C1461" t="s">
        <v>19</v>
      </c>
      <c r="D1461" t="s">
        <v>20</v>
      </c>
      <c r="E1461" t="s">
        <v>1871</v>
      </c>
      <c r="F1461" t="s">
        <v>1872</v>
      </c>
      <c r="G1461" t="s">
        <v>23</v>
      </c>
      <c r="H1461" t="s">
        <v>1873</v>
      </c>
      <c r="I1461" t="s">
        <v>25</v>
      </c>
      <c r="J1461" s="1">
        <v>44273</v>
      </c>
      <c r="K1461">
        <v>207501</v>
      </c>
      <c r="L1461" t="s">
        <v>26</v>
      </c>
      <c r="M1461">
        <v>49.06</v>
      </c>
      <c r="N1461">
        <v>4228</v>
      </c>
      <c r="O1461" s="7">
        <v>54.05</v>
      </c>
      <c r="P1461" s="7">
        <v>50.69</v>
      </c>
      <c r="Q1461" s="10" t="e">
        <v>#N/A</v>
      </c>
      <c r="R1461" s="13">
        <f t="shared" si="66"/>
        <v>10.171218915613524</v>
      </c>
      <c r="S1461" s="13">
        <f t="shared" si="67"/>
        <v>3.3224622910721471</v>
      </c>
      <c r="T1461" s="13" t="e">
        <f t="shared" si="68"/>
        <v>#N/A</v>
      </c>
    </row>
    <row r="1462" spans="1:20" ht="18" thickBot="1" x14ac:dyDescent="0.45">
      <c r="A1462" t="s">
        <v>1880</v>
      </c>
      <c r="B1462" t="s">
        <v>1881</v>
      </c>
      <c r="C1462" t="s">
        <v>19</v>
      </c>
      <c r="D1462" t="s">
        <v>20</v>
      </c>
      <c r="E1462" t="s">
        <v>1451</v>
      </c>
      <c r="F1462" t="s">
        <v>1452</v>
      </c>
      <c r="G1462" t="s">
        <v>23</v>
      </c>
      <c r="H1462" t="s">
        <v>1453</v>
      </c>
      <c r="I1462" t="s">
        <v>25</v>
      </c>
      <c r="J1462" s="1">
        <v>44273</v>
      </c>
      <c r="K1462">
        <v>8000</v>
      </c>
      <c r="L1462" t="s">
        <v>26</v>
      </c>
      <c r="M1462">
        <v>24.7</v>
      </c>
      <c r="N1462">
        <v>322</v>
      </c>
      <c r="O1462" s="7">
        <v>22.83</v>
      </c>
      <c r="P1462" s="7">
        <v>19.21</v>
      </c>
      <c r="Q1462" s="10" t="e">
        <v>#N/A</v>
      </c>
      <c r="R1462" s="13">
        <f t="shared" si="66"/>
        <v>-7.5708502024291535</v>
      </c>
      <c r="S1462" s="13">
        <f t="shared" si="67"/>
        <v>-22.226720647773273</v>
      </c>
      <c r="T1462" s="13" t="e">
        <f t="shared" si="68"/>
        <v>#N/A</v>
      </c>
    </row>
    <row r="1463" spans="1:20" ht="18" thickBot="1" x14ac:dyDescent="0.45">
      <c r="A1463" t="s">
        <v>41</v>
      </c>
      <c r="B1463" t="s">
        <v>42</v>
      </c>
      <c r="C1463" t="s">
        <v>19</v>
      </c>
      <c r="D1463" t="s">
        <v>43</v>
      </c>
      <c r="E1463" t="s">
        <v>1882</v>
      </c>
      <c r="F1463" t="s">
        <v>1883</v>
      </c>
      <c r="G1463" t="s">
        <v>23</v>
      </c>
      <c r="H1463" t="s">
        <v>1884</v>
      </c>
      <c r="I1463" t="s">
        <v>25</v>
      </c>
      <c r="J1463" s="1">
        <v>44272</v>
      </c>
      <c r="K1463">
        <v>8000</v>
      </c>
      <c r="L1463" t="s">
        <v>110</v>
      </c>
      <c r="M1463">
        <v>272.83999999999997</v>
      </c>
      <c r="N1463">
        <v>28</v>
      </c>
      <c r="O1463" s="7">
        <v>276.76</v>
      </c>
      <c r="P1463" s="7">
        <v>281.27999999999997</v>
      </c>
      <c r="Q1463" s="10" t="e">
        <v>#N/A</v>
      </c>
      <c r="R1463" s="13">
        <f t="shared" si="66"/>
        <v>1.43673948101452</v>
      </c>
      <c r="S1463" s="13">
        <f t="shared" si="67"/>
        <v>3.093388066265943</v>
      </c>
      <c r="T1463" s="13" t="e">
        <f t="shared" si="68"/>
        <v>#N/A</v>
      </c>
    </row>
    <row r="1464" spans="1:20" ht="18" thickBot="1" x14ac:dyDescent="0.45">
      <c r="A1464" t="s">
        <v>17</v>
      </c>
      <c r="B1464" t="s">
        <v>18</v>
      </c>
      <c r="C1464" t="s">
        <v>19</v>
      </c>
      <c r="D1464" t="s">
        <v>20</v>
      </c>
      <c r="E1464" t="s">
        <v>21</v>
      </c>
      <c r="F1464" t="s">
        <v>22</v>
      </c>
      <c r="G1464" t="s">
        <v>23</v>
      </c>
      <c r="H1464" t="s">
        <v>24</v>
      </c>
      <c r="I1464" t="s">
        <v>25</v>
      </c>
      <c r="J1464" s="1">
        <v>44272</v>
      </c>
      <c r="K1464">
        <v>8000</v>
      </c>
      <c r="L1464" t="s">
        <v>26</v>
      </c>
      <c r="M1464">
        <v>39.33</v>
      </c>
      <c r="N1464">
        <v>202</v>
      </c>
      <c r="O1464" s="7">
        <v>29.2</v>
      </c>
      <c r="P1464" s="7">
        <v>24.21</v>
      </c>
      <c r="Q1464" s="10" t="e">
        <v>#N/A</v>
      </c>
      <c r="R1464" s="13">
        <f t="shared" si="66"/>
        <v>-25.756420035596232</v>
      </c>
      <c r="S1464" s="13">
        <f t="shared" si="67"/>
        <v>-38.443935926773449</v>
      </c>
      <c r="T1464" s="13" t="e">
        <f t="shared" si="68"/>
        <v>#N/A</v>
      </c>
    </row>
    <row r="1465" spans="1:20" ht="18" thickBot="1" x14ac:dyDescent="0.45">
      <c r="A1465" t="s">
        <v>236</v>
      </c>
      <c r="B1465" t="s">
        <v>237</v>
      </c>
      <c r="C1465" t="s">
        <v>19</v>
      </c>
      <c r="D1465" t="s">
        <v>43</v>
      </c>
      <c r="E1465" t="s">
        <v>364</v>
      </c>
      <c r="F1465" t="s">
        <v>365</v>
      </c>
      <c r="G1465" t="s">
        <v>23</v>
      </c>
      <c r="H1465" t="s">
        <v>366</v>
      </c>
      <c r="I1465" t="s">
        <v>25</v>
      </c>
      <c r="J1465" s="1">
        <v>44272</v>
      </c>
      <c r="K1465">
        <v>8000</v>
      </c>
      <c r="L1465" t="s">
        <v>26</v>
      </c>
      <c r="M1465">
        <v>83.86</v>
      </c>
      <c r="N1465">
        <v>94</v>
      </c>
      <c r="O1465" s="7">
        <v>90.7</v>
      </c>
      <c r="P1465" s="7">
        <v>104.4</v>
      </c>
      <c r="Q1465" s="10" t="e">
        <v>#N/A</v>
      </c>
      <c r="R1465" s="13">
        <f t="shared" si="66"/>
        <v>8.1564512282375432</v>
      </c>
      <c r="S1465" s="13">
        <f t="shared" si="67"/>
        <v>24.493202957309808</v>
      </c>
      <c r="T1465" s="13" t="e">
        <f t="shared" si="68"/>
        <v>#N/A</v>
      </c>
    </row>
    <row r="1466" spans="1:20" ht="18" thickBot="1" x14ac:dyDescent="0.45">
      <c r="A1466" t="s">
        <v>236</v>
      </c>
      <c r="B1466" t="s">
        <v>237</v>
      </c>
      <c r="C1466" t="s">
        <v>19</v>
      </c>
      <c r="D1466" t="s">
        <v>43</v>
      </c>
      <c r="E1466" t="s">
        <v>639</v>
      </c>
      <c r="F1466" t="s">
        <v>640</v>
      </c>
      <c r="G1466" t="s">
        <v>23</v>
      </c>
      <c r="H1466" t="s">
        <v>641</v>
      </c>
      <c r="I1466" t="s">
        <v>25</v>
      </c>
      <c r="J1466" s="1">
        <v>44272</v>
      </c>
      <c r="K1466">
        <v>8000</v>
      </c>
      <c r="L1466" t="s">
        <v>26</v>
      </c>
      <c r="M1466">
        <v>65.7</v>
      </c>
      <c r="N1466">
        <v>120</v>
      </c>
      <c r="O1466" s="7">
        <v>72.540000000000006</v>
      </c>
      <c r="P1466" s="7">
        <v>71.89</v>
      </c>
      <c r="Q1466" s="10" t="e">
        <v>#N/A</v>
      </c>
      <c r="R1466" s="13">
        <f t="shared" si="66"/>
        <v>10.410958904109593</v>
      </c>
      <c r="S1466" s="13">
        <f t="shared" si="67"/>
        <v>9.4216133942161306</v>
      </c>
      <c r="T1466" s="13" t="e">
        <f t="shared" si="68"/>
        <v>#N/A</v>
      </c>
    </row>
    <row r="1467" spans="1:20" ht="18" thickBot="1" x14ac:dyDescent="0.45">
      <c r="A1467" t="s">
        <v>236</v>
      </c>
      <c r="B1467" t="s">
        <v>237</v>
      </c>
      <c r="C1467" t="s">
        <v>19</v>
      </c>
      <c r="D1467" t="s">
        <v>43</v>
      </c>
      <c r="E1467" t="s">
        <v>851</v>
      </c>
      <c r="F1467" t="s">
        <v>852</v>
      </c>
      <c r="G1467" t="s">
        <v>23</v>
      </c>
      <c r="H1467" t="s">
        <v>853</v>
      </c>
      <c r="I1467" t="s">
        <v>25</v>
      </c>
      <c r="J1467" s="1">
        <v>44272</v>
      </c>
      <c r="K1467">
        <v>8000</v>
      </c>
      <c r="L1467" t="s">
        <v>26</v>
      </c>
      <c r="M1467">
        <v>45.09</v>
      </c>
      <c r="N1467">
        <v>176</v>
      </c>
      <c r="O1467" s="7">
        <v>43.55</v>
      </c>
      <c r="P1467" s="7">
        <v>40.31</v>
      </c>
      <c r="Q1467" s="10" t="e">
        <v>#N/A</v>
      </c>
      <c r="R1467" s="13">
        <f t="shared" si="66"/>
        <v>-3.4153914393435487</v>
      </c>
      <c r="S1467" s="13">
        <f t="shared" si="67"/>
        <v>-10.601020181858507</v>
      </c>
      <c r="T1467" s="13" t="e">
        <f t="shared" si="68"/>
        <v>#N/A</v>
      </c>
    </row>
    <row r="1468" spans="1:20" ht="18" thickBot="1" x14ac:dyDescent="0.45">
      <c r="A1468" t="s">
        <v>374</v>
      </c>
      <c r="B1468" t="s">
        <v>375</v>
      </c>
      <c r="C1468" t="s">
        <v>19</v>
      </c>
      <c r="D1468" t="s">
        <v>43</v>
      </c>
      <c r="E1468" t="s">
        <v>555</v>
      </c>
      <c r="F1468" t="s">
        <v>556</v>
      </c>
      <c r="G1468" t="s">
        <v>23</v>
      </c>
      <c r="H1468" t="s">
        <v>557</v>
      </c>
      <c r="I1468" t="s">
        <v>25</v>
      </c>
      <c r="J1468" s="1">
        <v>44272</v>
      </c>
      <c r="K1468">
        <v>8000</v>
      </c>
      <c r="L1468" t="s">
        <v>26</v>
      </c>
      <c r="M1468">
        <v>91.1</v>
      </c>
      <c r="N1468">
        <v>86</v>
      </c>
      <c r="O1468" s="7">
        <v>93.76</v>
      </c>
      <c r="P1468" s="7">
        <v>94</v>
      </c>
      <c r="Q1468" s="10" t="e">
        <v>#N/A</v>
      </c>
      <c r="R1468" s="13">
        <f t="shared" si="66"/>
        <v>2.9198682766191117</v>
      </c>
      <c r="S1468" s="13">
        <f t="shared" si="67"/>
        <v>3.1833150384193258</v>
      </c>
      <c r="T1468" s="13" t="e">
        <f t="shared" si="68"/>
        <v>#N/A</v>
      </c>
    </row>
    <row r="1469" spans="1:20" ht="18" thickBot="1" x14ac:dyDescent="0.45">
      <c r="A1469" t="s">
        <v>32</v>
      </c>
      <c r="B1469" t="s">
        <v>33</v>
      </c>
      <c r="C1469" t="s">
        <v>19</v>
      </c>
      <c r="D1469" t="s">
        <v>20</v>
      </c>
      <c r="E1469" t="s">
        <v>1579</v>
      </c>
      <c r="F1469" t="s">
        <v>1580</v>
      </c>
      <c r="G1469" t="s">
        <v>23</v>
      </c>
      <c r="H1469" t="s">
        <v>1581</v>
      </c>
      <c r="I1469" t="s">
        <v>25</v>
      </c>
      <c r="J1469" s="1">
        <v>44272</v>
      </c>
      <c r="K1469">
        <v>32500</v>
      </c>
      <c r="L1469" t="s">
        <v>37</v>
      </c>
      <c r="M1469">
        <v>2.34</v>
      </c>
      <c r="N1469">
        <v>13888</v>
      </c>
      <c r="O1469" s="7">
        <v>2.27</v>
      </c>
      <c r="P1469" s="7">
        <v>1.75</v>
      </c>
      <c r="Q1469" s="10" t="e">
        <v>#N/A</v>
      </c>
      <c r="R1469" s="13">
        <f t="shared" si="66"/>
        <v>-2.9914529914529848</v>
      </c>
      <c r="S1469" s="13">
        <f t="shared" si="67"/>
        <v>-25.213675213675206</v>
      </c>
      <c r="T1469" s="13" t="e">
        <f t="shared" si="68"/>
        <v>#N/A</v>
      </c>
    </row>
    <row r="1470" spans="1:20" ht="18" thickBot="1" x14ac:dyDescent="0.45">
      <c r="A1470" t="s">
        <v>638</v>
      </c>
      <c r="B1470" t="s">
        <v>59</v>
      </c>
      <c r="C1470" t="s">
        <v>19</v>
      </c>
      <c r="D1470" t="s">
        <v>20</v>
      </c>
      <c r="E1470" t="s">
        <v>1885</v>
      </c>
      <c r="F1470" t="s">
        <v>1886</v>
      </c>
      <c r="G1470" t="s">
        <v>113</v>
      </c>
      <c r="H1470" t="s">
        <v>1887</v>
      </c>
      <c r="I1470" t="s">
        <v>25</v>
      </c>
      <c r="J1470" s="1">
        <v>44272</v>
      </c>
      <c r="K1470">
        <v>65001</v>
      </c>
      <c r="L1470" t="s">
        <v>115</v>
      </c>
      <c r="M1470">
        <v>4025</v>
      </c>
      <c r="N1470">
        <v>16</v>
      </c>
      <c r="O1470" s="7">
        <v>4337.5</v>
      </c>
      <c r="P1470" s="7">
        <v>3998</v>
      </c>
      <c r="Q1470" s="10" t="e">
        <v>#N/A</v>
      </c>
      <c r="R1470" s="13">
        <f t="shared" si="66"/>
        <v>7.7639751552795024</v>
      </c>
      <c r="S1470" s="13">
        <f t="shared" si="67"/>
        <v>-0.67080745341614911</v>
      </c>
      <c r="T1470" s="13" t="e">
        <f t="shared" si="68"/>
        <v>#N/A</v>
      </c>
    </row>
    <row r="1471" spans="1:20" ht="18" thickBot="1" x14ac:dyDescent="0.45">
      <c r="A1471" t="s">
        <v>89</v>
      </c>
      <c r="B1471" t="s">
        <v>42</v>
      </c>
      <c r="C1471" t="s">
        <v>19</v>
      </c>
      <c r="D1471" t="s">
        <v>43</v>
      </c>
      <c r="E1471" t="s">
        <v>1161</v>
      </c>
      <c r="F1471" t="s">
        <v>1162</v>
      </c>
      <c r="G1471" t="s">
        <v>23</v>
      </c>
      <c r="H1471" t="s">
        <v>1163</v>
      </c>
      <c r="I1471" t="s">
        <v>25</v>
      </c>
      <c r="J1471" s="1">
        <v>44272</v>
      </c>
      <c r="K1471">
        <v>8000</v>
      </c>
      <c r="L1471" t="s">
        <v>26</v>
      </c>
      <c r="M1471">
        <v>54.1</v>
      </c>
      <c r="N1471">
        <v>146</v>
      </c>
      <c r="O1471" s="7">
        <v>54.24</v>
      </c>
      <c r="P1471" s="7">
        <v>49.18</v>
      </c>
      <c r="Q1471" s="10" t="e">
        <v>#N/A</v>
      </c>
      <c r="R1471" s="13">
        <f t="shared" si="66"/>
        <v>0.25878003696857776</v>
      </c>
      <c r="S1471" s="13">
        <f t="shared" si="67"/>
        <v>-9.0942698706099847</v>
      </c>
      <c r="T1471" s="13" t="e">
        <f t="shared" si="68"/>
        <v>#N/A</v>
      </c>
    </row>
    <row r="1472" spans="1:20" ht="18" thickBot="1" x14ac:dyDescent="0.45">
      <c r="A1472" t="s">
        <v>395</v>
      </c>
      <c r="B1472" t="s">
        <v>271</v>
      </c>
      <c r="C1472" t="s">
        <v>19</v>
      </c>
      <c r="D1472" t="s">
        <v>43</v>
      </c>
      <c r="E1472" t="s">
        <v>502</v>
      </c>
      <c r="F1472" t="s">
        <v>503</v>
      </c>
      <c r="G1472" t="s">
        <v>23</v>
      </c>
      <c r="H1472" t="s">
        <v>504</v>
      </c>
      <c r="I1472" t="s">
        <v>25</v>
      </c>
      <c r="J1472" s="1">
        <v>44272</v>
      </c>
      <c r="K1472">
        <v>8000</v>
      </c>
      <c r="L1472" t="s">
        <v>26</v>
      </c>
      <c r="M1472">
        <v>379.26</v>
      </c>
      <c r="N1472">
        <v>20</v>
      </c>
      <c r="O1472" s="7">
        <v>338.1</v>
      </c>
      <c r="P1472" s="7">
        <v>361.52</v>
      </c>
      <c r="Q1472" s="10" t="e">
        <v>#N/A</v>
      </c>
      <c r="R1472" s="13">
        <f t="shared" si="66"/>
        <v>-10.852713178294564</v>
      </c>
      <c r="S1472" s="13">
        <f t="shared" si="67"/>
        <v>-4.6775299266993642</v>
      </c>
      <c r="T1472" s="13" t="e">
        <f t="shared" si="68"/>
        <v>#N/A</v>
      </c>
    </row>
    <row r="1473" spans="1:20" ht="18" thickBot="1" x14ac:dyDescent="0.45">
      <c r="A1473" t="s">
        <v>1347</v>
      </c>
      <c r="B1473" t="s">
        <v>194</v>
      </c>
      <c r="C1473" t="s">
        <v>19</v>
      </c>
      <c r="D1473" t="s">
        <v>43</v>
      </c>
      <c r="E1473" t="s">
        <v>315</v>
      </c>
      <c r="F1473" t="s">
        <v>316</v>
      </c>
      <c r="G1473" t="s">
        <v>23</v>
      </c>
      <c r="H1473" t="s">
        <v>317</v>
      </c>
      <c r="I1473" t="s">
        <v>25</v>
      </c>
      <c r="J1473" s="1">
        <v>44272</v>
      </c>
      <c r="K1473">
        <v>8000</v>
      </c>
      <c r="L1473" t="s">
        <v>63</v>
      </c>
      <c r="M1473">
        <v>264.27</v>
      </c>
      <c r="N1473">
        <v>30</v>
      </c>
      <c r="O1473" s="7">
        <v>286.19</v>
      </c>
      <c r="P1473" s="7">
        <v>339.44</v>
      </c>
      <c r="Q1473" s="10" t="e">
        <v>#N/A</v>
      </c>
      <c r="R1473" s="13">
        <f t="shared" si="66"/>
        <v>8.2945472433496104</v>
      </c>
      <c r="S1473" s="13">
        <f t="shared" si="67"/>
        <v>28.444393990994065</v>
      </c>
      <c r="T1473" s="13" t="e">
        <f t="shared" si="68"/>
        <v>#N/A</v>
      </c>
    </row>
    <row r="1474" spans="1:20" ht="18" thickBot="1" x14ac:dyDescent="0.45">
      <c r="A1474" t="s">
        <v>1347</v>
      </c>
      <c r="B1474" t="s">
        <v>194</v>
      </c>
      <c r="C1474" t="s">
        <v>19</v>
      </c>
      <c r="D1474" t="s">
        <v>43</v>
      </c>
      <c r="E1474" t="s">
        <v>1888</v>
      </c>
      <c r="F1474" t="s">
        <v>1889</v>
      </c>
      <c r="G1474" t="s">
        <v>23</v>
      </c>
      <c r="H1474" t="s">
        <v>1890</v>
      </c>
      <c r="I1474" t="s">
        <v>25</v>
      </c>
      <c r="J1474" s="1">
        <v>44272</v>
      </c>
      <c r="K1474">
        <v>8000</v>
      </c>
      <c r="L1474" t="s">
        <v>26</v>
      </c>
      <c r="M1474">
        <v>40.64</v>
      </c>
      <c r="N1474">
        <v>196</v>
      </c>
      <c r="O1474" s="7">
        <v>37.56</v>
      </c>
      <c r="P1474" s="7">
        <v>33.130000000000003</v>
      </c>
      <c r="Q1474" s="10" t="e">
        <v>#N/A</v>
      </c>
      <c r="R1474" s="13">
        <f t="shared" si="66"/>
        <v>-7.5787401574803113</v>
      </c>
      <c r="S1474" s="13">
        <f t="shared" si="67"/>
        <v>-18.479330708661411</v>
      </c>
      <c r="T1474" s="13" t="e">
        <f t="shared" si="68"/>
        <v>#N/A</v>
      </c>
    </row>
    <row r="1475" spans="1:20" ht="18" thickBot="1" x14ac:dyDescent="0.45">
      <c r="A1475" t="s">
        <v>1347</v>
      </c>
      <c r="B1475" t="s">
        <v>194</v>
      </c>
      <c r="C1475" t="s">
        <v>19</v>
      </c>
      <c r="D1475" t="s">
        <v>43</v>
      </c>
      <c r="E1475" t="s">
        <v>1438</v>
      </c>
      <c r="F1475" t="s">
        <v>1439</v>
      </c>
      <c r="G1475" t="s">
        <v>23</v>
      </c>
      <c r="H1475" t="s">
        <v>1440</v>
      </c>
      <c r="I1475" t="s">
        <v>25</v>
      </c>
      <c r="J1475" s="1">
        <v>44272</v>
      </c>
      <c r="K1475">
        <v>8000</v>
      </c>
      <c r="L1475" t="s">
        <v>26</v>
      </c>
      <c r="M1475">
        <v>1290.94</v>
      </c>
      <c r="N1475">
        <v>6</v>
      </c>
      <c r="O1475" s="7">
        <v>1403.04</v>
      </c>
      <c r="P1475" s="7">
        <v>1553.1</v>
      </c>
      <c r="Q1475" s="10" t="e">
        <v>#N/A</v>
      </c>
      <c r="R1475" s="13">
        <f t="shared" ref="R1475:R1538" si="69">((O1475-$M1475)/$M1475)*100</f>
        <v>8.6835948998404184</v>
      </c>
      <c r="S1475" s="13">
        <f t="shared" ref="S1475:S1538" si="70">((P1475-$M1475)/$M1475)*100</f>
        <v>20.307682773792727</v>
      </c>
      <c r="T1475" s="13" t="e">
        <f t="shared" ref="T1475:T1538" si="71">((Q1475-$M1475)/$M1475)*100</f>
        <v>#N/A</v>
      </c>
    </row>
    <row r="1476" spans="1:20" ht="18" thickBot="1" x14ac:dyDescent="0.45">
      <c r="A1476" t="s">
        <v>1347</v>
      </c>
      <c r="B1476" t="s">
        <v>194</v>
      </c>
      <c r="C1476" t="s">
        <v>19</v>
      </c>
      <c r="D1476" t="s">
        <v>43</v>
      </c>
      <c r="E1476" t="s">
        <v>939</v>
      </c>
      <c r="F1476" t="s">
        <v>940</v>
      </c>
      <c r="G1476" t="s">
        <v>23</v>
      </c>
      <c r="H1476" t="s">
        <v>941</v>
      </c>
      <c r="I1476" t="s">
        <v>25</v>
      </c>
      <c r="J1476" s="1">
        <v>44272</v>
      </c>
      <c r="K1476">
        <v>8000</v>
      </c>
      <c r="L1476" t="s">
        <v>26</v>
      </c>
      <c r="M1476">
        <v>263.58999999999997</v>
      </c>
      <c r="N1476">
        <v>30</v>
      </c>
      <c r="O1476" s="7">
        <v>246.54</v>
      </c>
      <c r="P1476" s="7">
        <v>214.48</v>
      </c>
      <c r="Q1476" s="10" t="e">
        <v>#N/A</v>
      </c>
      <c r="R1476" s="13">
        <f t="shared" si="69"/>
        <v>-6.4683789218103822</v>
      </c>
      <c r="S1476" s="13">
        <f t="shared" si="70"/>
        <v>-18.631207557191086</v>
      </c>
      <c r="T1476" s="13" t="e">
        <f t="shared" si="71"/>
        <v>#N/A</v>
      </c>
    </row>
    <row r="1477" spans="1:20" ht="18" thickBot="1" x14ac:dyDescent="0.45">
      <c r="A1477" t="s">
        <v>1347</v>
      </c>
      <c r="B1477" t="s">
        <v>194</v>
      </c>
      <c r="C1477" t="s">
        <v>19</v>
      </c>
      <c r="D1477" t="s">
        <v>43</v>
      </c>
      <c r="E1477" t="s">
        <v>1677</v>
      </c>
      <c r="F1477" t="s">
        <v>1678</v>
      </c>
      <c r="G1477" t="s">
        <v>23</v>
      </c>
      <c r="H1477" t="s">
        <v>1679</v>
      </c>
      <c r="I1477" t="s">
        <v>25</v>
      </c>
      <c r="J1477" s="1">
        <v>44272</v>
      </c>
      <c r="K1477">
        <v>8000</v>
      </c>
      <c r="L1477" t="s">
        <v>26</v>
      </c>
      <c r="M1477">
        <v>79.69</v>
      </c>
      <c r="N1477">
        <v>100</v>
      </c>
      <c r="O1477" s="7">
        <v>81.95</v>
      </c>
      <c r="P1477" s="7">
        <v>80.63</v>
      </c>
      <c r="Q1477" s="10" t="e">
        <v>#N/A</v>
      </c>
      <c r="R1477" s="13">
        <f t="shared" si="69"/>
        <v>2.835989459154229</v>
      </c>
      <c r="S1477" s="13">
        <f t="shared" si="70"/>
        <v>1.1795708369933464</v>
      </c>
      <c r="T1477" s="13" t="e">
        <f t="shared" si="71"/>
        <v>#N/A</v>
      </c>
    </row>
    <row r="1478" spans="1:20" ht="18" thickBot="1" x14ac:dyDescent="0.45">
      <c r="A1478" t="s">
        <v>1347</v>
      </c>
      <c r="B1478" t="s">
        <v>194</v>
      </c>
      <c r="C1478" t="s">
        <v>19</v>
      </c>
      <c r="D1478" t="s">
        <v>43</v>
      </c>
      <c r="E1478" t="s">
        <v>679</v>
      </c>
      <c r="F1478" t="s">
        <v>680</v>
      </c>
      <c r="G1478" t="s">
        <v>23</v>
      </c>
      <c r="H1478" t="s">
        <v>681</v>
      </c>
      <c r="I1478" t="s">
        <v>25</v>
      </c>
      <c r="J1478" s="1">
        <v>44272</v>
      </c>
      <c r="K1478">
        <v>8000</v>
      </c>
      <c r="L1478" t="s">
        <v>26</v>
      </c>
      <c r="M1478">
        <v>2461.7800000000002</v>
      </c>
      <c r="N1478">
        <v>2</v>
      </c>
      <c r="O1478" s="7">
        <v>2301.96</v>
      </c>
      <c r="P1478" s="7">
        <v>2322.12</v>
      </c>
      <c r="Q1478" s="10" t="e">
        <v>#N/A</v>
      </c>
      <c r="R1478" s="13">
        <f t="shared" si="69"/>
        <v>-6.4920504675478776</v>
      </c>
      <c r="S1478" s="13">
        <f t="shared" si="70"/>
        <v>-5.6731308240379041</v>
      </c>
      <c r="T1478" s="13" t="e">
        <f t="shared" si="71"/>
        <v>#N/A</v>
      </c>
    </row>
    <row r="1479" spans="1:20" ht="18" thickBot="1" x14ac:dyDescent="0.45">
      <c r="A1479" t="s">
        <v>1347</v>
      </c>
      <c r="B1479" t="s">
        <v>194</v>
      </c>
      <c r="C1479" t="s">
        <v>19</v>
      </c>
      <c r="D1479" t="s">
        <v>43</v>
      </c>
      <c r="E1479" t="s">
        <v>1891</v>
      </c>
      <c r="F1479" t="s">
        <v>1892</v>
      </c>
      <c r="G1479" t="s">
        <v>23</v>
      </c>
      <c r="H1479" t="s">
        <v>1893</v>
      </c>
      <c r="I1479" t="s">
        <v>25</v>
      </c>
      <c r="J1479" s="1">
        <v>44272</v>
      </c>
      <c r="K1479">
        <v>8000</v>
      </c>
      <c r="L1479" t="s">
        <v>26</v>
      </c>
      <c r="M1479">
        <v>246.71</v>
      </c>
      <c r="N1479">
        <v>32</v>
      </c>
      <c r="O1479" s="7">
        <v>265.94</v>
      </c>
      <c r="P1479" s="7">
        <v>257.83</v>
      </c>
      <c r="Q1479" s="10" t="e">
        <v>#N/A</v>
      </c>
      <c r="R1479" s="13">
        <f t="shared" si="69"/>
        <v>7.7945766284301357</v>
      </c>
      <c r="S1479" s="13">
        <f t="shared" si="70"/>
        <v>4.5073162822747257</v>
      </c>
      <c r="T1479" s="13" t="e">
        <f t="shared" si="71"/>
        <v>#N/A</v>
      </c>
    </row>
    <row r="1480" spans="1:20" ht="18" thickBot="1" x14ac:dyDescent="0.45">
      <c r="A1480" t="s">
        <v>1347</v>
      </c>
      <c r="B1480" t="s">
        <v>194</v>
      </c>
      <c r="C1480" t="s">
        <v>19</v>
      </c>
      <c r="D1480" t="s">
        <v>43</v>
      </c>
      <c r="E1480" t="s">
        <v>1065</v>
      </c>
      <c r="F1480" t="s">
        <v>1066</v>
      </c>
      <c r="G1480" t="s">
        <v>23</v>
      </c>
      <c r="H1480" t="s">
        <v>1067</v>
      </c>
      <c r="I1480" t="s">
        <v>25</v>
      </c>
      <c r="J1480" s="1">
        <v>44272</v>
      </c>
      <c r="K1480">
        <v>8000</v>
      </c>
      <c r="L1480" t="s">
        <v>26</v>
      </c>
      <c r="M1480">
        <v>233.63</v>
      </c>
      <c r="N1480">
        <v>34</v>
      </c>
      <c r="O1480" s="7">
        <v>219.46</v>
      </c>
      <c r="P1480" s="7">
        <v>206.2</v>
      </c>
      <c r="Q1480" s="10" t="e">
        <v>#N/A</v>
      </c>
      <c r="R1480" s="13">
        <f t="shared" si="69"/>
        <v>-6.0651457432692668</v>
      </c>
      <c r="S1480" s="13">
        <f t="shared" si="70"/>
        <v>-11.740786714035016</v>
      </c>
      <c r="T1480" s="13" t="e">
        <f t="shared" si="71"/>
        <v>#N/A</v>
      </c>
    </row>
    <row r="1481" spans="1:20" ht="18" thickBot="1" x14ac:dyDescent="0.45">
      <c r="A1481" t="s">
        <v>1347</v>
      </c>
      <c r="B1481" t="s">
        <v>194</v>
      </c>
      <c r="C1481" t="s">
        <v>19</v>
      </c>
      <c r="D1481" t="s">
        <v>43</v>
      </c>
      <c r="E1481" t="s">
        <v>1894</v>
      </c>
      <c r="F1481" t="s">
        <v>1895</v>
      </c>
      <c r="G1481" t="s">
        <v>23</v>
      </c>
      <c r="H1481" t="s">
        <v>1896</v>
      </c>
      <c r="I1481" t="s">
        <v>25</v>
      </c>
      <c r="J1481" s="1">
        <v>44272</v>
      </c>
      <c r="K1481">
        <v>8000</v>
      </c>
      <c r="L1481" t="s">
        <v>26</v>
      </c>
      <c r="M1481">
        <v>164.96</v>
      </c>
      <c r="N1481">
        <v>48</v>
      </c>
      <c r="O1481" s="7">
        <v>195.51</v>
      </c>
      <c r="P1481" s="7">
        <v>189.83</v>
      </c>
      <c r="Q1481" s="10" t="e">
        <v>#N/A</v>
      </c>
      <c r="R1481" s="13">
        <f t="shared" si="69"/>
        <v>18.519641125121229</v>
      </c>
      <c r="S1481" s="13">
        <f t="shared" si="70"/>
        <v>15.076382153249273</v>
      </c>
      <c r="T1481" s="13" t="e">
        <f t="shared" si="71"/>
        <v>#N/A</v>
      </c>
    </row>
    <row r="1482" spans="1:20" ht="18" thickBot="1" x14ac:dyDescent="0.45">
      <c r="A1482" t="s">
        <v>1347</v>
      </c>
      <c r="B1482" t="s">
        <v>194</v>
      </c>
      <c r="C1482" t="s">
        <v>19</v>
      </c>
      <c r="D1482" t="s">
        <v>43</v>
      </c>
      <c r="E1482" t="s">
        <v>1897</v>
      </c>
      <c r="F1482" t="s">
        <v>1898</v>
      </c>
      <c r="G1482" t="s">
        <v>23</v>
      </c>
      <c r="H1482" t="s">
        <v>1899</v>
      </c>
      <c r="I1482" t="s">
        <v>25</v>
      </c>
      <c r="J1482" s="1">
        <v>44272</v>
      </c>
      <c r="K1482">
        <v>8000</v>
      </c>
      <c r="L1482" t="s">
        <v>26</v>
      </c>
      <c r="M1482">
        <v>160.4</v>
      </c>
      <c r="N1482">
        <v>48</v>
      </c>
      <c r="O1482" s="7">
        <v>170.93</v>
      </c>
      <c r="P1482" s="7">
        <v>196.77</v>
      </c>
      <c r="Q1482" s="10" t="e">
        <v>#N/A</v>
      </c>
      <c r="R1482" s="13">
        <f t="shared" si="69"/>
        <v>6.5648379052369084</v>
      </c>
      <c r="S1482" s="13">
        <f t="shared" si="70"/>
        <v>22.674563591022444</v>
      </c>
      <c r="T1482" s="13" t="e">
        <f t="shared" si="71"/>
        <v>#N/A</v>
      </c>
    </row>
    <row r="1483" spans="1:20" ht="18" thickBot="1" x14ac:dyDescent="0.45">
      <c r="A1483" t="s">
        <v>1347</v>
      </c>
      <c r="B1483" t="s">
        <v>194</v>
      </c>
      <c r="C1483" t="s">
        <v>19</v>
      </c>
      <c r="D1483" t="s">
        <v>43</v>
      </c>
      <c r="E1483" t="s">
        <v>499</v>
      </c>
      <c r="F1483" t="s">
        <v>500</v>
      </c>
      <c r="G1483" t="s">
        <v>23</v>
      </c>
      <c r="H1483" t="s">
        <v>501</v>
      </c>
      <c r="I1483" t="s">
        <v>25</v>
      </c>
      <c r="J1483" s="1">
        <v>44272</v>
      </c>
      <c r="K1483">
        <v>8000</v>
      </c>
      <c r="L1483" t="s">
        <v>26</v>
      </c>
      <c r="M1483">
        <v>74.010000000000005</v>
      </c>
      <c r="N1483">
        <v>108</v>
      </c>
      <c r="O1483" s="7">
        <v>85.4</v>
      </c>
      <c r="P1483" s="7">
        <v>84.51</v>
      </c>
      <c r="Q1483" s="10" t="e">
        <v>#N/A</v>
      </c>
      <c r="R1483" s="13">
        <f t="shared" si="69"/>
        <v>15.389812187542223</v>
      </c>
      <c r="S1483" s="13">
        <f t="shared" si="70"/>
        <v>14.187271990271583</v>
      </c>
      <c r="T1483" s="13" t="e">
        <f t="shared" si="71"/>
        <v>#N/A</v>
      </c>
    </row>
    <row r="1484" spans="1:20" ht="18" thickBot="1" x14ac:dyDescent="0.45">
      <c r="A1484" t="s">
        <v>1347</v>
      </c>
      <c r="B1484" t="s">
        <v>194</v>
      </c>
      <c r="C1484" t="s">
        <v>19</v>
      </c>
      <c r="D1484" t="s">
        <v>43</v>
      </c>
      <c r="E1484" t="s">
        <v>644</v>
      </c>
      <c r="F1484" t="s">
        <v>645</v>
      </c>
      <c r="G1484" t="s">
        <v>23</v>
      </c>
      <c r="H1484" t="s">
        <v>646</v>
      </c>
      <c r="I1484" t="s">
        <v>25</v>
      </c>
      <c r="J1484" s="1">
        <v>44272</v>
      </c>
      <c r="K1484">
        <v>8000</v>
      </c>
      <c r="L1484" t="s">
        <v>26</v>
      </c>
      <c r="M1484">
        <v>108.03</v>
      </c>
      <c r="N1484">
        <v>74</v>
      </c>
      <c r="O1484" s="7">
        <v>110.3</v>
      </c>
      <c r="P1484" s="7">
        <v>97.97</v>
      </c>
      <c r="Q1484" s="10" t="e">
        <v>#N/A</v>
      </c>
      <c r="R1484" s="13">
        <f t="shared" si="69"/>
        <v>2.101268166250112</v>
      </c>
      <c r="S1484" s="13">
        <f t="shared" si="70"/>
        <v>-9.3122280847912631</v>
      </c>
      <c r="T1484" s="13" t="e">
        <f t="shared" si="71"/>
        <v>#N/A</v>
      </c>
    </row>
    <row r="1485" spans="1:20" ht="18" thickBot="1" x14ac:dyDescent="0.45">
      <c r="A1485" t="s">
        <v>1347</v>
      </c>
      <c r="B1485" t="s">
        <v>194</v>
      </c>
      <c r="C1485" t="s">
        <v>19</v>
      </c>
      <c r="D1485" t="s">
        <v>43</v>
      </c>
      <c r="E1485" t="s">
        <v>862</v>
      </c>
      <c r="F1485" t="s">
        <v>863</v>
      </c>
      <c r="G1485" t="s">
        <v>23</v>
      </c>
      <c r="H1485" t="s">
        <v>864</v>
      </c>
      <c r="I1485" t="s">
        <v>25</v>
      </c>
      <c r="J1485" s="1">
        <v>44272</v>
      </c>
      <c r="K1485">
        <v>8000</v>
      </c>
      <c r="L1485" t="s">
        <v>26</v>
      </c>
      <c r="M1485">
        <v>130.6</v>
      </c>
      <c r="N1485">
        <v>60</v>
      </c>
      <c r="O1485" s="7">
        <v>144.80000000000001</v>
      </c>
      <c r="P1485" s="7">
        <v>144.68</v>
      </c>
      <c r="Q1485" s="10" t="e">
        <v>#N/A</v>
      </c>
      <c r="R1485" s="13">
        <f t="shared" si="69"/>
        <v>10.872894333843812</v>
      </c>
      <c r="S1485" s="13">
        <f t="shared" si="70"/>
        <v>10.781010719754986</v>
      </c>
      <c r="T1485" s="13" t="e">
        <f t="shared" si="71"/>
        <v>#N/A</v>
      </c>
    </row>
    <row r="1486" spans="1:20" ht="18" thickBot="1" x14ac:dyDescent="0.45">
      <c r="A1486" t="s">
        <v>1347</v>
      </c>
      <c r="B1486" t="s">
        <v>194</v>
      </c>
      <c r="C1486" t="s">
        <v>19</v>
      </c>
      <c r="D1486" t="s">
        <v>43</v>
      </c>
      <c r="E1486" t="s">
        <v>943</v>
      </c>
      <c r="F1486" t="s">
        <v>944</v>
      </c>
      <c r="G1486" t="s">
        <v>23</v>
      </c>
      <c r="H1486" t="s">
        <v>945</v>
      </c>
      <c r="I1486" t="s">
        <v>25</v>
      </c>
      <c r="J1486" s="1">
        <v>44272</v>
      </c>
      <c r="K1486">
        <v>8000</v>
      </c>
      <c r="L1486" t="s">
        <v>26</v>
      </c>
      <c r="M1486">
        <v>123.53</v>
      </c>
      <c r="N1486">
        <v>64</v>
      </c>
      <c r="O1486" s="7">
        <v>109.73</v>
      </c>
      <c r="P1486" s="7">
        <v>110.07</v>
      </c>
      <c r="Q1486" s="10" t="e">
        <v>#N/A</v>
      </c>
      <c r="R1486" s="13">
        <f t="shared" si="69"/>
        <v>-11.171375374402977</v>
      </c>
      <c r="S1486" s="13">
        <f t="shared" si="70"/>
        <v>-10.896138589816246</v>
      </c>
      <c r="T1486" s="13" t="e">
        <f t="shared" si="71"/>
        <v>#N/A</v>
      </c>
    </row>
    <row r="1487" spans="1:20" ht="18" thickBot="1" x14ac:dyDescent="0.45">
      <c r="A1487" t="s">
        <v>1347</v>
      </c>
      <c r="B1487" t="s">
        <v>194</v>
      </c>
      <c r="C1487" t="s">
        <v>19</v>
      </c>
      <c r="D1487" t="s">
        <v>43</v>
      </c>
      <c r="E1487" t="s">
        <v>247</v>
      </c>
      <c r="F1487" t="s">
        <v>248</v>
      </c>
      <c r="G1487" t="s">
        <v>23</v>
      </c>
      <c r="H1487" t="s">
        <v>249</v>
      </c>
      <c r="I1487" t="s">
        <v>25</v>
      </c>
      <c r="J1487" s="1">
        <v>44272</v>
      </c>
      <c r="K1487">
        <v>8000</v>
      </c>
      <c r="L1487" t="s">
        <v>511</v>
      </c>
      <c r="M1487">
        <v>2082.2199999999998</v>
      </c>
      <c r="N1487">
        <v>2</v>
      </c>
      <c r="O1487" s="7">
        <v>2428.39</v>
      </c>
      <c r="P1487" s="7">
        <v>2846.65</v>
      </c>
      <c r="Q1487" s="10" t="e">
        <v>#N/A</v>
      </c>
      <c r="R1487" s="13">
        <f t="shared" si="69"/>
        <v>16.62504442374005</v>
      </c>
      <c r="S1487" s="13">
        <f t="shared" si="70"/>
        <v>36.71225903122631</v>
      </c>
      <c r="T1487" s="13" t="e">
        <f t="shared" si="71"/>
        <v>#N/A</v>
      </c>
    </row>
    <row r="1488" spans="1:20" ht="18" thickBot="1" x14ac:dyDescent="0.45">
      <c r="A1488" t="s">
        <v>1347</v>
      </c>
      <c r="B1488" t="s">
        <v>194</v>
      </c>
      <c r="C1488" t="s">
        <v>19</v>
      </c>
      <c r="D1488" t="s">
        <v>43</v>
      </c>
      <c r="E1488" t="s">
        <v>1740</v>
      </c>
      <c r="F1488" t="s">
        <v>1741</v>
      </c>
      <c r="G1488" t="s">
        <v>23</v>
      </c>
      <c r="H1488" t="s">
        <v>1742</v>
      </c>
      <c r="I1488" t="s">
        <v>25</v>
      </c>
      <c r="J1488" s="1">
        <v>44272</v>
      </c>
      <c r="K1488">
        <v>8000</v>
      </c>
      <c r="L1488" t="s">
        <v>26</v>
      </c>
      <c r="M1488">
        <v>113.7</v>
      </c>
      <c r="N1488">
        <v>70</v>
      </c>
      <c r="O1488" s="7">
        <v>114.04</v>
      </c>
      <c r="P1488" s="7">
        <v>118.55</v>
      </c>
      <c r="Q1488" s="10" t="e">
        <v>#N/A</v>
      </c>
      <c r="R1488" s="13">
        <f t="shared" si="69"/>
        <v>0.2990325417766081</v>
      </c>
      <c r="S1488" s="13">
        <f t="shared" si="70"/>
        <v>4.2656112576956851</v>
      </c>
      <c r="T1488" s="13" t="e">
        <f t="shared" si="71"/>
        <v>#N/A</v>
      </c>
    </row>
    <row r="1489" spans="1:20" ht="18" thickBot="1" x14ac:dyDescent="0.45">
      <c r="A1489" t="s">
        <v>1347</v>
      </c>
      <c r="B1489" t="s">
        <v>194</v>
      </c>
      <c r="C1489" t="s">
        <v>19</v>
      </c>
      <c r="D1489" t="s">
        <v>43</v>
      </c>
      <c r="E1489" t="s">
        <v>125</v>
      </c>
      <c r="F1489" t="s">
        <v>126</v>
      </c>
      <c r="G1489" t="s">
        <v>23</v>
      </c>
      <c r="H1489" t="s">
        <v>127</v>
      </c>
      <c r="I1489" t="s">
        <v>25</v>
      </c>
      <c r="J1489" s="1">
        <v>44272</v>
      </c>
      <c r="K1489">
        <v>8000</v>
      </c>
      <c r="L1489" t="s">
        <v>26</v>
      </c>
      <c r="M1489">
        <v>391.72</v>
      </c>
      <c r="N1489">
        <v>20</v>
      </c>
      <c r="O1489" s="7">
        <v>470.71</v>
      </c>
      <c r="P1489" s="7">
        <v>557.41999999999996</v>
      </c>
      <c r="Q1489" s="10" t="e">
        <v>#N/A</v>
      </c>
      <c r="R1489" s="13">
        <f t="shared" si="69"/>
        <v>20.164913713877244</v>
      </c>
      <c r="S1489" s="13">
        <f t="shared" si="70"/>
        <v>42.300622893903785</v>
      </c>
      <c r="T1489" s="13" t="e">
        <f t="shared" si="71"/>
        <v>#N/A</v>
      </c>
    </row>
    <row r="1490" spans="1:20" ht="18" thickBot="1" x14ac:dyDescent="0.45">
      <c r="A1490" t="s">
        <v>1347</v>
      </c>
      <c r="B1490" t="s">
        <v>194</v>
      </c>
      <c r="C1490" t="s">
        <v>19</v>
      </c>
      <c r="D1490" t="s">
        <v>43</v>
      </c>
      <c r="E1490" t="s">
        <v>478</v>
      </c>
      <c r="F1490" t="s">
        <v>479</v>
      </c>
      <c r="G1490" t="s">
        <v>23</v>
      </c>
      <c r="H1490" t="s">
        <v>480</v>
      </c>
      <c r="I1490" t="s">
        <v>25</v>
      </c>
      <c r="J1490" s="1">
        <v>44272</v>
      </c>
      <c r="K1490">
        <v>8000</v>
      </c>
      <c r="L1490" t="s">
        <v>26</v>
      </c>
      <c r="M1490">
        <v>125.32</v>
      </c>
      <c r="N1490">
        <v>62</v>
      </c>
      <c r="O1490" s="7">
        <v>138.63999999999999</v>
      </c>
      <c r="P1490" s="7">
        <v>134.55000000000001</v>
      </c>
      <c r="Q1490" s="10" t="e">
        <v>#N/A</v>
      </c>
      <c r="R1490" s="13">
        <f t="shared" si="69"/>
        <v>10.628790296840085</v>
      </c>
      <c r="S1490" s="13">
        <f t="shared" si="70"/>
        <v>7.3651452282157832</v>
      </c>
      <c r="T1490" s="13" t="e">
        <f t="shared" si="71"/>
        <v>#N/A</v>
      </c>
    </row>
    <row r="1491" spans="1:20" ht="18" thickBot="1" x14ac:dyDescent="0.45">
      <c r="A1491" t="s">
        <v>1347</v>
      </c>
      <c r="B1491" t="s">
        <v>194</v>
      </c>
      <c r="C1491" t="s">
        <v>19</v>
      </c>
      <c r="D1491" t="s">
        <v>43</v>
      </c>
      <c r="E1491" t="s">
        <v>287</v>
      </c>
      <c r="F1491" t="s">
        <v>288</v>
      </c>
      <c r="G1491" t="s">
        <v>23</v>
      </c>
      <c r="H1491" t="s">
        <v>289</v>
      </c>
      <c r="I1491" t="s">
        <v>25</v>
      </c>
      <c r="J1491" s="1">
        <v>44272</v>
      </c>
      <c r="K1491">
        <v>8000</v>
      </c>
      <c r="L1491" t="s">
        <v>26</v>
      </c>
      <c r="M1491">
        <v>155.09</v>
      </c>
      <c r="N1491">
        <v>50</v>
      </c>
      <c r="O1491" s="7">
        <v>155.18</v>
      </c>
      <c r="P1491" s="7">
        <v>159.86000000000001</v>
      </c>
      <c r="Q1491" s="10" t="e">
        <v>#N/A</v>
      </c>
      <c r="R1491" s="13">
        <f t="shared" si="69"/>
        <v>5.8030820813723266E-2</v>
      </c>
      <c r="S1491" s="13">
        <f t="shared" si="70"/>
        <v>3.0756335031272233</v>
      </c>
      <c r="T1491" s="13" t="e">
        <f t="shared" si="71"/>
        <v>#N/A</v>
      </c>
    </row>
    <row r="1492" spans="1:20" ht="18" thickBot="1" x14ac:dyDescent="0.45">
      <c r="A1492" t="s">
        <v>1347</v>
      </c>
      <c r="B1492" t="s">
        <v>194</v>
      </c>
      <c r="C1492" t="s">
        <v>19</v>
      </c>
      <c r="D1492" t="s">
        <v>43</v>
      </c>
      <c r="E1492" t="s">
        <v>1019</v>
      </c>
      <c r="F1492" t="s">
        <v>1020</v>
      </c>
      <c r="G1492" t="s">
        <v>23</v>
      </c>
      <c r="H1492" t="s">
        <v>1021</v>
      </c>
      <c r="I1492" t="s">
        <v>25</v>
      </c>
      <c r="J1492" s="1">
        <v>44272</v>
      </c>
      <c r="K1492">
        <v>8000</v>
      </c>
      <c r="L1492" t="s">
        <v>26</v>
      </c>
      <c r="M1492">
        <v>174.44</v>
      </c>
      <c r="N1492">
        <v>44</v>
      </c>
      <c r="O1492" s="7">
        <v>187.88</v>
      </c>
      <c r="P1492" s="7">
        <v>206.05</v>
      </c>
      <c r="Q1492" s="10" t="e">
        <v>#N/A</v>
      </c>
      <c r="R1492" s="13">
        <f t="shared" si="69"/>
        <v>7.7046548956661294</v>
      </c>
      <c r="S1492" s="13">
        <f t="shared" si="70"/>
        <v>18.120843843155249</v>
      </c>
      <c r="T1492" s="13" t="e">
        <f t="shared" si="71"/>
        <v>#N/A</v>
      </c>
    </row>
    <row r="1493" spans="1:20" ht="18" thickBot="1" x14ac:dyDescent="0.45">
      <c r="A1493" t="s">
        <v>1347</v>
      </c>
      <c r="B1493" t="s">
        <v>194</v>
      </c>
      <c r="C1493" t="s">
        <v>19</v>
      </c>
      <c r="D1493" t="s">
        <v>43</v>
      </c>
      <c r="E1493" t="s">
        <v>1348</v>
      </c>
      <c r="F1493" t="s">
        <v>1349</v>
      </c>
      <c r="G1493" t="s">
        <v>23</v>
      </c>
      <c r="H1493" t="s">
        <v>1350</v>
      </c>
      <c r="I1493" t="s">
        <v>25</v>
      </c>
      <c r="J1493" s="1">
        <v>44272</v>
      </c>
      <c r="K1493">
        <v>8000</v>
      </c>
      <c r="L1493" t="s">
        <v>26</v>
      </c>
      <c r="M1493">
        <v>553.01</v>
      </c>
      <c r="N1493">
        <v>14</v>
      </c>
      <c r="O1493" s="7">
        <v>643.48</v>
      </c>
      <c r="P1493" s="7">
        <v>608.77</v>
      </c>
      <c r="Q1493" s="10" t="e">
        <v>#N/A</v>
      </c>
      <c r="R1493" s="13">
        <f t="shared" si="69"/>
        <v>16.359559501636504</v>
      </c>
      <c r="S1493" s="13">
        <f t="shared" si="70"/>
        <v>10.083000307408545</v>
      </c>
      <c r="T1493" s="13" t="e">
        <f t="shared" si="71"/>
        <v>#N/A</v>
      </c>
    </row>
    <row r="1494" spans="1:20" ht="18" thickBot="1" x14ac:dyDescent="0.45">
      <c r="A1494" t="s">
        <v>1347</v>
      </c>
      <c r="B1494" t="s">
        <v>194</v>
      </c>
      <c r="C1494" t="s">
        <v>19</v>
      </c>
      <c r="D1494" t="s">
        <v>43</v>
      </c>
      <c r="E1494" t="s">
        <v>194</v>
      </c>
      <c r="F1494" t="s">
        <v>195</v>
      </c>
      <c r="G1494" t="s">
        <v>23</v>
      </c>
      <c r="H1494" t="s">
        <v>196</v>
      </c>
      <c r="I1494" t="s">
        <v>25</v>
      </c>
      <c r="J1494" s="1">
        <v>44272</v>
      </c>
      <c r="K1494">
        <v>8000</v>
      </c>
      <c r="L1494" t="s">
        <v>63</v>
      </c>
      <c r="M1494">
        <v>378.68</v>
      </c>
      <c r="N1494">
        <v>20</v>
      </c>
      <c r="O1494" s="7">
        <v>368.12</v>
      </c>
      <c r="P1494" s="7">
        <v>347.82</v>
      </c>
      <c r="Q1494" s="10" t="e">
        <v>#N/A</v>
      </c>
      <c r="R1494" s="13">
        <f t="shared" si="69"/>
        <v>-2.7886342030210209</v>
      </c>
      <c r="S1494" s="13">
        <f t="shared" si="70"/>
        <v>-8.1493609379951444</v>
      </c>
      <c r="T1494" s="13" t="e">
        <f t="shared" si="71"/>
        <v>#N/A</v>
      </c>
    </row>
    <row r="1495" spans="1:20" ht="18" thickBot="1" x14ac:dyDescent="0.45">
      <c r="A1495" t="s">
        <v>1347</v>
      </c>
      <c r="B1495" t="s">
        <v>194</v>
      </c>
      <c r="C1495" t="s">
        <v>19</v>
      </c>
      <c r="D1495" t="s">
        <v>43</v>
      </c>
      <c r="E1495" t="s">
        <v>318</v>
      </c>
      <c r="F1495" t="s">
        <v>319</v>
      </c>
      <c r="G1495" t="s">
        <v>23</v>
      </c>
      <c r="H1495" t="s">
        <v>320</v>
      </c>
      <c r="I1495" t="s">
        <v>25</v>
      </c>
      <c r="J1495" s="1">
        <v>44272</v>
      </c>
      <c r="K1495">
        <v>8000</v>
      </c>
      <c r="L1495" t="s">
        <v>26</v>
      </c>
      <c r="M1495">
        <v>118.56</v>
      </c>
      <c r="N1495">
        <v>66</v>
      </c>
      <c r="O1495" s="7">
        <v>125.17</v>
      </c>
      <c r="P1495" s="7">
        <v>130.04</v>
      </c>
      <c r="Q1495" s="10" t="e">
        <v>#N/A</v>
      </c>
      <c r="R1495" s="13">
        <f t="shared" si="69"/>
        <v>5.5752361673414299</v>
      </c>
      <c r="S1495" s="13">
        <f t="shared" si="70"/>
        <v>9.6828609986504635</v>
      </c>
      <c r="T1495" s="13" t="e">
        <f t="shared" si="71"/>
        <v>#N/A</v>
      </c>
    </row>
    <row r="1496" spans="1:20" ht="18" thickBot="1" x14ac:dyDescent="0.45">
      <c r="A1496" t="s">
        <v>1347</v>
      </c>
      <c r="B1496" t="s">
        <v>194</v>
      </c>
      <c r="C1496" t="s">
        <v>19</v>
      </c>
      <c r="D1496" t="s">
        <v>43</v>
      </c>
      <c r="E1496" t="s">
        <v>290</v>
      </c>
      <c r="F1496" t="s">
        <v>291</v>
      </c>
      <c r="G1496" t="s">
        <v>23</v>
      </c>
      <c r="H1496" t="s">
        <v>292</v>
      </c>
      <c r="I1496" t="s">
        <v>25</v>
      </c>
      <c r="J1496" s="1">
        <v>44272</v>
      </c>
      <c r="K1496">
        <v>8000</v>
      </c>
      <c r="L1496" t="s">
        <v>26</v>
      </c>
      <c r="M1496">
        <v>73.709999999999994</v>
      </c>
      <c r="N1496">
        <v>108</v>
      </c>
      <c r="O1496" s="7">
        <v>75.7</v>
      </c>
      <c r="P1496" s="7">
        <v>73.180000000000007</v>
      </c>
      <c r="Q1496" s="10" t="e">
        <v>#N/A</v>
      </c>
      <c r="R1496" s="13">
        <f t="shared" si="69"/>
        <v>2.6997693664360454</v>
      </c>
      <c r="S1496" s="13">
        <f t="shared" si="70"/>
        <v>-0.71903405236736795</v>
      </c>
      <c r="T1496" s="13" t="e">
        <f t="shared" si="71"/>
        <v>#N/A</v>
      </c>
    </row>
    <row r="1497" spans="1:20" ht="18" thickBot="1" x14ac:dyDescent="0.45">
      <c r="A1497" t="s">
        <v>1347</v>
      </c>
      <c r="B1497" t="s">
        <v>194</v>
      </c>
      <c r="C1497" t="s">
        <v>19</v>
      </c>
      <c r="D1497" t="s">
        <v>43</v>
      </c>
      <c r="E1497" t="s">
        <v>425</v>
      </c>
      <c r="F1497" t="s">
        <v>426</v>
      </c>
      <c r="G1497" t="s">
        <v>23</v>
      </c>
      <c r="H1497" t="s">
        <v>427</v>
      </c>
      <c r="I1497" t="s">
        <v>25</v>
      </c>
      <c r="J1497" s="1">
        <v>44272</v>
      </c>
      <c r="K1497">
        <v>8000</v>
      </c>
      <c r="L1497" t="s">
        <v>26</v>
      </c>
      <c r="M1497">
        <v>237.04</v>
      </c>
      <c r="N1497">
        <v>32</v>
      </c>
      <c r="O1497" s="7">
        <v>258.36</v>
      </c>
      <c r="P1497" s="7">
        <v>296.99</v>
      </c>
      <c r="Q1497" s="10" t="e">
        <v>#N/A</v>
      </c>
      <c r="R1497" s="13">
        <f t="shared" si="69"/>
        <v>8.9942625717178633</v>
      </c>
      <c r="S1497" s="13">
        <f t="shared" si="70"/>
        <v>25.291090111373617</v>
      </c>
      <c r="T1497" s="13" t="e">
        <f t="shared" si="71"/>
        <v>#N/A</v>
      </c>
    </row>
    <row r="1498" spans="1:20" ht="18" thickBot="1" x14ac:dyDescent="0.45">
      <c r="A1498" t="s">
        <v>1347</v>
      </c>
      <c r="B1498" t="s">
        <v>194</v>
      </c>
      <c r="C1498" t="s">
        <v>19</v>
      </c>
      <c r="D1498" t="s">
        <v>43</v>
      </c>
      <c r="E1498" t="s">
        <v>1540</v>
      </c>
      <c r="F1498" t="s">
        <v>1541</v>
      </c>
      <c r="G1498" t="s">
        <v>23</v>
      </c>
      <c r="H1498" t="s">
        <v>1542</v>
      </c>
      <c r="I1498" t="s">
        <v>25</v>
      </c>
      <c r="J1498" s="1">
        <v>44272</v>
      </c>
      <c r="K1498">
        <v>8000</v>
      </c>
      <c r="L1498" t="s">
        <v>26</v>
      </c>
      <c r="M1498">
        <v>310.57</v>
      </c>
      <c r="N1498">
        <v>24</v>
      </c>
      <c r="O1498" s="7">
        <v>375</v>
      </c>
      <c r="P1498" s="7">
        <v>353.7</v>
      </c>
      <c r="Q1498" s="10" t="e">
        <v>#N/A</v>
      </c>
      <c r="R1498" s="13">
        <f t="shared" si="69"/>
        <v>20.745725601313715</v>
      </c>
      <c r="S1498" s="13">
        <f t="shared" si="70"/>
        <v>13.887368387159093</v>
      </c>
      <c r="T1498" s="13" t="e">
        <f t="shared" si="71"/>
        <v>#N/A</v>
      </c>
    </row>
    <row r="1499" spans="1:20" ht="18" thickBot="1" x14ac:dyDescent="0.45">
      <c r="A1499" t="s">
        <v>1347</v>
      </c>
      <c r="B1499" t="s">
        <v>194</v>
      </c>
      <c r="C1499" t="s">
        <v>19</v>
      </c>
      <c r="D1499" t="s">
        <v>43</v>
      </c>
      <c r="E1499" t="s">
        <v>604</v>
      </c>
      <c r="F1499" t="s">
        <v>605</v>
      </c>
      <c r="G1499" t="s">
        <v>23</v>
      </c>
      <c r="H1499" t="s">
        <v>606</v>
      </c>
      <c r="I1499" t="s">
        <v>25</v>
      </c>
      <c r="J1499" s="1">
        <v>44272</v>
      </c>
      <c r="K1499">
        <v>8000</v>
      </c>
      <c r="L1499" t="s">
        <v>115</v>
      </c>
      <c r="M1499">
        <v>208.34</v>
      </c>
      <c r="N1499">
        <v>38</v>
      </c>
      <c r="O1499" s="7">
        <v>202.99</v>
      </c>
      <c r="P1499" s="7">
        <v>214.77</v>
      </c>
      <c r="Q1499" s="10" t="e">
        <v>#N/A</v>
      </c>
      <c r="R1499" s="13">
        <f t="shared" si="69"/>
        <v>-2.5679178266295453</v>
      </c>
      <c r="S1499" s="13">
        <f t="shared" si="70"/>
        <v>3.0863012383603761</v>
      </c>
      <c r="T1499" s="13" t="e">
        <f t="shared" si="71"/>
        <v>#N/A</v>
      </c>
    </row>
    <row r="1500" spans="1:20" ht="18" thickBot="1" x14ac:dyDescent="0.45">
      <c r="A1500" t="s">
        <v>1347</v>
      </c>
      <c r="B1500" t="s">
        <v>194</v>
      </c>
      <c r="C1500" t="s">
        <v>19</v>
      </c>
      <c r="D1500" t="s">
        <v>43</v>
      </c>
      <c r="E1500" t="s">
        <v>209</v>
      </c>
      <c r="F1500" t="s">
        <v>210</v>
      </c>
      <c r="G1500" t="s">
        <v>23</v>
      </c>
      <c r="H1500" t="s">
        <v>211</v>
      </c>
      <c r="I1500" t="s">
        <v>25</v>
      </c>
      <c r="J1500" s="1">
        <v>44272</v>
      </c>
      <c r="K1500">
        <v>8000</v>
      </c>
      <c r="L1500" t="s">
        <v>26</v>
      </c>
      <c r="M1500">
        <v>133.62</v>
      </c>
      <c r="N1500">
        <v>58</v>
      </c>
      <c r="O1500" s="7">
        <v>148.58000000000001</v>
      </c>
      <c r="P1500" s="7">
        <v>155.76</v>
      </c>
      <c r="Q1500" s="10" t="e">
        <v>#N/A</v>
      </c>
      <c r="R1500" s="13">
        <f t="shared" si="69"/>
        <v>11.195928753180667</v>
      </c>
      <c r="S1500" s="13">
        <f t="shared" si="70"/>
        <v>16.569375841939816</v>
      </c>
      <c r="T1500" s="13" t="e">
        <f t="shared" si="71"/>
        <v>#N/A</v>
      </c>
    </row>
    <row r="1501" spans="1:20" ht="18" thickBot="1" x14ac:dyDescent="0.45">
      <c r="A1501" t="s">
        <v>1347</v>
      </c>
      <c r="B1501" t="s">
        <v>194</v>
      </c>
      <c r="C1501" t="s">
        <v>19</v>
      </c>
      <c r="D1501" t="s">
        <v>43</v>
      </c>
      <c r="E1501" t="s">
        <v>143</v>
      </c>
      <c r="F1501" t="s">
        <v>144</v>
      </c>
      <c r="G1501" t="s">
        <v>23</v>
      </c>
      <c r="H1501" t="s">
        <v>145</v>
      </c>
      <c r="I1501" t="s">
        <v>25</v>
      </c>
      <c r="J1501" s="1">
        <v>44272</v>
      </c>
      <c r="K1501">
        <v>8000</v>
      </c>
      <c r="L1501" t="s">
        <v>110</v>
      </c>
      <c r="M1501">
        <v>128.41999999999999</v>
      </c>
      <c r="N1501">
        <v>62</v>
      </c>
      <c r="O1501" s="7">
        <v>134.65</v>
      </c>
      <c r="P1501" s="7">
        <v>145.68</v>
      </c>
      <c r="Q1501" s="10" t="e">
        <v>#N/A</v>
      </c>
      <c r="R1501" s="13">
        <f t="shared" si="69"/>
        <v>4.8512692726989712</v>
      </c>
      <c r="S1501" s="13">
        <f t="shared" si="70"/>
        <v>13.4402741006074</v>
      </c>
      <c r="T1501" s="13" t="e">
        <f t="shared" si="71"/>
        <v>#N/A</v>
      </c>
    </row>
    <row r="1502" spans="1:20" ht="18" thickBot="1" x14ac:dyDescent="0.45">
      <c r="A1502" t="s">
        <v>1347</v>
      </c>
      <c r="B1502" t="s">
        <v>194</v>
      </c>
      <c r="C1502" t="s">
        <v>19</v>
      </c>
      <c r="D1502" t="s">
        <v>43</v>
      </c>
      <c r="E1502" t="s">
        <v>241</v>
      </c>
      <c r="F1502" t="s">
        <v>242</v>
      </c>
      <c r="G1502" t="s">
        <v>23</v>
      </c>
      <c r="H1502" t="s">
        <v>243</v>
      </c>
      <c r="I1502" t="s">
        <v>25</v>
      </c>
      <c r="J1502" s="1">
        <v>44272</v>
      </c>
      <c r="K1502">
        <v>8000</v>
      </c>
      <c r="L1502" t="s">
        <v>26</v>
      </c>
      <c r="M1502">
        <v>178.43</v>
      </c>
      <c r="N1502">
        <v>44</v>
      </c>
      <c r="O1502" s="7">
        <v>189.27</v>
      </c>
      <c r="P1502" s="7">
        <v>194.46</v>
      </c>
      <c r="Q1502" s="10" t="e">
        <v>#N/A</v>
      </c>
      <c r="R1502" s="13">
        <f t="shared" si="69"/>
        <v>6.0752115675615102</v>
      </c>
      <c r="S1502" s="13">
        <f t="shared" si="70"/>
        <v>8.9839152608866222</v>
      </c>
      <c r="T1502" s="13" t="e">
        <f t="shared" si="71"/>
        <v>#N/A</v>
      </c>
    </row>
    <row r="1503" spans="1:20" ht="18" thickBot="1" x14ac:dyDescent="0.45">
      <c r="A1503" t="s">
        <v>1347</v>
      </c>
      <c r="B1503" t="s">
        <v>194</v>
      </c>
      <c r="C1503" t="s">
        <v>19</v>
      </c>
      <c r="D1503" t="s">
        <v>43</v>
      </c>
      <c r="E1503" t="s">
        <v>1435</v>
      </c>
      <c r="F1503" t="s">
        <v>1436</v>
      </c>
      <c r="G1503" t="s">
        <v>23</v>
      </c>
      <c r="H1503" t="s">
        <v>1437</v>
      </c>
      <c r="I1503" t="s">
        <v>25</v>
      </c>
      <c r="J1503" s="1">
        <v>44272</v>
      </c>
      <c r="K1503">
        <v>8000</v>
      </c>
      <c r="L1503" t="s">
        <v>26</v>
      </c>
      <c r="M1503">
        <v>123.68</v>
      </c>
      <c r="N1503">
        <v>64</v>
      </c>
      <c r="O1503" s="7">
        <v>118.73</v>
      </c>
      <c r="P1503" s="7">
        <v>113.55</v>
      </c>
      <c r="Q1503" s="10" t="e">
        <v>#N/A</v>
      </c>
      <c r="R1503" s="13">
        <f t="shared" si="69"/>
        <v>-4.0022639068564052</v>
      </c>
      <c r="S1503" s="13">
        <f t="shared" si="70"/>
        <v>-8.1904915912031129</v>
      </c>
      <c r="T1503" s="13" t="e">
        <f t="shared" si="71"/>
        <v>#N/A</v>
      </c>
    </row>
    <row r="1504" spans="1:20" ht="18" thickBot="1" x14ac:dyDescent="0.45">
      <c r="A1504" t="s">
        <v>1347</v>
      </c>
      <c r="B1504" t="s">
        <v>194</v>
      </c>
      <c r="C1504" t="s">
        <v>19</v>
      </c>
      <c r="D1504" t="s">
        <v>43</v>
      </c>
      <c r="E1504" t="s">
        <v>1900</v>
      </c>
      <c r="F1504" t="s">
        <v>1901</v>
      </c>
      <c r="G1504" t="s">
        <v>162</v>
      </c>
      <c r="H1504" t="s">
        <v>1902</v>
      </c>
      <c r="I1504" t="s">
        <v>25</v>
      </c>
      <c r="J1504" s="1">
        <v>44272</v>
      </c>
      <c r="K1504">
        <v>8000</v>
      </c>
      <c r="L1504" t="s">
        <v>110</v>
      </c>
      <c r="M1504">
        <v>23.27</v>
      </c>
      <c r="N1504">
        <v>342</v>
      </c>
      <c r="O1504" s="7">
        <v>25.67</v>
      </c>
      <c r="P1504" s="7">
        <v>19</v>
      </c>
      <c r="Q1504" s="10" t="e">
        <v>#N/A</v>
      </c>
      <c r="R1504" s="13">
        <f t="shared" si="69"/>
        <v>10.313708637730993</v>
      </c>
      <c r="S1504" s="13">
        <f t="shared" si="70"/>
        <v>-18.34980661796304</v>
      </c>
      <c r="T1504" s="13" t="e">
        <f t="shared" si="71"/>
        <v>#N/A</v>
      </c>
    </row>
    <row r="1505" spans="1:20" ht="18" thickBot="1" x14ac:dyDescent="0.45">
      <c r="A1505" t="s">
        <v>1347</v>
      </c>
      <c r="B1505" t="s">
        <v>194</v>
      </c>
      <c r="C1505" t="s">
        <v>19</v>
      </c>
      <c r="D1505" t="s">
        <v>43</v>
      </c>
      <c r="E1505" t="s">
        <v>1903</v>
      </c>
      <c r="F1505" t="s">
        <v>1904</v>
      </c>
      <c r="G1505" t="s">
        <v>23</v>
      </c>
      <c r="H1505" t="s">
        <v>1905</v>
      </c>
      <c r="I1505" t="s">
        <v>25</v>
      </c>
      <c r="J1505" s="1">
        <v>44272</v>
      </c>
      <c r="K1505">
        <v>8000</v>
      </c>
      <c r="L1505" t="s">
        <v>26</v>
      </c>
      <c r="M1505">
        <v>321.89999999999998</v>
      </c>
      <c r="N1505">
        <v>24</v>
      </c>
      <c r="O1505" s="7">
        <v>309.83</v>
      </c>
      <c r="P1505" s="7">
        <v>343.47</v>
      </c>
      <c r="Q1505" s="10" t="e">
        <v>#N/A</v>
      </c>
      <c r="R1505" s="13">
        <f t="shared" si="69"/>
        <v>-3.7496116806461615</v>
      </c>
      <c r="S1505" s="13">
        <f t="shared" si="70"/>
        <v>6.700838769804303</v>
      </c>
      <c r="T1505" s="13" t="e">
        <f t="shared" si="71"/>
        <v>#N/A</v>
      </c>
    </row>
    <row r="1506" spans="1:20" ht="18" thickBot="1" x14ac:dyDescent="0.45">
      <c r="A1506" t="s">
        <v>1347</v>
      </c>
      <c r="B1506" t="s">
        <v>194</v>
      </c>
      <c r="C1506" t="s">
        <v>19</v>
      </c>
      <c r="D1506" t="s">
        <v>43</v>
      </c>
      <c r="E1506" t="s">
        <v>1906</v>
      </c>
      <c r="F1506" t="s">
        <v>1907</v>
      </c>
      <c r="G1506" t="s">
        <v>23</v>
      </c>
      <c r="H1506" t="s">
        <v>1908</v>
      </c>
      <c r="I1506" t="s">
        <v>25</v>
      </c>
      <c r="J1506" s="1">
        <v>44272</v>
      </c>
      <c r="K1506">
        <v>8000</v>
      </c>
      <c r="L1506" t="s">
        <v>63</v>
      </c>
      <c r="M1506">
        <v>259.39</v>
      </c>
      <c r="N1506">
        <v>30</v>
      </c>
      <c r="O1506" s="7">
        <v>300.22000000000003</v>
      </c>
      <c r="P1506" s="7">
        <v>298.98</v>
      </c>
      <c r="Q1506" s="10" t="e">
        <v>#N/A</v>
      </c>
      <c r="R1506" s="13">
        <f t="shared" si="69"/>
        <v>15.740776437025344</v>
      </c>
      <c r="S1506" s="13">
        <f t="shared" si="70"/>
        <v>15.262731793823987</v>
      </c>
      <c r="T1506" s="13" t="e">
        <f t="shared" si="71"/>
        <v>#N/A</v>
      </c>
    </row>
    <row r="1507" spans="1:20" ht="18" thickBot="1" x14ac:dyDescent="0.45">
      <c r="A1507" t="s">
        <v>1347</v>
      </c>
      <c r="B1507" t="s">
        <v>194</v>
      </c>
      <c r="C1507" t="s">
        <v>19</v>
      </c>
      <c r="D1507" t="s">
        <v>43</v>
      </c>
      <c r="E1507" t="s">
        <v>1680</v>
      </c>
      <c r="F1507" t="s">
        <v>1681</v>
      </c>
      <c r="G1507" t="s">
        <v>23</v>
      </c>
      <c r="H1507" t="s">
        <v>1682</v>
      </c>
      <c r="I1507" t="s">
        <v>25</v>
      </c>
      <c r="J1507" s="1">
        <v>44272</v>
      </c>
      <c r="K1507">
        <v>8000</v>
      </c>
      <c r="L1507" t="s">
        <v>26</v>
      </c>
      <c r="M1507">
        <v>190.74</v>
      </c>
      <c r="N1507">
        <v>40</v>
      </c>
      <c r="O1507" s="7">
        <v>220.78</v>
      </c>
      <c r="P1507" s="7">
        <v>221.08</v>
      </c>
      <c r="Q1507" s="10" t="e">
        <v>#N/A</v>
      </c>
      <c r="R1507" s="13">
        <f t="shared" si="69"/>
        <v>15.749187375484949</v>
      </c>
      <c r="S1507" s="13">
        <f t="shared" si="70"/>
        <v>15.906469539687535</v>
      </c>
      <c r="T1507" s="13" t="e">
        <f t="shared" si="71"/>
        <v>#N/A</v>
      </c>
    </row>
    <row r="1508" spans="1:20" ht="18" thickBot="1" x14ac:dyDescent="0.45">
      <c r="A1508" t="s">
        <v>1837</v>
      </c>
      <c r="B1508" t="s">
        <v>469</v>
      </c>
      <c r="C1508" t="s">
        <v>19</v>
      </c>
      <c r="D1508" t="s">
        <v>20</v>
      </c>
      <c r="E1508" t="s">
        <v>1909</v>
      </c>
      <c r="F1508" t="s">
        <v>1910</v>
      </c>
      <c r="G1508" t="s">
        <v>23</v>
      </c>
      <c r="H1508" t="s">
        <v>1911</v>
      </c>
      <c r="I1508" t="s">
        <v>25</v>
      </c>
      <c r="J1508" s="1">
        <v>44271</v>
      </c>
      <c r="K1508">
        <v>8000</v>
      </c>
      <c r="L1508" t="s">
        <v>26</v>
      </c>
      <c r="M1508">
        <v>61.51</v>
      </c>
      <c r="N1508">
        <v>130</v>
      </c>
      <c r="O1508" s="7">
        <v>65.28</v>
      </c>
      <c r="P1508" s="7">
        <v>64.150000000000006</v>
      </c>
      <c r="Q1508" s="10" t="e">
        <v>#N/A</v>
      </c>
      <c r="R1508" s="13">
        <f t="shared" si="69"/>
        <v>6.1290847016745298</v>
      </c>
      <c r="S1508" s="13">
        <f t="shared" si="70"/>
        <v>4.2919850430824384</v>
      </c>
      <c r="T1508" s="13" t="e">
        <f t="shared" si="71"/>
        <v>#N/A</v>
      </c>
    </row>
    <row r="1509" spans="1:20" ht="18" thickBot="1" x14ac:dyDescent="0.45">
      <c r="A1509" t="s">
        <v>236</v>
      </c>
      <c r="B1509" t="s">
        <v>237</v>
      </c>
      <c r="C1509" t="s">
        <v>19</v>
      </c>
      <c r="D1509" t="s">
        <v>43</v>
      </c>
      <c r="E1509" t="s">
        <v>502</v>
      </c>
      <c r="F1509" t="s">
        <v>503</v>
      </c>
      <c r="G1509" t="s">
        <v>23</v>
      </c>
      <c r="H1509" t="s">
        <v>504</v>
      </c>
      <c r="I1509" t="s">
        <v>25</v>
      </c>
      <c r="J1509" s="1">
        <v>44271</v>
      </c>
      <c r="K1509">
        <v>8000</v>
      </c>
      <c r="L1509" t="s">
        <v>26</v>
      </c>
      <c r="M1509">
        <v>373.52</v>
      </c>
      <c r="N1509">
        <v>20</v>
      </c>
      <c r="O1509" s="7">
        <v>335.54</v>
      </c>
      <c r="P1509" s="7">
        <v>361.52</v>
      </c>
      <c r="Q1509" s="10" t="e">
        <v>#N/A</v>
      </c>
      <c r="R1509" s="13">
        <f t="shared" si="69"/>
        <v>-10.168130220603974</v>
      </c>
      <c r="S1509" s="13">
        <f t="shared" si="70"/>
        <v>-3.212679374598415</v>
      </c>
      <c r="T1509" s="13" t="e">
        <f t="shared" si="71"/>
        <v>#N/A</v>
      </c>
    </row>
    <row r="1510" spans="1:20" ht="18" thickBot="1" x14ac:dyDescent="0.45">
      <c r="A1510" t="s">
        <v>236</v>
      </c>
      <c r="B1510" t="s">
        <v>237</v>
      </c>
      <c r="C1510" t="s">
        <v>19</v>
      </c>
      <c r="D1510" t="s">
        <v>43</v>
      </c>
      <c r="E1510" t="s">
        <v>247</v>
      </c>
      <c r="F1510" t="s">
        <v>248</v>
      </c>
      <c r="G1510" t="s">
        <v>23</v>
      </c>
      <c r="H1510" t="s">
        <v>249</v>
      </c>
      <c r="I1510" t="s">
        <v>25</v>
      </c>
      <c r="J1510" s="1">
        <v>44271</v>
      </c>
      <c r="K1510">
        <v>8000</v>
      </c>
      <c r="L1510" t="s">
        <v>250</v>
      </c>
      <c r="M1510">
        <v>2083.89</v>
      </c>
      <c r="N1510">
        <v>2</v>
      </c>
      <c r="O1510" s="7">
        <v>2448.91</v>
      </c>
      <c r="P1510" s="7">
        <v>2846.65</v>
      </c>
      <c r="Q1510" s="10" t="e">
        <v>#N/A</v>
      </c>
      <c r="R1510" s="13">
        <f t="shared" si="69"/>
        <v>17.5162796500775</v>
      </c>
      <c r="S1510" s="13">
        <f t="shared" si="70"/>
        <v>36.60269975862451</v>
      </c>
      <c r="T1510" s="13" t="e">
        <f t="shared" si="71"/>
        <v>#N/A</v>
      </c>
    </row>
    <row r="1511" spans="1:20" ht="18" thickBot="1" x14ac:dyDescent="0.45">
      <c r="A1511" t="s">
        <v>236</v>
      </c>
      <c r="B1511" t="s">
        <v>237</v>
      </c>
      <c r="C1511" t="s">
        <v>19</v>
      </c>
      <c r="D1511" t="s">
        <v>43</v>
      </c>
      <c r="E1511" t="s">
        <v>188</v>
      </c>
      <c r="F1511" t="s">
        <v>189</v>
      </c>
      <c r="G1511" t="s">
        <v>23</v>
      </c>
      <c r="H1511" t="s">
        <v>190</v>
      </c>
      <c r="I1511" t="s">
        <v>25</v>
      </c>
      <c r="J1511" s="1">
        <v>44271</v>
      </c>
      <c r="K1511">
        <v>8000</v>
      </c>
      <c r="L1511" t="s">
        <v>26</v>
      </c>
      <c r="M1511">
        <v>185.52</v>
      </c>
      <c r="N1511">
        <v>42</v>
      </c>
      <c r="O1511" s="7">
        <v>207.86</v>
      </c>
      <c r="P1511" s="7">
        <v>257.69</v>
      </c>
      <c r="Q1511" s="10" t="e">
        <v>#N/A</v>
      </c>
      <c r="R1511" s="13">
        <f t="shared" si="69"/>
        <v>12.041828374299268</v>
      </c>
      <c r="S1511" s="13">
        <f t="shared" si="70"/>
        <v>38.901466149202236</v>
      </c>
      <c r="T1511" s="13" t="e">
        <f t="shared" si="71"/>
        <v>#N/A</v>
      </c>
    </row>
    <row r="1512" spans="1:20" ht="18" thickBot="1" x14ac:dyDescent="0.45">
      <c r="A1512" t="s">
        <v>236</v>
      </c>
      <c r="B1512" t="s">
        <v>237</v>
      </c>
      <c r="C1512" t="s">
        <v>19</v>
      </c>
      <c r="D1512" t="s">
        <v>43</v>
      </c>
      <c r="E1512" t="s">
        <v>1912</v>
      </c>
      <c r="F1512" t="s">
        <v>1913</v>
      </c>
      <c r="G1512" t="s">
        <v>23</v>
      </c>
      <c r="H1512" t="s">
        <v>1914</v>
      </c>
      <c r="I1512" t="s">
        <v>25</v>
      </c>
      <c r="J1512" s="1">
        <v>44271</v>
      </c>
      <c r="K1512">
        <v>8000</v>
      </c>
      <c r="L1512" t="s">
        <v>26</v>
      </c>
      <c r="M1512">
        <v>69.25</v>
      </c>
      <c r="N1512">
        <v>114</v>
      </c>
      <c r="O1512" s="7">
        <v>60.83</v>
      </c>
      <c r="P1512" s="7">
        <v>59.66</v>
      </c>
      <c r="Q1512" s="10" t="e">
        <v>#N/A</v>
      </c>
      <c r="R1512" s="13">
        <f t="shared" si="69"/>
        <v>-12.158844765342963</v>
      </c>
      <c r="S1512" s="13">
        <f t="shared" si="70"/>
        <v>-13.848375451263543</v>
      </c>
      <c r="T1512" s="13" t="e">
        <f t="shared" si="71"/>
        <v>#N/A</v>
      </c>
    </row>
    <row r="1513" spans="1:20" ht="18" thickBot="1" x14ac:dyDescent="0.45">
      <c r="A1513" t="s">
        <v>32</v>
      </c>
      <c r="B1513" t="s">
        <v>33</v>
      </c>
      <c r="C1513" t="s">
        <v>19</v>
      </c>
      <c r="D1513" t="s">
        <v>20</v>
      </c>
      <c r="E1513" t="s">
        <v>1451</v>
      </c>
      <c r="F1513" t="s">
        <v>1452</v>
      </c>
      <c r="G1513" t="s">
        <v>23</v>
      </c>
      <c r="H1513" t="s">
        <v>1453</v>
      </c>
      <c r="I1513" t="s">
        <v>25</v>
      </c>
      <c r="J1513" s="1">
        <v>44271</v>
      </c>
      <c r="K1513">
        <v>8000</v>
      </c>
      <c r="L1513" t="s">
        <v>26</v>
      </c>
      <c r="M1513">
        <v>24.47</v>
      </c>
      <c r="N1513">
        <v>326</v>
      </c>
      <c r="O1513" s="7">
        <v>22.99</v>
      </c>
      <c r="P1513" s="7">
        <v>19.309999999999999</v>
      </c>
      <c r="Q1513" s="10" t="e">
        <v>#N/A</v>
      </c>
      <c r="R1513" s="13">
        <f t="shared" si="69"/>
        <v>-6.0482223130363728</v>
      </c>
      <c r="S1513" s="13">
        <f t="shared" si="70"/>
        <v>-21.08704536166735</v>
      </c>
      <c r="T1513" s="13" t="e">
        <f t="shared" si="71"/>
        <v>#N/A</v>
      </c>
    </row>
    <row r="1514" spans="1:20" ht="18" thickBot="1" x14ac:dyDescent="0.45">
      <c r="A1514" t="s">
        <v>32</v>
      </c>
      <c r="B1514" t="s">
        <v>33</v>
      </c>
      <c r="C1514" t="s">
        <v>19</v>
      </c>
      <c r="D1514" t="s">
        <v>20</v>
      </c>
      <c r="E1514" t="s">
        <v>1915</v>
      </c>
      <c r="F1514" t="s">
        <v>1916</v>
      </c>
      <c r="G1514" t="s">
        <v>162</v>
      </c>
      <c r="H1514" t="s">
        <v>1917</v>
      </c>
      <c r="I1514" t="s">
        <v>25</v>
      </c>
      <c r="J1514" s="1">
        <v>44271</v>
      </c>
      <c r="K1514">
        <v>8000</v>
      </c>
      <c r="L1514" t="s">
        <v>110</v>
      </c>
      <c r="M1514">
        <v>5.72</v>
      </c>
      <c r="N1514">
        <v>1398</v>
      </c>
      <c r="O1514" s="7">
        <v>4.47</v>
      </c>
      <c r="P1514" s="7">
        <v>2.4500000000000002</v>
      </c>
      <c r="Q1514" s="10" t="e">
        <v>#N/A</v>
      </c>
      <c r="R1514" s="13">
        <f t="shared" si="69"/>
        <v>-21.853146853146853</v>
      </c>
      <c r="S1514" s="13">
        <f t="shared" si="70"/>
        <v>-57.167832167832167</v>
      </c>
      <c r="T1514" s="13" t="e">
        <f t="shared" si="71"/>
        <v>#N/A</v>
      </c>
    </row>
    <row r="1515" spans="1:20" ht="18" thickBot="1" x14ac:dyDescent="0.45">
      <c r="A1515" t="s">
        <v>32</v>
      </c>
      <c r="B1515" t="s">
        <v>33</v>
      </c>
      <c r="C1515" t="s">
        <v>19</v>
      </c>
      <c r="D1515" t="s">
        <v>20</v>
      </c>
      <c r="E1515" t="s">
        <v>1918</v>
      </c>
      <c r="F1515" t="s">
        <v>1919</v>
      </c>
      <c r="G1515" t="s">
        <v>23</v>
      </c>
      <c r="H1515" t="s">
        <v>1920</v>
      </c>
      <c r="I1515" t="s">
        <v>25</v>
      </c>
      <c r="J1515" s="1">
        <v>44271</v>
      </c>
      <c r="K1515">
        <v>8000</v>
      </c>
      <c r="L1515" t="s">
        <v>115</v>
      </c>
      <c r="M1515">
        <v>9.57</v>
      </c>
      <c r="N1515">
        <v>834</v>
      </c>
      <c r="O1515" s="7">
        <v>3.34</v>
      </c>
      <c r="P1515" s="7">
        <v>2.44</v>
      </c>
      <c r="Q1515" s="10" t="e">
        <v>#N/A</v>
      </c>
      <c r="R1515" s="13">
        <f t="shared" si="69"/>
        <v>-65.099268547544412</v>
      </c>
      <c r="S1515" s="13">
        <f t="shared" si="70"/>
        <v>-74.503657262277954</v>
      </c>
      <c r="T1515" s="13" t="e">
        <f t="shared" si="71"/>
        <v>#N/A</v>
      </c>
    </row>
    <row r="1516" spans="1:20" ht="18" thickBot="1" x14ac:dyDescent="0.45">
      <c r="A1516" t="s">
        <v>32</v>
      </c>
      <c r="B1516" t="s">
        <v>33</v>
      </c>
      <c r="C1516" t="s">
        <v>19</v>
      </c>
      <c r="D1516" t="s">
        <v>20</v>
      </c>
      <c r="E1516" t="s">
        <v>508</v>
      </c>
      <c r="F1516" t="s">
        <v>509</v>
      </c>
      <c r="G1516" t="s">
        <v>23</v>
      </c>
      <c r="H1516" t="s">
        <v>510</v>
      </c>
      <c r="I1516" t="s">
        <v>25</v>
      </c>
      <c r="J1516" s="1">
        <v>44271</v>
      </c>
      <c r="K1516">
        <v>8000</v>
      </c>
      <c r="L1516" t="s">
        <v>26</v>
      </c>
      <c r="M1516">
        <v>105.2</v>
      </c>
      <c r="N1516">
        <v>76</v>
      </c>
      <c r="O1516" s="7">
        <v>107.76</v>
      </c>
      <c r="P1516" s="7">
        <v>104.46</v>
      </c>
      <c r="Q1516" s="10" t="e">
        <v>#N/A</v>
      </c>
      <c r="R1516" s="13">
        <f t="shared" si="69"/>
        <v>2.4334600760456295</v>
      </c>
      <c r="S1516" s="13">
        <f t="shared" si="70"/>
        <v>-0.70342205323194784</v>
      </c>
      <c r="T1516" s="13" t="e">
        <f t="shared" si="71"/>
        <v>#N/A</v>
      </c>
    </row>
    <row r="1517" spans="1:20" ht="18" thickBot="1" x14ac:dyDescent="0.45">
      <c r="A1517" t="s">
        <v>32</v>
      </c>
      <c r="B1517" t="s">
        <v>33</v>
      </c>
      <c r="C1517" t="s">
        <v>19</v>
      </c>
      <c r="D1517" t="s">
        <v>20</v>
      </c>
      <c r="E1517" t="s">
        <v>1035</v>
      </c>
      <c r="F1517" t="s">
        <v>1036</v>
      </c>
      <c r="G1517" t="s">
        <v>23</v>
      </c>
      <c r="H1517" t="s">
        <v>1037</v>
      </c>
      <c r="I1517" t="s">
        <v>25</v>
      </c>
      <c r="J1517" s="1">
        <v>44271</v>
      </c>
      <c r="K1517">
        <v>8000</v>
      </c>
      <c r="L1517" t="s">
        <v>26</v>
      </c>
      <c r="M1517">
        <v>59.81</v>
      </c>
      <c r="N1517">
        <v>132</v>
      </c>
      <c r="O1517" s="7">
        <v>55.74</v>
      </c>
      <c r="P1517" s="7">
        <v>44.84</v>
      </c>
      <c r="Q1517" s="10" t="e">
        <v>#N/A</v>
      </c>
      <c r="R1517" s="13">
        <f t="shared" si="69"/>
        <v>-6.8048821267346602</v>
      </c>
      <c r="S1517" s="13">
        <f t="shared" si="70"/>
        <v>-25.029259321183744</v>
      </c>
      <c r="T1517" s="13" t="e">
        <f t="shared" si="71"/>
        <v>#N/A</v>
      </c>
    </row>
    <row r="1518" spans="1:20" ht="18" thickBot="1" x14ac:dyDescent="0.45">
      <c r="A1518" t="s">
        <v>638</v>
      </c>
      <c r="B1518" t="s">
        <v>59</v>
      </c>
      <c r="C1518" t="s">
        <v>19</v>
      </c>
      <c r="D1518" t="s">
        <v>20</v>
      </c>
      <c r="E1518" t="s">
        <v>528</v>
      </c>
      <c r="F1518" t="s">
        <v>529</v>
      </c>
      <c r="G1518" t="s">
        <v>23</v>
      </c>
      <c r="H1518" t="s">
        <v>530</v>
      </c>
      <c r="I1518" t="s">
        <v>25</v>
      </c>
      <c r="J1518" s="1">
        <v>44271</v>
      </c>
      <c r="K1518">
        <v>150001</v>
      </c>
      <c r="L1518" t="s">
        <v>26</v>
      </c>
      <c r="M1518">
        <v>132.91</v>
      </c>
      <c r="N1518">
        <v>1128</v>
      </c>
      <c r="O1518" s="7">
        <v>180.19</v>
      </c>
      <c r="P1518" s="7">
        <v>221.52</v>
      </c>
      <c r="Q1518" s="10" t="e">
        <v>#N/A</v>
      </c>
      <c r="R1518" s="13">
        <f t="shared" si="69"/>
        <v>35.572944097509598</v>
      </c>
      <c r="S1518" s="13">
        <f t="shared" si="70"/>
        <v>66.66917462944852</v>
      </c>
      <c r="T1518" s="13" t="e">
        <f t="shared" si="71"/>
        <v>#N/A</v>
      </c>
    </row>
    <row r="1519" spans="1:20" ht="18" thickBot="1" x14ac:dyDescent="0.45">
      <c r="A1519" t="s">
        <v>58</v>
      </c>
      <c r="B1519" t="s">
        <v>59</v>
      </c>
      <c r="C1519" t="s">
        <v>19</v>
      </c>
      <c r="D1519" t="s">
        <v>20</v>
      </c>
      <c r="E1519" t="s">
        <v>1231</v>
      </c>
      <c r="F1519" t="s">
        <v>1232</v>
      </c>
      <c r="G1519" t="s">
        <v>23</v>
      </c>
      <c r="H1519" t="s">
        <v>1233</v>
      </c>
      <c r="I1519" t="s">
        <v>25</v>
      </c>
      <c r="J1519" s="1">
        <v>44271</v>
      </c>
      <c r="K1519">
        <v>8000</v>
      </c>
      <c r="L1519" t="s">
        <v>26</v>
      </c>
      <c r="M1519">
        <v>14.21</v>
      </c>
      <c r="N1519">
        <v>562</v>
      </c>
      <c r="O1519" s="7">
        <v>14.81</v>
      </c>
      <c r="P1519" s="7">
        <v>14.52</v>
      </c>
      <c r="Q1519" s="10" t="e">
        <v>#N/A</v>
      </c>
      <c r="R1519" s="13">
        <f t="shared" si="69"/>
        <v>4.2223786066150568</v>
      </c>
      <c r="S1519" s="13">
        <f t="shared" si="70"/>
        <v>2.1815622800844383</v>
      </c>
      <c r="T1519" s="13" t="e">
        <f t="shared" si="71"/>
        <v>#N/A</v>
      </c>
    </row>
    <row r="1520" spans="1:20" ht="18" thickBot="1" x14ac:dyDescent="0.45">
      <c r="A1520" t="s">
        <v>96</v>
      </c>
      <c r="B1520" t="s">
        <v>28</v>
      </c>
      <c r="C1520" t="s">
        <v>97</v>
      </c>
      <c r="D1520" t="s">
        <v>20</v>
      </c>
      <c r="E1520" t="s">
        <v>1921</v>
      </c>
      <c r="F1520" t="s">
        <v>1922</v>
      </c>
      <c r="G1520" t="s">
        <v>23</v>
      </c>
      <c r="H1520" t="s">
        <v>1923</v>
      </c>
      <c r="I1520" t="s">
        <v>25</v>
      </c>
      <c r="J1520" s="1">
        <v>44271</v>
      </c>
      <c r="K1520">
        <v>183000</v>
      </c>
      <c r="L1520" t="s">
        <v>26</v>
      </c>
      <c r="M1520">
        <v>29.52</v>
      </c>
      <c r="N1520">
        <v>6198</v>
      </c>
      <c r="O1520" s="7">
        <v>36.950000000000003</v>
      </c>
      <c r="P1520" s="7">
        <v>49.22</v>
      </c>
      <c r="Q1520" s="10" t="e">
        <v>#N/A</v>
      </c>
      <c r="R1520" s="13">
        <f t="shared" si="69"/>
        <v>25.169376693766949</v>
      </c>
      <c r="S1520" s="13">
        <f t="shared" si="70"/>
        <v>66.734417344173437</v>
      </c>
      <c r="T1520" s="13" t="e">
        <f t="shared" si="71"/>
        <v>#N/A</v>
      </c>
    </row>
    <row r="1521" spans="1:20" ht="18" thickBot="1" x14ac:dyDescent="0.45">
      <c r="A1521" t="s">
        <v>311</v>
      </c>
      <c r="B1521" t="s">
        <v>54</v>
      </c>
      <c r="C1521" t="s">
        <v>19</v>
      </c>
      <c r="D1521" t="s">
        <v>20</v>
      </c>
      <c r="E1521" t="s">
        <v>312</v>
      </c>
      <c r="F1521" t="s">
        <v>313</v>
      </c>
      <c r="G1521" t="s">
        <v>23</v>
      </c>
      <c r="H1521" t="s">
        <v>314</v>
      </c>
      <c r="I1521" t="s">
        <v>25</v>
      </c>
      <c r="J1521" s="1">
        <v>44271</v>
      </c>
      <c r="K1521">
        <v>175000</v>
      </c>
      <c r="L1521" t="s">
        <v>37</v>
      </c>
      <c r="M1521">
        <v>45.66</v>
      </c>
      <c r="N1521">
        <v>3832</v>
      </c>
      <c r="O1521" s="7">
        <v>53.48</v>
      </c>
      <c r="P1521" s="7">
        <v>47.7</v>
      </c>
      <c r="Q1521" s="10" t="e">
        <v>#N/A</v>
      </c>
      <c r="R1521" s="13">
        <f t="shared" si="69"/>
        <v>17.126587823039863</v>
      </c>
      <c r="S1521" s="13">
        <f t="shared" si="70"/>
        <v>4.4678055190538908</v>
      </c>
      <c r="T1521" s="13" t="e">
        <f t="shared" si="71"/>
        <v>#N/A</v>
      </c>
    </row>
    <row r="1522" spans="1:20" ht="18" thickBot="1" x14ac:dyDescent="0.45">
      <c r="A1522" t="s">
        <v>395</v>
      </c>
      <c r="B1522" t="s">
        <v>271</v>
      </c>
      <c r="C1522" t="s">
        <v>19</v>
      </c>
      <c r="D1522" t="s">
        <v>43</v>
      </c>
      <c r="E1522" t="s">
        <v>644</v>
      </c>
      <c r="F1522" t="s">
        <v>645</v>
      </c>
      <c r="G1522" t="s">
        <v>23</v>
      </c>
      <c r="H1522" t="s">
        <v>646</v>
      </c>
      <c r="I1522" t="s">
        <v>25</v>
      </c>
      <c r="J1522" s="1">
        <v>44271</v>
      </c>
      <c r="K1522">
        <v>8000</v>
      </c>
      <c r="L1522" t="s">
        <v>26</v>
      </c>
      <c r="M1522">
        <v>107.64</v>
      </c>
      <c r="N1522">
        <v>74</v>
      </c>
      <c r="O1522" s="7">
        <v>107.97</v>
      </c>
      <c r="P1522" s="7">
        <v>97.97</v>
      </c>
      <c r="Q1522" s="10" t="e">
        <v>#N/A</v>
      </c>
      <c r="R1522" s="13">
        <f t="shared" si="69"/>
        <v>0.30657748049052241</v>
      </c>
      <c r="S1522" s="13">
        <f t="shared" si="70"/>
        <v>-8.9836492010405067</v>
      </c>
      <c r="T1522" s="13" t="e">
        <f t="shared" si="71"/>
        <v>#N/A</v>
      </c>
    </row>
    <row r="1523" spans="1:20" ht="18" thickBot="1" x14ac:dyDescent="0.45">
      <c r="A1523" t="s">
        <v>236</v>
      </c>
      <c r="B1523" t="s">
        <v>237</v>
      </c>
      <c r="C1523" t="s">
        <v>19</v>
      </c>
      <c r="D1523" t="s">
        <v>43</v>
      </c>
      <c r="E1523" t="s">
        <v>1759</v>
      </c>
      <c r="F1523" t="s">
        <v>1760</v>
      </c>
      <c r="G1523" t="s">
        <v>23</v>
      </c>
      <c r="H1523" t="s">
        <v>1761</v>
      </c>
      <c r="I1523" t="s">
        <v>25</v>
      </c>
      <c r="J1523" s="1">
        <v>44270</v>
      </c>
      <c r="K1523">
        <v>8000</v>
      </c>
      <c r="L1523" t="s">
        <v>26</v>
      </c>
      <c r="M1523">
        <v>558.85</v>
      </c>
      <c r="N1523">
        <v>14</v>
      </c>
      <c r="O1523" s="7">
        <v>605.77</v>
      </c>
      <c r="P1523" s="7">
        <v>710.68</v>
      </c>
      <c r="Q1523" s="10" t="e">
        <v>#N/A</v>
      </c>
      <c r="R1523" s="13">
        <f t="shared" si="69"/>
        <v>8.3958128299185759</v>
      </c>
      <c r="S1523" s="13">
        <f t="shared" si="70"/>
        <v>27.168292028272329</v>
      </c>
      <c r="T1523" s="13" t="e">
        <f t="shared" si="71"/>
        <v>#N/A</v>
      </c>
    </row>
    <row r="1524" spans="1:20" ht="18" thickBot="1" x14ac:dyDescent="0.45">
      <c r="A1524" t="s">
        <v>236</v>
      </c>
      <c r="B1524" t="s">
        <v>237</v>
      </c>
      <c r="C1524" t="s">
        <v>19</v>
      </c>
      <c r="D1524" t="s">
        <v>43</v>
      </c>
      <c r="E1524" t="s">
        <v>502</v>
      </c>
      <c r="F1524" t="s">
        <v>503</v>
      </c>
      <c r="G1524" t="s">
        <v>23</v>
      </c>
      <c r="H1524" t="s">
        <v>504</v>
      </c>
      <c r="I1524" t="s">
        <v>25</v>
      </c>
      <c r="J1524" s="1">
        <v>44270</v>
      </c>
      <c r="K1524">
        <v>8000</v>
      </c>
      <c r="L1524" t="s">
        <v>26</v>
      </c>
      <c r="M1524">
        <v>374.37</v>
      </c>
      <c r="N1524">
        <v>20</v>
      </c>
      <c r="O1524" s="7">
        <v>335.54</v>
      </c>
      <c r="P1524" s="7">
        <v>361.52</v>
      </c>
      <c r="Q1524" s="10" t="e">
        <v>#N/A</v>
      </c>
      <c r="R1524" s="13">
        <f t="shared" si="69"/>
        <v>-10.372091780858504</v>
      </c>
      <c r="S1524" s="13">
        <f t="shared" si="70"/>
        <v>-3.4324331543660076</v>
      </c>
      <c r="T1524" s="13" t="e">
        <f t="shared" si="71"/>
        <v>#N/A</v>
      </c>
    </row>
    <row r="1525" spans="1:20" ht="18" thickBot="1" x14ac:dyDescent="0.45">
      <c r="A1525" t="s">
        <v>236</v>
      </c>
      <c r="B1525" t="s">
        <v>237</v>
      </c>
      <c r="C1525" t="s">
        <v>19</v>
      </c>
      <c r="D1525" t="s">
        <v>43</v>
      </c>
      <c r="E1525" t="s">
        <v>116</v>
      </c>
      <c r="F1525" t="s">
        <v>117</v>
      </c>
      <c r="G1525" t="s">
        <v>23</v>
      </c>
      <c r="H1525" t="s">
        <v>118</v>
      </c>
      <c r="I1525" t="s">
        <v>25</v>
      </c>
      <c r="J1525" s="1">
        <v>44270</v>
      </c>
      <c r="K1525">
        <v>8000</v>
      </c>
      <c r="L1525" t="s">
        <v>63</v>
      </c>
      <c r="M1525">
        <v>289.55</v>
      </c>
      <c r="N1525">
        <v>26</v>
      </c>
      <c r="O1525" s="7">
        <v>303.22000000000003</v>
      </c>
      <c r="P1525" s="7">
        <v>332.93</v>
      </c>
      <c r="Q1525" s="10" t="e">
        <v>#N/A</v>
      </c>
      <c r="R1525" s="13">
        <f t="shared" si="69"/>
        <v>4.7211189777240596</v>
      </c>
      <c r="S1525" s="13">
        <f t="shared" si="70"/>
        <v>14.981868416508373</v>
      </c>
      <c r="T1525" s="13" t="e">
        <f t="shared" si="71"/>
        <v>#N/A</v>
      </c>
    </row>
    <row r="1526" spans="1:20" ht="18" thickBot="1" x14ac:dyDescent="0.45">
      <c r="A1526" t="s">
        <v>236</v>
      </c>
      <c r="B1526" t="s">
        <v>237</v>
      </c>
      <c r="C1526" t="s">
        <v>19</v>
      </c>
      <c r="D1526" t="s">
        <v>43</v>
      </c>
      <c r="E1526" t="s">
        <v>1502</v>
      </c>
      <c r="F1526" t="s">
        <v>1503</v>
      </c>
      <c r="G1526" t="s">
        <v>23</v>
      </c>
      <c r="H1526" t="s">
        <v>1504</v>
      </c>
      <c r="I1526" t="s">
        <v>25</v>
      </c>
      <c r="J1526" s="1">
        <v>44270</v>
      </c>
      <c r="K1526">
        <v>8000</v>
      </c>
      <c r="L1526" t="s">
        <v>26</v>
      </c>
      <c r="M1526">
        <v>36.96</v>
      </c>
      <c r="N1526">
        <v>216</v>
      </c>
      <c r="O1526" s="7">
        <v>39.479999999999997</v>
      </c>
      <c r="P1526" s="7">
        <v>35.29</v>
      </c>
      <c r="Q1526" s="10" t="e">
        <v>#N/A</v>
      </c>
      <c r="R1526" s="13">
        <f t="shared" si="69"/>
        <v>6.8181818181818068</v>
      </c>
      <c r="S1526" s="13">
        <f t="shared" si="70"/>
        <v>-4.5183982683982729</v>
      </c>
      <c r="T1526" s="13" t="e">
        <f t="shared" si="71"/>
        <v>#N/A</v>
      </c>
    </row>
    <row r="1527" spans="1:20" ht="18" thickBot="1" x14ac:dyDescent="0.45">
      <c r="A1527" t="s">
        <v>236</v>
      </c>
      <c r="B1527" t="s">
        <v>237</v>
      </c>
      <c r="C1527" t="s">
        <v>19</v>
      </c>
      <c r="D1527" t="s">
        <v>43</v>
      </c>
      <c r="E1527" t="s">
        <v>1823</v>
      </c>
      <c r="F1527" t="s">
        <v>1824</v>
      </c>
      <c r="G1527" t="s">
        <v>23</v>
      </c>
      <c r="H1527" t="s">
        <v>1825</v>
      </c>
      <c r="I1527" t="s">
        <v>25</v>
      </c>
      <c r="J1527" s="1">
        <v>44270</v>
      </c>
      <c r="K1527">
        <v>8000</v>
      </c>
      <c r="L1527" t="s">
        <v>63</v>
      </c>
      <c r="M1527">
        <v>362.92</v>
      </c>
      <c r="N1527">
        <v>22</v>
      </c>
      <c r="O1527" s="7">
        <v>364.86</v>
      </c>
      <c r="P1527" s="7">
        <v>322.82</v>
      </c>
      <c r="Q1527" s="10" t="e">
        <v>#N/A</v>
      </c>
      <c r="R1527" s="13">
        <f t="shared" si="69"/>
        <v>0.53455306954700699</v>
      </c>
      <c r="S1527" s="13">
        <f t="shared" si="70"/>
        <v>-11.049267056100524</v>
      </c>
      <c r="T1527" s="13" t="e">
        <f t="shared" si="71"/>
        <v>#N/A</v>
      </c>
    </row>
    <row r="1528" spans="1:20" ht="18" thickBot="1" x14ac:dyDescent="0.45">
      <c r="A1528" t="s">
        <v>236</v>
      </c>
      <c r="B1528" t="s">
        <v>237</v>
      </c>
      <c r="C1528" t="s">
        <v>19</v>
      </c>
      <c r="D1528" t="s">
        <v>43</v>
      </c>
      <c r="E1528" t="s">
        <v>1022</v>
      </c>
      <c r="F1528" t="s">
        <v>1023</v>
      </c>
      <c r="G1528" t="s">
        <v>23</v>
      </c>
      <c r="H1528" t="s">
        <v>1024</v>
      </c>
      <c r="I1528" t="s">
        <v>25</v>
      </c>
      <c r="J1528" s="1">
        <v>44270</v>
      </c>
      <c r="K1528">
        <v>8000</v>
      </c>
      <c r="L1528" t="s">
        <v>26</v>
      </c>
      <c r="M1528">
        <v>551.12</v>
      </c>
      <c r="N1528">
        <v>14</v>
      </c>
      <c r="O1528" s="7">
        <v>545.74</v>
      </c>
      <c r="P1528" s="7">
        <v>602.21</v>
      </c>
      <c r="Q1528" s="10" t="e">
        <v>#N/A</v>
      </c>
      <c r="R1528" s="13">
        <f t="shared" si="69"/>
        <v>-0.97619393235592899</v>
      </c>
      <c r="S1528" s="13">
        <f t="shared" si="70"/>
        <v>9.2702133836551077</v>
      </c>
      <c r="T1528" s="13" t="e">
        <f t="shared" si="71"/>
        <v>#N/A</v>
      </c>
    </row>
    <row r="1529" spans="1:20" ht="18" thickBot="1" x14ac:dyDescent="0.45">
      <c r="A1529" t="s">
        <v>965</v>
      </c>
      <c r="B1529" t="s">
        <v>375</v>
      </c>
      <c r="C1529" t="s">
        <v>19</v>
      </c>
      <c r="D1529" t="s">
        <v>43</v>
      </c>
      <c r="E1529" t="s">
        <v>585</v>
      </c>
      <c r="F1529" t="s">
        <v>586</v>
      </c>
      <c r="G1529" t="s">
        <v>23</v>
      </c>
      <c r="H1529" t="s">
        <v>587</v>
      </c>
      <c r="I1529" t="s">
        <v>25</v>
      </c>
      <c r="J1529" s="1">
        <v>44270</v>
      </c>
      <c r="K1529">
        <v>8000</v>
      </c>
      <c r="L1529" t="s">
        <v>588</v>
      </c>
      <c r="M1529">
        <v>1753.5</v>
      </c>
      <c r="N1529">
        <v>4</v>
      </c>
      <c r="O1529" s="7">
        <v>2106</v>
      </c>
      <c r="P1529" s="7">
        <v>2285.5</v>
      </c>
      <c r="Q1529" s="10" t="e">
        <v>#N/A</v>
      </c>
      <c r="R1529" s="13">
        <f t="shared" si="69"/>
        <v>20.102651839178783</v>
      </c>
      <c r="S1529" s="13">
        <f t="shared" si="70"/>
        <v>30.339321357285431</v>
      </c>
      <c r="T1529" s="13" t="e">
        <f t="shared" si="71"/>
        <v>#N/A</v>
      </c>
    </row>
    <row r="1530" spans="1:20" ht="18" thickBot="1" x14ac:dyDescent="0.45">
      <c r="A1530" t="s">
        <v>357</v>
      </c>
      <c r="B1530" t="s">
        <v>59</v>
      </c>
      <c r="C1530" t="s">
        <v>19</v>
      </c>
      <c r="D1530" t="s">
        <v>43</v>
      </c>
      <c r="E1530" t="s">
        <v>419</v>
      </c>
      <c r="F1530" t="s">
        <v>420</v>
      </c>
      <c r="G1530" t="s">
        <v>23</v>
      </c>
      <c r="H1530" t="s">
        <v>421</v>
      </c>
      <c r="I1530" t="s">
        <v>25</v>
      </c>
      <c r="J1530" s="1">
        <v>44270</v>
      </c>
      <c r="K1530">
        <v>8000</v>
      </c>
      <c r="L1530" t="s">
        <v>26</v>
      </c>
      <c r="M1530">
        <v>145.05000000000001</v>
      </c>
      <c r="N1530">
        <v>54</v>
      </c>
      <c r="O1530" s="7">
        <v>175.38</v>
      </c>
      <c r="P1530" s="7">
        <v>152.51</v>
      </c>
      <c r="Q1530" s="10" t="e">
        <v>#N/A</v>
      </c>
      <c r="R1530" s="13">
        <f t="shared" si="69"/>
        <v>20.910031023784889</v>
      </c>
      <c r="S1530" s="13">
        <f t="shared" si="70"/>
        <v>5.1430541192692036</v>
      </c>
      <c r="T1530" s="13" t="e">
        <f t="shared" si="71"/>
        <v>#N/A</v>
      </c>
    </row>
    <row r="1531" spans="1:20" ht="18" thickBot="1" x14ac:dyDescent="0.45">
      <c r="A1531" t="s">
        <v>374</v>
      </c>
      <c r="B1531" t="s">
        <v>375</v>
      </c>
      <c r="C1531" t="s">
        <v>19</v>
      </c>
      <c r="D1531" t="s">
        <v>43</v>
      </c>
      <c r="E1531" t="s">
        <v>1924</v>
      </c>
      <c r="F1531" t="s">
        <v>1925</v>
      </c>
      <c r="G1531" t="s">
        <v>23</v>
      </c>
      <c r="H1531" t="s">
        <v>1926</v>
      </c>
      <c r="I1531" t="s">
        <v>25</v>
      </c>
      <c r="J1531" s="1">
        <v>44270</v>
      </c>
      <c r="K1531">
        <v>8000</v>
      </c>
      <c r="L1531" t="s">
        <v>26</v>
      </c>
      <c r="M1531">
        <v>95.27</v>
      </c>
      <c r="N1531">
        <v>82</v>
      </c>
      <c r="O1531" s="7">
        <v>86.7</v>
      </c>
      <c r="P1531" s="7">
        <v>78.63</v>
      </c>
      <c r="Q1531" s="10" t="e">
        <v>#N/A</v>
      </c>
      <c r="R1531" s="13">
        <f t="shared" si="69"/>
        <v>-8.9954865120184682</v>
      </c>
      <c r="S1531" s="13">
        <f t="shared" si="70"/>
        <v>-17.466148840138555</v>
      </c>
      <c r="T1531" s="13" t="e">
        <f t="shared" si="71"/>
        <v>#N/A</v>
      </c>
    </row>
    <row r="1532" spans="1:20" ht="18" thickBot="1" x14ac:dyDescent="0.45">
      <c r="A1532" t="s">
        <v>374</v>
      </c>
      <c r="B1532" t="s">
        <v>375</v>
      </c>
      <c r="C1532" t="s">
        <v>19</v>
      </c>
      <c r="D1532" t="s">
        <v>43</v>
      </c>
      <c r="E1532" t="s">
        <v>865</v>
      </c>
      <c r="F1532" t="s">
        <v>866</v>
      </c>
      <c r="G1532" t="s">
        <v>23</v>
      </c>
      <c r="H1532" t="s">
        <v>867</v>
      </c>
      <c r="I1532" t="s">
        <v>25</v>
      </c>
      <c r="J1532" s="1">
        <v>44270</v>
      </c>
      <c r="K1532">
        <v>8000</v>
      </c>
      <c r="L1532" t="s">
        <v>26</v>
      </c>
      <c r="M1532">
        <v>52.7</v>
      </c>
      <c r="N1532">
        <v>150</v>
      </c>
      <c r="O1532" s="7">
        <v>58.57</v>
      </c>
      <c r="P1532" s="7">
        <v>59.43</v>
      </c>
      <c r="Q1532" s="10" t="e">
        <v>#N/A</v>
      </c>
      <c r="R1532" s="13">
        <f t="shared" si="69"/>
        <v>11.138519924098667</v>
      </c>
      <c r="S1532" s="13">
        <f t="shared" si="70"/>
        <v>12.770398481973427</v>
      </c>
      <c r="T1532" s="13" t="e">
        <f t="shared" si="71"/>
        <v>#N/A</v>
      </c>
    </row>
    <row r="1533" spans="1:20" ht="18" thickBot="1" x14ac:dyDescent="0.45">
      <c r="A1533" t="s">
        <v>374</v>
      </c>
      <c r="B1533" t="s">
        <v>375</v>
      </c>
      <c r="C1533" t="s">
        <v>19</v>
      </c>
      <c r="D1533" t="s">
        <v>43</v>
      </c>
      <c r="E1533" t="s">
        <v>1710</v>
      </c>
      <c r="F1533" t="s">
        <v>1711</v>
      </c>
      <c r="G1533" t="s">
        <v>23</v>
      </c>
      <c r="H1533" t="s">
        <v>1712</v>
      </c>
      <c r="I1533" t="s">
        <v>25</v>
      </c>
      <c r="J1533" s="1">
        <v>44270</v>
      </c>
      <c r="K1533">
        <v>8000</v>
      </c>
      <c r="L1533" t="s">
        <v>26</v>
      </c>
      <c r="M1533">
        <v>63.07</v>
      </c>
      <c r="N1533">
        <v>126</v>
      </c>
      <c r="O1533" s="7">
        <v>69.08</v>
      </c>
      <c r="P1533" s="7">
        <v>67.08</v>
      </c>
      <c r="Q1533" s="10" t="e">
        <v>#N/A</v>
      </c>
      <c r="R1533" s="13">
        <f t="shared" si="69"/>
        <v>9.5290946567306136</v>
      </c>
      <c r="S1533" s="13">
        <f t="shared" si="70"/>
        <v>6.3580149040748335</v>
      </c>
      <c r="T1533" s="13" t="e">
        <f t="shared" si="71"/>
        <v>#N/A</v>
      </c>
    </row>
    <row r="1534" spans="1:20" ht="18" thickBot="1" x14ac:dyDescent="0.45">
      <c r="A1534" t="s">
        <v>390</v>
      </c>
      <c r="B1534" t="s">
        <v>391</v>
      </c>
      <c r="C1534" t="s">
        <v>19</v>
      </c>
      <c r="D1534" t="s">
        <v>43</v>
      </c>
      <c r="E1534" t="s">
        <v>1204</v>
      </c>
      <c r="F1534" t="s">
        <v>1205</v>
      </c>
      <c r="G1534" t="s">
        <v>23</v>
      </c>
      <c r="H1534" t="s">
        <v>1206</v>
      </c>
      <c r="I1534" t="s">
        <v>25</v>
      </c>
      <c r="J1534" s="1">
        <v>44270</v>
      </c>
      <c r="K1534">
        <v>32500</v>
      </c>
      <c r="L1534" t="s">
        <v>26</v>
      </c>
      <c r="M1534">
        <v>266.88</v>
      </c>
      <c r="N1534">
        <v>120</v>
      </c>
      <c r="O1534" s="7">
        <v>292.99</v>
      </c>
      <c r="P1534" s="7">
        <v>261.86</v>
      </c>
      <c r="Q1534" s="10" t="e">
        <v>#N/A</v>
      </c>
      <c r="R1534" s="13">
        <f t="shared" si="69"/>
        <v>9.7834232613908938</v>
      </c>
      <c r="S1534" s="13">
        <f t="shared" si="70"/>
        <v>-1.8809952038369235</v>
      </c>
      <c r="T1534" s="13" t="e">
        <f t="shared" si="71"/>
        <v>#N/A</v>
      </c>
    </row>
    <row r="1535" spans="1:20" ht="18" thickBot="1" x14ac:dyDescent="0.45">
      <c r="A1535" t="s">
        <v>390</v>
      </c>
      <c r="B1535" t="s">
        <v>391</v>
      </c>
      <c r="C1535" t="s">
        <v>19</v>
      </c>
      <c r="D1535" t="s">
        <v>43</v>
      </c>
      <c r="E1535" t="s">
        <v>981</v>
      </c>
      <c r="F1535" t="s">
        <v>982</v>
      </c>
      <c r="G1535" t="s">
        <v>23</v>
      </c>
      <c r="H1535" t="s">
        <v>983</v>
      </c>
      <c r="I1535" t="s">
        <v>25</v>
      </c>
      <c r="J1535" s="1">
        <v>44270</v>
      </c>
      <c r="K1535">
        <v>8000</v>
      </c>
      <c r="L1535" t="s">
        <v>115</v>
      </c>
      <c r="M1535">
        <v>109.98</v>
      </c>
      <c r="N1535">
        <v>72</v>
      </c>
      <c r="O1535" s="7">
        <v>103.78</v>
      </c>
      <c r="P1535" s="7">
        <v>72.77</v>
      </c>
      <c r="Q1535" s="10" t="e">
        <v>#N/A</v>
      </c>
      <c r="R1535" s="13">
        <f t="shared" si="69"/>
        <v>-5.6373886161120224</v>
      </c>
      <c r="S1535" s="13">
        <f t="shared" si="70"/>
        <v>-33.833424258956178</v>
      </c>
      <c r="T1535" s="13" t="e">
        <f t="shared" si="71"/>
        <v>#N/A</v>
      </c>
    </row>
    <row r="1536" spans="1:20" ht="18" thickBot="1" x14ac:dyDescent="0.45">
      <c r="A1536" t="s">
        <v>390</v>
      </c>
      <c r="B1536" t="s">
        <v>391</v>
      </c>
      <c r="C1536" t="s">
        <v>19</v>
      </c>
      <c r="D1536" t="s">
        <v>43</v>
      </c>
      <c r="E1536" t="s">
        <v>1393</v>
      </c>
      <c r="F1536" t="s">
        <v>1394</v>
      </c>
      <c r="G1536" t="s">
        <v>23</v>
      </c>
      <c r="H1536" t="s">
        <v>1395</v>
      </c>
      <c r="I1536" t="s">
        <v>25</v>
      </c>
      <c r="J1536" s="1">
        <v>44270</v>
      </c>
      <c r="K1536">
        <v>32500</v>
      </c>
      <c r="L1536" t="s">
        <v>588</v>
      </c>
      <c r="M1536">
        <v>162.63999999999999</v>
      </c>
      <c r="N1536">
        <v>198</v>
      </c>
      <c r="O1536" s="7">
        <v>201.09</v>
      </c>
      <c r="P1536" s="7">
        <v>194.39</v>
      </c>
      <c r="Q1536" s="10" t="e">
        <v>#N/A</v>
      </c>
      <c r="R1536" s="13">
        <f t="shared" si="69"/>
        <v>23.641170683718656</v>
      </c>
      <c r="S1536" s="13">
        <f t="shared" si="70"/>
        <v>19.521642892277423</v>
      </c>
      <c r="T1536" s="13" t="e">
        <f t="shared" si="71"/>
        <v>#N/A</v>
      </c>
    </row>
    <row r="1537" spans="1:20" ht="18" thickBot="1" x14ac:dyDescent="0.45">
      <c r="A1537" t="s">
        <v>638</v>
      </c>
      <c r="B1537" t="s">
        <v>59</v>
      </c>
      <c r="C1537" t="s">
        <v>19</v>
      </c>
      <c r="D1537" t="s">
        <v>20</v>
      </c>
      <c r="E1537" t="s">
        <v>29</v>
      </c>
      <c r="F1537" t="s">
        <v>30</v>
      </c>
      <c r="G1537" t="s">
        <v>23</v>
      </c>
      <c r="H1537" t="s">
        <v>31</v>
      </c>
      <c r="I1537" t="s">
        <v>25</v>
      </c>
      <c r="J1537" s="1">
        <v>44270</v>
      </c>
      <c r="K1537">
        <v>250001</v>
      </c>
      <c r="L1537" t="s">
        <v>26</v>
      </c>
      <c r="M1537">
        <v>29.93</v>
      </c>
      <c r="N1537">
        <v>8352</v>
      </c>
      <c r="O1537" s="7">
        <v>29.09</v>
      </c>
      <c r="P1537" s="7">
        <v>27.52</v>
      </c>
      <c r="Q1537" s="10" t="e">
        <v>#N/A</v>
      </c>
      <c r="R1537" s="13">
        <f t="shared" si="69"/>
        <v>-2.8065486134313393</v>
      </c>
      <c r="S1537" s="13">
        <f t="shared" si="70"/>
        <v>-8.0521216171065824</v>
      </c>
      <c r="T1537" s="13" t="e">
        <f t="shared" si="71"/>
        <v>#N/A</v>
      </c>
    </row>
    <row r="1538" spans="1:20" ht="18" thickBot="1" x14ac:dyDescent="0.45">
      <c r="A1538" t="s">
        <v>658</v>
      </c>
      <c r="B1538" t="s">
        <v>659</v>
      </c>
      <c r="C1538" t="s">
        <v>19</v>
      </c>
      <c r="D1538" t="s">
        <v>43</v>
      </c>
      <c r="E1538" t="s">
        <v>1399</v>
      </c>
      <c r="F1538" t="s">
        <v>1400</v>
      </c>
      <c r="G1538" t="s">
        <v>23</v>
      </c>
      <c r="H1538" t="s">
        <v>1401</v>
      </c>
      <c r="I1538" t="s">
        <v>25</v>
      </c>
      <c r="J1538" s="1">
        <v>44270</v>
      </c>
      <c r="K1538">
        <v>8000</v>
      </c>
      <c r="L1538" t="s">
        <v>63</v>
      </c>
      <c r="M1538">
        <v>86.77</v>
      </c>
      <c r="N1538">
        <v>92</v>
      </c>
      <c r="O1538" s="7">
        <v>60</v>
      </c>
      <c r="P1538" s="7">
        <v>49.05</v>
      </c>
      <c r="Q1538" s="10" t="e">
        <v>#N/A</v>
      </c>
      <c r="R1538" s="13">
        <f t="shared" si="69"/>
        <v>-30.851676846836462</v>
      </c>
      <c r="S1538" s="13">
        <f t="shared" si="70"/>
        <v>-43.471245822288815</v>
      </c>
      <c r="T1538" s="13" t="e">
        <f t="shared" si="71"/>
        <v>#N/A</v>
      </c>
    </row>
    <row r="1539" spans="1:20" ht="18" thickBot="1" x14ac:dyDescent="0.45">
      <c r="A1539" t="s">
        <v>395</v>
      </c>
      <c r="B1539" t="s">
        <v>271</v>
      </c>
      <c r="C1539" t="s">
        <v>19</v>
      </c>
      <c r="D1539" t="s">
        <v>43</v>
      </c>
      <c r="E1539" t="s">
        <v>502</v>
      </c>
      <c r="F1539" t="s">
        <v>503</v>
      </c>
      <c r="G1539" t="s">
        <v>23</v>
      </c>
      <c r="H1539" t="s">
        <v>504</v>
      </c>
      <c r="I1539" t="s">
        <v>25</v>
      </c>
      <c r="J1539" s="1">
        <v>44270</v>
      </c>
      <c r="K1539">
        <v>8000</v>
      </c>
      <c r="L1539" t="s">
        <v>26</v>
      </c>
      <c r="M1539">
        <v>374.37</v>
      </c>
      <c r="N1539">
        <v>20</v>
      </c>
      <c r="O1539" s="7">
        <v>335.54</v>
      </c>
      <c r="P1539" s="7">
        <v>361.52</v>
      </c>
      <c r="Q1539" s="10" t="e">
        <v>#N/A</v>
      </c>
      <c r="R1539" s="13">
        <f t="shared" ref="R1539:R1602" si="72">((O1539-$M1539)/$M1539)*100</f>
        <v>-10.372091780858504</v>
      </c>
      <c r="S1539" s="13">
        <f t="shared" ref="S1539:S1602" si="73">((P1539-$M1539)/$M1539)*100</f>
        <v>-3.4324331543660076</v>
      </c>
      <c r="T1539" s="13" t="e">
        <f t="shared" ref="T1539:T1602" si="74">((Q1539-$M1539)/$M1539)*100</f>
        <v>#N/A</v>
      </c>
    </row>
    <row r="1540" spans="1:20" ht="18" thickBot="1" x14ac:dyDescent="0.45">
      <c r="A1540" t="s">
        <v>76</v>
      </c>
      <c r="B1540" t="s">
        <v>77</v>
      </c>
      <c r="C1540" t="s">
        <v>19</v>
      </c>
      <c r="D1540" t="s">
        <v>20</v>
      </c>
      <c r="E1540" t="s">
        <v>81</v>
      </c>
      <c r="F1540" t="s">
        <v>82</v>
      </c>
      <c r="G1540" t="s">
        <v>23</v>
      </c>
      <c r="H1540" t="s">
        <v>83</v>
      </c>
      <c r="I1540" t="s">
        <v>25</v>
      </c>
      <c r="J1540" s="1">
        <v>44268</v>
      </c>
      <c r="K1540">
        <v>8000</v>
      </c>
      <c r="L1540" t="s">
        <v>26</v>
      </c>
      <c r="M1540">
        <v>24.61</v>
      </c>
      <c r="N1540">
        <v>324</v>
      </c>
      <c r="O1540" s="7">
        <v>29.29</v>
      </c>
      <c r="P1540" s="7">
        <v>28.45</v>
      </c>
      <c r="Q1540" s="10" t="e">
        <v>#N/A</v>
      </c>
      <c r="R1540" s="13">
        <f t="shared" si="72"/>
        <v>19.016659894351889</v>
      </c>
      <c r="S1540" s="13">
        <f t="shared" si="73"/>
        <v>15.603413246647705</v>
      </c>
      <c r="T1540" s="13" t="e">
        <f t="shared" si="74"/>
        <v>#N/A</v>
      </c>
    </row>
    <row r="1541" spans="1:20" ht="18" thickBot="1" x14ac:dyDescent="0.45">
      <c r="A1541" t="s">
        <v>236</v>
      </c>
      <c r="B1541" t="s">
        <v>237</v>
      </c>
      <c r="C1541" t="s">
        <v>19</v>
      </c>
      <c r="D1541" t="s">
        <v>43</v>
      </c>
      <c r="E1541" t="s">
        <v>1927</v>
      </c>
      <c r="F1541" t="s">
        <v>1928</v>
      </c>
      <c r="G1541" t="s">
        <v>23</v>
      </c>
      <c r="H1541" t="s">
        <v>1929</v>
      </c>
      <c r="I1541" t="s">
        <v>25</v>
      </c>
      <c r="J1541" s="1">
        <v>44267</v>
      </c>
      <c r="K1541">
        <v>8000</v>
      </c>
      <c r="L1541" t="s">
        <v>63</v>
      </c>
      <c r="M1541">
        <v>286.69</v>
      </c>
      <c r="N1541">
        <v>26</v>
      </c>
      <c r="O1541" s="7">
        <v>266.67</v>
      </c>
      <c r="P1541" s="7">
        <v>328.9</v>
      </c>
      <c r="Q1541" s="10" t="e">
        <v>#N/A</v>
      </c>
      <c r="R1541" s="13">
        <f t="shared" si="72"/>
        <v>-6.9831525340960559</v>
      </c>
      <c r="S1541" s="13">
        <f t="shared" si="73"/>
        <v>14.723220203006726</v>
      </c>
      <c r="T1541" s="13" t="e">
        <f t="shared" si="74"/>
        <v>#N/A</v>
      </c>
    </row>
    <row r="1542" spans="1:20" ht="18" thickBot="1" x14ac:dyDescent="0.45">
      <c r="A1542" t="s">
        <v>236</v>
      </c>
      <c r="B1542" t="s">
        <v>237</v>
      </c>
      <c r="C1542" t="s">
        <v>19</v>
      </c>
      <c r="D1542" t="s">
        <v>43</v>
      </c>
      <c r="E1542" t="s">
        <v>1178</v>
      </c>
      <c r="F1542" t="s">
        <v>1179</v>
      </c>
      <c r="G1542" t="s">
        <v>23</v>
      </c>
      <c r="H1542" t="s">
        <v>1180</v>
      </c>
      <c r="I1542" t="s">
        <v>25</v>
      </c>
      <c r="J1542" s="1">
        <v>44267</v>
      </c>
      <c r="K1542">
        <v>8000</v>
      </c>
      <c r="L1542" t="s">
        <v>63</v>
      </c>
      <c r="M1542">
        <v>316.26</v>
      </c>
      <c r="N1542">
        <v>24</v>
      </c>
      <c r="O1542" s="7">
        <v>328.15</v>
      </c>
      <c r="P1542" s="7">
        <v>263.98</v>
      </c>
      <c r="Q1542" s="10" t="e">
        <v>#N/A</v>
      </c>
      <c r="R1542" s="13">
        <f t="shared" si="72"/>
        <v>3.7595649149433967</v>
      </c>
      <c r="S1542" s="13">
        <f t="shared" si="73"/>
        <v>-16.530702586479471</v>
      </c>
      <c r="T1542" s="13" t="e">
        <f t="shared" si="74"/>
        <v>#N/A</v>
      </c>
    </row>
    <row r="1543" spans="1:20" ht="18" thickBot="1" x14ac:dyDescent="0.45">
      <c r="A1543" t="s">
        <v>32</v>
      </c>
      <c r="B1543" t="s">
        <v>33</v>
      </c>
      <c r="C1543" t="s">
        <v>19</v>
      </c>
      <c r="D1543" t="s">
        <v>20</v>
      </c>
      <c r="E1543" t="s">
        <v>1579</v>
      </c>
      <c r="F1543" t="s">
        <v>1580</v>
      </c>
      <c r="G1543" t="s">
        <v>23</v>
      </c>
      <c r="H1543" t="s">
        <v>1581</v>
      </c>
      <c r="I1543" t="s">
        <v>25</v>
      </c>
      <c r="J1543" s="1">
        <v>44267</v>
      </c>
      <c r="K1543">
        <v>75000</v>
      </c>
      <c r="L1543" t="s">
        <v>37</v>
      </c>
      <c r="M1543">
        <v>2.4</v>
      </c>
      <c r="N1543">
        <v>31250</v>
      </c>
      <c r="O1543" s="7">
        <v>2.2999999999999998</v>
      </c>
      <c r="P1543" s="7">
        <v>1.77</v>
      </c>
      <c r="Q1543" s="10" t="e">
        <v>#N/A</v>
      </c>
      <c r="R1543" s="13">
        <f t="shared" si="72"/>
        <v>-4.1666666666666705</v>
      </c>
      <c r="S1543" s="13">
        <f t="shared" si="73"/>
        <v>-26.249999999999996</v>
      </c>
      <c r="T1543" s="13" t="e">
        <f t="shared" si="74"/>
        <v>#N/A</v>
      </c>
    </row>
    <row r="1544" spans="1:20" ht="18" thickBot="1" x14ac:dyDescent="0.45">
      <c r="A1544" t="s">
        <v>638</v>
      </c>
      <c r="B1544" t="s">
        <v>59</v>
      </c>
      <c r="C1544" t="s">
        <v>19</v>
      </c>
      <c r="D1544" t="s">
        <v>20</v>
      </c>
      <c r="E1544" t="s">
        <v>1930</v>
      </c>
      <c r="F1544" t="s">
        <v>1931</v>
      </c>
      <c r="G1544" t="s">
        <v>23</v>
      </c>
      <c r="H1544" t="s">
        <v>1932</v>
      </c>
      <c r="I1544" t="s">
        <v>25</v>
      </c>
      <c r="J1544" s="1">
        <v>44267</v>
      </c>
      <c r="K1544">
        <v>65001</v>
      </c>
      <c r="L1544" t="s">
        <v>26</v>
      </c>
      <c r="M1544">
        <v>159.22</v>
      </c>
      <c r="N1544">
        <v>408</v>
      </c>
      <c r="O1544" s="7">
        <v>187.21</v>
      </c>
      <c r="P1544" s="7">
        <v>204.38</v>
      </c>
      <c r="Q1544" s="10" t="e">
        <v>#N/A</v>
      </c>
      <c r="R1544" s="13">
        <f t="shared" si="72"/>
        <v>17.579449817862084</v>
      </c>
      <c r="S1544" s="13">
        <f t="shared" si="73"/>
        <v>28.363270945861068</v>
      </c>
      <c r="T1544" s="13" t="e">
        <f t="shared" si="74"/>
        <v>#N/A</v>
      </c>
    </row>
    <row r="1545" spans="1:20" ht="18" thickBot="1" x14ac:dyDescent="0.45">
      <c r="A1545" t="s">
        <v>638</v>
      </c>
      <c r="B1545" t="s">
        <v>59</v>
      </c>
      <c r="C1545" t="s">
        <v>19</v>
      </c>
      <c r="D1545" t="s">
        <v>20</v>
      </c>
      <c r="E1545" t="s">
        <v>1642</v>
      </c>
      <c r="F1545" t="s">
        <v>1643</v>
      </c>
      <c r="G1545" t="s">
        <v>23</v>
      </c>
      <c r="H1545" t="s">
        <v>1644</v>
      </c>
      <c r="I1545" t="s">
        <v>25</v>
      </c>
      <c r="J1545" s="1">
        <v>44267</v>
      </c>
      <c r="K1545">
        <v>16001</v>
      </c>
      <c r="L1545" t="s">
        <v>110</v>
      </c>
      <c r="M1545">
        <v>67.19</v>
      </c>
      <c r="N1545">
        <v>238</v>
      </c>
      <c r="O1545" s="7">
        <v>78.58</v>
      </c>
      <c r="P1545" s="7">
        <v>78.56</v>
      </c>
      <c r="Q1545" s="10" t="e">
        <v>#N/A</v>
      </c>
      <c r="R1545" s="13">
        <f t="shared" si="72"/>
        <v>16.951927370144368</v>
      </c>
      <c r="S1545" s="13">
        <f t="shared" si="73"/>
        <v>16.922161035868442</v>
      </c>
      <c r="T1545" s="13" t="e">
        <f t="shared" si="74"/>
        <v>#N/A</v>
      </c>
    </row>
    <row r="1546" spans="1:20" ht="18" thickBot="1" x14ac:dyDescent="0.45">
      <c r="A1546" t="s">
        <v>638</v>
      </c>
      <c r="B1546" t="s">
        <v>59</v>
      </c>
      <c r="C1546" t="s">
        <v>19</v>
      </c>
      <c r="D1546" t="s">
        <v>20</v>
      </c>
      <c r="E1546" t="s">
        <v>1703</v>
      </c>
      <c r="F1546" t="s">
        <v>1704</v>
      </c>
      <c r="G1546" t="s">
        <v>23</v>
      </c>
      <c r="H1546" t="s">
        <v>1705</v>
      </c>
      <c r="I1546" t="s">
        <v>25</v>
      </c>
      <c r="J1546" s="1">
        <v>44267</v>
      </c>
      <c r="K1546">
        <v>150001</v>
      </c>
      <c r="L1546" t="s">
        <v>847</v>
      </c>
      <c r="M1546">
        <v>148.94</v>
      </c>
      <c r="N1546">
        <v>1006</v>
      </c>
      <c r="O1546" s="7">
        <v>157.43</v>
      </c>
      <c r="P1546" s="7">
        <v>182.64</v>
      </c>
      <c r="Q1546" s="10" t="e">
        <v>#N/A</v>
      </c>
      <c r="R1546" s="13">
        <f t="shared" si="72"/>
        <v>5.7002819927487636</v>
      </c>
      <c r="S1546" s="13">
        <f t="shared" si="73"/>
        <v>22.626561031287761</v>
      </c>
      <c r="T1546" s="13" t="e">
        <f t="shared" si="74"/>
        <v>#N/A</v>
      </c>
    </row>
    <row r="1547" spans="1:20" ht="18" thickBot="1" x14ac:dyDescent="0.45">
      <c r="A1547" t="s">
        <v>89</v>
      </c>
      <c r="B1547" t="s">
        <v>42</v>
      </c>
      <c r="C1547" t="s">
        <v>19</v>
      </c>
      <c r="D1547" t="s">
        <v>43</v>
      </c>
      <c r="E1547" t="s">
        <v>1933</v>
      </c>
      <c r="F1547" t="s">
        <v>1934</v>
      </c>
      <c r="G1547" t="s">
        <v>23</v>
      </c>
      <c r="H1547" t="s">
        <v>1935</v>
      </c>
      <c r="I1547" t="s">
        <v>25</v>
      </c>
      <c r="J1547" s="1">
        <v>44267</v>
      </c>
      <c r="K1547">
        <v>8000</v>
      </c>
      <c r="L1547" t="s">
        <v>26</v>
      </c>
      <c r="M1547">
        <v>78.08</v>
      </c>
      <c r="N1547">
        <v>102</v>
      </c>
      <c r="O1547" s="7">
        <v>81.23</v>
      </c>
      <c r="P1547" s="7">
        <v>89.14</v>
      </c>
      <c r="Q1547" s="10" t="e">
        <v>#N/A</v>
      </c>
      <c r="R1547" s="13">
        <f t="shared" si="72"/>
        <v>4.0343237704918105</v>
      </c>
      <c r="S1547" s="13">
        <f t="shared" si="73"/>
        <v>14.164959016393446</v>
      </c>
      <c r="T1547" s="13" t="e">
        <f t="shared" si="74"/>
        <v>#N/A</v>
      </c>
    </row>
    <row r="1548" spans="1:20" ht="18" thickBot="1" x14ac:dyDescent="0.45">
      <c r="A1548" t="s">
        <v>96</v>
      </c>
      <c r="B1548" t="s">
        <v>28</v>
      </c>
      <c r="C1548" t="s">
        <v>97</v>
      </c>
      <c r="D1548" t="s">
        <v>20</v>
      </c>
      <c r="E1548" t="s">
        <v>926</v>
      </c>
      <c r="F1548" t="s">
        <v>927</v>
      </c>
      <c r="G1548" t="s">
        <v>23</v>
      </c>
      <c r="H1548" t="s">
        <v>928</v>
      </c>
      <c r="I1548" t="s">
        <v>25</v>
      </c>
      <c r="J1548" s="1">
        <v>44267</v>
      </c>
      <c r="K1548">
        <v>32500</v>
      </c>
      <c r="L1548" t="s">
        <v>26</v>
      </c>
      <c r="M1548">
        <v>17.54</v>
      </c>
      <c r="N1548">
        <v>1852</v>
      </c>
      <c r="O1548" s="7">
        <v>22.96</v>
      </c>
      <c r="P1548" s="7">
        <v>23.18</v>
      </c>
      <c r="Q1548" s="10" t="e">
        <v>#N/A</v>
      </c>
      <c r="R1548" s="13">
        <f t="shared" si="72"/>
        <v>30.900798175598641</v>
      </c>
      <c r="S1548" s="13">
        <f t="shared" si="73"/>
        <v>32.155074116305592</v>
      </c>
      <c r="T1548" s="13" t="e">
        <f t="shared" si="74"/>
        <v>#N/A</v>
      </c>
    </row>
    <row r="1549" spans="1:20" ht="18" thickBot="1" x14ac:dyDescent="0.45">
      <c r="A1549" t="s">
        <v>311</v>
      </c>
      <c r="B1549" t="s">
        <v>54</v>
      </c>
      <c r="C1549" t="s">
        <v>19</v>
      </c>
      <c r="D1549" t="s">
        <v>20</v>
      </c>
      <c r="E1549" t="s">
        <v>312</v>
      </c>
      <c r="F1549" t="s">
        <v>313</v>
      </c>
      <c r="G1549" t="s">
        <v>23</v>
      </c>
      <c r="H1549" t="s">
        <v>314</v>
      </c>
      <c r="I1549" t="s">
        <v>25</v>
      </c>
      <c r="J1549" s="1">
        <v>44267</v>
      </c>
      <c r="K1549">
        <v>107501</v>
      </c>
      <c r="L1549" t="s">
        <v>37</v>
      </c>
      <c r="M1549">
        <v>45.38</v>
      </c>
      <c r="N1549">
        <v>2368</v>
      </c>
      <c r="O1549" s="7">
        <v>53.53</v>
      </c>
      <c r="P1549" s="7">
        <v>48.17</v>
      </c>
      <c r="Q1549" s="10" t="e">
        <v>#N/A</v>
      </c>
      <c r="R1549" s="13">
        <f t="shared" si="72"/>
        <v>17.95945350374614</v>
      </c>
      <c r="S1549" s="13">
        <f t="shared" si="73"/>
        <v>6.1480828558836471</v>
      </c>
      <c r="T1549" s="13" t="e">
        <f t="shared" si="74"/>
        <v>#N/A</v>
      </c>
    </row>
    <row r="1550" spans="1:20" ht="18" thickBot="1" x14ac:dyDescent="0.45">
      <c r="A1550" t="s">
        <v>41</v>
      </c>
      <c r="B1550" t="s">
        <v>42</v>
      </c>
      <c r="C1550" t="s">
        <v>19</v>
      </c>
      <c r="D1550" t="s">
        <v>43</v>
      </c>
      <c r="E1550" t="s">
        <v>487</v>
      </c>
      <c r="F1550" t="s">
        <v>488</v>
      </c>
      <c r="G1550" t="s">
        <v>23</v>
      </c>
      <c r="H1550" t="s">
        <v>489</v>
      </c>
      <c r="I1550" t="s">
        <v>25</v>
      </c>
      <c r="J1550" s="1">
        <v>44266</v>
      </c>
      <c r="K1550">
        <v>8000</v>
      </c>
      <c r="L1550" t="s">
        <v>26</v>
      </c>
      <c r="M1550">
        <v>451.06</v>
      </c>
      <c r="N1550">
        <v>16</v>
      </c>
      <c r="O1550" s="7">
        <v>514.67999999999995</v>
      </c>
      <c r="P1550" s="7">
        <v>661.39</v>
      </c>
      <c r="Q1550" s="10" t="e">
        <v>#N/A</v>
      </c>
      <c r="R1550" s="13">
        <f t="shared" si="72"/>
        <v>14.104553717908914</v>
      </c>
      <c r="S1550" s="13">
        <f t="shared" si="73"/>
        <v>46.630160067396801</v>
      </c>
      <c r="T1550" s="13" t="e">
        <f t="shared" si="74"/>
        <v>#N/A</v>
      </c>
    </row>
    <row r="1551" spans="1:20" ht="18" thickBot="1" x14ac:dyDescent="0.45">
      <c r="A1551" t="s">
        <v>41</v>
      </c>
      <c r="B1551" t="s">
        <v>42</v>
      </c>
      <c r="C1551" t="s">
        <v>19</v>
      </c>
      <c r="D1551" t="s">
        <v>43</v>
      </c>
      <c r="E1551" t="s">
        <v>528</v>
      </c>
      <c r="F1551" t="s">
        <v>529</v>
      </c>
      <c r="G1551" t="s">
        <v>23</v>
      </c>
      <c r="H1551" t="s">
        <v>530</v>
      </c>
      <c r="I1551" t="s">
        <v>25</v>
      </c>
      <c r="J1551" s="1">
        <v>44266</v>
      </c>
      <c r="K1551">
        <v>8000</v>
      </c>
      <c r="L1551" t="s">
        <v>26</v>
      </c>
      <c r="M1551">
        <v>129.94</v>
      </c>
      <c r="N1551">
        <v>60</v>
      </c>
      <c r="O1551" s="7">
        <v>173.58</v>
      </c>
      <c r="P1551" s="7">
        <v>226.62</v>
      </c>
      <c r="Q1551" s="10" t="e">
        <v>#N/A</v>
      </c>
      <c r="R1551" s="13">
        <f t="shared" si="72"/>
        <v>33.584731414499011</v>
      </c>
      <c r="S1551" s="13">
        <f t="shared" si="73"/>
        <v>74.403570878867171</v>
      </c>
      <c r="T1551" s="13" t="e">
        <f t="shared" si="74"/>
        <v>#N/A</v>
      </c>
    </row>
    <row r="1552" spans="1:20" ht="18" thickBot="1" x14ac:dyDescent="0.45">
      <c r="A1552" t="s">
        <v>1758</v>
      </c>
      <c r="B1552" t="s">
        <v>33</v>
      </c>
      <c r="C1552" t="s">
        <v>19</v>
      </c>
      <c r="D1552" t="s">
        <v>20</v>
      </c>
      <c r="E1552" t="s">
        <v>147</v>
      </c>
      <c r="F1552" t="s">
        <v>148</v>
      </c>
      <c r="G1552" t="s">
        <v>23</v>
      </c>
      <c r="H1552" t="s">
        <v>149</v>
      </c>
      <c r="I1552" t="s">
        <v>25</v>
      </c>
      <c r="J1552" s="1">
        <v>44266</v>
      </c>
      <c r="K1552">
        <v>8000</v>
      </c>
      <c r="L1552" t="s">
        <v>26</v>
      </c>
      <c r="M1552">
        <v>80</v>
      </c>
      <c r="N1552">
        <v>100</v>
      </c>
      <c r="O1552" s="7">
        <v>84.45</v>
      </c>
      <c r="P1552" s="7">
        <v>88.91</v>
      </c>
      <c r="Q1552" s="10" t="e">
        <v>#N/A</v>
      </c>
      <c r="R1552" s="13">
        <f t="shared" si="72"/>
        <v>5.5625000000000036</v>
      </c>
      <c r="S1552" s="13">
        <f t="shared" si="73"/>
        <v>11.137499999999996</v>
      </c>
      <c r="T1552" s="13" t="e">
        <f t="shared" si="74"/>
        <v>#N/A</v>
      </c>
    </row>
    <row r="1553" spans="1:20" ht="18" thickBot="1" x14ac:dyDescent="0.45">
      <c r="A1553" t="s">
        <v>76</v>
      </c>
      <c r="B1553" t="s">
        <v>77</v>
      </c>
      <c r="C1553" t="s">
        <v>19</v>
      </c>
      <c r="D1553" t="s">
        <v>20</v>
      </c>
      <c r="E1553" t="s">
        <v>425</v>
      </c>
      <c r="F1553" t="s">
        <v>426</v>
      </c>
      <c r="G1553" t="s">
        <v>23</v>
      </c>
      <c r="H1553" t="s">
        <v>427</v>
      </c>
      <c r="I1553" t="s">
        <v>25</v>
      </c>
      <c r="J1553" s="1">
        <v>44266</v>
      </c>
      <c r="K1553">
        <v>8000</v>
      </c>
      <c r="L1553" t="s">
        <v>26</v>
      </c>
      <c r="M1553">
        <v>237.13</v>
      </c>
      <c r="N1553">
        <v>32</v>
      </c>
      <c r="O1553" s="7">
        <v>253.59</v>
      </c>
      <c r="P1553" s="7">
        <v>300.18</v>
      </c>
      <c r="Q1553" s="10" t="e">
        <v>#N/A</v>
      </c>
      <c r="R1553" s="13">
        <f t="shared" si="72"/>
        <v>6.9413401931430059</v>
      </c>
      <c r="S1553" s="13">
        <f t="shared" si="73"/>
        <v>26.58879095854595</v>
      </c>
      <c r="T1553" s="13" t="e">
        <f t="shared" si="74"/>
        <v>#N/A</v>
      </c>
    </row>
    <row r="1554" spans="1:20" ht="18" thickBot="1" x14ac:dyDescent="0.45">
      <c r="A1554" t="s">
        <v>357</v>
      </c>
      <c r="B1554" t="s">
        <v>59</v>
      </c>
      <c r="C1554" t="s">
        <v>19</v>
      </c>
      <c r="D1554" t="s">
        <v>43</v>
      </c>
      <c r="E1554" t="s">
        <v>416</v>
      </c>
      <c r="F1554" t="s">
        <v>417</v>
      </c>
      <c r="G1554" t="s">
        <v>23</v>
      </c>
      <c r="H1554" t="s">
        <v>418</v>
      </c>
      <c r="I1554" t="s">
        <v>25</v>
      </c>
      <c r="J1554" s="1">
        <v>44266</v>
      </c>
      <c r="K1554">
        <v>8000</v>
      </c>
      <c r="L1554" t="s">
        <v>26</v>
      </c>
      <c r="M1554">
        <v>121.44</v>
      </c>
      <c r="N1554">
        <v>64</v>
      </c>
      <c r="O1554" s="7">
        <v>143.91</v>
      </c>
      <c r="P1554" s="7">
        <v>131.87</v>
      </c>
      <c r="Q1554" s="10" t="e">
        <v>#N/A</v>
      </c>
      <c r="R1554" s="13">
        <f t="shared" si="72"/>
        <v>18.502964426877469</v>
      </c>
      <c r="S1554" s="13">
        <f t="shared" si="73"/>
        <v>8.5886034255599526</v>
      </c>
      <c r="T1554" s="13" t="e">
        <f t="shared" si="74"/>
        <v>#N/A</v>
      </c>
    </row>
    <row r="1555" spans="1:20" ht="18" thickBot="1" x14ac:dyDescent="0.45">
      <c r="A1555" t="s">
        <v>390</v>
      </c>
      <c r="B1555" t="s">
        <v>391</v>
      </c>
      <c r="C1555" t="s">
        <v>19</v>
      </c>
      <c r="D1555" t="s">
        <v>43</v>
      </c>
      <c r="E1555" t="s">
        <v>1393</v>
      </c>
      <c r="F1555" t="s">
        <v>1394</v>
      </c>
      <c r="G1555" t="s">
        <v>23</v>
      </c>
      <c r="H1555" t="s">
        <v>1395</v>
      </c>
      <c r="I1555" t="s">
        <v>25</v>
      </c>
      <c r="J1555" s="1">
        <v>44266</v>
      </c>
      <c r="K1555">
        <v>32500</v>
      </c>
      <c r="L1555" t="s">
        <v>588</v>
      </c>
      <c r="M1555">
        <v>167.24</v>
      </c>
      <c r="N1555">
        <v>194</v>
      </c>
      <c r="O1555" s="7">
        <v>201.06</v>
      </c>
      <c r="P1555" s="7">
        <v>195.56</v>
      </c>
      <c r="Q1555" s="10" t="e">
        <v>#N/A</v>
      </c>
      <c r="R1555" s="13">
        <f t="shared" si="72"/>
        <v>20.222434824204729</v>
      </c>
      <c r="S1555" s="13">
        <f t="shared" si="73"/>
        <v>16.93374790719923</v>
      </c>
      <c r="T1555" s="13" t="e">
        <f t="shared" si="74"/>
        <v>#N/A</v>
      </c>
    </row>
    <row r="1556" spans="1:20" ht="18" thickBot="1" x14ac:dyDescent="0.45">
      <c r="A1556" t="s">
        <v>638</v>
      </c>
      <c r="B1556" t="s">
        <v>59</v>
      </c>
      <c r="C1556" t="s">
        <v>19</v>
      </c>
      <c r="D1556" t="s">
        <v>20</v>
      </c>
      <c r="E1556" t="s">
        <v>1936</v>
      </c>
      <c r="F1556" t="s">
        <v>1937</v>
      </c>
      <c r="G1556" t="s">
        <v>23</v>
      </c>
      <c r="H1556" t="s">
        <v>1938</v>
      </c>
      <c r="I1556" t="s">
        <v>25</v>
      </c>
      <c r="J1556" s="1">
        <v>44266</v>
      </c>
      <c r="K1556">
        <v>250001</v>
      </c>
      <c r="L1556" t="s">
        <v>26</v>
      </c>
      <c r="M1556">
        <v>133.86000000000001</v>
      </c>
      <c r="N1556">
        <v>1866</v>
      </c>
      <c r="O1556" s="7">
        <v>150.66</v>
      </c>
      <c r="P1556" s="7">
        <v>172.77</v>
      </c>
      <c r="Q1556" s="10" t="e">
        <v>#N/A</v>
      </c>
      <c r="R1556" s="13">
        <f t="shared" si="72"/>
        <v>12.550425818018812</v>
      </c>
      <c r="S1556" s="13">
        <f t="shared" si="73"/>
        <v>29.067682653518595</v>
      </c>
      <c r="T1556" s="13" t="e">
        <f t="shared" si="74"/>
        <v>#N/A</v>
      </c>
    </row>
    <row r="1557" spans="1:20" ht="18" thickBot="1" x14ac:dyDescent="0.45">
      <c r="A1557" t="s">
        <v>89</v>
      </c>
      <c r="B1557" t="s">
        <v>42</v>
      </c>
      <c r="C1557" t="s">
        <v>19</v>
      </c>
      <c r="D1557" t="s">
        <v>43</v>
      </c>
      <c r="E1557" t="s">
        <v>327</v>
      </c>
      <c r="F1557" t="s">
        <v>328</v>
      </c>
      <c r="G1557" t="s">
        <v>23</v>
      </c>
      <c r="H1557" t="s">
        <v>329</v>
      </c>
      <c r="I1557" t="s">
        <v>25</v>
      </c>
      <c r="J1557" s="1">
        <v>44266</v>
      </c>
      <c r="K1557">
        <v>8000</v>
      </c>
      <c r="L1557" t="s">
        <v>26</v>
      </c>
      <c r="M1557">
        <v>50.88</v>
      </c>
      <c r="N1557">
        <v>156</v>
      </c>
      <c r="O1557" s="7">
        <v>55.48</v>
      </c>
      <c r="P1557" s="7">
        <v>55.67</v>
      </c>
      <c r="Q1557" s="10" t="e">
        <v>#N/A</v>
      </c>
      <c r="R1557" s="13">
        <f t="shared" si="72"/>
        <v>9.040880503144642</v>
      </c>
      <c r="S1557" s="13">
        <f t="shared" si="73"/>
        <v>9.4143081761006258</v>
      </c>
      <c r="T1557" s="13" t="e">
        <f t="shared" si="74"/>
        <v>#N/A</v>
      </c>
    </row>
    <row r="1558" spans="1:20" ht="18" thickBot="1" x14ac:dyDescent="0.45">
      <c r="A1558" t="s">
        <v>293</v>
      </c>
      <c r="B1558" t="s">
        <v>294</v>
      </c>
      <c r="C1558" t="s">
        <v>19</v>
      </c>
      <c r="D1558" t="s">
        <v>43</v>
      </c>
      <c r="E1558" t="s">
        <v>1207</v>
      </c>
      <c r="F1558" t="s">
        <v>1208</v>
      </c>
      <c r="G1558" t="s">
        <v>23</v>
      </c>
      <c r="H1558" t="s">
        <v>1209</v>
      </c>
      <c r="I1558" t="s">
        <v>25</v>
      </c>
      <c r="J1558" s="1">
        <v>44266</v>
      </c>
      <c r="K1558">
        <v>8000</v>
      </c>
      <c r="L1558" t="s">
        <v>26</v>
      </c>
      <c r="M1558">
        <v>16.510000000000002</v>
      </c>
      <c r="N1558">
        <v>484</v>
      </c>
      <c r="O1558" s="7">
        <v>21.31</v>
      </c>
      <c r="P1558" s="7">
        <v>15.31</v>
      </c>
      <c r="Q1558" s="10" t="e">
        <v>#N/A</v>
      </c>
      <c r="R1558" s="13">
        <f t="shared" si="72"/>
        <v>29.073288915808583</v>
      </c>
      <c r="S1558" s="13">
        <f t="shared" si="73"/>
        <v>-7.2683222289521563</v>
      </c>
      <c r="T1558" s="13" t="e">
        <f t="shared" si="74"/>
        <v>#N/A</v>
      </c>
    </row>
    <row r="1559" spans="1:20" ht="18" thickBot="1" x14ac:dyDescent="0.45">
      <c r="A1559" t="s">
        <v>293</v>
      </c>
      <c r="B1559" t="s">
        <v>294</v>
      </c>
      <c r="C1559" t="s">
        <v>19</v>
      </c>
      <c r="D1559" t="s">
        <v>43</v>
      </c>
      <c r="E1559" t="s">
        <v>1288</v>
      </c>
      <c r="F1559" t="s">
        <v>1289</v>
      </c>
      <c r="G1559" t="s">
        <v>23</v>
      </c>
      <c r="H1559" t="s">
        <v>1290</v>
      </c>
      <c r="I1559" t="s">
        <v>25</v>
      </c>
      <c r="J1559" s="1">
        <v>44266</v>
      </c>
      <c r="K1559">
        <v>8000</v>
      </c>
      <c r="L1559" t="s">
        <v>26</v>
      </c>
      <c r="M1559">
        <v>31.51</v>
      </c>
      <c r="N1559">
        <v>252</v>
      </c>
      <c r="O1559" s="7">
        <v>31.11</v>
      </c>
      <c r="P1559" s="7">
        <v>30.91</v>
      </c>
      <c r="Q1559" s="10" t="e">
        <v>#N/A</v>
      </c>
      <c r="R1559" s="13">
        <f t="shared" si="72"/>
        <v>-1.2694382735639547</v>
      </c>
      <c r="S1559" s="13">
        <f t="shared" si="73"/>
        <v>-1.9041574103459264</v>
      </c>
      <c r="T1559" s="13" t="e">
        <f t="shared" si="74"/>
        <v>#N/A</v>
      </c>
    </row>
    <row r="1560" spans="1:20" ht="18" thickBot="1" x14ac:dyDescent="0.45">
      <c r="A1560" t="s">
        <v>293</v>
      </c>
      <c r="B1560" t="s">
        <v>294</v>
      </c>
      <c r="C1560" t="s">
        <v>19</v>
      </c>
      <c r="D1560" t="s">
        <v>43</v>
      </c>
      <c r="E1560" t="s">
        <v>1939</v>
      </c>
      <c r="F1560" t="s">
        <v>1940</v>
      </c>
      <c r="G1560" t="s">
        <v>23</v>
      </c>
      <c r="H1560" t="s">
        <v>1941</v>
      </c>
      <c r="I1560" t="s">
        <v>25</v>
      </c>
      <c r="J1560" s="1">
        <v>44266</v>
      </c>
      <c r="K1560">
        <v>8000</v>
      </c>
      <c r="L1560" t="s">
        <v>63</v>
      </c>
      <c r="M1560">
        <v>16.149999999999999</v>
      </c>
      <c r="N1560">
        <v>494</v>
      </c>
      <c r="O1560" s="7">
        <v>14.79</v>
      </c>
      <c r="P1560" s="7">
        <v>12.76</v>
      </c>
      <c r="Q1560" s="10" t="e">
        <v>#N/A</v>
      </c>
      <c r="R1560" s="13">
        <f t="shared" si="72"/>
        <v>-8.4210526315789451</v>
      </c>
      <c r="S1560" s="13">
        <f t="shared" si="73"/>
        <v>-20.990712074303399</v>
      </c>
      <c r="T1560" s="13" t="e">
        <f t="shared" si="74"/>
        <v>#N/A</v>
      </c>
    </row>
    <row r="1561" spans="1:20" ht="18" thickBot="1" x14ac:dyDescent="0.45">
      <c r="A1561" t="s">
        <v>658</v>
      </c>
      <c r="B1561" t="s">
        <v>659</v>
      </c>
      <c r="C1561" t="s">
        <v>19</v>
      </c>
      <c r="D1561" t="s">
        <v>43</v>
      </c>
      <c r="E1561" t="s">
        <v>1799</v>
      </c>
      <c r="F1561" t="s">
        <v>1800</v>
      </c>
      <c r="G1561" t="s">
        <v>23</v>
      </c>
      <c r="H1561" t="s">
        <v>1801</v>
      </c>
      <c r="I1561" t="s">
        <v>25</v>
      </c>
      <c r="J1561" s="1">
        <v>44266</v>
      </c>
      <c r="K1561">
        <v>32500</v>
      </c>
      <c r="L1561" t="s">
        <v>26</v>
      </c>
      <c r="M1561">
        <v>253.83</v>
      </c>
      <c r="N1561">
        <v>128</v>
      </c>
      <c r="O1561" s="7">
        <v>263.60000000000002</v>
      </c>
      <c r="P1561" s="7">
        <v>293.26</v>
      </c>
      <c r="Q1561" s="10" t="e">
        <v>#N/A</v>
      </c>
      <c r="R1561" s="13">
        <f t="shared" si="72"/>
        <v>3.8490328172398893</v>
      </c>
      <c r="S1561" s="13">
        <f t="shared" si="73"/>
        <v>15.53401883150139</v>
      </c>
      <c r="T1561" s="13" t="e">
        <f t="shared" si="74"/>
        <v>#N/A</v>
      </c>
    </row>
    <row r="1562" spans="1:20" ht="18" thickBot="1" x14ac:dyDescent="0.45">
      <c r="A1562" t="s">
        <v>41</v>
      </c>
      <c r="B1562" t="s">
        <v>42</v>
      </c>
      <c r="C1562" t="s">
        <v>19</v>
      </c>
      <c r="D1562" t="s">
        <v>43</v>
      </c>
      <c r="E1562" t="s">
        <v>1882</v>
      </c>
      <c r="F1562" t="s">
        <v>1883</v>
      </c>
      <c r="G1562" t="s">
        <v>23</v>
      </c>
      <c r="H1562" t="s">
        <v>1884</v>
      </c>
      <c r="I1562" t="s">
        <v>25</v>
      </c>
      <c r="J1562" s="1">
        <v>44265</v>
      </c>
      <c r="K1562">
        <v>40501</v>
      </c>
      <c r="L1562" t="s">
        <v>110</v>
      </c>
      <c r="M1562">
        <v>263.64</v>
      </c>
      <c r="N1562">
        <v>152</v>
      </c>
      <c r="O1562" s="7">
        <v>278.66000000000003</v>
      </c>
      <c r="P1562" s="7">
        <v>287.45999999999998</v>
      </c>
      <c r="Q1562" s="10" t="e">
        <v>#N/A</v>
      </c>
      <c r="R1562" s="13">
        <f t="shared" si="72"/>
        <v>5.6971627977545287</v>
      </c>
      <c r="S1562" s="13">
        <f t="shared" si="73"/>
        <v>9.0350477924442387</v>
      </c>
      <c r="T1562" s="13" t="e">
        <f t="shared" si="74"/>
        <v>#N/A</v>
      </c>
    </row>
    <row r="1563" spans="1:20" ht="18" thickBot="1" x14ac:dyDescent="0.45">
      <c r="A1563" t="s">
        <v>76</v>
      </c>
      <c r="B1563" t="s">
        <v>77</v>
      </c>
      <c r="C1563" t="s">
        <v>19</v>
      </c>
      <c r="D1563" t="s">
        <v>20</v>
      </c>
      <c r="E1563" t="s">
        <v>422</v>
      </c>
      <c r="F1563" t="s">
        <v>423</v>
      </c>
      <c r="G1563" t="s">
        <v>23</v>
      </c>
      <c r="H1563" t="s">
        <v>424</v>
      </c>
      <c r="I1563" t="s">
        <v>25</v>
      </c>
      <c r="J1563" s="1">
        <v>44265</v>
      </c>
      <c r="K1563">
        <v>8000</v>
      </c>
      <c r="L1563" t="s">
        <v>110</v>
      </c>
      <c r="M1563">
        <v>61.77</v>
      </c>
      <c r="N1563">
        <v>128</v>
      </c>
      <c r="O1563" s="7">
        <v>62.13</v>
      </c>
      <c r="P1563" s="7">
        <v>54.55</v>
      </c>
      <c r="Q1563" s="10" t="e">
        <v>#N/A</v>
      </c>
      <c r="R1563" s="13">
        <f t="shared" si="72"/>
        <v>0.58280718795531716</v>
      </c>
      <c r="S1563" s="13">
        <f t="shared" si="73"/>
        <v>-11.688521936215</v>
      </c>
      <c r="T1563" s="13" t="e">
        <f t="shared" si="74"/>
        <v>#N/A</v>
      </c>
    </row>
    <row r="1564" spans="1:20" ht="18" thickBot="1" x14ac:dyDescent="0.45">
      <c r="A1564" t="s">
        <v>374</v>
      </c>
      <c r="B1564" t="s">
        <v>375</v>
      </c>
      <c r="C1564" t="s">
        <v>19</v>
      </c>
      <c r="D1564" t="s">
        <v>43</v>
      </c>
      <c r="E1564" t="s">
        <v>555</v>
      </c>
      <c r="F1564" t="s">
        <v>556</v>
      </c>
      <c r="G1564" t="s">
        <v>23</v>
      </c>
      <c r="H1564" t="s">
        <v>557</v>
      </c>
      <c r="I1564" t="s">
        <v>25</v>
      </c>
      <c r="J1564" s="1">
        <v>44265</v>
      </c>
      <c r="K1564">
        <v>8000</v>
      </c>
      <c r="L1564" t="s">
        <v>26</v>
      </c>
      <c r="M1564">
        <v>92.22</v>
      </c>
      <c r="N1564">
        <v>86</v>
      </c>
      <c r="O1564" s="7">
        <v>95.86</v>
      </c>
      <c r="P1564" s="7">
        <v>94.26</v>
      </c>
      <c r="Q1564" s="10" t="e">
        <v>#N/A</v>
      </c>
      <c r="R1564" s="13">
        <f t="shared" si="72"/>
        <v>3.9470830622424646</v>
      </c>
      <c r="S1564" s="13">
        <f t="shared" si="73"/>
        <v>2.2121014964216075</v>
      </c>
      <c r="T1564" s="13" t="e">
        <f t="shared" si="74"/>
        <v>#N/A</v>
      </c>
    </row>
    <row r="1565" spans="1:20" ht="18" thickBot="1" x14ac:dyDescent="0.45">
      <c r="A1565" t="s">
        <v>638</v>
      </c>
      <c r="B1565" t="s">
        <v>59</v>
      </c>
      <c r="C1565" t="s">
        <v>19</v>
      </c>
      <c r="D1565" t="s">
        <v>20</v>
      </c>
      <c r="E1565" t="s">
        <v>194</v>
      </c>
      <c r="F1565" t="s">
        <v>195</v>
      </c>
      <c r="G1565" t="s">
        <v>23</v>
      </c>
      <c r="H1565" t="s">
        <v>196</v>
      </c>
      <c r="I1565" t="s">
        <v>25</v>
      </c>
      <c r="J1565" s="1">
        <v>44265</v>
      </c>
      <c r="K1565">
        <v>65001</v>
      </c>
      <c r="L1565" t="s">
        <v>63</v>
      </c>
      <c r="M1565">
        <v>381.7</v>
      </c>
      <c r="N1565">
        <v>170</v>
      </c>
      <c r="O1565" s="7">
        <v>365.26</v>
      </c>
      <c r="P1565" s="7">
        <v>344.71</v>
      </c>
      <c r="Q1565" s="10" t="e">
        <v>#N/A</v>
      </c>
      <c r="R1565" s="13">
        <f t="shared" si="72"/>
        <v>-4.3070474194393498</v>
      </c>
      <c r="S1565" s="13">
        <f t="shared" si="73"/>
        <v>-9.6908566937385405</v>
      </c>
      <c r="T1565" s="13" t="e">
        <f t="shared" si="74"/>
        <v>#N/A</v>
      </c>
    </row>
    <row r="1566" spans="1:20" ht="18" thickBot="1" x14ac:dyDescent="0.45">
      <c r="A1566" t="s">
        <v>638</v>
      </c>
      <c r="B1566" t="s">
        <v>59</v>
      </c>
      <c r="C1566" t="s">
        <v>19</v>
      </c>
      <c r="D1566" t="s">
        <v>20</v>
      </c>
      <c r="E1566" t="s">
        <v>528</v>
      </c>
      <c r="F1566" t="s">
        <v>529</v>
      </c>
      <c r="G1566" t="s">
        <v>23</v>
      </c>
      <c r="H1566" t="s">
        <v>530</v>
      </c>
      <c r="I1566" t="s">
        <v>25</v>
      </c>
      <c r="J1566" s="1">
        <v>44265</v>
      </c>
      <c r="K1566">
        <v>65001</v>
      </c>
      <c r="L1566" t="s">
        <v>26</v>
      </c>
      <c r="M1566">
        <v>124.68</v>
      </c>
      <c r="N1566">
        <v>520</v>
      </c>
      <c r="O1566" s="7">
        <v>174.57</v>
      </c>
      <c r="P1566" s="7">
        <v>226.62</v>
      </c>
      <c r="Q1566" s="10" t="e">
        <v>#N/A</v>
      </c>
      <c r="R1566" s="13">
        <f t="shared" si="72"/>
        <v>40.014436958614041</v>
      </c>
      <c r="S1566" s="13">
        <f t="shared" si="73"/>
        <v>81.761308950914341</v>
      </c>
      <c r="T1566" s="13" t="e">
        <f t="shared" si="74"/>
        <v>#N/A</v>
      </c>
    </row>
    <row r="1567" spans="1:20" ht="18" thickBot="1" x14ac:dyDescent="0.45">
      <c r="A1567" t="s">
        <v>638</v>
      </c>
      <c r="B1567" t="s">
        <v>59</v>
      </c>
      <c r="C1567" t="s">
        <v>19</v>
      </c>
      <c r="D1567" t="s">
        <v>20</v>
      </c>
      <c r="E1567" t="s">
        <v>1645</v>
      </c>
      <c r="F1567" t="s">
        <v>1646</v>
      </c>
      <c r="G1567" t="s">
        <v>23</v>
      </c>
      <c r="H1567" t="s">
        <v>1647</v>
      </c>
      <c r="I1567" t="s">
        <v>25</v>
      </c>
      <c r="J1567" s="1">
        <v>44265</v>
      </c>
      <c r="K1567">
        <v>250001</v>
      </c>
      <c r="L1567" t="s">
        <v>26</v>
      </c>
      <c r="M1567">
        <v>224.23</v>
      </c>
      <c r="N1567">
        <v>1114</v>
      </c>
      <c r="O1567" s="7">
        <v>254.57</v>
      </c>
      <c r="P1567" s="7">
        <v>227.1</v>
      </c>
      <c r="Q1567" s="10" t="e">
        <v>#N/A</v>
      </c>
      <c r="R1567" s="13">
        <f t="shared" si="72"/>
        <v>13.530749676671277</v>
      </c>
      <c r="S1567" s="13">
        <f t="shared" si="73"/>
        <v>1.2799357802256632</v>
      </c>
      <c r="T1567" s="13" t="e">
        <f t="shared" si="74"/>
        <v>#N/A</v>
      </c>
    </row>
    <row r="1568" spans="1:20" ht="18" thickBot="1" x14ac:dyDescent="0.45">
      <c r="A1568" t="s">
        <v>1546</v>
      </c>
      <c r="B1568" t="s">
        <v>18</v>
      </c>
      <c r="C1568" t="s">
        <v>19</v>
      </c>
      <c r="D1568" t="s">
        <v>20</v>
      </c>
      <c r="E1568" t="s">
        <v>505</v>
      </c>
      <c r="F1568" t="s">
        <v>506</v>
      </c>
      <c r="G1568" t="s">
        <v>23</v>
      </c>
      <c r="H1568" t="s">
        <v>507</v>
      </c>
      <c r="I1568" t="s">
        <v>25</v>
      </c>
      <c r="J1568" s="1">
        <v>44265</v>
      </c>
      <c r="K1568">
        <v>32500</v>
      </c>
      <c r="L1568" t="s">
        <v>26</v>
      </c>
      <c r="M1568">
        <v>195.06</v>
      </c>
      <c r="N1568">
        <v>166</v>
      </c>
      <c r="O1568" s="7">
        <v>176.33</v>
      </c>
      <c r="P1568" s="7">
        <v>184.34</v>
      </c>
      <c r="Q1568" s="10" t="e">
        <v>#N/A</v>
      </c>
      <c r="R1568" s="13">
        <f t="shared" si="72"/>
        <v>-9.6021736901466159</v>
      </c>
      <c r="S1568" s="13">
        <f t="shared" si="73"/>
        <v>-5.4957448990054338</v>
      </c>
      <c r="T1568" s="13" t="e">
        <f t="shared" si="74"/>
        <v>#N/A</v>
      </c>
    </row>
    <row r="1569" spans="1:20" ht="18" thickBot="1" x14ac:dyDescent="0.45">
      <c r="A1569" t="s">
        <v>1546</v>
      </c>
      <c r="B1569" t="s">
        <v>18</v>
      </c>
      <c r="C1569" t="s">
        <v>19</v>
      </c>
      <c r="D1569" t="s">
        <v>20</v>
      </c>
      <c r="E1569" t="s">
        <v>197</v>
      </c>
      <c r="F1569" t="s">
        <v>198</v>
      </c>
      <c r="G1569" t="s">
        <v>23</v>
      </c>
      <c r="H1569" t="s">
        <v>199</v>
      </c>
      <c r="I1569" t="s">
        <v>25</v>
      </c>
      <c r="J1569" s="1">
        <v>44265</v>
      </c>
      <c r="K1569">
        <v>8000</v>
      </c>
      <c r="L1569" t="s">
        <v>26</v>
      </c>
      <c r="M1569">
        <v>74.459999999999994</v>
      </c>
      <c r="N1569">
        <v>106</v>
      </c>
      <c r="O1569" s="7">
        <v>72.14</v>
      </c>
      <c r="P1569" s="7">
        <v>85.03</v>
      </c>
      <c r="Q1569" s="10" t="e">
        <v>#N/A</v>
      </c>
      <c r="R1569" s="13">
        <f t="shared" si="72"/>
        <v>-3.1157668546870716</v>
      </c>
      <c r="S1569" s="13">
        <f t="shared" si="73"/>
        <v>14.195541230190717</v>
      </c>
      <c r="T1569" s="13" t="e">
        <f t="shared" si="74"/>
        <v>#N/A</v>
      </c>
    </row>
    <row r="1570" spans="1:20" ht="18" thickBot="1" x14ac:dyDescent="0.45">
      <c r="A1570" t="s">
        <v>1546</v>
      </c>
      <c r="B1570" t="s">
        <v>18</v>
      </c>
      <c r="C1570" t="s">
        <v>19</v>
      </c>
      <c r="D1570" t="s">
        <v>20</v>
      </c>
      <c r="E1570" t="s">
        <v>613</v>
      </c>
      <c r="F1570" t="s">
        <v>614</v>
      </c>
      <c r="G1570" t="s">
        <v>23</v>
      </c>
      <c r="H1570" t="s">
        <v>615</v>
      </c>
      <c r="I1570" t="s">
        <v>25</v>
      </c>
      <c r="J1570" s="1">
        <v>44265</v>
      </c>
      <c r="K1570">
        <v>32500</v>
      </c>
      <c r="L1570" t="s">
        <v>26</v>
      </c>
      <c r="M1570">
        <v>441.09</v>
      </c>
      <c r="N1570">
        <v>72</v>
      </c>
      <c r="O1570" s="7">
        <v>441</v>
      </c>
      <c r="P1570" s="7">
        <v>569.16999999999996</v>
      </c>
      <c r="Q1570" s="10" t="e">
        <v>#N/A</v>
      </c>
      <c r="R1570" s="13">
        <f t="shared" si="72"/>
        <v>-2.0403999183834363E-2</v>
      </c>
      <c r="S1570" s="13">
        <f t="shared" si="73"/>
        <v>29.037157949624792</v>
      </c>
      <c r="T1570" s="13" t="e">
        <f t="shared" si="74"/>
        <v>#N/A</v>
      </c>
    </row>
    <row r="1571" spans="1:20" ht="18" thickBot="1" x14ac:dyDescent="0.45">
      <c r="A1571" t="s">
        <v>89</v>
      </c>
      <c r="B1571" t="s">
        <v>42</v>
      </c>
      <c r="C1571" t="s">
        <v>19</v>
      </c>
      <c r="D1571" t="s">
        <v>43</v>
      </c>
      <c r="E1571" t="s">
        <v>327</v>
      </c>
      <c r="F1571" t="s">
        <v>328</v>
      </c>
      <c r="G1571" t="s">
        <v>23</v>
      </c>
      <c r="H1571" t="s">
        <v>329</v>
      </c>
      <c r="I1571" t="s">
        <v>25</v>
      </c>
      <c r="J1571" s="1">
        <v>44265</v>
      </c>
      <c r="K1571">
        <v>16001</v>
      </c>
      <c r="L1571" t="s">
        <v>26</v>
      </c>
      <c r="M1571">
        <v>51.44</v>
      </c>
      <c r="N1571">
        <v>310</v>
      </c>
      <c r="O1571" s="7">
        <v>55.65</v>
      </c>
      <c r="P1571" s="7">
        <v>55.67</v>
      </c>
      <c r="Q1571" s="10" t="e">
        <v>#N/A</v>
      </c>
      <c r="R1571" s="13">
        <f t="shared" si="72"/>
        <v>8.1842923794712306</v>
      </c>
      <c r="S1571" s="13">
        <f t="shared" si="73"/>
        <v>8.2231726283048303</v>
      </c>
      <c r="T1571" s="13" t="e">
        <f t="shared" si="74"/>
        <v>#N/A</v>
      </c>
    </row>
    <row r="1572" spans="1:20" ht="18" thickBot="1" x14ac:dyDescent="0.45">
      <c r="A1572" t="s">
        <v>293</v>
      </c>
      <c r="B1572" t="s">
        <v>294</v>
      </c>
      <c r="C1572" t="s">
        <v>19</v>
      </c>
      <c r="D1572" t="s">
        <v>43</v>
      </c>
      <c r="E1572" t="s">
        <v>272</v>
      </c>
      <c r="F1572" t="s">
        <v>273</v>
      </c>
      <c r="G1572" t="s">
        <v>23</v>
      </c>
      <c r="H1572" t="s">
        <v>274</v>
      </c>
      <c r="I1572" t="s">
        <v>25</v>
      </c>
      <c r="J1572" s="1">
        <v>44265</v>
      </c>
      <c r="K1572">
        <v>8000</v>
      </c>
      <c r="L1572" t="s">
        <v>26</v>
      </c>
      <c r="M1572">
        <v>80.69</v>
      </c>
      <c r="N1572">
        <v>98</v>
      </c>
      <c r="O1572" s="7">
        <v>83.6</v>
      </c>
      <c r="P1572" s="7">
        <v>62.16</v>
      </c>
      <c r="Q1572" s="10" t="e">
        <v>#N/A</v>
      </c>
      <c r="R1572" s="13">
        <f t="shared" si="72"/>
        <v>3.6063948444664726</v>
      </c>
      <c r="S1572" s="13">
        <f t="shared" si="73"/>
        <v>-22.964431775932585</v>
      </c>
      <c r="T1572" s="13" t="e">
        <f t="shared" si="74"/>
        <v>#N/A</v>
      </c>
    </row>
    <row r="1573" spans="1:20" ht="18" thickBot="1" x14ac:dyDescent="0.45">
      <c r="A1573" t="s">
        <v>293</v>
      </c>
      <c r="B1573" t="s">
        <v>294</v>
      </c>
      <c r="C1573" t="s">
        <v>19</v>
      </c>
      <c r="D1573" t="s">
        <v>43</v>
      </c>
      <c r="E1573" t="s">
        <v>1008</v>
      </c>
      <c r="F1573" t="s">
        <v>1009</v>
      </c>
      <c r="G1573" t="s">
        <v>23</v>
      </c>
      <c r="H1573" t="s">
        <v>1010</v>
      </c>
      <c r="I1573" t="s">
        <v>25</v>
      </c>
      <c r="J1573" s="1">
        <v>44265</v>
      </c>
      <c r="K1573">
        <v>8000</v>
      </c>
      <c r="L1573" t="s">
        <v>63</v>
      </c>
      <c r="M1573">
        <v>81.77</v>
      </c>
      <c r="N1573">
        <v>96</v>
      </c>
      <c r="O1573" s="7">
        <v>76.73</v>
      </c>
      <c r="P1573" s="7">
        <v>77.62</v>
      </c>
      <c r="Q1573" s="10" t="e">
        <v>#N/A</v>
      </c>
      <c r="R1573" s="13">
        <f t="shared" si="72"/>
        <v>-6.1636296930414485</v>
      </c>
      <c r="S1573" s="13">
        <f t="shared" si="73"/>
        <v>-5.0752109575638888</v>
      </c>
      <c r="T1573" s="13" t="e">
        <f t="shared" si="74"/>
        <v>#N/A</v>
      </c>
    </row>
    <row r="1574" spans="1:20" ht="18" thickBot="1" x14ac:dyDescent="0.45">
      <c r="A1574" t="s">
        <v>293</v>
      </c>
      <c r="B1574" t="s">
        <v>294</v>
      </c>
      <c r="C1574" t="s">
        <v>19</v>
      </c>
      <c r="D1574" t="s">
        <v>43</v>
      </c>
      <c r="E1574" t="s">
        <v>1847</v>
      </c>
      <c r="F1574" t="s">
        <v>1848</v>
      </c>
      <c r="G1574" t="s">
        <v>23</v>
      </c>
      <c r="H1574" t="s">
        <v>1849</v>
      </c>
      <c r="I1574" t="s">
        <v>25</v>
      </c>
      <c r="J1574" s="1">
        <v>44265</v>
      </c>
      <c r="K1574">
        <v>8000</v>
      </c>
      <c r="L1574" t="s">
        <v>26</v>
      </c>
      <c r="M1574">
        <v>15.45</v>
      </c>
      <c r="N1574">
        <v>516</v>
      </c>
      <c r="O1574" s="7">
        <v>14.11</v>
      </c>
      <c r="P1574" s="7">
        <v>11.11</v>
      </c>
      <c r="Q1574" s="10" t="e">
        <v>#N/A</v>
      </c>
      <c r="R1574" s="13">
        <f t="shared" si="72"/>
        <v>-8.6731391585760509</v>
      </c>
      <c r="S1574" s="13">
        <f t="shared" si="73"/>
        <v>-28.090614886731391</v>
      </c>
      <c r="T1574" s="13" t="e">
        <f t="shared" si="74"/>
        <v>#N/A</v>
      </c>
    </row>
    <row r="1575" spans="1:20" ht="18" thickBot="1" x14ac:dyDescent="0.45">
      <c r="A1575" t="s">
        <v>293</v>
      </c>
      <c r="B1575" t="s">
        <v>294</v>
      </c>
      <c r="C1575" t="s">
        <v>19</v>
      </c>
      <c r="D1575" t="s">
        <v>43</v>
      </c>
      <c r="E1575" t="s">
        <v>1942</v>
      </c>
      <c r="F1575" t="s">
        <v>1943</v>
      </c>
      <c r="G1575" t="s">
        <v>23</v>
      </c>
      <c r="H1575" t="s">
        <v>1944</v>
      </c>
      <c r="I1575" t="s">
        <v>25</v>
      </c>
      <c r="J1575" s="1">
        <v>44265</v>
      </c>
      <c r="K1575">
        <v>8000</v>
      </c>
      <c r="L1575" t="s">
        <v>26</v>
      </c>
      <c r="M1575">
        <v>39.4</v>
      </c>
      <c r="N1575">
        <v>202</v>
      </c>
      <c r="O1575" s="7">
        <v>40.020000000000003</v>
      </c>
      <c r="P1575" s="7">
        <v>32.89</v>
      </c>
      <c r="Q1575" s="10" t="e">
        <v>#N/A</v>
      </c>
      <c r="R1575" s="13">
        <f t="shared" si="72"/>
        <v>1.5736040609137172</v>
      </c>
      <c r="S1575" s="13">
        <f t="shared" si="73"/>
        <v>-16.522842639593904</v>
      </c>
      <c r="T1575" s="13" t="e">
        <f t="shared" si="74"/>
        <v>#N/A</v>
      </c>
    </row>
    <row r="1576" spans="1:20" ht="18" thickBot="1" x14ac:dyDescent="0.45">
      <c r="A1576" t="s">
        <v>311</v>
      </c>
      <c r="B1576" t="s">
        <v>54</v>
      </c>
      <c r="C1576" t="s">
        <v>19</v>
      </c>
      <c r="D1576" t="s">
        <v>20</v>
      </c>
      <c r="E1576" t="s">
        <v>312</v>
      </c>
      <c r="F1576" t="s">
        <v>313</v>
      </c>
      <c r="G1576" t="s">
        <v>23</v>
      </c>
      <c r="H1576" t="s">
        <v>314</v>
      </c>
      <c r="I1576" t="s">
        <v>25</v>
      </c>
      <c r="J1576" s="1">
        <v>44265</v>
      </c>
      <c r="K1576">
        <v>175000</v>
      </c>
      <c r="L1576" t="s">
        <v>37</v>
      </c>
      <c r="M1576">
        <v>44.97</v>
      </c>
      <c r="N1576">
        <v>3890</v>
      </c>
      <c r="O1576" s="7">
        <v>51.2</v>
      </c>
      <c r="P1576" s="7">
        <v>49.06</v>
      </c>
      <c r="Q1576" s="10" t="e">
        <v>#N/A</v>
      </c>
      <c r="R1576" s="13">
        <f t="shared" si="72"/>
        <v>13.853680231265297</v>
      </c>
      <c r="S1576" s="13">
        <f t="shared" si="73"/>
        <v>9.0949521903491295</v>
      </c>
      <c r="T1576" s="13" t="e">
        <f t="shared" si="74"/>
        <v>#N/A</v>
      </c>
    </row>
    <row r="1577" spans="1:20" ht="18" thickBot="1" x14ac:dyDescent="0.45">
      <c r="A1577" t="s">
        <v>638</v>
      </c>
      <c r="B1577" t="s">
        <v>59</v>
      </c>
      <c r="C1577" t="s">
        <v>19</v>
      </c>
      <c r="D1577" t="s">
        <v>20</v>
      </c>
      <c r="E1577" t="s">
        <v>1237</v>
      </c>
      <c r="F1577" t="s">
        <v>1238</v>
      </c>
      <c r="G1577" t="s">
        <v>23</v>
      </c>
      <c r="H1577" t="s">
        <v>1239</v>
      </c>
      <c r="I1577" t="s">
        <v>25</v>
      </c>
      <c r="J1577" s="1">
        <v>44264</v>
      </c>
      <c r="K1577">
        <v>65001</v>
      </c>
      <c r="L1577" t="s">
        <v>110</v>
      </c>
      <c r="M1577">
        <v>91.01</v>
      </c>
      <c r="N1577">
        <v>714</v>
      </c>
      <c r="O1577" s="7">
        <v>95.26</v>
      </c>
      <c r="P1577" s="7">
        <v>93.73</v>
      </c>
      <c r="Q1577" s="10" t="e">
        <v>#N/A</v>
      </c>
      <c r="R1577" s="13">
        <f t="shared" si="72"/>
        <v>4.6698165036809138</v>
      </c>
      <c r="S1577" s="13">
        <f t="shared" si="73"/>
        <v>2.9886825623557836</v>
      </c>
      <c r="T1577" s="13" t="e">
        <f t="shared" si="74"/>
        <v>#N/A</v>
      </c>
    </row>
    <row r="1578" spans="1:20" ht="18" thickBot="1" x14ac:dyDescent="0.45">
      <c r="A1578" t="s">
        <v>638</v>
      </c>
      <c r="B1578" t="s">
        <v>59</v>
      </c>
      <c r="C1578" t="s">
        <v>19</v>
      </c>
      <c r="D1578" t="s">
        <v>20</v>
      </c>
      <c r="E1578" t="s">
        <v>528</v>
      </c>
      <c r="F1578" t="s">
        <v>529</v>
      </c>
      <c r="G1578" t="s">
        <v>23</v>
      </c>
      <c r="H1578" t="s">
        <v>530</v>
      </c>
      <c r="I1578" t="s">
        <v>25</v>
      </c>
      <c r="J1578" s="1">
        <v>44264</v>
      </c>
      <c r="K1578">
        <v>65001</v>
      </c>
      <c r="L1578" t="s">
        <v>26</v>
      </c>
      <c r="M1578">
        <v>125.2</v>
      </c>
      <c r="N1578">
        <v>518</v>
      </c>
      <c r="O1578" s="7">
        <v>176.19</v>
      </c>
      <c r="P1578" s="7">
        <v>226.62</v>
      </c>
      <c r="Q1578" s="10" t="e">
        <v>#N/A</v>
      </c>
      <c r="R1578" s="13">
        <f t="shared" si="72"/>
        <v>40.72683706070287</v>
      </c>
      <c r="S1578" s="13">
        <f t="shared" si="73"/>
        <v>81.006389776357821</v>
      </c>
      <c r="T1578" s="13" t="e">
        <f t="shared" si="74"/>
        <v>#N/A</v>
      </c>
    </row>
    <row r="1579" spans="1:20" ht="18" thickBot="1" x14ac:dyDescent="0.45">
      <c r="A1579" t="s">
        <v>89</v>
      </c>
      <c r="B1579" t="s">
        <v>42</v>
      </c>
      <c r="C1579" t="s">
        <v>19</v>
      </c>
      <c r="D1579" t="s">
        <v>43</v>
      </c>
      <c r="E1579" t="s">
        <v>1499</v>
      </c>
      <c r="F1579" t="s">
        <v>1500</v>
      </c>
      <c r="G1579" t="s">
        <v>23</v>
      </c>
      <c r="H1579" t="s">
        <v>1501</v>
      </c>
      <c r="I1579" t="s">
        <v>25</v>
      </c>
      <c r="J1579" s="1">
        <v>44264</v>
      </c>
      <c r="K1579">
        <v>16001</v>
      </c>
      <c r="L1579" t="s">
        <v>26</v>
      </c>
      <c r="M1579">
        <v>152.11000000000001</v>
      </c>
      <c r="N1579">
        <v>104</v>
      </c>
      <c r="O1579" s="7">
        <v>143.47999999999999</v>
      </c>
      <c r="P1579" s="7">
        <v>159.36000000000001</v>
      </c>
      <c r="Q1579" s="10" t="e">
        <v>#N/A</v>
      </c>
      <c r="R1579" s="13">
        <f t="shared" si="72"/>
        <v>-5.6735257379528132</v>
      </c>
      <c r="S1579" s="13">
        <f t="shared" si="73"/>
        <v>4.7662875550588391</v>
      </c>
      <c r="T1579" s="13" t="e">
        <f t="shared" si="74"/>
        <v>#N/A</v>
      </c>
    </row>
    <row r="1580" spans="1:20" ht="18" thickBot="1" x14ac:dyDescent="0.45">
      <c r="A1580" t="s">
        <v>677</v>
      </c>
      <c r="B1580" t="s">
        <v>678</v>
      </c>
      <c r="C1580" t="s">
        <v>97</v>
      </c>
      <c r="D1580" t="s">
        <v>20</v>
      </c>
      <c r="E1580" t="s">
        <v>1255</v>
      </c>
      <c r="F1580" t="s">
        <v>1256</v>
      </c>
      <c r="G1580" t="s">
        <v>23</v>
      </c>
      <c r="H1580" t="s">
        <v>1257</v>
      </c>
      <c r="I1580" t="s">
        <v>25</v>
      </c>
      <c r="J1580" s="1">
        <v>44264</v>
      </c>
      <c r="K1580">
        <v>8000</v>
      </c>
      <c r="L1580" t="s">
        <v>110</v>
      </c>
      <c r="M1580">
        <v>722</v>
      </c>
      <c r="N1580">
        <v>10</v>
      </c>
      <c r="O1580" s="7">
        <v>884.96</v>
      </c>
      <c r="P1580" s="7">
        <v>924.83</v>
      </c>
      <c r="Q1580" s="10" t="e">
        <v>#N/A</v>
      </c>
      <c r="R1580" s="13">
        <f t="shared" si="72"/>
        <v>22.570637119113577</v>
      </c>
      <c r="S1580" s="13">
        <f t="shared" si="73"/>
        <v>28.092797783933527</v>
      </c>
      <c r="T1580" s="13" t="e">
        <f t="shared" si="74"/>
        <v>#N/A</v>
      </c>
    </row>
    <row r="1581" spans="1:20" ht="18" thickBot="1" x14ac:dyDescent="0.45">
      <c r="A1581" t="s">
        <v>677</v>
      </c>
      <c r="B1581" t="s">
        <v>678</v>
      </c>
      <c r="C1581" t="s">
        <v>97</v>
      </c>
      <c r="D1581" t="s">
        <v>20</v>
      </c>
      <c r="E1581" t="s">
        <v>287</v>
      </c>
      <c r="F1581" t="s">
        <v>288</v>
      </c>
      <c r="G1581" t="s">
        <v>23</v>
      </c>
      <c r="H1581" t="s">
        <v>289</v>
      </c>
      <c r="I1581" t="s">
        <v>25</v>
      </c>
      <c r="J1581" s="1">
        <v>44264</v>
      </c>
      <c r="K1581">
        <v>8000</v>
      </c>
      <c r="L1581" t="s">
        <v>26</v>
      </c>
      <c r="M1581">
        <v>151.83000000000001</v>
      </c>
      <c r="N1581">
        <v>52</v>
      </c>
      <c r="O1581" s="7">
        <v>165.66</v>
      </c>
      <c r="P1581" s="7">
        <v>159.21</v>
      </c>
      <c r="Q1581" s="10" t="e">
        <v>#N/A</v>
      </c>
      <c r="R1581" s="13">
        <f t="shared" si="72"/>
        <v>9.1088717644734132</v>
      </c>
      <c r="S1581" s="13">
        <f t="shared" si="73"/>
        <v>4.8606994665085921</v>
      </c>
      <c r="T1581" s="13" t="e">
        <f t="shared" si="74"/>
        <v>#N/A</v>
      </c>
    </row>
    <row r="1582" spans="1:20" ht="18" thickBot="1" x14ac:dyDescent="0.45">
      <c r="A1582" t="s">
        <v>677</v>
      </c>
      <c r="B1582" t="s">
        <v>678</v>
      </c>
      <c r="C1582" t="s">
        <v>97</v>
      </c>
      <c r="D1582" t="s">
        <v>20</v>
      </c>
      <c r="E1582" t="s">
        <v>1240</v>
      </c>
      <c r="F1582" t="s">
        <v>1241</v>
      </c>
      <c r="G1582" t="s">
        <v>23</v>
      </c>
      <c r="H1582" t="s">
        <v>1242</v>
      </c>
      <c r="I1582" t="s">
        <v>25</v>
      </c>
      <c r="J1582" s="1">
        <v>44264</v>
      </c>
      <c r="K1582">
        <v>8000</v>
      </c>
      <c r="L1582" t="s">
        <v>26</v>
      </c>
      <c r="M1582">
        <v>52.9</v>
      </c>
      <c r="N1582">
        <v>150</v>
      </c>
      <c r="O1582" s="7">
        <v>60.54</v>
      </c>
      <c r="P1582" s="7">
        <v>55.83</v>
      </c>
      <c r="Q1582" s="10" t="e">
        <v>#N/A</v>
      </c>
      <c r="R1582" s="13">
        <f t="shared" si="72"/>
        <v>14.442344045368621</v>
      </c>
      <c r="S1582" s="13">
        <f t="shared" si="73"/>
        <v>5.5387523629489603</v>
      </c>
      <c r="T1582" s="13" t="e">
        <f t="shared" si="74"/>
        <v>#N/A</v>
      </c>
    </row>
    <row r="1583" spans="1:20" ht="18" thickBot="1" x14ac:dyDescent="0.45">
      <c r="A1583" t="s">
        <v>658</v>
      </c>
      <c r="B1583" t="s">
        <v>659</v>
      </c>
      <c r="C1583" t="s">
        <v>19</v>
      </c>
      <c r="D1583" t="s">
        <v>43</v>
      </c>
      <c r="E1583" t="s">
        <v>660</v>
      </c>
      <c r="F1583" t="s">
        <v>661</v>
      </c>
      <c r="G1583" t="s">
        <v>23</v>
      </c>
      <c r="H1583" t="s">
        <v>662</v>
      </c>
      <c r="I1583" t="s">
        <v>25</v>
      </c>
      <c r="J1583" s="1">
        <v>44264</v>
      </c>
      <c r="K1583">
        <v>8000</v>
      </c>
      <c r="L1583" t="s">
        <v>115</v>
      </c>
      <c r="M1583">
        <v>273.58</v>
      </c>
      <c r="N1583">
        <v>28</v>
      </c>
      <c r="O1583" s="7">
        <v>242.66</v>
      </c>
      <c r="P1583" s="7">
        <v>254.72</v>
      </c>
      <c r="Q1583" s="10" t="e">
        <v>#N/A</v>
      </c>
      <c r="R1583" s="13">
        <f t="shared" si="72"/>
        <v>-11.301995759923967</v>
      </c>
      <c r="S1583" s="13">
        <f t="shared" si="73"/>
        <v>-6.8937787849988981</v>
      </c>
      <c r="T1583" s="13" t="e">
        <f t="shared" si="74"/>
        <v>#N/A</v>
      </c>
    </row>
    <row r="1584" spans="1:20" ht="18" thickBot="1" x14ac:dyDescent="0.45">
      <c r="A1584" t="s">
        <v>1572</v>
      </c>
      <c r="B1584" t="s">
        <v>237</v>
      </c>
      <c r="C1584" t="s">
        <v>19</v>
      </c>
      <c r="D1584" t="s">
        <v>43</v>
      </c>
      <c r="E1584" t="s">
        <v>1945</v>
      </c>
      <c r="F1584" t="s">
        <v>1946</v>
      </c>
      <c r="G1584" t="s">
        <v>23</v>
      </c>
      <c r="H1584" t="s">
        <v>1947</v>
      </c>
      <c r="I1584" t="s">
        <v>25</v>
      </c>
      <c r="J1584" s="1">
        <v>44264</v>
      </c>
      <c r="K1584">
        <v>32500</v>
      </c>
      <c r="L1584" t="s">
        <v>511</v>
      </c>
      <c r="M1584">
        <v>42.94</v>
      </c>
      <c r="N1584">
        <v>756</v>
      </c>
      <c r="O1584" s="7">
        <v>57.44</v>
      </c>
      <c r="P1584" s="7">
        <v>72.13</v>
      </c>
      <c r="Q1584" s="10" t="e">
        <v>#N/A</v>
      </c>
      <c r="R1584" s="13">
        <f t="shared" si="72"/>
        <v>33.768048439683277</v>
      </c>
      <c r="S1584" s="13">
        <f t="shared" si="73"/>
        <v>67.978574755472749</v>
      </c>
      <c r="T1584" s="13" t="e">
        <f t="shared" si="74"/>
        <v>#N/A</v>
      </c>
    </row>
    <row r="1585" spans="1:20" ht="18" thickBot="1" x14ac:dyDescent="0.45">
      <c r="A1585" t="s">
        <v>311</v>
      </c>
      <c r="B1585" t="s">
        <v>54</v>
      </c>
      <c r="C1585" t="s">
        <v>19</v>
      </c>
      <c r="D1585" t="s">
        <v>20</v>
      </c>
      <c r="E1585" t="s">
        <v>312</v>
      </c>
      <c r="F1585" t="s">
        <v>313</v>
      </c>
      <c r="G1585" t="s">
        <v>23</v>
      </c>
      <c r="H1585" t="s">
        <v>314</v>
      </c>
      <c r="I1585" t="s">
        <v>25</v>
      </c>
      <c r="J1585" s="1">
        <v>44264</v>
      </c>
      <c r="K1585">
        <v>207501</v>
      </c>
      <c r="L1585" t="s">
        <v>37</v>
      </c>
      <c r="M1585">
        <v>44.64</v>
      </c>
      <c r="N1585">
        <v>4648</v>
      </c>
      <c r="O1585" s="7">
        <v>51.68</v>
      </c>
      <c r="P1585" s="7">
        <v>49.06</v>
      </c>
      <c r="Q1585" s="10" t="e">
        <v>#N/A</v>
      </c>
      <c r="R1585" s="13">
        <f t="shared" si="72"/>
        <v>15.770609318996415</v>
      </c>
      <c r="S1585" s="13">
        <f t="shared" si="73"/>
        <v>9.9014336917562762</v>
      </c>
      <c r="T1585" s="13" t="e">
        <f t="shared" si="74"/>
        <v>#N/A</v>
      </c>
    </row>
    <row r="1586" spans="1:20" ht="18" thickBot="1" x14ac:dyDescent="0.45">
      <c r="A1586" t="s">
        <v>1948</v>
      </c>
      <c r="B1586" t="s">
        <v>375</v>
      </c>
      <c r="C1586" t="s">
        <v>19</v>
      </c>
      <c r="D1586" t="s">
        <v>20</v>
      </c>
      <c r="E1586" t="s">
        <v>1949</v>
      </c>
      <c r="F1586" t="s">
        <v>1950</v>
      </c>
      <c r="G1586" t="s">
        <v>23</v>
      </c>
      <c r="H1586" t="s">
        <v>1951</v>
      </c>
      <c r="I1586" t="s">
        <v>25</v>
      </c>
      <c r="J1586" s="1">
        <v>44264</v>
      </c>
      <c r="K1586">
        <v>32500</v>
      </c>
      <c r="L1586" t="s">
        <v>26</v>
      </c>
      <c r="M1586">
        <v>46.43</v>
      </c>
      <c r="N1586">
        <v>698</v>
      </c>
      <c r="O1586" s="7">
        <v>49.82</v>
      </c>
      <c r="P1586" s="7">
        <v>41.83</v>
      </c>
      <c r="Q1586" s="10" t="e">
        <v>#N/A</v>
      </c>
      <c r="R1586" s="13">
        <f t="shared" si="72"/>
        <v>7.3013138057290554</v>
      </c>
      <c r="S1586" s="13">
        <f t="shared" si="73"/>
        <v>-9.9073874650010794</v>
      </c>
      <c r="T1586" s="13" t="e">
        <f t="shared" si="74"/>
        <v>#N/A</v>
      </c>
    </row>
    <row r="1587" spans="1:20" ht="18" thickBot="1" x14ac:dyDescent="0.45">
      <c r="A1587" t="s">
        <v>1952</v>
      </c>
      <c r="B1587" t="s">
        <v>651</v>
      </c>
      <c r="C1587" t="s">
        <v>19</v>
      </c>
      <c r="D1587" t="s">
        <v>20</v>
      </c>
      <c r="E1587" t="s">
        <v>153</v>
      </c>
      <c r="F1587" t="s">
        <v>154</v>
      </c>
      <c r="G1587" t="s">
        <v>23</v>
      </c>
      <c r="H1587" t="s">
        <v>155</v>
      </c>
      <c r="I1587" t="s">
        <v>25</v>
      </c>
      <c r="J1587" s="1">
        <v>44263</v>
      </c>
      <c r="K1587">
        <v>8000</v>
      </c>
      <c r="L1587" t="s">
        <v>26</v>
      </c>
      <c r="M1587">
        <v>2951.95</v>
      </c>
      <c r="N1587">
        <v>2</v>
      </c>
      <c r="O1587" s="7">
        <v>3198.01</v>
      </c>
      <c r="P1587" s="7">
        <v>3509.29</v>
      </c>
      <c r="Q1587" s="10" t="e">
        <v>#N/A</v>
      </c>
      <c r="R1587" s="13">
        <f t="shared" si="72"/>
        <v>8.3355070377208413</v>
      </c>
      <c r="S1587" s="13">
        <f t="shared" si="73"/>
        <v>18.880401090804387</v>
      </c>
      <c r="T1587" s="13" t="e">
        <f t="shared" si="74"/>
        <v>#N/A</v>
      </c>
    </row>
    <row r="1588" spans="1:20" ht="18" thickBot="1" x14ac:dyDescent="0.45">
      <c r="A1588" t="s">
        <v>842</v>
      </c>
      <c r="B1588" t="s">
        <v>843</v>
      </c>
      <c r="C1588" t="s">
        <v>19</v>
      </c>
      <c r="D1588" t="s">
        <v>43</v>
      </c>
      <c r="E1588" t="s">
        <v>484</v>
      </c>
      <c r="F1588" t="s">
        <v>485</v>
      </c>
      <c r="G1588" t="s">
        <v>23</v>
      </c>
      <c r="H1588" t="s">
        <v>486</v>
      </c>
      <c r="I1588" t="s">
        <v>25</v>
      </c>
      <c r="J1588" s="1">
        <v>44263</v>
      </c>
      <c r="K1588">
        <v>8000</v>
      </c>
      <c r="L1588" t="s">
        <v>110</v>
      </c>
      <c r="M1588">
        <v>116.36</v>
      </c>
      <c r="N1588">
        <v>68</v>
      </c>
      <c r="O1588" s="7">
        <v>125.9</v>
      </c>
      <c r="P1588" s="7">
        <v>156.69</v>
      </c>
      <c r="Q1588" s="10" t="e">
        <v>#N/A</v>
      </c>
      <c r="R1588" s="13">
        <f t="shared" si="72"/>
        <v>8.1986937091784178</v>
      </c>
      <c r="S1588" s="13">
        <f t="shared" si="73"/>
        <v>34.659676864902025</v>
      </c>
      <c r="T1588" s="13" t="e">
        <f t="shared" si="74"/>
        <v>#N/A</v>
      </c>
    </row>
    <row r="1589" spans="1:20" ht="18" thickBot="1" x14ac:dyDescent="0.45">
      <c r="A1589" t="s">
        <v>236</v>
      </c>
      <c r="B1589" t="s">
        <v>237</v>
      </c>
      <c r="C1589" t="s">
        <v>19</v>
      </c>
      <c r="D1589" t="s">
        <v>43</v>
      </c>
      <c r="E1589" t="s">
        <v>1486</v>
      </c>
      <c r="F1589" t="s">
        <v>1487</v>
      </c>
      <c r="G1589" t="s">
        <v>1488</v>
      </c>
      <c r="H1589" t="s">
        <v>1489</v>
      </c>
      <c r="I1589" t="s">
        <v>25</v>
      </c>
      <c r="J1589" s="1">
        <v>44263</v>
      </c>
      <c r="K1589">
        <v>8000</v>
      </c>
      <c r="L1589" t="s">
        <v>1330</v>
      </c>
      <c r="M1589">
        <v>75.790000000000006</v>
      </c>
      <c r="N1589">
        <v>104</v>
      </c>
      <c r="O1589" s="7">
        <v>74.83</v>
      </c>
      <c r="P1589" s="7">
        <v>61.95</v>
      </c>
      <c r="Q1589" s="10" t="e">
        <v>#N/A</v>
      </c>
      <c r="R1589" s="13">
        <f t="shared" si="72"/>
        <v>-1.2666578704314657</v>
      </c>
      <c r="S1589" s="13">
        <f t="shared" si="73"/>
        <v>-18.26098429872015</v>
      </c>
      <c r="T1589" s="13" t="e">
        <f t="shared" si="74"/>
        <v>#N/A</v>
      </c>
    </row>
    <row r="1590" spans="1:20" ht="18" thickBot="1" x14ac:dyDescent="0.45">
      <c r="A1590" t="s">
        <v>236</v>
      </c>
      <c r="B1590" t="s">
        <v>237</v>
      </c>
      <c r="C1590" t="s">
        <v>19</v>
      </c>
      <c r="D1590" t="s">
        <v>43</v>
      </c>
      <c r="E1590" t="s">
        <v>238</v>
      </c>
      <c r="F1590" t="s">
        <v>239</v>
      </c>
      <c r="G1590" t="s">
        <v>23</v>
      </c>
      <c r="H1590" t="s">
        <v>240</v>
      </c>
      <c r="I1590" t="s">
        <v>25</v>
      </c>
      <c r="J1590" s="1">
        <v>44263</v>
      </c>
      <c r="K1590">
        <v>8000</v>
      </c>
      <c r="L1590" t="s">
        <v>110</v>
      </c>
      <c r="M1590">
        <v>72</v>
      </c>
      <c r="N1590">
        <v>110</v>
      </c>
      <c r="O1590" s="7">
        <v>76.41</v>
      </c>
      <c r="P1590" s="7">
        <v>76.52</v>
      </c>
      <c r="Q1590" s="10" t="e">
        <v>#N/A</v>
      </c>
      <c r="R1590" s="13">
        <f t="shared" si="72"/>
        <v>6.1249999999999947</v>
      </c>
      <c r="S1590" s="13">
        <f t="shared" si="73"/>
        <v>6.2777777777777724</v>
      </c>
      <c r="T1590" s="13" t="e">
        <f t="shared" si="74"/>
        <v>#N/A</v>
      </c>
    </row>
    <row r="1591" spans="1:20" ht="18" thickBot="1" x14ac:dyDescent="0.45">
      <c r="A1591" t="s">
        <v>32</v>
      </c>
      <c r="B1591" t="s">
        <v>33</v>
      </c>
      <c r="C1591" t="s">
        <v>19</v>
      </c>
      <c r="D1591" t="s">
        <v>20</v>
      </c>
      <c r="E1591" t="s">
        <v>38</v>
      </c>
      <c r="F1591" t="s">
        <v>39</v>
      </c>
      <c r="G1591" t="s">
        <v>23</v>
      </c>
      <c r="H1591" t="s">
        <v>40</v>
      </c>
      <c r="I1591" t="s">
        <v>25</v>
      </c>
      <c r="J1591" s="1">
        <v>44263</v>
      </c>
      <c r="K1591">
        <v>40501</v>
      </c>
      <c r="L1591" t="s">
        <v>37</v>
      </c>
      <c r="M1591">
        <v>14.47</v>
      </c>
      <c r="N1591">
        <v>2798</v>
      </c>
      <c r="O1591" s="7">
        <v>15.87</v>
      </c>
      <c r="P1591" s="7">
        <v>15.17</v>
      </c>
      <c r="Q1591" s="10" t="e">
        <v>#N/A</v>
      </c>
      <c r="R1591" s="13">
        <f t="shared" si="72"/>
        <v>9.6751900483759403</v>
      </c>
      <c r="S1591" s="13">
        <f t="shared" si="73"/>
        <v>4.8375950241879702</v>
      </c>
      <c r="T1591" s="13" t="e">
        <f t="shared" si="74"/>
        <v>#N/A</v>
      </c>
    </row>
    <row r="1592" spans="1:20" ht="18" thickBot="1" x14ac:dyDescent="0.45">
      <c r="A1592" t="s">
        <v>89</v>
      </c>
      <c r="B1592" t="s">
        <v>42</v>
      </c>
      <c r="C1592" t="s">
        <v>19</v>
      </c>
      <c r="D1592" t="s">
        <v>43</v>
      </c>
      <c r="E1592" t="s">
        <v>595</v>
      </c>
      <c r="F1592" t="s">
        <v>596</v>
      </c>
      <c r="G1592" t="s">
        <v>23</v>
      </c>
      <c r="H1592" t="s">
        <v>597</v>
      </c>
      <c r="I1592" t="s">
        <v>25</v>
      </c>
      <c r="J1592" s="1">
        <v>44263</v>
      </c>
      <c r="K1592">
        <v>16001</v>
      </c>
      <c r="L1592" t="s">
        <v>63</v>
      </c>
      <c r="M1592">
        <v>214.04</v>
      </c>
      <c r="N1592">
        <v>74</v>
      </c>
      <c r="O1592" s="7">
        <v>218.1</v>
      </c>
      <c r="P1592" s="7">
        <v>193.76</v>
      </c>
      <c r="Q1592" s="10" t="e">
        <v>#N/A</v>
      </c>
      <c r="R1592" s="13">
        <f t="shared" si="72"/>
        <v>1.8968417118295655</v>
      </c>
      <c r="S1592" s="13">
        <f t="shared" si="73"/>
        <v>-9.4748645113062988</v>
      </c>
      <c r="T1592" s="13" t="e">
        <f t="shared" si="74"/>
        <v>#N/A</v>
      </c>
    </row>
    <row r="1593" spans="1:20" ht="18" thickBot="1" x14ac:dyDescent="0.45">
      <c r="A1593" t="s">
        <v>293</v>
      </c>
      <c r="B1593" t="s">
        <v>294</v>
      </c>
      <c r="C1593" t="s">
        <v>19</v>
      </c>
      <c r="D1593" t="s">
        <v>43</v>
      </c>
      <c r="E1593" t="s">
        <v>1008</v>
      </c>
      <c r="F1593" t="s">
        <v>1009</v>
      </c>
      <c r="G1593" t="s">
        <v>23</v>
      </c>
      <c r="H1593" t="s">
        <v>1010</v>
      </c>
      <c r="I1593" t="s">
        <v>25</v>
      </c>
      <c r="J1593" s="1">
        <v>44263</v>
      </c>
      <c r="K1593">
        <v>8000</v>
      </c>
      <c r="L1593" t="s">
        <v>63</v>
      </c>
      <c r="M1593">
        <v>85.73</v>
      </c>
      <c r="N1593">
        <v>92</v>
      </c>
      <c r="O1593" s="7">
        <v>74.81</v>
      </c>
      <c r="P1593" s="7">
        <v>77.62</v>
      </c>
      <c r="Q1593" s="10" t="e">
        <v>#N/A</v>
      </c>
      <c r="R1593" s="13">
        <f t="shared" si="72"/>
        <v>-12.737664761460401</v>
      </c>
      <c r="S1593" s="13">
        <f t="shared" si="73"/>
        <v>-9.4599323457366147</v>
      </c>
      <c r="T1593" s="13" t="e">
        <f t="shared" si="74"/>
        <v>#N/A</v>
      </c>
    </row>
    <row r="1594" spans="1:20" ht="18" thickBot="1" x14ac:dyDescent="0.45">
      <c r="A1594" t="s">
        <v>293</v>
      </c>
      <c r="B1594" t="s">
        <v>294</v>
      </c>
      <c r="C1594" t="s">
        <v>19</v>
      </c>
      <c r="D1594" t="s">
        <v>43</v>
      </c>
      <c r="E1594" t="s">
        <v>1847</v>
      </c>
      <c r="F1594" t="s">
        <v>1848</v>
      </c>
      <c r="G1594" t="s">
        <v>23</v>
      </c>
      <c r="H1594" t="s">
        <v>1849</v>
      </c>
      <c r="I1594" t="s">
        <v>25</v>
      </c>
      <c r="J1594" s="1">
        <v>44263</v>
      </c>
      <c r="K1594">
        <v>8000</v>
      </c>
      <c r="L1594" t="s">
        <v>26</v>
      </c>
      <c r="M1594">
        <v>15.79</v>
      </c>
      <c r="N1594">
        <v>506</v>
      </c>
      <c r="O1594" s="7">
        <v>14.01</v>
      </c>
      <c r="P1594" s="7">
        <v>11.11</v>
      </c>
      <c r="Q1594" s="10" t="e">
        <v>#N/A</v>
      </c>
      <c r="R1594" s="13">
        <f t="shared" si="72"/>
        <v>-11.272957568081059</v>
      </c>
      <c r="S1594" s="13">
        <f t="shared" si="73"/>
        <v>-29.639012032932232</v>
      </c>
      <c r="T1594" s="13" t="e">
        <f t="shared" si="74"/>
        <v>#N/A</v>
      </c>
    </row>
    <row r="1595" spans="1:20" ht="18" thickBot="1" x14ac:dyDescent="0.45">
      <c r="A1595" t="s">
        <v>1572</v>
      </c>
      <c r="B1595" t="s">
        <v>237</v>
      </c>
      <c r="C1595" t="s">
        <v>19</v>
      </c>
      <c r="D1595" t="s">
        <v>43</v>
      </c>
      <c r="E1595" t="s">
        <v>1953</v>
      </c>
      <c r="F1595" t="s">
        <v>1954</v>
      </c>
      <c r="G1595" t="s">
        <v>23</v>
      </c>
      <c r="H1595" t="s">
        <v>1955</v>
      </c>
      <c r="I1595" t="s">
        <v>25</v>
      </c>
      <c r="J1595" s="1">
        <v>44263</v>
      </c>
      <c r="K1595">
        <v>8000</v>
      </c>
      <c r="L1595" t="s">
        <v>353</v>
      </c>
      <c r="M1595">
        <v>15.11</v>
      </c>
      <c r="N1595">
        <v>528</v>
      </c>
      <c r="O1595" s="7">
        <v>11.88</v>
      </c>
      <c r="P1595" s="7">
        <v>9.25</v>
      </c>
      <c r="Q1595" s="10" t="e">
        <v>#N/A</v>
      </c>
      <c r="R1595" s="13">
        <f t="shared" si="72"/>
        <v>-21.376571806750487</v>
      </c>
      <c r="S1595" s="13">
        <f t="shared" si="73"/>
        <v>-38.782263401720712</v>
      </c>
      <c r="T1595" s="13" t="e">
        <f t="shared" si="74"/>
        <v>#N/A</v>
      </c>
    </row>
    <row r="1596" spans="1:20" ht="18" thickBot="1" x14ac:dyDescent="0.45">
      <c r="A1596" t="s">
        <v>311</v>
      </c>
      <c r="B1596" t="s">
        <v>54</v>
      </c>
      <c r="C1596" t="s">
        <v>19</v>
      </c>
      <c r="D1596" t="s">
        <v>20</v>
      </c>
      <c r="E1596" t="s">
        <v>312</v>
      </c>
      <c r="F1596" t="s">
        <v>313</v>
      </c>
      <c r="G1596" t="s">
        <v>23</v>
      </c>
      <c r="H1596" t="s">
        <v>314</v>
      </c>
      <c r="I1596" t="s">
        <v>25</v>
      </c>
      <c r="J1596" s="1">
        <v>44263</v>
      </c>
      <c r="K1596">
        <v>175000</v>
      </c>
      <c r="L1596" t="s">
        <v>37</v>
      </c>
      <c r="M1596">
        <v>45</v>
      </c>
      <c r="N1596">
        <v>3888</v>
      </c>
      <c r="O1596" s="7">
        <v>51.68</v>
      </c>
      <c r="P1596" s="7">
        <v>49.06</v>
      </c>
      <c r="Q1596" s="10" t="e">
        <v>#N/A</v>
      </c>
      <c r="R1596" s="13">
        <f t="shared" si="72"/>
        <v>14.844444444444443</v>
      </c>
      <c r="S1596" s="13">
        <f t="shared" si="73"/>
        <v>9.0222222222222275</v>
      </c>
      <c r="T1596" s="13" t="e">
        <f t="shared" si="74"/>
        <v>#N/A</v>
      </c>
    </row>
    <row r="1597" spans="1:20" ht="18" thickBot="1" x14ac:dyDescent="0.45">
      <c r="A1597" t="s">
        <v>17</v>
      </c>
      <c r="B1597" t="s">
        <v>18</v>
      </c>
      <c r="C1597" t="s">
        <v>19</v>
      </c>
      <c r="D1597" t="s">
        <v>20</v>
      </c>
      <c r="E1597" t="s">
        <v>382</v>
      </c>
      <c r="F1597" t="s">
        <v>383</v>
      </c>
      <c r="G1597" t="s">
        <v>23</v>
      </c>
      <c r="H1597" t="s">
        <v>384</v>
      </c>
      <c r="I1597" t="s">
        <v>25</v>
      </c>
      <c r="J1597" s="1">
        <v>44260</v>
      </c>
      <c r="K1597">
        <v>8000</v>
      </c>
      <c r="L1597" t="s">
        <v>310</v>
      </c>
      <c r="M1597">
        <v>25.61</v>
      </c>
      <c r="N1597">
        <v>312</v>
      </c>
      <c r="O1597" s="7">
        <v>24.73</v>
      </c>
      <c r="P1597" s="7">
        <v>21.9</v>
      </c>
      <c r="Q1597" s="10" t="e">
        <v>#N/A</v>
      </c>
      <c r="R1597" s="13">
        <f t="shared" si="72"/>
        <v>-3.4361577508785595</v>
      </c>
      <c r="S1597" s="13">
        <f t="shared" si="73"/>
        <v>-14.486528699726673</v>
      </c>
      <c r="T1597" s="13" t="e">
        <f t="shared" si="74"/>
        <v>#N/A</v>
      </c>
    </row>
    <row r="1598" spans="1:20" ht="18" thickBot="1" x14ac:dyDescent="0.45">
      <c r="A1598" t="s">
        <v>1758</v>
      </c>
      <c r="B1598" t="s">
        <v>33</v>
      </c>
      <c r="C1598" t="s">
        <v>19</v>
      </c>
      <c r="D1598" t="s">
        <v>20</v>
      </c>
      <c r="E1598" t="s">
        <v>546</v>
      </c>
      <c r="F1598" t="s">
        <v>547</v>
      </c>
      <c r="G1598" t="s">
        <v>23</v>
      </c>
      <c r="H1598" t="s">
        <v>548</v>
      </c>
      <c r="I1598" t="s">
        <v>25</v>
      </c>
      <c r="J1598" s="1">
        <v>44260</v>
      </c>
      <c r="K1598">
        <v>8000</v>
      </c>
      <c r="L1598" t="s">
        <v>26</v>
      </c>
      <c r="M1598">
        <v>60.74</v>
      </c>
      <c r="N1598">
        <v>130</v>
      </c>
      <c r="O1598" s="7">
        <v>56.24</v>
      </c>
      <c r="P1598" s="7">
        <v>53.67</v>
      </c>
      <c r="Q1598" s="10" t="e">
        <v>#N/A</v>
      </c>
      <c r="R1598" s="13">
        <f t="shared" si="72"/>
        <v>-7.4086269344748104</v>
      </c>
      <c r="S1598" s="13">
        <f t="shared" si="73"/>
        <v>-11.639776094830424</v>
      </c>
      <c r="T1598" s="13" t="e">
        <f t="shared" si="74"/>
        <v>#N/A</v>
      </c>
    </row>
    <row r="1599" spans="1:20" ht="18" thickBot="1" x14ac:dyDescent="0.45">
      <c r="A1599" t="s">
        <v>1758</v>
      </c>
      <c r="B1599" t="s">
        <v>33</v>
      </c>
      <c r="C1599" t="s">
        <v>19</v>
      </c>
      <c r="D1599" t="s">
        <v>20</v>
      </c>
      <c r="E1599" t="s">
        <v>128</v>
      </c>
      <c r="F1599" t="s">
        <v>129</v>
      </c>
      <c r="G1599" t="s">
        <v>23</v>
      </c>
      <c r="H1599" t="s">
        <v>130</v>
      </c>
      <c r="I1599" t="s">
        <v>25</v>
      </c>
      <c r="J1599" s="1">
        <v>44260</v>
      </c>
      <c r="K1599">
        <v>8000</v>
      </c>
      <c r="L1599" t="s">
        <v>26</v>
      </c>
      <c r="M1599">
        <v>156.1</v>
      </c>
      <c r="N1599">
        <v>50</v>
      </c>
      <c r="O1599" s="7">
        <v>166.04</v>
      </c>
      <c r="P1599" s="7">
        <v>173.74</v>
      </c>
      <c r="Q1599" s="10" t="e">
        <v>#N/A</v>
      </c>
      <c r="R1599" s="13">
        <f t="shared" si="72"/>
        <v>6.3677130044843029</v>
      </c>
      <c r="S1599" s="13">
        <f t="shared" si="73"/>
        <v>11.300448430493283</v>
      </c>
      <c r="T1599" s="13" t="e">
        <f t="shared" si="74"/>
        <v>#N/A</v>
      </c>
    </row>
    <row r="1600" spans="1:20" ht="18" thickBot="1" x14ac:dyDescent="0.45">
      <c r="A1600" t="s">
        <v>1758</v>
      </c>
      <c r="B1600" t="s">
        <v>33</v>
      </c>
      <c r="C1600" t="s">
        <v>19</v>
      </c>
      <c r="D1600" t="s">
        <v>20</v>
      </c>
      <c r="E1600" t="s">
        <v>287</v>
      </c>
      <c r="F1600" t="s">
        <v>288</v>
      </c>
      <c r="G1600" t="s">
        <v>23</v>
      </c>
      <c r="H1600" t="s">
        <v>289</v>
      </c>
      <c r="I1600" t="s">
        <v>25</v>
      </c>
      <c r="J1600" s="1">
        <v>44260</v>
      </c>
      <c r="K1600">
        <v>8000</v>
      </c>
      <c r="L1600" t="s">
        <v>26</v>
      </c>
      <c r="M1600">
        <v>150.91</v>
      </c>
      <c r="N1600">
        <v>52</v>
      </c>
      <c r="O1600" s="7">
        <v>166.17</v>
      </c>
      <c r="P1600" s="7">
        <v>159.72</v>
      </c>
      <c r="Q1600" s="10" t="e">
        <v>#N/A</v>
      </c>
      <c r="R1600" s="13">
        <f t="shared" si="72"/>
        <v>10.111987277185071</v>
      </c>
      <c r="S1600" s="13">
        <f t="shared" si="73"/>
        <v>5.8379166390563935</v>
      </c>
      <c r="T1600" s="13" t="e">
        <f t="shared" si="74"/>
        <v>#N/A</v>
      </c>
    </row>
    <row r="1601" spans="1:20" ht="18" thickBot="1" x14ac:dyDescent="0.45">
      <c r="A1601" t="s">
        <v>1758</v>
      </c>
      <c r="B1601" t="s">
        <v>33</v>
      </c>
      <c r="C1601" t="s">
        <v>19</v>
      </c>
      <c r="D1601" t="s">
        <v>20</v>
      </c>
      <c r="E1601" t="s">
        <v>512</v>
      </c>
      <c r="F1601" t="s">
        <v>513</v>
      </c>
      <c r="G1601" t="s">
        <v>23</v>
      </c>
      <c r="H1601" t="s">
        <v>514</v>
      </c>
      <c r="I1601" t="s">
        <v>25</v>
      </c>
      <c r="J1601" s="1">
        <v>44260</v>
      </c>
      <c r="K1601">
        <v>8000</v>
      </c>
      <c r="L1601" t="s">
        <v>26</v>
      </c>
      <c r="M1601">
        <v>247.64</v>
      </c>
      <c r="N1601">
        <v>32</v>
      </c>
      <c r="O1601" s="7">
        <v>298.32</v>
      </c>
      <c r="P1601" s="7">
        <v>313.88</v>
      </c>
      <c r="Q1601" s="10" t="e">
        <v>#N/A</v>
      </c>
      <c r="R1601" s="13">
        <f t="shared" si="72"/>
        <v>20.465191406880958</v>
      </c>
      <c r="S1601" s="13">
        <f t="shared" si="73"/>
        <v>26.74850589565499</v>
      </c>
      <c r="T1601" s="13" t="e">
        <f t="shared" si="74"/>
        <v>#N/A</v>
      </c>
    </row>
    <row r="1602" spans="1:20" ht="18" thickBot="1" x14ac:dyDescent="0.45">
      <c r="A1602" t="s">
        <v>1758</v>
      </c>
      <c r="B1602" t="s">
        <v>33</v>
      </c>
      <c r="C1602" t="s">
        <v>19</v>
      </c>
      <c r="D1602" t="s">
        <v>20</v>
      </c>
      <c r="E1602" t="s">
        <v>668</v>
      </c>
      <c r="F1602" t="s">
        <v>669</v>
      </c>
      <c r="G1602" t="s">
        <v>23</v>
      </c>
      <c r="H1602" t="s">
        <v>670</v>
      </c>
      <c r="I1602" t="s">
        <v>25</v>
      </c>
      <c r="J1602" s="1">
        <v>44260</v>
      </c>
      <c r="K1602">
        <v>8000</v>
      </c>
      <c r="L1602" t="s">
        <v>26</v>
      </c>
      <c r="M1602">
        <v>340.43</v>
      </c>
      <c r="N1602">
        <v>22</v>
      </c>
      <c r="O1602" s="7">
        <v>387.35</v>
      </c>
      <c r="P1602" s="7">
        <v>356.66</v>
      </c>
      <c r="Q1602" s="10" t="e">
        <v>#N/A</v>
      </c>
      <c r="R1602" s="13">
        <f t="shared" si="72"/>
        <v>13.782569103780517</v>
      </c>
      <c r="S1602" s="13">
        <f t="shared" si="73"/>
        <v>4.7674999265634694</v>
      </c>
      <c r="T1602" s="13" t="e">
        <f t="shared" si="74"/>
        <v>#N/A</v>
      </c>
    </row>
    <row r="1603" spans="1:20" ht="18" thickBot="1" x14ac:dyDescent="0.45">
      <c r="A1603" t="s">
        <v>270</v>
      </c>
      <c r="B1603" t="s">
        <v>271</v>
      </c>
      <c r="C1603" t="s">
        <v>19</v>
      </c>
      <c r="D1603" t="s">
        <v>43</v>
      </c>
      <c r="E1603" t="s">
        <v>1956</v>
      </c>
      <c r="F1603" t="s">
        <v>1957</v>
      </c>
      <c r="G1603" t="s">
        <v>1958</v>
      </c>
      <c r="H1603" t="s">
        <v>1959</v>
      </c>
      <c r="I1603" t="s">
        <v>25</v>
      </c>
      <c r="J1603" s="1">
        <v>44260</v>
      </c>
      <c r="K1603">
        <v>8000</v>
      </c>
      <c r="L1603" t="s">
        <v>110</v>
      </c>
      <c r="M1603">
        <v>12.82</v>
      </c>
      <c r="N1603">
        <v>624</v>
      </c>
      <c r="O1603" s="7">
        <v>17.260000000000002</v>
      </c>
      <c r="P1603" s="7">
        <v>22.93</v>
      </c>
      <c r="Q1603" s="10" t="e">
        <v>#N/A</v>
      </c>
      <c r="R1603" s="13">
        <f t="shared" ref="R1603:R1666" si="75">((O1603-$M1603)/$M1603)*100</f>
        <v>34.633385335413422</v>
      </c>
      <c r="S1603" s="13">
        <f t="shared" ref="S1603:S1666" si="76">((P1603-$M1603)/$M1603)*100</f>
        <v>78.861154446177835</v>
      </c>
      <c r="T1603" s="13" t="e">
        <f t="shared" ref="T1603:T1666" si="77">((Q1603-$M1603)/$M1603)*100</f>
        <v>#N/A</v>
      </c>
    </row>
    <row r="1604" spans="1:20" ht="18" thickBot="1" x14ac:dyDescent="0.45">
      <c r="A1604" t="s">
        <v>1960</v>
      </c>
      <c r="B1604" t="s">
        <v>469</v>
      </c>
      <c r="C1604" t="s">
        <v>19</v>
      </c>
      <c r="D1604" t="s">
        <v>43</v>
      </c>
      <c r="E1604" t="s">
        <v>490</v>
      </c>
      <c r="F1604" t="s">
        <v>491</v>
      </c>
      <c r="G1604" t="s">
        <v>23</v>
      </c>
      <c r="H1604" t="s">
        <v>492</v>
      </c>
      <c r="I1604" t="s">
        <v>25</v>
      </c>
      <c r="J1604" s="1">
        <v>44260</v>
      </c>
      <c r="K1604">
        <v>8000</v>
      </c>
      <c r="L1604" t="s">
        <v>26</v>
      </c>
      <c r="M1604">
        <v>200</v>
      </c>
      <c r="N1604">
        <v>40</v>
      </c>
      <c r="O1604" s="7">
        <v>263.35000000000002</v>
      </c>
      <c r="P1604" s="7">
        <v>297.95999999999998</v>
      </c>
      <c r="Q1604" s="10" t="e">
        <v>#N/A</v>
      </c>
      <c r="R1604" s="13">
        <f t="shared" si="75"/>
        <v>31.675000000000008</v>
      </c>
      <c r="S1604" s="13">
        <f t="shared" si="76"/>
        <v>48.97999999999999</v>
      </c>
      <c r="T1604" s="13" t="e">
        <f t="shared" si="77"/>
        <v>#N/A</v>
      </c>
    </row>
    <row r="1605" spans="1:20" ht="18" thickBot="1" x14ac:dyDescent="0.45">
      <c r="A1605" t="s">
        <v>1960</v>
      </c>
      <c r="B1605" t="s">
        <v>469</v>
      </c>
      <c r="C1605" t="s">
        <v>19</v>
      </c>
      <c r="D1605" t="s">
        <v>43</v>
      </c>
      <c r="E1605" t="s">
        <v>368</v>
      </c>
      <c r="F1605" t="s">
        <v>369</v>
      </c>
      <c r="G1605" t="s">
        <v>23</v>
      </c>
      <c r="H1605" t="s">
        <v>370</v>
      </c>
      <c r="I1605" t="s">
        <v>25</v>
      </c>
      <c r="J1605" s="1">
        <v>44260</v>
      </c>
      <c r="K1605">
        <v>8000</v>
      </c>
      <c r="L1605" t="s">
        <v>110</v>
      </c>
      <c r="M1605">
        <v>450.14</v>
      </c>
      <c r="N1605">
        <v>16</v>
      </c>
      <c r="O1605" s="7">
        <v>464.8</v>
      </c>
      <c r="P1605" s="7">
        <v>493.16</v>
      </c>
      <c r="Q1605" s="10" t="e">
        <v>#N/A</v>
      </c>
      <c r="R1605" s="13">
        <f t="shared" si="75"/>
        <v>3.25676456213623</v>
      </c>
      <c r="S1605" s="13">
        <f t="shared" si="76"/>
        <v>9.5570267028035811</v>
      </c>
      <c r="T1605" s="13" t="e">
        <f t="shared" si="77"/>
        <v>#N/A</v>
      </c>
    </row>
    <row r="1606" spans="1:20" ht="18" thickBot="1" x14ac:dyDescent="0.45">
      <c r="A1606" t="s">
        <v>1960</v>
      </c>
      <c r="B1606" t="s">
        <v>469</v>
      </c>
      <c r="C1606" t="s">
        <v>19</v>
      </c>
      <c r="D1606" t="s">
        <v>43</v>
      </c>
      <c r="E1606" t="s">
        <v>167</v>
      </c>
      <c r="F1606" t="s">
        <v>168</v>
      </c>
      <c r="G1606" t="s">
        <v>23</v>
      </c>
      <c r="H1606" t="s">
        <v>169</v>
      </c>
      <c r="I1606" t="s">
        <v>25</v>
      </c>
      <c r="J1606" s="1">
        <v>44260</v>
      </c>
      <c r="K1606">
        <v>8000</v>
      </c>
      <c r="L1606" t="s">
        <v>26</v>
      </c>
      <c r="M1606">
        <v>46.25</v>
      </c>
      <c r="N1606">
        <v>172</v>
      </c>
      <c r="O1606" s="7">
        <v>53.33</v>
      </c>
      <c r="P1606" s="7">
        <v>59.04</v>
      </c>
      <c r="Q1606" s="10" t="e">
        <v>#N/A</v>
      </c>
      <c r="R1606" s="13">
        <f t="shared" si="75"/>
        <v>15.308108108108105</v>
      </c>
      <c r="S1606" s="13">
        <f t="shared" si="76"/>
        <v>27.65405405405405</v>
      </c>
      <c r="T1606" s="13" t="e">
        <f t="shared" si="77"/>
        <v>#N/A</v>
      </c>
    </row>
    <row r="1607" spans="1:20" ht="18" thickBot="1" x14ac:dyDescent="0.45">
      <c r="A1607" t="s">
        <v>1960</v>
      </c>
      <c r="B1607" t="s">
        <v>469</v>
      </c>
      <c r="C1607" t="s">
        <v>19</v>
      </c>
      <c r="D1607" t="s">
        <v>43</v>
      </c>
      <c r="E1607" t="s">
        <v>197</v>
      </c>
      <c r="F1607" t="s">
        <v>198</v>
      </c>
      <c r="G1607" t="s">
        <v>23</v>
      </c>
      <c r="H1607" t="s">
        <v>199</v>
      </c>
      <c r="I1607" t="s">
        <v>25</v>
      </c>
      <c r="J1607" s="1">
        <v>44260</v>
      </c>
      <c r="K1607">
        <v>8000</v>
      </c>
      <c r="L1607" t="s">
        <v>26</v>
      </c>
      <c r="M1607">
        <v>70.7</v>
      </c>
      <c r="N1607">
        <v>112</v>
      </c>
      <c r="O1607" s="7">
        <v>72.37</v>
      </c>
      <c r="P1607" s="7">
        <v>85.34</v>
      </c>
      <c r="Q1607" s="10" t="e">
        <v>#N/A</v>
      </c>
      <c r="R1607" s="13">
        <f t="shared" si="75"/>
        <v>2.3620933521923644</v>
      </c>
      <c r="S1607" s="13">
        <f t="shared" si="76"/>
        <v>20.707213578500706</v>
      </c>
      <c r="T1607" s="13" t="e">
        <f t="shared" si="77"/>
        <v>#N/A</v>
      </c>
    </row>
    <row r="1608" spans="1:20" ht="18" thickBot="1" x14ac:dyDescent="0.45">
      <c r="A1608" t="s">
        <v>1960</v>
      </c>
      <c r="B1608" t="s">
        <v>469</v>
      </c>
      <c r="C1608" t="s">
        <v>19</v>
      </c>
      <c r="D1608" t="s">
        <v>43</v>
      </c>
      <c r="E1608" t="s">
        <v>215</v>
      </c>
      <c r="F1608" t="s">
        <v>216</v>
      </c>
      <c r="G1608" t="s">
        <v>23</v>
      </c>
      <c r="H1608" t="s">
        <v>217</v>
      </c>
      <c r="I1608" t="s">
        <v>25</v>
      </c>
      <c r="J1608" s="1">
        <v>44260</v>
      </c>
      <c r="K1608">
        <v>8000</v>
      </c>
      <c r="L1608" t="s">
        <v>26</v>
      </c>
      <c r="M1608">
        <v>97.37</v>
      </c>
      <c r="N1608">
        <v>82</v>
      </c>
      <c r="O1608" s="7">
        <v>121.87</v>
      </c>
      <c r="P1608" s="7">
        <v>137.79</v>
      </c>
      <c r="Q1608" s="10" t="e">
        <v>#N/A</v>
      </c>
      <c r="R1608" s="13">
        <f t="shared" si="75"/>
        <v>25.161754133716752</v>
      </c>
      <c r="S1608" s="13">
        <f t="shared" si="76"/>
        <v>41.5117592687686</v>
      </c>
      <c r="T1608" s="13" t="e">
        <f t="shared" si="77"/>
        <v>#N/A</v>
      </c>
    </row>
    <row r="1609" spans="1:20" ht="18" thickBot="1" x14ac:dyDescent="0.45">
      <c r="A1609" t="s">
        <v>638</v>
      </c>
      <c r="B1609" t="s">
        <v>59</v>
      </c>
      <c r="C1609" t="s">
        <v>19</v>
      </c>
      <c r="D1609" t="s">
        <v>20</v>
      </c>
      <c r="E1609" t="s">
        <v>1961</v>
      </c>
      <c r="F1609" t="s">
        <v>1962</v>
      </c>
      <c r="G1609" t="s">
        <v>23</v>
      </c>
      <c r="H1609" t="s">
        <v>1963</v>
      </c>
      <c r="I1609" t="s">
        <v>25</v>
      </c>
      <c r="J1609" s="1">
        <v>44260</v>
      </c>
      <c r="K1609">
        <v>207501</v>
      </c>
      <c r="L1609" t="s">
        <v>26</v>
      </c>
      <c r="M1609">
        <v>27.29</v>
      </c>
      <c r="N1609">
        <v>7602</v>
      </c>
      <c r="O1609" s="7">
        <v>40.36</v>
      </c>
      <c r="P1609" s="7">
        <v>34.86</v>
      </c>
      <c r="Q1609" s="10" t="e">
        <v>#N/A</v>
      </c>
      <c r="R1609" s="13">
        <f t="shared" si="75"/>
        <v>47.893001099303781</v>
      </c>
      <c r="S1609" s="13">
        <f t="shared" si="76"/>
        <v>27.739098570905096</v>
      </c>
      <c r="T1609" s="13" t="e">
        <f t="shared" si="77"/>
        <v>#N/A</v>
      </c>
    </row>
    <row r="1610" spans="1:20" ht="18" thickBot="1" x14ac:dyDescent="0.45">
      <c r="A1610" t="s">
        <v>638</v>
      </c>
      <c r="B1610" t="s">
        <v>59</v>
      </c>
      <c r="C1610" t="s">
        <v>19</v>
      </c>
      <c r="D1610" t="s">
        <v>20</v>
      </c>
      <c r="E1610" t="s">
        <v>290</v>
      </c>
      <c r="F1610" t="s">
        <v>291</v>
      </c>
      <c r="G1610" t="s">
        <v>23</v>
      </c>
      <c r="H1610" t="s">
        <v>292</v>
      </c>
      <c r="I1610" t="s">
        <v>25</v>
      </c>
      <c r="J1610" s="1">
        <v>44260</v>
      </c>
      <c r="K1610">
        <v>40501</v>
      </c>
      <c r="L1610" t="s">
        <v>26</v>
      </c>
      <c r="M1610">
        <v>69.73</v>
      </c>
      <c r="N1610">
        <v>580</v>
      </c>
      <c r="O1610" s="7">
        <v>73.91</v>
      </c>
      <c r="P1610" s="7">
        <v>76.180000000000007</v>
      </c>
      <c r="Q1610" s="10" t="e">
        <v>#N/A</v>
      </c>
      <c r="R1610" s="13">
        <f t="shared" si="75"/>
        <v>5.9945504087193351</v>
      </c>
      <c r="S1610" s="13">
        <f t="shared" si="76"/>
        <v>9.2499641474257892</v>
      </c>
      <c r="T1610" s="13" t="e">
        <f t="shared" si="77"/>
        <v>#N/A</v>
      </c>
    </row>
    <row r="1611" spans="1:20" ht="18" thickBot="1" x14ac:dyDescent="0.45">
      <c r="A1611" t="s">
        <v>89</v>
      </c>
      <c r="B1611" t="s">
        <v>42</v>
      </c>
      <c r="C1611" t="s">
        <v>19</v>
      </c>
      <c r="D1611" t="s">
        <v>43</v>
      </c>
      <c r="E1611" t="s">
        <v>1101</v>
      </c>
      <c r="F1611" t="s">
        <v>1102</v>
      </c>
      <c r="G1611" t="s">
        <v>23</v>
      </c>
      <c r="H1611" t="s">
        <v>1103</v>
      </c>
      <c r="I1611" t="s">
        <v>25</v>
      </c>
      <c r="J1611" s="1">
        <v>44260</v>
      </c>
      <c r="K1611">
        <v>8000</v>
      </c>
      <c r="L1611" t="s">
        <v>63</v>
      </c>
      <c r="M1611">
        <v>242.19</v>
      </c>
      <c r="N1611">
        <v>32</v>
      </c>
      <c r="O1611" s="7">
        <v>309.43</v>
      </c>
      <c r="P1611" s="7">
        <v>366.38</v>
      </c>
      <c r="Q1611" s="10" t="e">
        <v>#N/A</v>
      </c>
      <c r="R1611" s="13">
        <f t="shared" si="75"/>
        <v>27.763326314050957</v>
      </c>
      <c r="S1611" s="13">
        <f t="shared" si="76"/>
        <v>51.277922292415049</v>
      </c>
      <c r="T1611" s="13" t="e">
        <f t="shared" si="77"/>
        <v>#N/A</v>
      </c>
    </row>
    <row r="1612" spans="1:20" ht="18" thickBot="1" x14ac:dyDescent="0.45">
      <c r="A1612" t="s">
        <v>89</v>
      </c>
      <c r="B1612" t="s">
        <v>42</v>
      </c>
      <c r="C1612" t="s">
        <v>19</v>
      </c>
      <c r="D1612" t="s">
        <v>43</v>
      </c>
      <c r="E1612" t="s">
        <v>29</v>
      </c>
      <c r="F1612" t="s">
        <v>30</v>
      </c>
      <c r="G1612" t="s">
        <v>23</v>
      </c>
      <c r="H1612" t="s">
        <v>31</v>
      </c>
      <c r="I1612" t="s">
        <v>25</v>
      </c>
      <c r="J1612" s="1">
        <v>44260</v>
      </c>
      <c r="K1612">
        <v>8000</v>
      </c>
      <c r="L1612" t="s">
        <v>26</v>
      </c>
      <c r="M1612">
        <v>29.62</v>
      </c>
      <c r="N1612">
        <v>270</v>
      </c>
      <c r="O1612" s="7">
        <v>29.23</v>
      </c>
      <c r="P1612" s="7">
        <v>27.19</v>
      </c>
      <c r="Q1612" s="10" t="e">
        <v>#N/A</v>
      </c>
      <c r="R1612" s="13">
        <f t="shared" si="75"/>
        <v>-1.3166779203241072</v>
      </c>
      <c r="S1612" s="13">
        <f t="shared" si="76"/>
        <v>-8.2039162727886552</v>
      </c>
      <c r="T1612" s="13" t="e">
        <f t="shared" si="77"/>
        <v>#N/A</v>
      </c>
    </row>
    <row r="1613" spans="1:20" ht="18" thickBot="1" x14ac:dyDescent="0.45">
      <c r="A1613" t="s">
        <v>1726</v>
      </c>
      <c r="B1613" t="s">
        <v>271</v>
      </c>
      <c r="C1613" t="s">
        <v>97</v>
      </c>
      <c r="D1613" t="s">
        <v>43</v>
      </c>
      <c r="E1613" t="s">
        <v>1493</v>
      </c>
      <c r="F1613" t="s">
        <v>1494</v>
      </c>
      <c r="G1613" t="s">
        <v>23</v>
      </c>
      <c r="H1613" t="s">
        <v>1495</v>
      </c>
      <c r="I1613" t="s">
        <v>25</v>
      </c>
      <c r="J1613" s="1">
        <v>44260</v>
      </c>
      <c r="K1613">
        <v>8000</v>
      </c>
      <c r="L1613" t="s">
        <v>26</v>
      </c>
      <c r="M1613">
        <v>73.38</v>
      </c>
      <c r="N1613">
        <v>108</v>
      </c>
      <c r="O1613" s="7">
        <v>97.57</v>
      </c>
      <c r="P1613" s="7">
        <v>87.19</v>
      </c>
      <c r="Q1613" s="10" t="e">
        <v>#N/A</v>
      </c>
      <c r="R1613" s="13">
        <f t="shared" si="75"/>
        <v>32.96538566366857</v>
      </c>
      <c r="S1613" s="13">
        <f t="shared" si="76"/>
        <v>18.819841918778963</v>
      </c>
      <c r="T1613" s="13" t="e">
        <f t="shared" si="77"/>
        <v>#N/A</v>
      </c>
    </row>
    <row r="1614" spans="1:20" ht="18" thickBot="1" x14ac:dyDescent="0.45">
      <c r="A1614" t="s">
        <v>293</v>
      </c>
      <c r="B1614" t="s">
        <v>294</v>
      </c>
      <c r="C1614" t="s">
        <v>19</v>
      </c>
      <c r="D1614" t="s">
        <v>43</v>
      </c>
      <c r="E1614" t="s">
        <v>1964</v>
      </c>
      <c r="F1614" t="s">
        <v>1965</v>
      </c>
      <c r="G1614" t="s">
        <v>23</v>
      </c>
      <c r="H1614" t="s">
        <v>1966</v>
      </c>
      <c r="I1614" t="s">
        <v>25</v>
      </c>
      <c r="J1614" s="1">
        <v>44260</v>
      </c>
      <c r="K1614">
        <v>8000</v>
      </c>
      <c r="L1614" t="s">
        <v>26</v>
      </c>
      <c r="M1614">
        <v>59.57</v>
      </c>
      <c r="N1614">
        <v>134</v>
      </c>
      <c r="O1614" s="7">
        <v>57.16</v>
      </c>
      <c r="P1614" s="7">
        <v>48.76</v>
      </c>
      <c r="Q1614" s="10" t="e">
        <v>#N/A</v>
      </c>
      <c r="R1614" s="13">
        <f t="shared" si="75"/>
        <v>-4.0456605673997039</v>
      </c>
      <c r="S1614" s="13">
        <f t="shared" si="76"/>
        <v>-18.14671814671815</v>
      </c>
      <c r="T1614" s="13" t="e">
        <f t="shared" si="77"/>
        <v>#N/A</v>
      </c>
    </row>
    <row r="1615" spans="1:20" ht="18" thickBot="1" x14ac:dyDescent="0.45">
      <c r="A1615" t="s">
        <v>1572</v>
      </c>
      <c r="B1615" t="s">
        <v>237</v>
      </c>
      <c r="C1615" t="s">
        <v>19</v>
      </c>
      <c r="D1615" t="s">
        <v>43</v>
      </c>
      <c r="E1615" t="s">
        <v>1953</v>
      </c>
      <c r="F1615" t="s">
        <v>1954</v>
      </c>
      <c r="G1615" t="s">
        <v>23</v>
      </c>
      <c r="H1615" t="s">
        <v>1955</v>
      </c>
      <c r="I1615" t="s">
        <v>25</v>
      </c>
      <c r="J1615" s="1">
        <v>44260</v>
      </c>
      <c r="K1615">
        <v>8000</v>
      </c>
      <c r="L1615" t="s">
        <v>353</v>
      </c>
      <c r="M1615">
        <v>16.41</v>
      </c>
      <c r="N1615">
        <v>486</v>
      </c>
      <c r="O1615" s="7">
        <v>11.71</v>
      </c>
      <c r="P1615" s="7">
        <v>9.92</v>
      </c>
      <c r="Q1615" s="10" t="e">
        <v>#N/A</v>
      </c>
      <c r="R1615" s="13">
        <f t="shared" si="75"/>
        <v>-28.641072516758072</v>
      </c>
      <c r="S1615" s="13">
        <f t="shared" si="76"/>
        <v>-39.549055453991471</v>
      </c>
      <c r="T1615" s="13" t="e">
        <f t="shared" si="77"/>
        <v>#N/A</v>
      </c>
    </row>
    <row r="1616" spans="1:20" ht="18" thickBot="1" x14ac:dyDescent="0.45">
      <c r="A1616" t="s">
        <v>1952</v>
      </c>
      <c r="B1616" t="s">
        <v>651</v>
      </c>
      <c r="C1616" t="s">
        <v>19</v>
      </c>
      <c r="D1616" t="s">
        <v>20</v>
      </c>
      <c r="E1616" t="s">
        <v>819</v>
      </c>
      <c r="F1616" t="s">
        <v>820</v>
      </c>
      <c r="G1616" t="s">
        <v>23</v>
      </c>
      <c r="H1616" t="s">
        <v>821</v>
      </c>
      <c r="I1616" t="s">
        <v>25</v>
      </c>
      <c r="J1616" s="1">
        <v>44259</v>
      </c>
      <c r="K1616">
        <v>8000</v>
      </c>
      <c r="L1616" t="s">
        <v>26</v>
      </c>
      <c r="M1616">
        <v>621.44000000000005</v>
      </c>
      <c r="N1616">
        <v>12</v>
      </c>
      <c r="O1616" s="7">
        <v>605.12</v>
      </c>
      <c r="P1616" s="7">
        <v>735.72</v>
      </c>
      <c r="Q1616" s="10" t="e">
        <v>#N/A</v>
      </c>
      <c r="R1616" s="13">
        <f t="shared" si="75"/>
        <v>-2.6261585993820882</v>
      </c>
      <c r="S1616" s="13">
        <f t="shared" si="76"/>
        <v>18.389546858908336</v>
      </c>
      <c r="T1616" s="13" t="e">
        <f t="shared" si="77"/>
        <v>#N/A</v>
      </c>
    </row>
    <row r="1617" spans="1:20" ht="18" thickBot="1" x14ac:dyDescent="0.45">
      <c r="A1617" t="s">
        <v>17</v>
      </c>
      <c r="B1617" t="s">
        <v>18</v>
      </c>
      <c r="C1617" t="s">
        <v>19</v>
      </c>
      <c r="D1617" t="s">
        <v>20</v>
      </c>
      <c r="E1617" t="s">
        <v>21</v>
      </c>
      <c r="F1617" t="s">
        <v>22</v>
      </c>
      <c r="G1617" t="s">
        <v>23</v>
      </c>
      <c r="H1617" t="s">
        <v>24</v>
      </c>
      <c r="I1617" t="s">
        <v>25</v>
      </c>
      <c r="J1617" s="1">
        <v>44259</v>
      </c>
      <c r="K1617">
        <v>8000</v>
      </c>
      <c r="L1617" t="s">
        <v>26</v>
      </c>
      <c r="M1617">
        <v>40.020000000000003</v>
      </c>
      <c r="N1617">
        <v>198</v>
      </c>
      <c r="O1617" s="7">
        <v>30.69</v>
      </c>
      <c r="P1617" s="7">
        <v>26.06</v>
      </c>
      <c r="Q1617" s="10" t="e">
        <v>#N/A</v>
      </c>
      <c r="R1617" s="13">
        <f t="shared" si="75"/>
        <v>-23.313343328335833</v>
      </c>
      <c r="S1617" s="13">
        <f t="shared" si="76"/>
        <v>-34.882558720639686</v>
      </c>
      <c r="T1617" s="13" t="e">
        <f t="shared" si="77"/>
        <v>#N/A</v>
      </c>
    </row>
    <row r="1618" spans="1:20" ht="18" thickBot="1" x14ac:dyDescent="0.45">
      <c r="A1618" t="s">
        <v>663</v>
      </c>
      <c r="B1618" t="s">
        <v>664</v>
      </c>
      <c r="C1618" t="s">
        <v>19</v>
      </c>
      <c r="D1618" t="s">
        <v>20</v>
      </c>
      <c r="E1618" t="s">
        <v>1562</v>
      </c>
      <c r="F1618" t="s">
        <v>1563</v>
      </c>
      <c r="G1618" t="s">
        <v>1564</v>
      </c>
      <c r="H1618" t="s">
        <v>1565</v>
      </c>
      <c r="I1618" t="s">
        <v>25</v>
      </c>
      <c r="J1618" s="1">
        <v>44259</v>
      </c>
      <c r="K1618">
        <v>8000</v>
      </c>
      <c r="L1618" t="s">
        <v>1330</v>
      </c>
      <c r="M1618">
        <v>230.5</v>
      </c>
      <c r="N1618">
        <v>34</v>
      </c>
      <c r="O1618" s="7">
        <v>219.59</v>
      </c>
      <c r="P1618" s="7">
        <v>166.99</v>
      </c>
      <c r="Q1618" s="10" t="e">
        <v>#N/A</v>
      </c>
      <c r="R1618" s="13">
        <f t="shared" si="75"/>
        <v>-4.7331887201735343</v>
      </c>
      <c r="S1618" s="13">
        <f t="shared" si="76"/>
        <v>-27.553145336225594</v>
      </c>
      <c r="T1618" s="13" t="e">
        <f t="shared" si="77"/>
        <v>#N/A</v>
      </c>
    </row>
    <row r="1619" spans="1:20" ht="18" thickBot="1" x14ac:dyDescent="0.45">
      <c r="A1619" t="s">
        <v>663</v>
      </c>
      <c r="B1619" t="s">
        <v>664</v>
      </c>
      <c r="C1619" t="s">
        <v>19</v>
      </c>
      <c r="D1619" t="s">
        <v>20</v>
      </c>
      <c r="E1619" t="s">
        <v>484</v>
      </c>
      <c r="F1619" t="s">
        <v>485</v>
      </c>
      <c r="G1619" t="s">
        <v>23</v>
      </c>
      <c r="H1619" t="s">
        <v>486</v>
      </c>
      <c r="I1619" t="s">
        <v>25</v>
      </c>
      <c r="J1619" s="1">
        <v>44259</v>
      </c>
      <c r="K1619">
        <v>16001</v>
      </c>
      <c r="L1619" t="s">
        <v>110</v>
      </c>
      <c r="M1619">
        <v>120.13</v>
      </c>
      <c r="N1619">
        <v>132</v>
      </c>
      <c r="O1619" s="7">
        <v>125.06</v>
      </c>
      <c r="P1619" s="7">
        <v>151.83000000000001</v>
      </c>
      <c r="Q1619" s="10" t="e">
        <v>#N/A</v>
      </c>
      <c r="R1619" s="13">
        <f t="shared" si="75"/>
        <v>4.1038874552568112</v>
      </c>
      <c r="S1619" s="13">
        <f t="shared" si="76"/>
        <v>26.388079580454519</v>
      </c>
      <c r="T1619" s="13" t="e">
        <f t="shared" si="77"/>
        <v>#N/A</v>
      </c>
    </row>
    <row r="1620" spans="1:20" ht="18" thickBot="1" x14ac:dyDescent="0.45">
      <c r="A1620" t="s">
        <v>663</v>
      </c>
      <c r="B1620" t="s">
        <v>664</v>
      </c>
      <c r="C1620" t="s">
        <v>19</v>
      </c>
      <c r="D1620" t="s">
        <v>20</v>
      </c>
      <c r="E1620" t="s">
        <v>153</v>
      </c>
      <c r="F1620" t="s">
        <v>154</v>
      </c>
      <c r="G1620" t="s">
        <v>23</v>
      </c>
      <c r="H1620" t="s">
        <v>155</v>
      </c>
      <c r="I1620" t="s">
        <v>25</v>
      </c>
      <c r="J1620" s="1">
        <v>44259</v>
      </c>
      <c r="K1620">
        <v>16001</v>
      </c>
      <c r="L1620" t="s">
        <v>26</v>
      </c>
      <c r="M1620">
        <v>2977.57</v>
      </c>
      <c r="N1620">
        <v>4</v>
      </c>
      <c r="O1620" s="7">
        <v>3233.99</v>
      </c>
      <c r="P1620" s="7">
        <v>3470.79</v>
      </c>
      <c r="Q1620" s="10" t="e">
        <v>#N/A</v>
      </c>
      <c r="R1620" s="13">
        <f t="shared" si="75"/>
        <v>8.6117202954086594</v>
      </c>
      <c r="S1620" s="13">
        <f t="shared" si="76"/>
        <v>16.564514016463079</v>
      </c>
      <c r="T1620" s="13" t="e">
        <f t="shared" si="77"/>
        <v>#N/A</v>
      </c>
    </row>
    <row r="1621" spans="1:20" ht="18" thickBot="1" x14ac:dyDescent="0.45">
      <c r="A1621" t="s">
        <v>663</v>
      </c>
      <c r="B1621" t="s">
        <v>664</v>
      </c>
      <c r="C1621" t="s">
        <v>19</v>
      </c>
      <c r="D1621" t="s">
        <v>20</v>
      </c>
      <c r="E1621" t="s">
        <v>496</v>
      </c>
      <c r="F1621" t="s">
        <v>497</v>
      </c>
      <c r="G1621" t="s">
        <v>23</v>
      </c>
      <c r="H1621" t="s">
        <v>498</v>
      </c>
      <c r="I1621" t="s">
        <v>25</v>
      </c>
      <c r="J1621" s="1">
        <v>44259</v>
      </c>
      <c r="K1621">
        <v>8000</v>
      </c>
      <c r="L1621" t="s">
        <v>26</v>
      </c>
      <c r="M1621">
        <v>142.68</v>
      </c>
      <c r="N1621">
        <v>56</v>
      </c>
      <c r="O1621" s="7">
        <v>164.12</v>
      </c>
      <c r="P1621" s="7">
        <v>165.96</v>
      </c>
      <c r="Q1621" s="10" t="e">
        <v>#N/A</v>
      </c>
      <c r="R1621" s="13">
        <f t="shared" si="75"/>
        <v>15.026633024950936</v>
      </c>
      <c r="S1621" s="13">
        <f t="shared" si="76"/>
        <v>16.316232127838521</v>
      </c>
      <c r="T1621" s="13" t="e">
        <f t="shared" si="77"/>
        <v>#N/A</v>
      </c>
    </row>
    <row r="1622" spans="1:20" ht="18" thickBot="1" x14ac:dyDescent="0.45">
      <c r="A1622" t="s">
        <v>663</v>
      </c>
      <c r="B1622" t="s">
        <v>664</v>
      </c>
      <c r="C1622" t="s">
        <v>19</v>
      </c>
      <c r="D1622" t="s">
        <v>20</v>
      </c>
      <c r="E1622" t="s">
        <v>358</v>
      </c>
      <c r="F1622" t="s">
        <v>359</v>
      </c>
      <c r="G1622" t="s">
        <v>23</v>
      </c>
      <c r="H1622" t="s">
        <v>360</v>
      </c>
      <c r="I1622" t="s">
        <v>25</v>
      </c>
      <c r="J1622" s="1">
        <v>44259</v>
      </c>
      <c r="K1622">
        <v>8000</v>
      </c>
      <c r="L1622" t="s">
        <v>26</v>
      </c>
      <c r="M1622">
        <v>36.5</v>
      </c>
      <c r="N1622">
        <v>218</v>
      </c>
      <c r="O1622" s="7">
        <v>42.94</v>
      </c>
      <c r="P1622" s="7">
        <v>41.75</v>
      </c>
      <c r="Q1622" s="10" t="e">
        <v>#N/A</v>
      </c>
      <c r="R1622" s="13">
        <f t="shared" si="75"/>
        <v>17.643835616438349</v>
      </c>
      <c r="S1622" s="13">
        <f t="shared" si="76"/>
        <v>14.383561643835616</v>
      </c>
      <c r="T1622" s="13" t="e">
        <f t="shared" si="77"/>
        <v>#N/A</v>
      </c>
    </row>
    <row r="1623" spans="1:20" ht="18" thickBot="1" x14ac:dyDescent="0.45">
      <c r="A1623" t="s">
        <v>663</v>
      </c>
      <c r="B1623" t="s">
        <v>664</v>
      </c>
      <c r="C1623" t="s">
        <v>19</v>
      </c>
      <c r="D1623" t="s">
        <v>20</v>
      </c>
      <c r="E1623" t="s">
        <v>813</v>
      </c>
      <c r="F1623" t="s">
        <v>814</v>
      </c>
      <c r="G1623" t="s">
        <v>23</v>
      </c>
      <c r="H1623" t="s">
        <v>815</v>
      </c>
      <c r="I1623" t="s">
        <v>25</v>
      </c>
      <c r="J1623" s="1">
        <v>44259</v>
      </c>
      <c r="K1623">
        <v>16001</v>
      </c>
      <c r="L1623" t="s">
        <v>63</v>
      </c>
      <c r="M1623">
        <v>257.64</v>
      </c>
      <c r="N1623">
        <v>62</v>
      </c>
      <c r="O1623" s="7">
        <v>329.15</v>
      </c>
      <c r="P1623" s="7">
        <v>379.38</v>
      </c>
      <c r="Q1623" s="10" t="e">
        <v>#N/A</v>
      </c>
      <c r="R1623" s="13">
        <f t="shared" si="75"/>
        <v>27.755783263468402</v>
      </c>
      <c r="S1623" s="13">
        <f t="shared" si="76"/>
        <v>47.251979506287853</v>
      </c>
      <c r="T1623" s="13" t="e">
        <f t="shared" si="77"/>
        <v>#N/A</v>
      </c>
    </row>
    <row r="1624" spans="1:20" ht="18" thickBot="1" x14ac:dyDescent="0.45">
      <c r="A1624" t="s">
        <v>663</v>
      </c>
      <c r="B1624" t="s">
        <v>664</v>
      </c>
      <c r="C1624" t="s">
        <v>19</v>
      </c>
      <c r="D1624" t="s">
        <v>20</v>
      </c>
      <c r="E1624" t="s">
        <v>247</v>
      </c>
      <c r="F1624" t="s">
        <v>248</v>
      </c>
      <c r="G1624" t="s">
        <v>23</v>
      </c>
      <c r="H1624" t="s">
        <v>249</v>
      </c>
      <c r="I1624" t="s">
        <v>25</v>
      </c>
      <c r="J1624" s="1">
        <v>44259</v>
      </c>
      <c r="K1624">
        <v>16001</v>
      </c>
      <c r="L1624" t="s">
        <v>250</v>
      </c>
      <c r="M1624">
        <v>2033.93</v>
      </c>
      <c r="N1624">
        <v>6</v>
      </c>
      <c r="O1624" s="7">
        <v>2370.59</v>
      </c>
      <c r="P1624" s="7">
        <v>2893.95</v>
      </c>
      <c r="Q1624" s="10" t="e">
        <v>#N/A</v>
      </c>
      <c r="R1624" s="13">
        <f t="shared" si="75"/>
        <v>16.552192061673708</v>
      </c>
      <c r="S1624" s="13">
        <f t="shared" si="76"/>
        <v>42.283657746333439</v>
      </c>
      <c r="T1624" s="13" t="e">
        <f t="shared" si="77"/>
        <v>#N/A</v>
      </c>
    </row>
    <row r="1625" spans="1:20" ht="18" thickBot="1" x14ac:dyDescent="0.45">
      <c r="A1625" t="s">
        <v>663</v>
      </c>
      <c r="B1625" t="s">
        <v>664</v>
      </c>
      <c r="C1625" t="s">
        <v>19</v>
      </c>
      <c r="D1625" t="s">
        <v>20</v>
      </c>
      <c r="E1625" t="s">
        <v>128</v>
      </c>
      <c r="F1625" t="s">
        <v>129</v>
      </c>
      <c r="G1625" t="s">
        <v>23</v>
      </c>
      <c r="H1625" t="s">
        <v>130</v>
      </c>
      <c r="I1625" t="s">
        <v>25</v>
      </c>
      <c r="J1625" s="1">
        <v>44259</v>
      </c>
      <c r="K1625">
        <v>8000</v>
      </c>
      <c r="L1625" t="s">
        <v>26</v>
      </c>
      <c r="M1625">
        <v>153.07</v>
      </c>
      <c r="N1625">
        <v>52</v>
      </c>
      <c r="O1625" s="7">
        <v>166.2</v>
      </c>
      <c r="P1625" s="7">
        <v>173.13</v>
      </c>
      <c r="Q1625" s="10" t="e">
        <v>#N/A</v>
      </c>
      <c r="R1625" s="13">
        <f t="shared" si="75"/>
        <v>8.5777748742405411</v>
      </c>
      <c r="S1625" s="13">
        <f t="shared" si="76"/>
        <v>13.105115306722418</v>
      </c>
      <c r="T1625" s="13" t="e">
        <f t="shared" si="77"/>
        <v>#N/A</v>
      </c>
    </row>
    <row r="1626" spans="1:20" ht="18" thickBot="1" x14ac:dyDescent="0.45">
      <c r="A1626" t="s">
        <v>663</v>
      </c>
      <c r="B1626" t="s">
        <v>664</v>
      </c>
      <c r="C1626" t="s">
        <v>19</v>
      </c>
      <c r="D1626" t="s">
        <v>20</v>
      </c>
      <c r="E1626" t="s">
        <v>425</v>
      </c>
      <c r="F1626" t="s">
        <v>426</v>
      </c>
      <c r="G1626" t="s">
        <v>23</v>
      </c>
      <c r="H1626" t="s">
        <v>427</v>
      </c>
      <c r="I1626" t="s">
        <v>25</v>
      </c>
      <c r="J1626" s="1">
        <v>44259</v>
      </c>
      <c r="K1626">
        <v>8000</v>
      </c>
      <c r="L1626" t="s">
        <v>26</v>
      </c>
      <c r="M1626">
        <v>226.73</v>
      </c>
      <c r="N1626">
        <v>34</v>
      </c>
      <c r="O1626" s="7">
        <v>247.3</v>
      </c>
      <c r="P1626" s="7">
        <v>301.88</v>
      </c>
      <c r="Q1626" s="10" t="e">
        <v>#N/A</v>
      </c>
      <c r="R1626" s="13">
        <f t="shared" si="75"/>
        <v>9.0724650465311267</v>
      </c>
      <c r="S1626" s="13">
        <f t="shared" si="76"/>
        <v>33.145150619679796</v>
      </c>
      <c r="T1626" s="13" t="e">
        <f t="shared" si="77"/>
        <v>#N/A</v>
      </c>
    </row>
    <row r="1627" spans="1:20" ht="18" thickBot="1" x14ac:dyDescent="0.45">
      <c r="A1627" t="s">
        <v>942</v>
      </c>
      <c r="B1627" t="s">
        <v>375</v>
      </c>
      <c r="C1627" t="s">
        <v>19</v>
      </c>
      <c r="D1627" t="s">
        <v>20</v>
      </c>
      <c r="E1627" t="s">
        <v>1967</v>
      </c>
      <c r="F1627" t="s">
        <v>1968</v>
      </c>
      <c r="G1627" t="s">
        <v>23</v>
      </c>
      <c r="H1627" t="s">
        <v>1969</v>
      </c>
      <c r="I1627" t="s">
        <v>25</v>
      </c>
      <c r="J1627" s="1">
        <v>44259</v>
      </c>
      <c r="K1627">
        <v>56500</v>
      </c>
      <c r="L1627" t="s">
        <v>110</v>
      </c>
      <c r="M1627">
        <v>13.8</v>
      </c>
      <c r="N1627">
        <v>4094</v>
      </c>
      <c r="O1627" s="7">
        <v>13.77</v>
      </c>
      <c r="P1627" s="7">
        <v>11.12</v>
      </c>
      <c r="Q1627" s="10" t="e">
        <v>#N/A</v>
      </c>
      <c r="R1627" s="13">
        <f t="shared" si="75"/>
        <v>-0.21739130434783432</v>
      </c>
      <c r="S1627" s="13">
        <f t="shared" si="76"/>
        <v>-19.420289855072472</v>
      </c>
      <c r="T1627" s="13" t="e">
        <f t="shared" si="77"/>
        <v>#N/A</v>
      </c>
    </row>
    <row r="1628" spans="1:20" ht="18" thickBot="1" x14ac:dyDescent="0.45">
      <c r="A1628" t="s">
        <v>842</v>
      </c>
      <c r="B1628" t="s">
        <v>843</v>
      </c>
      <c r="C1628" t="s">
        <v>19</v>
      </c>
      <c r="D1628" t="s">
        <v>43</v>
      </c>
      <c r="E1628" t="s">
        <v>122</v>
      </c>
      <c r="F1628" t="s">
        <v>123</v>
      </c>
      <c r="G1628" t="s">
        <v>23</v>
      </c>
      <c r="H1628" t="s">
        <v>124</v>
      </c>
      <c r="I1628" t="s">
        <v>25</v>
      </c>
      <c r="J1628" s="1">
        <v>44259</v>
      </c>
      <c r="K1628">
        <v>8000</v>
      </c>
      <c r="L1628" t="s">
        <v>26</v>
      </c>
      <c r="M1628">
        <v>305.72000000000003</v>
      </c>
      <c r="N1628">
        <v>26</v>
      </c>
      <c r="O1628" s="7">
        <v>320.69</v>
      </c>
      <c r="P1628" s="7">
        <v>436.98</v>
      </c>
      <c r="Q1628" s="10" t="e">
        <v>#N/A</v>
      </c>
      <c r="R1628" s="13">
        <f t="shared" si="75"/>
        <v>4.8966374460290361</v>
      </c>
      <c r="S1628" s="13">
        <f t="shared" si="76"/>
        <v>42.934711500719608</v>
      </c>
      <c r="T1628" s="13" t="e">
        <f t="shared" si="77"/>
        <v>#N/A</v>
      </c>
    </row>
    <row r="1629" spans="1:20" ht="18" thickBot="1" x14ac:dyDescent="0.45">
      <c r="A1629" t="s">
        <v>236</v>
      </c>
      <c r="B1629" t="s">
        <v>237</v>
      </c>
      <c r="C1629" t="s">
        <v>19</v>
      </c>
      <c r="D1629" t="s">
        <v>43</v>
      </c>
      <c r="E1629" t="s">
        <v>1755</v>
      </c>
      <c r="F1629" t="s">
        <v>1756</v>
      </c>
      <c r="G1629" t="s">
        <v>23</v>
      </c>
      <c r="H1629" t="s">
        <v>1757</v>
      </c>
      <c r="I1629" t="s">
        <v>25</v>
      </c>
      <c r="J1629" s="1">
        <v>44259</v>
      </c>
      <c r="K1629">
        <v>8000</v>
      </c>
      <c r="L1629" t="s">
        <v>63</v>
      </c>
      <c r="M1629">
        <v>11.97</v>
      </c>
      <c r="N1629">
        <v>668</v>
      </c>
      <c r="O1629" s="7">
        <v>14.39</v>
      </c>
      <c r="P1629" s="7">
        <v>15.68</v>
      </c>
      <c r="Q1629" s="10" t="e">
        <v>#N/A</v>
      </c>
      <c r="R1629" s="13">
        <f t="shared" si="75"/>
        <v>20.217209690893899</v>
      </c>
      <c r="S1629" s="13">
        <f t="shared" si="76"/>
        <v>30.994152046783618</v>
      </c>
      <c r="T1629" s="13" t="e">
        <f t="shared" si="77"/>
        <v>#N/A</v>
      </c>
    </row>
    <row r="1630" spans="1:20" ht="18" thickBot="1" x14ac:dyDescent="0.45">
      <c r="A1630" t="s">
        <v>32</v>
      </c>
      <c r="B1630" t="s">
        <v>33</v>
      </c>
      <c r="C1630" t="s">
        <v>19</v>
      </c>
      <c r="D1630" t="s">
        <v>20</v>
      </c>
      <c r="E1630" t="s">
        <v>1970</v>
      </c>
      <c r="F1630" t="s">
        <v>1971</v>
      </c>
      <c r="G1630" t="s">
        <v>23</v>
      </c>
      <c r="H1630" t="s">
        <v>1972</v>
      </c>
      <c r="I1630" t="s">
        <v>25</v>
      </c>
      <c r="J1630" s="1">
        <v>44259</v>
      </c>
      <c r="K1630">
        <v>32500</v>
      </c>
      <c r="L1630" t="s">
        <v>37</v>
      </c>
      <c r="M1630">
        <v>12.05</v>
      </c>
      <c r="N1630">
        <v>2696</v>
      </c>
      <c r="O1630" s="7">
        <v>14.22</v>
      </c>
      <c r="P1630" s="7">
        <v>13.14</v>
      </c>
      <c r="Q1630" s="10" t="e">
        <v>#N/A</v>
      </c>
      <c r="R1630" s="13">
        <f t="shared" si="75"/>
        <v>18.008298755186718</v>
      </c>
      <c r="S1630" s="13">
        <f t="shared" si="76"/>
        <v>9.045643153526969</v>
      </c>
      <c r="T1630" s="13" t="e">
        <f t="shared" si="77"/>
        <v>#N/A</v>
      </c>
    </row>
    <row r="1631" spans="1:20" ht="18" thickBot="1" x14ac:dyDescent="0.45">
      <c r="A1631" t="s">
        <v>32</v>
      </c>
      <c r="B1631" t="s">
        <v>33</v>
      </c>
      <c r="C1631" t="s">
        <v>19</v>
      </c>
      <c r="D1631" t="s">
        <v>20</v>
      </c>
      <c r="E1631" t="s">
        <v>38</v>
      </c>
      <c r="F1631" t="s">
        <v>39</v>
      </c>
      <c r="G1631" t="s">
        <v>23</v>
      </c>
      <c r="H1631" t="s">
        <v>40</v>
      </c>
      <c r="I1631" t="s">
        <v>25</v>
      </c>
      <c r="J1631" s="1">
        <v>44259</v>
      </c>
      <c r="K1631">
        <v>75000</v>
      </c>
      <c r="L1631" t="s">
        <v>37</v>
      </c>
      <c r="M1631">
        <v>14.3</v>
      </c>
      <c r="N1631">
        <v>5244</v>
      </c>
      <c r="O1631" s="7">
        <v>15.44</v>
      </c>
      <c r="P1631" s="7">
        <v>15.16</v>
      </c>
      <c r="Q1631" s="10" t="e">
        <v>#N/A</v>
      </c>
      <c r="R1631" s="13">
        <f t="shared" si="75"/>
        <v>7.9720279720279636</v>
      </c>
      <c r="S1631" s="13">
        <f t="shared" si="76"/>
        <v>6.0139860139860097</v>
      </c>
      <c r="T1631" s="13" t="e">
        <f t="shared" si="77"/>
        <v>#N/A</v>
      </c>
    </row>
    <row r="1632" spans="1:20" ht="18" thickBot="1" x14ac:dyDescent="0.45">
      <c r="A1632" t="s">
        <v>638</v>
      </c>
      <c r="B1632" t="s">
        <v>59</v>
      </c>
      <c r="C1632" t="s">
        <v>19</v>
      </c>
      <c r="D1632" t="s">
        <v>20</v>
      </c>
      <c r="E1632" t="s">
        <v>770</v>
      </c>
      <c r="F1632" t="s">
        <v>771</v>
      </c>
      <c r="G1632" t="s">
        <v>23</v>
      </c>
      <c r="H1632" t="s">
        <v>772</v>
      </c>
      <c r="I1632" t="s">
        <v>25</v>
      </c>
      <c r="J1632" s="1">
        <v>44259</v>
      </c>
      <c r="K1632">
        <v>16001</v>
      </c>
      <c r="L1632" t="s">
        <v>63</v>
      </c>
      <c r="M1632">
        <v>22.83</v>
      </c>
      <c r="N1632">
        <v>700</v>
      </c>
      <c r="O1632" s="7">
        <v>28.54</v>
      </c>
      <c r="P1632" s="7">
        <v>24.29</v>
      </c>
      <c r="Q1632" s="10" t="e">
        <v>#N/A</v>
      </c>
      <c r="R1632" s="13">
        <f t="shared" si="75"/>
        <v>25.01095050372318</v>
      </c>
      <c r="S1632" s="13">
        <f t="shared" si="76"/>
        <v>6.3950941743320238</v>
      </c>
      <c r="T1632" s="13" t="e">
        <f t="shared" si="77"/>
        <v>#N/A</v>
      </c>
    </row>
    <row r="1633" spans="1:20" ht="18" thickBot="1" x14ac:dyDescent="0.45">
      <c r="A1633" t="s">
        <v>89</v>
      </c>
      <c r="B1633" t="s">
        <v>42</v>
      </c>
      <c r="C1633" t="s">
        <v>19</v>
      </c>
      <c r="D1633" t="s">
        <v>43</v>
      </c>
      <c r="E1633" t="s">
        <v>1101</v>
      </c>
      <c r="F1633" t="s">
        <v>1102</v>
      </c>
      <c r="G1633" t="s">
        <v>23</v>
      </c>
      <c r="H1633" t="s">
        <v>1103</v>
      </c>
      <c r="I1633" t="s">
        <v>25</v>
      </c>
      <c r="J1633" s="1">
        <v>44259</v>
      </c>
      <c r="K1633">
        <v>8000</v>
      </c>
      <c r="L1633" t="s">
        <v>63</v>
      </c>
      <c r="M1633">
        <v>235.92</v>
      </c>
      <c r="N1633">
        <v>32</v>
      </c>
      <c r="O1633" s="7">
        <v>309.61</v>
      </c>
      <c r="P1633" s="7">
        <v>358.97</v>
      </c>
      <c r="Q1633" s="10" t="e">
        <v>#N/A</v>
      </c>
      <c r="R1633" s="13">
        <f t="shared" si="75"/>
        <v>31.235164462529685</v>
      </c>
      <c r="S1633" s="13">
        <f t="shared" si="76"/>
        <v>52.157511020685</v>
      </c>
      <c r="T1633" s="13" t="e">
        <f t="shared" si="77"/>
        <v>#N/A</v>
      </c>
    </row>
    <row r="1634" spans="1:20" ht="18" thickBot="1" x14ac:dyDescent="0.45">
      <c r="A1634" t="s">
        <v>1726</v>
      </c>
      <c r="B1634" t="s">
        <v>271</v>
      </c>
      <c r="C1634" t="s">
        <v>97</v>
      </c>
      <c r="D1634" t="s">
        <v>43</v>
      </c>
      <c r="E1634" t="s">
        <v>368</v>
      </c>
      <c r="F1634" t="s">
        <v>369</v>
      </c>
      <c r="G1634" t="s">
        <v>23</v>
      </c>
      <c r="H1634" t="s">
        <v>370</v>
      </c>
      <c r="I1634" t="s">
        <v>25</v>
      </c>
      <c r="J1634" s="1">
        <v>44259</v>
      </c>
      <c r="K1634">
        <v>8000</v>
      </c>
      <c r="L1634" t="s">
        <v>110</v>
      </c>
      <c r="M1634">
        <v>443.59</v>
      </c>
      <c r="N1634">
        <v>18</v>
      </c>
      <c r="O1634" s="7">
        <v>473.73</v>
      </c>
      <c r="P1634" s="7">
        <v>497.21</v>
      </c>
      <c r="Q1634" s="10" t="e">
        <v>#N/A</v>
      </c>
      <c r="R1634" s="13">
        <f t="shared" si="75"/>
        <v>6.7945625464956487</v>
      </c>
      <c r="S1634" s="13">
        <f t="shared" si="76"/>
        <v>12.087738677607703</v>
      </c>
      <c r="T1634" s="13" t="e">
        <f t="shared" si="77"/>
        <v>#N/A</v>
      </c>
    </row>
    <row r="1635" spans="1:20" ht="18" thickBot="1" x14ac:dyDescent="0.45">
      <c r="A1635" t="s">
        <v>1726</v>
      </c>
      <c r="B1635" t="s">
        <v>271</v>
      </c>
      <c r="C1635" t="s">
        <v>97</v>
      </c>
      <c r="D1635" t="s">
        <v>43</v>
      </c>
      <c r="E1635" t="s">
        <v>1493</v>
      </c>
      <c r="F1635" t="s">
        <v>1494</v>
      </c>
      <c r="G1635" t="s">
        <v>23</v>
      </c>
      <c r="H1635" t="s">
        <v>1495</v>
      </c>
      <c r="I1635" t="s">
        <v>25</v>
      </c>
      <c r="J1635" s="1">
        <v>44259</v>
      </c>
      <c r="K1635">
        <v>8000</v>
      </c>
      <c r="L1635" t="s">
        <v>26</v>
      </c>
      <c r="M1635">
        <v>71.61</v>
      </c>
      <c r="N1635">
        <v>110</v>
      </c>
      <c r="O1635" s="7">
        <v>98.03</v>
      </c>
      <c r="P1635" s="7">
        <v>87.59</v>
      </c>
      <c r="Q1635" s="10" t="e">
        <v>#N/A</v>
      </c>
      <c r="R1635" s="13">
        <f t="shared" si="75"/>
        <v>36.894288507191739</v>
      </c>
      <c r="S1635" s="13">
        <f t="shared" si="76"/>
        <v>22.315319089512645</v>
      </c>
      <c r="T1635" s="13" t="e">
        <f t="shared" si="77"/>
        <v>#N/A</v>
      </c>
    </row>
    <row r="1636" spans="1:20" ht="18" thickBot="1" x14ac:dyDescent="0.45">
      <c r="A1636" t="s">
        <v>658</v>
      </c>
      <c r="B1636" t="s">
        <v>659</v>
      </c>
      <c r="C1636" t="s">
        <v>19</v>
      </c>
      <c r="D1636" t="s">
        <v>43</v>
      </c>
      <c r="E1636" t="s">
        <v>1399</v>
      </c>
      <c r="F1636" t="s">
        <v>1400</v>
      </c>
      <c r="G1636" t="s">
        <v>23</v>
      </c>
      <c r="H1636" t="s">
        <v>1401</v>
      </c>
      <c r="I1636" t="s">
        <v>25</v>
      </c>
      <c r="J1636" s="1">
        <v>44259</v>
      </c>
      <c r="K1636">
        <v>32500</v>
      </c>
      <c r="L1636" t="s">
        <v>63</v>
      </c>
      <c r="M1636">
        <v>88.51</v>
      </c>
      <c r="N1636">
        <v>366</v>
      </c>
      <c r="O1636" s="7">
        <v>76.150000000000006</v>
      </c>
      <c r="P1636" s="7">
        <v>51.54</v>
      </c>
      <c r="Q1636" s="10" t="e">
        <v>#N/A</v>
      </c>
      <c r="R1636" s="13">
        <f t="shared" si="75"/>
        <v>-13.964523782623431</v>
      </c>
      <c r="S1636" s="13">
        <f t="shared" si="76"/>
        <v>-41.769291605468311</v>
      </c>
      <c r="T1636" s="13" t="e">
        <f t="shared" si="77"/>
        <v>#N/A</v>
      </c>
    </row>
    <row r="1637" spans="1:20" ht="18" thickBot="1" x14ac:dyDescent="0.45">
      <c r="A1637" t="s">
        <v>658</v>
      </c>
      <c r="B1637" t="s">
        <v>659</v>
      </c>
      <c r="C1637" t="s">
        <v>19</v>
      </c>
      <c r="D1637" t="s">
        <v>43</v>
      </c>
      <c r="E1637" t="s">
        <v>1566</v>
      </c>
      <c r="F1637" t="s">
        <v>1567</v>
      </c>
      <c r="G1637" t="s">
        <v>23</v>
      </c>
      <c r="H1637" t="s">
        <v>1568</v>
      </c>
      <c r="I1637" t="s">
        <v>25</v>
      </c>
      <c r="J1637" s="1">
        <v>44259</v>
      </c>
      <c r="K1637">
        <v>32500</v>
      </c>
      <c r="L1637" t="s">
        <v>26</v>
      </c>
      <c r="M1637">
        <v>109.35</v>
      </c>
      <c r="N1637">
        <v>296</v>
      </c>
      <c r="O1637" s="7">
        <v>138.13999999999999</v>
      </c>
      <c r="P1637" s="7">
        <v>135.28</v>
      </c>
      <c r="Q1637" s="10" t="e">
        <v>#N/A</v>
      </c>
      <c r="R1637" s="13">
        <f t="shared" si="75"/>
        <v>26.328303612254224</v>
      </c>
      <c r="S1637" s="13">
        <f t="shared" si="76"/>
        <v>23.712848651120265</v>
      </c>
      <c r="T1637" s="13" t="e">
        <f t="shared" si="77"/>
        <v>#N/A</v>
      </c>
    </row>
    <row r="1638" spans="1:20" ht="18" thickBot="1" x14ac:dyDescent="0.45">
      <c r="A1638" t="s">
        <v>658</v>
      </c>
      <c r="B1638" t="s">
        <v>659</v>
      </c>
      <c r="C1638" t="s">
        <v>19</v>
      </c>
      <c r="D1638" t="s">
        <v>43</v>
      </c>
      <c r="E1638" t="s">
        <v>1124</v>
      </c>
      <c r="F1638" t="s">
        <v>1125</v>
      </c>
      <c r="G1638" t="s">
        <v>23</v>
      </c>
      <c r="H1638" t="s">
        <v>1126</v>
      </c>
      <c r="I1638" t="s">
        <v>25</v>
      </c>
      <c r="J1638" s="1">
        <v>44259</v>
      </c>
      <c r="K1638">
        <v>32500</v>
      </c>
      <c r="L1638" t="s">
        <v>26</v>
      </c>
      <c r="M1638">
        <v>27.4</v>
      </c>
      <c r="N1638">
        <v>1186</v>
      </c>
      <c r="O1638" s="7">
        <v>31.31</v>
      </c>
      <c r="P1638" s="7">
        <v>24.14</v>
      </c>
      <c r="Q1638" s="10" t="e">
        <v>#N/A</v>
      </c>
      <c r="R1638" s="13">
        <f t="shared" si="75"/>
        <v>14.270072992700729</v>
      </c>
      <c r="S1638" s="13">
        <f t="shared" si="76"/>
        <v>-11.897810218978096</v>
      </c>
      <c r="T1638" s="13" t="e">
        <f t="shared" si="77"/>
        <v>#N/A</v>
      </c>
    </row>
    <row r="1639" spans="1:20" ht="18" thickBot="1" x14ac:dyDescent="0.45">
      <c r="A1639" t="s">
        <v>658</v>
      </c>
      <c r="B1639" t="s">
        <v>659</v>
      </c>
      <c r="C1639" t="s">
        <v>19</v>
      </c>
      <c r="D1639" t="s">
        <v>43</v>
      </c>
      <c r="E1639" t="s">
        <v>1304</v>
      </c>
      <c r="F1639" t="s">
        <v>1305</v>
      </c>
      <c r="G1639" t="s">
        <v>23</v>
      </c>
      <c r="H1639" t="s">
        <v>1306</v>
      </c>
      <c r="I1639" t="s">
        <v>25</v>
      </c>
      <c r="J1639" s="1">
        <v>44259</v>
      </c>
      <c r="K1639">
        <v>32500</v>
      </c>
      <c r="L1639" t="s">
        <v>26</v>
      </c>
      <c r="M1639">
        <v>49.28</v>
      </c>
      <c r="N1639">
        <v>658</v>
      </c>
      <c r="O1639" s="7">
        <v>59.87</v>
      </c>
      <c r="P1639" s="7">
        <v>56.9</v>
      </c>
      <c r="Q1639" s="10" t="e">
        <v>#N/A</v>
      </c>
      <c r="R1639" s="13">
        <f t="shared" si="75"/>
        <v>21.489448051948042</v>
      </c>
      <c r="S1639" s="13">
        <f t="shared" si="76"/>
        <v>15.462662337662334</v>
      </c>
      <c r="T1639" s="13" t="e">
        <f t="shared" si="77"/>
        <v>#N/A</v>
      </c>
    </row>
    <row r="1640" spans="1:20" ht="18" thickBot="1" x14ac:dyDescent="0.45">
      <c r="A1640" t="s">
        <v>658</v>
      </c>
      <c r="B1640" t="s">
        <v>659</v>
      </c>
      <c r="C1640" t="s">
        <v>19</v>
      </c>
      <c r="D1640" t="s">
        <v>43</v>
      </c>
      <c r="E1640" t="s">
        <v>1181</v>
      </c>
      <c r="F1640" t="s">
        <v>1182</v>
      </c>
      <c r="G1640" t="s">
        <v>23</v>
      </c>
      <c r="H1640" t="s">
        <v>1183</v>
      </c>
      <c r="I1640" t="s">
        <v>25</v>
      </c>
      <c r="J1640" s="1">
        <v>44259</v>
      </c>
      <c r="K1640">
        <v>32500</v>
      </c>
      <c r="L1640" t="s">
        <v>26</v>
      </c>
      <c r="M1640">
        <v>56.08</v>
      </c>
      <c r="N1640">
        <v>578</v>
      </c>
      <c r="O1640" s="7">
        <v>60.87</v>
      </c>
      <c r="P1640" s="7">
        <v>49.78</v>
      </c>
      <c r="Q1640" s="10" t="e">
        <v>#N/A</v>
      </c>
      <c r="R1640" s="13">
        <f t="shared" si="75"/>
        <v>8.5413694721825948</v>
      </c>
      <c r="S1640" s="13">
        <f t="shared" si="76"/>
        <v>-11.233951497860195</v>
      </c>
      <c r="T1640" s="13" t="e">
        <f t="shared" si="77"/>
        <v>#N/A</v>
      </c>
    </row>
    <row r="1641" spans="1:20" ht="18" thickBot="1" x14ac:dyDescent="0.45">
      <c r="A1641" t="s">
        <v>395</v>
      </c>
      <c r="B1641" t="s">
        <v>271</v>
      </c>
      <c r="C1641" t="s">
        <v>19</v>
      </c>
      <c r="D1641" t="s">
        <v>43</v>
      </c>
      <c r="E1641" t="s">
        <v>1493</v>
      </c>
      <c r="F1641" t="s">
        <v>1494</v>
      </c>
      <c r="G1641" t="s">
        <v>23</v>
      </c>
      <c r="H1641" t="s">
        <v>1495</v>
      </c>
      <c r="I1641" t="s">
        <v>25</v>
      </c>
      <c r="J1641" s="1">
        <v>44259</v>
      </c>
      <c r="K1641">
        <v>8000</v>
      </c>
      <c r="L1641" t="s">
        <v>26</v>
      </c>
      <c r="M1641">
        <v>71.61</v>
      </c>
      <c r="N1641">
        <v>110</v>
      </c>
      <c r="O1641" s="7">
        <v>98.03</v>
      </c>
      <c r="P1641" s="7">
        <v>87.59</v>
      </c>
      <c r="Q1641" s="10" t="e">
        <v>#N/A</v>
      </c>
      <c r="R1641" s="13">
        <f t="shared" si="75"/>
        <v>36.894288507191739</v>
      </c>
      <c r="S1641" s="13">
        <f t="shared" si="76"/>
        <v>22.315319089512645</v>
      </c>
      <c r="T1641" s="13" t="e">
        <f t="shared" si="77"/>
        <v>#N/A</v>
      </c>
    </row>
    <row r="1642" spans="1:20" ht="18" thickBot="1" x14ac:dyDescent="0.45">
      <c r="A1642" t="s">
        <v>842</v>
      </c>
      <c r="B1642" t="s">
        <v>843</v>
      </c>
      <c r="C1642" t="s">
        <v>19</v>
      </c>
      <c r="D1642" t="s">
        <v>43</v>
      </c>
      <c r="E1642" t="s">
        <v>484</v>
      </c>
      <c r="F1642" t="s">
        <v>485</v>
      </c>
      <c r="G1642" t="s">
        <v>23</v>
      </c>
      <c r="H1642" t="s">
        <v>486</v>
      </c>
      <c r="I1642" t="s">
        <v>25</v>
      </c>
      <c r="J1642" s="1">
        <v>44259</v>
      </c>
      <c r="K1642">
        <v>8000</v>
      </c>
      <c r="L1642" t="s">
        <v>110</v>
      </c>
      <c r="M1642">
        <v>120.13</v>
      </c>
      <c r="N1642">
        <v>66</v>
      </c>
      <c r="O1642" s="7">
        <v>125.06</v>
      </c>
      <c r="P1642" s="7">
        <v>151.83000000000001</v>
      </c>
      <c r="Q1642" s="10" t="e">
        <v>#N/A</v>
      </c>
      <c r="R1642" s="13">
        <f t="shared" si="75"/>
        <v>4.1038874552568112</v>
      </c>
      <c r="S1642" s="13">
        <f t="shared" si="76"/>
        <v>26.388079580454519</v>
      </c>
      <c r="T1642" s="13" t="e">
        <f t="shared" si="77"/>
        <v>#N/A</v>
      </c>
    </row>
    <row r="1643" spans="1:20" ht="18" thickBot="1" x14ac:dyDescent="0.45">
      <c r="A1643" t="s">
        <v>1572</v>
      </c>
      <c r="B1643" t="s">
        <v>237</v>
      </c>
      <c r="C1643" t="s">
        <v>19</v>
      </c>
      <c r="D1643" t="s">
        <v>43</v>
      </c>
      <c r="E1643" t="s">
        <v>1399</v>
      </c>
      <c r="F1643" t="s">
        <v>1400</v>
      </c>
      <c r="G1643" t="s">
        <v>23</v>
      </c>
      <c r="H1643" t="s">
        <v>1401</v>
      </c>
      <c r="I1643" t="s">
        <v>25</v>
      </c>
      <c r="J1643" s="1">
        <v>44259</v>
      </c>
      <c r="K1643">
        <v>32500</v>
      </c>
      <c r="L1643" t="s">
        <v>63</v>
      </c>
      <c r="M1643">
        <v>88.51</v>
      </c>
      <c r="N1643">
        <v>366</v>
      </c>
      <c r="O1643" s="7">
        <v>76.150000000000006</v>
      </c>
      <c r="P1643" s="7">
        <v>51.54</v>
      </c>
      <c r="Q1643" s="10" t="e">
        <v>#N/A</v>
      </c>
      <c r="R1643" s="13">
        <f t="shared" si="75"/>
        <v>-13.964523782623431</v>
      </c>
      <c r="S1643" s="13">
        <f t="shared" si="76"/>
        <v>-41.769291605468311</v>
      </c>
      <c r="T1643" s="13" t="e">
        <f t="shared" si="77"/>
        <v>#N/A</v>
      </c>
    </row>
    <row r="1644" spans="1:20" ht="18" thickBot="1" x14ac:dyDescent="0.45">
      <c r="A1644" t="s">
        <v>468</v>
      </c>
      <c r="B1644" t="s">
        <v>469</v>
      </c>
      <c r="C1644" t="s">
        <v>97</v>
      </c>
      <c r="D1644" t="s">
        <v>20</v>
      </c>
      <c r="E1644" t="s">
        <v>470</v>
      </c>
      <c r="F1644" t="s">
        <v>471</v>
      </c>
      <c r="G1644" t="s">
        <v>23</v>
      </c>
      <c r="H1644" t="s">
        <v>472</v>
      </c>
      <c r="I1644" t="s">
        <v>25</v>
      </c>
      <c r="J1644" s="1">
        <v>44258</v>
      </c>
      <c r="K1644">
        <v>8000</v>
      </c>
      <c r="L1644" t="s">
        <v>26</v>
      </c>
      <c r="M1644">
        <v>37.69</v>
      </c>
      <c r="N1644">
        <v>212</v>
      </c>
      <c r="O1644" s="7">
        <v>47.26</v>
      </c>
      <c r="P1644" s="7">
        <v>48.41</v>
      </c>
      <c r="Q1644" s="10" t="e">
        <v>#N/A</v>
      </c>
      <c r="R1644" s="13">
        <f t="shared" si="75"/>
        <v>25.391350490846381</v>
      </c>
      <c r="S1644" s="13">
        <f t="shared" si="76"/>
        <v>28.442557707614753</v>
      </c>
      <c r="T1644" s="13" t="e">
        <f t="shared" si="77"/>
        <v>#N/A</v>
      </c>
    </row>
    <row r="1645" spans="1:20" ht="18" thickBot="1" x14ac:dyDescent="0.45">
      <c r="A1645" t="s">
        <v>842</v>
      </c>
      <c r="B1645" t="s">
        <v>843</v>
      </c>
      <c r="C1645" t="s">
        <v>19</v>
      </c>
      <c r="D1645" t="s">
        <v>43</v>
      </c>
      <c r="E1645" t="s">
        <v>1562</v>
      </c>
      <c r="F1645" t="s">
        <v>1563</v>
      </c>
      <c r="G1645" t="s">
        <v>1564</v>
      </c>
      <c r="H1645" t="s">
        <v>1565</v>
      </c>
      <c r="I1645" t="s">
        <v>25</v>
      </c>
      <c r="J1645" s="1">
        <v>44258</v>
      </c>
      <c r="K1645">
        <v>8000</v>
      </c>
      <c r="L1645" t="s">
        <v>115</v>
      </c>
      <c r="M1645">
        <v>236.27</v>
      </c>
      <c r="N1645">
        <v>32</v>
      </c>
      <c r="O1645" s="7">
        <v>219.48</v>
      </c>
      <c r="P1645" s="7">
        <v>162.29</v>
      </c>
      <c r="Q1645" s="10" t="e">
        <v>#N/A</v>
      </c>
      <c r="R1645" s="13">
        <f t="shared" si="75"/>
        <v>-7.1062767173149455</v>
      </c>
      <c r="S1645" s="13">
        <f t="shared" si="76"/>
        <v>-31.31163499386296</v>
      </c>
      <c r="T1645" s="13" t="e">
        <f t="shared" si="77"/>
        <v>#N/A</v>
      </c>
    </row>
    <row r="1646" spans="1:20" ht="18" thickBot="1" x14ac:dyDescent="0.45">
      <c r="A1646" t="s">
        <v>677</v>
      </c>
      <c r="B1646" t="s">
        <v>678</v>
      </c>
      <c r="C1646" t="s">
        <v>97</v>
      </c>
      <c r="D1646" t="s">
        <v>20</v>
      </c>
      <c r="E1646" t="s">
        <v>1973</v>
      </c>
      <c r="F1646" t="s">
        <v>1974</v>
      </c>
      <c r="G1646" t="s">
        <v>23</v>
      </c>
      <c r="H1646" t="s">
        <v>1975</v>
      </c>
      <c r="I1646" t="s">
        <v>25</v>
      </c>
      <c r="J1646" s="1">
        <v>44258</v>
      </c>
      <c r="K1646">
        <v>175000</v>
      </c>
      <c r="L1646" t="s">
        <v>26</v>
      </c>
      <c r="M1646">
        <v>39</v>
      </c>
      <c r="N1646">
        <v>4486</v>
      </c>
      <c r="O1646" s="7">
        <v>41.71</v>
      </c>
      <c r="P1646" s="7">
        <v>36.14</v>
      </c>
      <c r="Q1646" s="10" t="e">
        <v>#N/A</v>
      </c>
      <c r="R1646" s="13">
        <f t="shared" si="75"/>
        <v>6.9487179487179516</v>
      </c>
      <c r="S1646" s="13">
        <f t="shared" si="76"/>
        <v>-7.3333333333333321</v>
      </c>
      <c r="T1646" s="13" t="e">
        <f t="shared" si="77"/>
        <v>#N/A</v>
      </c>
    </row>
    <row r="1647" spans="1:20" ht="18" thickBot="1" x14ac:dyDescent="0.45">
      <c r="A1647" t="s">
        <v>658</v>
      </c>
      <c r="B1647" t="s">
        <v>659</v>
      </c>
      <c r="C1647" t="s">
        <v>19</v>
      </c>
      <c r="D1647" t="s">
        <v>43</v>
      </c>
      <c r="E1647" t="s">
        <v>515</v>
      </c>
      <c r="F1647" t="s">
        <v>516</v>
      </c>
      <c r="G1647" t="s">
        <v>23</v>
      </c>
      <c r="H1647" t="s">
        <v>517</v>
      </c>
      <c r="I1647" t="s">
        <v>25</v>
      </c>
      <c r="J1647" s="1">
        <v>44258</v>
      </c>
      <c r="K1647">
        <v>75000</v>
      </c>
      <c r="L1647" t="s">
        <v>110</v>
      </c>
      <c r="M1647">
        <v>202</v>
      </c>
      <c r="N1647">
        <v>370</v>
      </c>
      <c r="O1647" s="7">
        <v>198.42</v>
      </c>
      <c r="P1647" s="7">
        <v>262.31</v>
      </c>
      <c r="Q1647" s="10" t="e">
        <v>#N/A</v>
      </c>
      <c r="R1647" s="13">
        <f t="shared" si="75"/>
        <v>-1.7722772277227783</v>
      </c>
      <c r="S1647" s="13">
        <f t="shared" si="76"/>
        <v>29.856435643564357</v>
      </c>
      <c r="T1647" s="13" t="e">
        <f t="shared" si="77"/>
        <v>#N/A</v>
      </c>
    </row>
    <row r="1648" spans="1:20" ht="18" thickBot="1" x14ac:dyDescent="0.45">
      <c r="A1648" t="s">
        <v>658</v>
      </c>
      <c r="B1648" t="s">
        <v>659</v>
      </c>
      <c r="C1648" t="s">
        <v>19</v>
      </c>
      <c r="D1648" t="s">
        <v>43</v>
      </c>
      <c r="E1648" t="s">
        <v>218</v>
      </c>
      <c r="F1648" t="s">
        <v>219</v>
      </c>
      <c r="G1648" t="s">
        <v>23</v>
      </c>
      <c r="H1648" t="s">
        <v>220</v>
      </c>
      <c r="I1648" t="s">
        <v>25</v>
      </c>
      <c r="J1648" s="1">
        <v>44258</v>
      </c>
      <c r="K1648">
        <v>75000</v>
      </c>
      <c r="L1648" t="s">
        <v>26</v>
      </c>
      <c r="M1648">
        <v>131.66</v>
      </c>
      <c r="N1648">
        <v>568</v>
      </c>
      <c r="O1648" s="7">
        <v>133.94</v>
      </c>
      <c r="P1648" s="7">
        <v>145.94</v>
      </c>
      <c r="Q1648" s="10" t="e">
        <v>#N/A</v>
      </c>
      <c r="R1648" s="13">
        <f t="shared" si="75"/>
        <v>1.7317332523165738</v>
      </c>
      <c r="S1648" s="13">
        <f t="shared" si="76"/>
        <v>10.846118790824853</v>
      </c>
      <c r="T1648" s="13" t="e">
        <f t="shared" si="77"/>
        <v>#N/A</v>
      </c>
    </row>
    <row r="1649" spans="1:20" ht="18" thickBot="1" x14ac:dyDescent="0.45">
      <c r="A1649" t="s">
        <v>395</v>
      </c>
      <c r="B1649" t="s">
        <v>271</v>
      </c>
      <c r="C1649" t="s">
        <v>19</v>
      </c>
      <c r="D1649" t="s">
        <v>43</v>
      </c>
      <c r="E1649" t="s">
        <v>508</v>
      </c>
      <c r="F1649" t="s">
        <v>509</v>
      </c>
      <c r="G1649" t="s">
        <v>23</v>
      </c>
      <c r="H1649" t="s">
        <v>510</v>
      </c>
      <c r="I1649" t="s">
        <v>25</v>
      </c>
      <c r="J1649" s="1">
        <v>44258</v>
      </c>
      <c r="K1649">
        <v>8000</v>
      </c>
      <c r="L1649" t="s">
        <v>26</v>
      </c>
      <c r="M1649">
        <v>107.52</v>
      </c>
      <c r="N1649">
        <v>74</v>
      </c>
      <c r="O1649" s="7">
        <v>113.2</v>
      </c>
      <c r="P1649" s="7">
        <v>105.19</v>
      </c>
      <c r="Q1649" s="10" t="e">
        <v>#N/A</v>
      </c>
      <c r="R1649" s="13">
        <f t="shared" si="75"/>
        <v>5.2827380952381011</v>
      </c>
      <c r="S1649" s="13">
        <f t="shared" si="76"/>
        <v>-2.1670386904761889</v>
      </c>
      <c r="T1649" s="13" t="e">
        <f t="shared" si="77"/>
        <v>#N/A</v>
      </c>
    </row>
    <row r="1650" spans="1:20" ht="18" thickBot="1" x14ac:dyDescent="0.45">
      <c r="A1650" t="s">
        <v>64</v>
      </c>
      <c r="B1650" t="s">
        <v>65</v>
      </c>
      <c r="C1650" t="s">
        <v>19</v>
      </c>
      <c r="D1650" t="s">
        <v>43</v>
      </c>
      <c r="E1650" t="s">
        <v>209</v>
      </c>
      <c r="F1650" t="s">
        <v>210</v>
      </c>
      <c r="G1650" t="s">
        <v>23</v>
      </c>
      <c r="H1650" t="s">
        <v>211</v>
      </c>
      <c r="I1650" t="s">
        <v>25</v>
      </c>
      <c r="J1650" s="1">
        <v>44257</v>
      </c>
      <c r="K1650">
        <v>32500</v>
      </c>
      <c r="L1650" t="s">
        <v>26</v>
      </c>
      <c r="M1650">
        <v>131.07</v>
      </c>
      <c r="N1650">
        <v>246</v>
      </c>
      <c r="O1650" s="7">
        <v>147.63</v>
      </c>
      <c r="P1650" s="7">
        <v>156</v>
      </c>
      <c r="Q1650" s="10" t="e">
        <v>#N/A</v>
      </c>
      <c r="R1650" s="13">
        <f t="shared" si="75"/>
        <v>12.63447013046464</v>
      </c>
      <c r="S1650" s="13">
        <f t="shared" si="76"/>
        <v>19.020370794232097</v>
      </c>
      <c r="T1650" s="13" t="e">
        <f t="shared" si="77"/>
        <v>#N/A</v>
      </c>
    </row>
    <row r="1651" spans="1:20" ht="18" thickBot="1" x14ac:dyDescent="0.45">
      <c r="A1651" t="s">
        <v>638</v>
      </c>
      <c r="B1651" t="s">
        <v>59</v>
      </c>
      <c r="C1651" t="s">
        <v>19</v>
      </c>
      <c r="D1651" t="s">
        <v>20</v>
      </c>
      <c r="E1651" t="s">
        <v>1976</v>
      </c>
      <c r="F1651" t="s">
        <v>1977</v>
      </c>
      <c r="G1651" t="s">
        <v>23</v>
      </c>
      <c r="H1651" t="s">
        <v>1978</v>
      </c>
      <c r="I1651" t="s">
        <v>25</v>
      </c>
      <c r="J1651" s="1">
        <v>44257</v>
      </c>
      <c r="K1651">
        <v>16001</v>
      </c>
      <c r="L1651" t="s">
        <v>26</v>
      </c>
      <c r="M1651">
        <v>116.39</v>
      </c>
      <c r="N1651">
        <v>136</v>
      </c>
      <c r="O1651" s="7">
        <v>137.43</v>
      </c>
      <c r="P1651" s="7">
        <v>140.94999999999999</v>
      </c>
      <c r="Q1651" s="10" t="e">
        <v>#N/A</v>
      </c>
      <c r="R1651" s="13">
        <f t="shared" si="75"/>
        <v>18.077154394707453</v>
      </c>
      <c r="S1651" s="13">
        <f t="shared" si="76"/>
        <v>21.101469198384731</v>
      </c>
      <c r="T1651" s="13" t="e">
        <f t="shared" si="77"/>
        <v>#N/A</v>
      </c>
    </row>
    <row r="1652" spans="1:20" ht="18" thickBot="1" x14ac:dyDescent="0.45">
      <c r="A1652" t="s">
        <v>638</v>
      </c>
      <c r="B1652" t="s">
        <v>59</v>
      </c>
      <c r="C1652" t="s">
        <v>19</v>
      </c>
      <c r="D1652" t="s">
        <v>20</v>
      </c>
      <c r="E1652" t="s">
        <v>1979</v>
      </c>
      <c r="F1652" t="s">
        <v>1980</v>
      </c>
      <c r="G1652" t="s">
        <v>23</v>
      </c>
      <c r="H1652" t="s">
        <v>1981</v>
      </c>
      <c r="I1652" t="s">
        <v>25</v>
      </c>
      <c r="J1652" s="1">
        <v>44257</v>
      </c>
      <c r="K1652">
        <v>16001</v>
      </c>
      <c r="L1652" t="s">
        <v>26</v>
      </c>
      <c r="M1652">
        <v>85.55</v>
      </c>
      <c r="N1652">
        <v>186</v>
      </c>
      <c r="O1652" s="7">
        <v>104.3</v>
      </c>
      <c r="P1652" s="7">
        <v>102.84</v>
      </c>
      <c r="Q1652" s="10" t="e">
        <v>#N/A</v>
      </c>
      <c r="R1652" s="13">
        <f t="shared" si="75"/>
        <v>21.917007597895967</v>
      </c>
      <c r="S1652" s="13">
        <f t="shared" si="76"/>
        <v>20.210403272939807</v>
      </c>
      <c r="T1652" s="13" t="e">
        <f t="shared" si="77"/>
        <v>#N/A</v>
      </c>
    </row>
    <row r="1653" spans="1:20" ht="18" thickBot="1" x14ac:dyDescent="0.45">
      <c r="A1653" t="s">
        <v>89</v>
      </c>
      <c r="B1653" t="s">
        <v>42</v>
      </c>
      <c r="C1653" t="s">
        <v>19</v>
      </c>
      <c r="D1653" t="s">
        <v>43</v>
      </c>
      <c r="E1653" t="s">
        <v>813</v>
      </c>
      <c r="F1653" t="s">
        <v>814</v>
      </c>
      <c r="G1653" t="s">
        <v>23</v>
      </c>
      <c r="H1653" t="s">
        <v>815</v>
      </c>
      <c r="I1653" t="s">
        <v>25</v>
      </c>
      <c r="J1653" s="1">
        <v>44257</v>
      </c>
      <c r="K1653">
        <v>8000</v>
      </c>
      <c r="L1653" t="s">
        <v>63</v>
      </c>
      <c r="M1653">
        <v>259</v>
      </c>
      <c r="N1653">
        <v>30</v>
      </c>
      <c r="O1653" s="7">
        <v>329.13</v>
      </c>
      <c r="P1653" s="7">
        <v>380.66</v>
      </c>
      <c r="Q1653" s="10" t="e">
        <v>#N/A</v>
      </c>
      <c r="R1653" s="13">
        <f t="shared" si="75"/>
        <v>27.077220077220076</v>
      </c>
      <c r="S1653" s="13">
        <f t="shared" si="76"/>
        <v>46.972972972972983</v>
      </c>
      <c r="T1653" s="13" t="e">
        <f t="shared" si="77"/>
        <v>#N/A</v>
      </c>
    </row>
    <row r="1654" spans="1:20" ht="18" thickBot="1" x14ac:dyDescent="0.45">
      <c r="A1654" t="s">
        <v>658</v>
      </c>
      <c r="B1654" t="s">
        <v>659</v>
      </c>
      <c r="C1654" t="s">
        <v>19</v>
      </c>
      <c r="D1654" t="s">
        <v>43</v>
      </c>
      <c r="E1654" t="s">
        <v>923</v>
      </c>
      <c r="F1654" t="s">
        <v>924</v>
      </c>
      <c r="G1654" t="s">
        <v>23</v>
      </c>
      <c r="H1654" t="s">
        <v>925</v>
      </c>
      <c r="I1654" t="s">
        <v>25</v>
      </c>
      <c r="J1654" s="1">
        <v>44257</v>
      </c>
      <c r="K1654">
        <v>75000</v>
      </c>
      <c r="L1654" t="s">
        <v>26</v>
      </c>
      <c r="M1654">
        <v>136.51</v>
      </c>
      <c r="N1654">
        <v>548</v>
      </c>
      <c r="O1654" s="7">
        <v>131.9</v>
      </c>
      <c r="P1654" s="7">
        <v>132.47</v>
      </c>
      <c r="Q1654" s="10" t="e">
        <v>#N/A</v>
      </c>
      <c r="R1654" s="13">
        <f t="shared" si="75"/>
        <v>-3.3770419749468794</v>
      </c>
      <c r="S1654" s="13">
        <f t="shared" si="76"/>
        <v>-2.9594901472419548</v>
      </c>
      <c r="T1654" s="13" t="e">
        <f t="shared" si="77"/>
        <v>#N/A</v>
      </c>
    </row>
    <row r="1655" spans="1:20" ht="18" thickBot="1" x14ac:dyDescent="0.45">
      <c r="A1655" t="s">
        <v>658</v>
      </c>
      <c r="B1655" t="s">
        <v>659</v>
      </c>
      <c r="C1655" t="s">
        <v>19</v>
      </c>
      <c r="D1655" t="s">
        <v>43</v>
      </c>
      <c r="E1655" t="s">
        <v>1799</v>
      </c>
      <c r="F1655" t="s">
        <v>1800</v>
      </c>
      <c r="G1655" t="s">
        <v>23</v>
      </c>
      <c r="H1655" t="s">
        <v>1801</v>
      </c>
      <c r="I1655" t="s">
        <v>25</v>
      </c>
      <c r="J1655" s="1">
        <v>44257</v>
      </c>
      <c r="K1655">
        <v>75000</v>
      </c>
      <c r="L1655" t="s">
        <v>26</v>
      </c>
      <c r="M1655">
        <v>269.19</v>
      </c>
      <c r="N1655">
        <v>278</v>
      </c>
      <c r="O1655" s="7">
        <v>259.27</v>
      </c>
      <c r="P1655" s="7">
        <v>288.47000000000003</v>
      </c>
      <c r="Q1655" s="10" t="e">
        <v>#N/A</v>
      </c>
      <c r="R1655" s="13">
        <f t="shared" si="75"/>
        <v>-3.6851294624614646</v>
      </c>
      <c r="S1655" s="13">
        <f t="shared" si="76"/>
        <v>7.1622274230097815</v>
      </c>
      <c r="T1655" s="13" t="e">
        <f t="shared" si="77"/>
        <v>#N/A</v>
      </c>
    </row>
    <row r="1656" spans="1:20" ht="18" thickBot="1" x14ac:dyDescent="0.45">
      <c r="A1656" t="s">
        <v>658</v>
      </c>
      <c r="B1656" t="s">
        <v>659</v>
      </c>
      <c r="C1656" t="s">
        <v>19</v>
      </c>
      <c r="D1656" t="s">
        <v>43</v>
      </c>
      <c r="E1656" t="s">
        <v>819</v>
      </c>
      <c r="F1656" t="s">
        <v>820</v>
      </c>
      <c r="G1656" t="s">
        <v>23</v>
      </c>
      <c r="H1656" t="s">
        <v>821</v>
      </c>
      <c r="I1656" t="s">
        <v>25</v>
      </c>
      <c r="J1656" s="1">
        <v>44257</v>
      </c>
      <c r="K1656">
        <v>75000</v>
      </c>
      <c r="L1656" t="s">
        <v>26</v>
      </c>
      <c r="M1656">
        <v>686.44</v>
      </c>
      <c r="N1656">
        <v>108</v>
      </c>
      <c r="O1656" s="7">
        <v>623.9</v>
      </c>
      <c r="P1656" s="7">
        <v>730.91</v>
      </c>
      <c r="Q1656" s="10" t="e">
        <v>#N/A</v>
      </c>
      <c r="R1656" s="13">
        <f t="shared" si="75"/>
        <v>-9.1107744303945104</v>
      </c>
      <c r="S1656" s="13">
        <f t="shared" si="76"/>
        <v>6.4783520773847556</v>
      </c>
      <c r="T1656" s="13" t="e">
        <f t="shared" si="77"/>
        <v>#N/A</v>
      </c>
    </row>
    <row r="1657" spans="1:20" ht="18" thickBot="1" x14ac:dyDescent="0.45">
      <c r="A1657" t="s">
        <v>658</v>
      </c>
      <c r="B1657" t="s">
        <v>659</v>
      </c>
      <c r="C1657" t="s">
        <v>19</v>
      </c>
      <c r="D1657" t="s">
        <v>43</v>
      </c>
      <c r="E1657" t="s">
        <v>477</v>
      </c>
      <c r="F1657" t="s">
        <v>1110</v>
      </c>
      <c r="G1657" t="s">
        <v>23</v>
      </c>
      <c r="H1657" t="s">
        <v>1111</v>
      </c>
      <c r="I1657" t="s">
        <v>25</v>
      </c>
      <c r="J1657" s="1">
        <v>44257</v>
      </c>
      <c r="K1657">
        <v>75000</v>
      </c>
      <c r="L1657" t="s">
        <v>26</v>
      </c>
      <c r="M1657">
        <v>33.79</v>
      </c>
      <c r="N1657">
        <v>2218</v>
      </c>
      <c r="O1657" s="7">
        <v>38.64</v>
      </c>
      <c r="P1657" s="7">
        <v>36.270000000000003</v>
      </c>
      <c r="Q1657" s="10" t="e">
        <v>#N/A</v>
      </c>
      <c r="R1657" s="13">
        <f t="shared" si="75"/>
        <v>14.353358981947325</v>
      </c>
      <c r="S1657" s="13">
        <f t="shared" si="76"/>
        <v>7.3394495412844147</v>
      </c>
      <c r="T1657" s="13" t="e">
        <f t="shared" si="77"/>
        <v>#N/A</v>
      </c>
    </row>
    <row r="1658" spans="1:20" ht="18" thickBot="1" x14ac:dyDescent="0.45">
      <c r="A1658" t="s">
        <v>1572</v>
      </c>
      <c r="B1658" t="s">
        <v>237</v>
      </c>
      <c r="C1658" t="s">
        <v>19</v>
      </c>
      <c r="D1658" t="s">
        <v>43</v>
      </c>
      <c r="E1658" t="s">
        <v>1982</v>
      </c>
      <c r="F1658" t="s">
        <v>1983</v>
      </c>
      <c r="G1658" t="s">
        <v>23</v>
      </c>
      <c r="H1658" t="s">
        <v>1984</v>
      </c>
      <c r="I1658" t="s">
        <v>25</v>
      </c>
      <c r="J1658" s="1">
        <v>44257</v>
      </c>
      <c r="K1658">
        <v>32500</v>
      </c>
      <c r="L1658" t="s">
        <v>26</v>
      </c>
      <c r="M1658">
        <v>83.37</v>
      </c>
      <c r="N1658">
        <v>388</v>
      </c>
      <c r="O1658" s="7">
        <v>82.09</v>
      </c>
      <c r="P1658" s="7">
        <v>80.510000000000005</v>
      </c>
      <c r="Q1658" s="10" t="e">
        <v>#N/A</v>
      </c>
      <c r="R1658" s="13">
        <f t="shared" si="75"/>
        <v>-1.5353244572388161</v>
      </c>
      <c r="S1658" s="13">
        <f t="shared" si="76"/>
        <v>-3.4304905841429765</v>
      </c>
      <c r="T1658" s="13" t="e">
        <f t="shared" si="77"/>
        <v>#N/A</v>
      </c>
    </row>
    <row r="1659" spans="1:20" ht="18" thickBot="1" x14ac:dyDescent="0.45">
      <c r="A1659" t="s">
        <v>64</v>
      </c>
      <c r="B1659" t="s">
        <v>65</v>
      </c>
      <c r="C1659" t="s">
        <v>19</v>
      </c>
      <c r="D1659" t="s">
        <v>43</v>
      </c>
      <c r="E1659" t="s">
        <v>364</v>
      </c>
      <c r="F1659" t="s">
        <v>365</v>
      </c>
      <c r="G1659" t="s">
        <v>23</v>
      </c>
      <c r="H1659" t="s">
        <v>366</v>
      </c>
      <c r="I1659" t="s">
        <v>25</v>
      </c>
      <c r="J1659" s="1">
        <v>44256</v>
      </c>
      <c r="K1659">
        <v>32500</v>
      </c>
      <c r="L1659" t="s">
        <v>26</v>
      </c>
      <c r="M1659">
        <v>79.16</v>
      </c>
      <c r="N1659">
        <v>410</v>
      </c>
      <c r="O1659" s="7">
        <v>92.11</v>
      </c>
      <c r="P1659" s="7">
        <v>104.09</v>
      </c>
      <c r="Q1659" s="10" t="e">
        <v>#N/A</v>
      </c>
      <c r="R1659" s="13">
        <f t="shared" si="75"/>
        <v>16.35927235977767</v>
      </c>
      <c r="S1659" s="13">
        <f t="shared" si="76"/>
        <v>31.493178372915626</v>
      </c>
      <c r="T1659" s="13" t="e">
        <f t="shared" si="77"/>
        <v>#N/A</v>
      </c>
    </row>
    <row r="1660" spans="1:20" ht="18" thickBot="1" x14ac:dyDescent="0.45">
      <c r="A1660" t="s">
        <v>374</v>
      </c>
      <c r="B1660" t="s">
        <v>375</v>
      </c>
      <c r="C1660" t="s">
        <v>19</v>
      </c>
      <c r="D1660" t="s">
        <v>43</v>
      </c>
      <c r="E1660" t="s">
        <v>1985</v>
      </c>
      <c r="F1660" t="s">
        <v>1986</v>
      </c>
      <c r="G1660" t="s">
        <v>23</v>
      </c>
      <c r="H1660" t="s">
        <v>1987</v>
      </c>
      <c r="I1660" t="s">
        <v>25</v>
      </c>
      <c r="J1660" s="1">
        <v>44256</v>
      </c>
      <c r="K1660">
        <v>8000</v>
      </c>
      <c r="L1660" t="s">
        <v>26</v>
      </c>
      <c r="M1660">
        <v>100.32</v>
      </c>
      <c r="N1660">
        <v>78</v>
      </c>
      <c r="O1660" s="7">
        <v>110.63</v>
      </c>
      <c r="P1660" s="7">
        <v>124.02</v>
      </c>
      <c r="Q1660" s="10" t="e">
        <v>#N/A</v>
      </c>
      <c r="R1660" s="13">
        <f t="shared" si="75"/>
        <v>10.277113237639558</v>
      </c>
      <c r="S1660" s="13">
        <f t="shared" si="76"/>
        <v>23.624401913875602</v>
      </c>
      <c r="T1660" s="13" t="e">
        <f t="shared" si="77"/>
        <v>#N/A</v>
      </c>
    </row>
    <row r="1661" spans="1:20" ht="18" thickBot="1" x14ac:dyDescent="0.45">
      <c r="A1661" t="s">
        <v>390</v>
      </c>
      <c r="B1661" t="s">
        <v>391</v>
      </c>
      <c r="C1661" t="s">
        <v>19</v>
      </c>
      <c r="D1661" t="s">
        <v>43</v>
      </c>
      <c r="E1661" t="s">
        <v>1127</v>
      </c>
      <c r="F1661" t="s">
        <v>1128</v>
      </c>
      <c r="G1661" t="s">
        <v>23</v>
      </c>
      <c r="H1661" t="s">
        <v>1129</v>
      </c>
      <c r="I1661" t="s">
        <v>25</v>
      </c>
      <c r="J1661" s="1">
        <v>44256</v>
      </c>
      <c r="K1661">
        <v>8000</v>
      </c>
      <c r="L1661" t="s">
        <v>63</v>
      </c>
      <c r="M1661">
        <v>104.8</v>
      </c>
      <c r="N1661">
        <v>76</v>
      </c>
      <c r="O1661" s="7">
        <v>73.53</v>
      </c>
      <c r="P1661" s="7">
        <v>90.1</v>
      </c>
      <c r="Q1661" s="10" t="e">
        <v>#N/A</v>
      </c>
      <c r="R1661" s="13">
        <f t="shared" si="75"/>
        <v>-29.837786259541982</v>
      </c>
      <c r="S1661" s="13">
        <f t="shared" si="76"/>
        <v>-14.02671755725191</v>
      </c>
      <c r="T1661" s="13" t="e">
        <f t="shared" si="77"/>
        <v>#N/A</v>
      </c>
    </row>
    <row r="1662" spans="1:20" ht="18" thickBot="1" x14ac:dyDescent="0.45">
      <c r="A1662" t="s">
        <v>390</v>
      </c>
      <c r="B1662" t="s">
        <v>391</v>
      </c>
      <c r="C1662" t="s">
        <v>19</v>
      </c>
      <c r="D1662" t="s">
        <v>43</v>
      </c>
      <c r="E1662" t="s">
        <v>981</v>
      </c>
      <c r="F1662" t="s">
        <v>982</v>
      </c>
      <c r="G1662" t="s">
        <v>23</v>
      </c>
      <c r="H1662" t="s">
        <v>983</v>
      </c>
      <c r="I1662" t="s">
        <v>25</v>
      </c>
      <c r="J1662" s="1">
        <v>44256</v>
      </c>
      <c r="K1662">
        <v>8000</v>
      </c>
      <c r="L1662" t="s">
        <v>115</v>
      </c>
      <c r="M1662">
        <v>132.43</v>
      </c>
      <c r="N1662">
        <v>60</v>
      </c>
      <c r="O1662" s="7">
        <v>91.72</v>
      </c>
      <c r="P1662" s="7">
        <v>75.47</v>
      </c>
      <c r="Q1662" s="10" t="e">
        <v>#N/A</v>
      </c>
      <c r="R1662" s="13">
        <f t="shared" si="75"/>
        <v>-30.740768707996679</v>
      </c>
      <c r="S1662" s="13">
        <f t="shared" si="76"/>
        <v>-43.011402250245418</v>
      </c>
      <c r="T1662" s="13" t="e">
        <f t="shared" si="77"/>
        <v>#N/A</v>
      </c>
    </row>
    <row r="1663" spans="1:20" ht="18" thickBot="1" x14ac:dyDescent="0.45">
      <c r="A1663" t="s">
        <v>32</v>
      </c>
      <c r="B1663" t="s">
        <v>33</v>
      </c>
      <c r="C1663" t="s">
        <v>19</v>
      </c>
      <c r="D1663" t="s">
        <v>20</v>
      </c>
      <c r="E1663" t="s">
        <v>1988</v>
      </c>
      <c r="F1663" t="s">
        <v>1989</v>
      </c>
      <c r="G1663" t="s">
        <v>23</v>
      </c>
      <c r="H1663" t="s">
        <v>1990</v>
      </c>
      <c r="I1663" t="s">
        <v>25</v>
      </c>
      <c r="J1663" s="1">
        <v>44256</v>
      </c>
      <c r="K1663">
        <v>32500</v>
      </c>
      <c r="L1663" t="s">
        <v>37</v>
      </c>
      <c r="M1663">
        <v>2.29</v>
      </c>
      <c r="N1663">
        <v>14192</v>
      </c>
      <c r="O1663" s="7">
        <v>4.12</v>
      </c>
      <c r="P1663" s="7">
        <v>3.21</v>
      </c>
      <c r="Q1663" s="10" t="e">
        <v>#N/A</v>
      </c>
      <c r="R1663" s="13">
        <f t="shared" si="75"/>
        <v>79.91266375545851</v>
      </c>
      <c r="S1663" s="13">
        <f t="shared" si="76"/>
        <v>40.174672489082965</v>
      </c>
      <c r="T1663" s="13" t="e">
        <f t="shared" si="77"/>
        <v>#N/A</v>
      </c>
    </row>
    <row r="1664" spans="1:20" ht="18" thickBot="1" x14ac:dyDescent="0.45">
      <c r="A1664" t="s">
        <v>32</v>
      </c>
      <c r="B1664" t="s">
        <v>33</v>
      </c>
      <c r="C1664" t="s">
        <v>19</v>
      </c>
      <c r="D1664" t="s">
        <v>20</v>
      </c>
      <c r="E1664" t="s">
        <v>1970</v>
      </c>
      <c r="F1664" t="s">
        <v>1971</v>
      </c>
      <c r="G1664" t="s">
        <v>23</v>
      </c>
      <c r="H1664" t="s">
        <v>1972</v>
      </c>
      <c r="I1664" t="s">
        <v>25</v>
      </c>
      <c r="J1664" s="1">
        <v>44256</v>
      </c>
      <c r="K1664">
        <v>75000</v>
      </c>
      <c r="L1664" t="s">
        <v>37</v>
      </c>
      <c r="M1664">
        <v>11.7</v>
      </c>
      <c r="N1664">
        <v>6410</v>
      </c>
      <c r="O1664" s="7">
        <v>14.32</v>
      </c>
      <c r="P1664" s="7">
        <v>13.1</v>
      </c>
      <c r="Q1664" s="10" t="e">
        <v>#N/A</v>
      </c>
      <c r="R1664" s="13">
        <f t="shared" si="75"/>
        <v>22.393162393162402</v>
      </c>
      <c r="S1664" s="13">
        <f t="shared" si="76"/>
        <v>11.965811965811969</v>
      </c>
      <c r="T1664" s="13" t="e">
        <f t="shared" si="77"/>
        <v>#N/A</v>
      </c>
    </row>
    <row r="1665" spans="1:20" ht="18" thickBot="1" x14ac:dyDescent="0.45">
      <c r="A1665" t="s">
        <v>32</v>
      </c>
      <c r="B1665" t="s">
        <v>33</v>
      </c>
      <c r="C1665" t="s">
        <v>19</v>
      </c>
      <c r="D1665" t="s">
        <v>20</v>
      </c>
      <c r="E1665" t="s">
        <v>561</v>
      </c>
      <c r="F1665" t="s">
        <v>562</v>
      </c>
      <c r="G1665" t="s">
        <v>23</v>
      </c>
      <c r="H1665" t="s">
        <v>563</v>
      </c>
      <c r="I1665" t="s">
        <v>25</v>
      </c>
      <c r="J1665" s="1">
        <v>44256</v>
      </c>
      <c r="K1665">
        <v>107501</v>
      </c>
      <c r="L1665" t="s">
        <v>37</v>
      </c>
      <c r="M1665">
        <v>4.21</v>
      </c>
      <c r="N1665">
        <v>25534</v>
      </c>
      <c r="O1665" s="7">
        <v>5.09</v>
      </c>
      <c r="P1665" s="7">
        <v>5.38</v>
      </c>
      <c r="Q1665" s="10" t="e">
        <v>#N/A</v>
      </c>
      <c r="R1665" s="13">
        <f t="shared" si="75"/>
        <v>20.902612826603324</v>
      </c>
      <c r="S1665" s="13">
        <f t="shared" si="76"/>
        <v>27.790973871733964</v>
      </c>
      <c r="T1665" s="13" t="e">
        <f t="shared" si="77"/>
        <v>#N/A</v>
      </c>
    </row>
    <row r="1666" spans="1:20" ht="18" thickBot="1" x14ac:dyDescent="0.45">
      <c r="A1666" t="s">
        <v>32</v>
      </c>
      <c r="B1666" t="s">
        <v>33</v>
      </c>
      <c r="C1666" t="s">
        <v>19</v>
      </c>
      <c r="D1666" t="s">
        <v>20</v>
      </c>
      <c r="E1666" t="s">
        <v>1674</v>
      </c>
      <c r="F1666" t="s">
        <v>1675</v>
      </c>
      <c r="G1666" t="s">
        <v>23</v>
      </c>
      <c r="H1666" t="s">
        <v>1676</v>
      </c>
      <c r="I1666" t="s">
        <v>25</v>
      </c>
      <c r="J1666" s="1">
        <v>44256</v>
      </c>
      <c r="K1666">
        <v>75000</v>
      </c>
      <c r="L1666" t="s">
        <v>37</v>
      </c>
      <c r="M1666">
        <v>24.99</v>
      </c>
      <c r="N1666">
        <v>3000</v>
      </c>
      <c r="O1666" s="7">
        <v>29.08</v>
      </c>
      <c r="P1666" s="7">
        <v>28.27</v>
      </c>
      <c r="Q1666" s="10" t="e">
        <v>#N/A</v>
      </c>
      <c r="R1666" s="13">
        <f t="shared" si="75"/>
        <v>16.366546618647458</v>
      </c>
      <c r="S1666" s="13">
        <f t="shared" si="76"/>
        <v>13.12525010004002</v>
      </c>
      <c r="T1666" s="13" t="e">
        <f t="shared" si="77"/>
        <v>#N/A</v>
      </c>
    </row>
    <row r="1667" spans="1:20" ht="18" thickBot="1" x14ac:dyDescent="0.45">
      <c r="A1667" t="s">
        <v>32</v>
      </c>
      <c r="B1667" t="s">
        <v>33</v>
      </c>
      <c r="C1667" t="s">
        <v>19</v>
      </c>
      <c r="D1667" t="s">
        <v>20</v>
      </c>
      <c r="E1667" t="s">
        <v>50</v>
      </c>
      <c r="F1667" t="s">
        <v>51</v>
      </c>
      <c r="G1667" t="s">
        <v>23</v>
      </c>
      <c r="H1667" t="s">
        <v>52</v>
      </c>
      <c r="I1667" t="s">
        <v>25</v>
      </c>
      <c r="J1667" s="1">
        <v>44256</v>
      </c>
      <c r="K1667">
        <v>175000</v>
      </c>
      <c r="L1667" t="s">
        <v>37</v>
      </c>
      <c r="M1667">
        <v>11.79</v>
      </c>
      <c r="N1667">
        <v>14842</v>
      </c>
      <c r="O1667" s="7">
        <v>14.91</v>
      </c>
      <c r="P1667" s="7">
        <v>12.46</v>
      </c>
      <c r="Q1667" s="10" t="e">
        <v>#N/A</v>
      </c>
      <c r="R1667" s="13">
        <f t="shared" ref="R1667:R1730" si="78">((O1667-$M1667)/$M1667)*100</f>
        <v>26.463104325699753</v>
      </c>
      <c r="S1667" s="13">
        <f t="shared" ref="S1667:S1730" si="79">((P1667-$M1667)/$M1667)*100</f>
        <v>5.6827820186598963</v>
      </c>
      <c r="T1667" s="13" t="e">
        <f t="shared" ref="T1667:T1730" si="80">((Q1667-$M1667)/$M1667)*100</f>
        <v>#N/A</v>
      </c>
    </row>
    <row r="1668" spans="1:20" ht="18" thickBot="1" x14ac:dyDescent="0.45">
      <c r="A1668" t="s">
        <v>32</v>
      </c>
      <c r="B1668" t="s">
        <v>33</v>
      </c>
      <c r="C1668" t="s">
        <v>19</v>
      </c>
      <c r="D1668" t="s">
        <v>20</v>
      </c>
      <c r="E1668" t="s">
        <v>38</v>
      </c>
      <c r="F1668" t="s">
        <v>39</v>
      </c>
      <c r="G1668" t="s">
        <v>23</v>
      </c>
      <c r="H1668" t="s">
        <v>40</v>
      </c>
      <c r="I1668" t="s">
        <v>25</v>
      </c>
      <c r="J1668" s="1">
        <v>44256</v>
      </c>
      <c r="K1668">
        <v>75000</v>
      </c>
      <c r="L1668" t="s">
        <v>37</v>
      </c>
      <c r="M1668">
        <v>14.01</v>
      </c>
      <c r="N1668">
        <v>5352</v>
      </c>
      <c r="O1668" s="7">
        <v>16</v>
      </c>
      <c r="P1668" s="7">
        <v>15.01</v>
      </c>
      <c r="Q1668" s="10" t="e">
        <v>#N/A</v>
      </c>
      <c r="R1668" s="13">
        <f t="shared" si="78"/>
        <v>14.204139900071381</v>
      </c>
      <c r="S1668" s="13">
        <f t="shared" si="79"/>
        <v>7.1377587437544614</v>
      </c>
      <c r="T1668" s="13" t="e">
        <f t="shared" si="80"/>
        <v>#N/A</v>
      </c>
    </row>
    <row r="1669" spans="1:20" ht="18" thickBot="1" x14ac:dyDescent="0.45">
      <c r="A1669" t="s">
        <v>638</v>
      </c>
      <c r="B1669" t="s">
        <v>59</v>
      </c>
      <c r="C1669" t="s">
        <v>19</v>
      </c>
      <c r="D1669" t="s">
        <v>20</v>
      </c>
      <c r="E1669" t="s">
        <v>1991</v>
      </c>
      <c r="F1669" t="s">
        <v>1992</v>
      </c>
      <c r="G1669" t="s">
        <v>23</v>
      </c>
      <c r="H1669" t="s">
        <v>1993</v>
      </c>
      <c r="I1669" t="s">
        <v>25</v>
      </c>
      <c r="J1669" s="1">
        <v>44256</v>
      </c>
      <c r="K1669">
        <v>107501</v>
      </c>
      <c r="L1669" t="s">
        <v>110</v>
      </c>
      <c r="M1669">
        <v>103.17</v>
      </c>
      <c r="N1669">
        <v>1040</v>
      </c>
      <c r="O1669" s="7">
        <v>114.32</v>
      </c>
      <c r="P1669" s="7">
        <v>119.52</v>
      </c>
      <c r="Q1669" s="10" t="e">
        <v>#N/A</v>
      </c>
      <c r="R1669" s="13">
        <f t="shared" si="78"/>
        <v>10.807405253465147</v>
      </c>
      <c r="S1669" s="13">
        <f t="shared" si="79"/>
        <v>15.847630125036341</v>
      </c>
      <c r="T1669" s="13" t="e">
        <f t="shared" si="80"/>
        <v>#N/A</v>
      </c>
    </row>
    <row r="1670" spans="1:20" ht="18" thickBot="1" x14ac:dyDescent="0.45">
      <c r="A1670" t="s">
        <v>638</v>
      </c>
      <c r="B1670" t="s">
        <v>59</v>
      </c>
      <c r="C1670" t="s">
        <v>19</v>
      </c>
      <c r="D1670" t="s">
        <v>20</v>
      </c>
      <c r="E1670" t="s">
        <v>1258</v>
      </c>
      <c r="F1670" t="s">
        <v>1259</v>
      </c>
      <c r="G1670" t="s">
        <v>23</v>
      </c>
      <c r="H1670" t="s">
        <v>1260</v>
      </c>
      <c r="I1670" t="s">
        <v>25</v>
      </c>
      <c r="J1670" s="1">
        <v>44256</v>
      </c>
      <c r="K1670">
        <v>450001</v>
      </c>
      <c r="L1670" t="s">
        <v>26</v>
      </c>
      <c r="M1670">
        <v>69.540000000000006</v>
      </c>
      <c r="N1670">
        <v>6470</v>
      </c>
      <c r="O1670" s="7">
        <v>79.760000000000005</v>
      </c>
      <c r="P1670" s="7">
        <v>71.67</v>
      </c>
      <c r="Q1670" s="10" t="e">
        <v>#N/A</v>
      </c>
      <c r="R1670" s="13">
        <f t="shared" si="78"/>
        <v>14.696577509347136</v>
      </c>
      <c r="S1670" s="13">
        <f t="shared" si="79"/>
        <v>3.0629853321829095</v>
      </c>
      <c r="T1670" s="13" t="e">
        <f t="shared" si="80"/>
        <v>#N/A</v>
      </c>
    </row>
    <row r="1671" spans="1:20" ht="18" thickBot="1" x14ac:dyDescent="0.45">
      <c r="A1671" t="s">
        <v>638</v>
      </c>
      <c r="B1671" t="s">
        <v>59</v>
      </c>
      <c r="C1671" t="s">
        <v>19</v>
      </c>
      <c r="D1671" t="s">
        <v>20</v>
      </c>
      <c r="E1671" t="s">
        <v>499</v>
      </c>
      <c r="F1671" t="s">
        <v>500</v>
      </c>
      <c r="G1671" t="s">
        <v>23</v>
      </c>
      <c r="H1671" t="s">
        <v>501</v>
      </c>
      <c r="I1671" t="s">
        <v>25</v>
      </c>
      <c r="J1671" s="1">
        <v>44256</v>
      </c>
      <c r="K1671">
        <v>107501</v>
      </c>
      <c r="L1671" t="s">
        <v>26</v>
      </c>
      <c r="M1671">
        <v>69.28</v>
      </c>
      <c r="N1671">
        <v>1550</v>
      </c>
      <c r="O1671" s="7">
        <v>85.87</v>
      </c>
      <c r="P1671" s="7">
        <v>84.6</v>
      </c>
      <c r="Q1671" s="10" t="e">
        <v>#N/A</v>
      </c>
      <c r="R1671" s="13">
        <f t="shared" si="78"/>
        <v>23.94630484988453</v>
      </c>
      <c r="S1671" s="13">
        <f t="shared" si="79"/>
        <v>22.113163972286365</v>
      </c>
      <c r="T1671" s="13" t="e">
        <f t="shared" si="80"/>
        <v>#N/A</v>
      </c>
    </row>
    <row r="1672" spans="1:20" ht="18" thickBot="1" x14ac:dyDescent="0.45">
      <c r="A1672" t="s">
        <v>89</v>
      </c>
      <c r="B1672" t="s">
        <v>42</v>
      </c>
      <c r="C1672" t="s">
        <v>19</v>
      </c>
      <c r="D1672" t="s">
        <v>43</v>
      </c>
      <c r="E1672" t="s">
        <v>1083</v>
      </c>
      <c r="F1672" t="s">
        <v>1084</v>
      </c>
      <c r="G1672" t="s">
        <v>23</v>
      </c>
      <c r="H1672" t="s">
        <v>1085</v>
      </c>
      <c r="I1672" t="s">
        <v>25</v>
      </c>
      <c r="J1672" s="1">
        <v>44256</v>
      </c>
      <c r="K1672">
        <v>8000</v>
      </c>
      <c r="L1672" t="s">
        <v>26</v>
      </c>
      <c r="M1672">
        <v>384.92</v>
      </c>
      <c r="N1672">
        <v>20</v>
      </c>
      <c r="O1672" s="7">
        <v>431.25</v>
      </c>
      <c r="P1672" s="7">
        <v>405.51</v>
      </c>
      <c r="Q1672" s="10" t="e">
        <v>#N/A</v>
      </c>
      <c r="R1672" s="13">
        <f t="shared" si="78"/>
        <v>12.036267276317151</v>
      </c>
      <c r="S1672" s="13">
        <f t="shared" si="79"/>
        <v>5.3491634625376632</v>
      </c>
      <c r="T1672" s="13" t="e">
        <f t="shared" si="80"/>
        <v>#N/A</v>
      </c>
    </row>
    <row r="1673" spans="1:20" ht="18" thickBot="1" x14ac:dyDescent="0.45">
      <c r="A1673" t="s">
        <v>658</v>
      </c>
      <c r="B1673" t="s">
        <v>659</v>
      </c>
      <c r="C1673" t="s">
        <v>19</v>
      </c>
      <c r="D1673" t="s">
        <v>43</v>
      </c>
      <c r="E1673" t="s">
        <v>1399</v>
      </c>
      <c r="F1673" t="s">
        <v>1400</v>
      </c>
      <c r="G1673" t="s">
        <v>23</v>
      </c>
      <c r="H1673" t="s">
        <v>1401</v>
      </c>
      <c r="I1673" t="s">
        <v>25</v>
      </c>
      <c r="J1673" s="1">
        <v>44256</v>
      </c>
      <c r="K1673">
        <v>32500</v>
      </c>
      <c r="L1673" t="s">
        <v>63</v>
      </c>
      <c r="M1673">
        <v>121.05</v>
      </c>
      <c r="N1673">
        <v>268</v>
      </c>
      <c r="O1673" s="7">
        <v>71.760000000000005</v>
      </c>
      <c r="P1673" s="7">
        <v>51.25</v>
      </c>
      <c r="Q1673" s="10" t="e">
        <v>#N/A</v>
      </c>
      <c r="R1673" s="13">
        <f t="shared" si="78"/>
        <v>-40.718711276332087</v>
      </c>
      <c r="S1673" s="13">
        <f t="shared" si="79"/>
        <v>-57.662123089632381</v>
      </c>
      <c r="T1673" s="13" t="e">
        <f t="shared" si="80"/>
        <v>#N/A</v>
      </c>
    </row>
    <row r="1674" spans="1:20" ht="18" thickBot="1" x14ac:dyDescent="0.45">
      <c r="A1674" t="s">
        <v>658</v>
      </c>
      <c r="B1674" t="s">
        <v>659</v>
      </c>
      <c r="C1674" t="s">
        <v>19</v>
      </c>
      <c r="D1674" t="s">
        <v>43</v>
      </c>
      <c r="E1674" t="s">
        <v>1566</v>
      </c>
      <c r="F1674" t="s">
        <v>1567</v>
      </c>
      <c r="G1674" t="s">
        <v>23</v>
      </c>
      <c r="H1674" t="s">
        <v>1568</v>
      </c>
      <c r="I1674" t="s">
        <v>25</v>
      </c>
      <c r="J1674" s="1">
        <v>44256</v>
      </c>
      <c r="K1674">
        <v>32500</v>
      </c>
      <c r="L1674" t="s">
        <v>26</v>
      </c>
      <c r="M1674">
        <v>109.72</v>
      </c>
      <c r="N1674">
        <v>296</v>
      </c>
      <c r="O1674" s="7">
        <v>138.02000000000001</v>
      </c>
      <c r="P1674" s="7">
        <v>134.52000000000001</v>
      </c>
      <c r="Q1674" s="10" t="e">
        <v>#N/A</v>
      </c>
      <c r="R1674" s="13">
        <f t="shared" si="78"/>
        <v>25.792927451695235</v>
      </c>
      <c r="S1674" s="13">
        <f t="shared" si="79"/>
        <v>22.602989427633986</v>
      </c>
      <c r="T1674" s="13" t="e">
        <f t="shared" si="80"/>
        <v>#N/A</v>
      </c>
    </row>
    <row r="1675" spans="1:20" ht="18" thickBot="1" x14ac:dyDescent="0.45">
      <c r="A1675" t="s">
        <v>658</v>
      </c>
      <c r="B1675" t="s">
        <v>659</v>
      </c>
      <c r="C1675" t="s">
        <v>19</v>
      </c>
      <c r="D1675" t="s">
        <v>43</v>
      </c>
      <c r="E1675" t="s">
        <v>1994</v>
      </c>
      <c r="F1675" t="s">
        <v>1995</v>
      </c>
      <c r="G1675" t="s">
        <v>23</v>
      </c>
      <c r="H1675" t="s">
        <v>1996</v>
      </c>
      <c r="I1675" t="s">
        <v>25</v>
      </c>
      <c r="J1675" s="1">
        <v>44256</v>
      </c>
      <c r="K1675">
        <v>75000</v>
      </c>
      <c r="L1675" t="s">
        <v>26</v>
      </c>
      <c r="M1675">
        <v>345.06</v>
      </c>
      <c r="N1675">
        <v>216</v>
      </c>
      <c r="O1675" s="7">
        <v>423</v>
      </c>
      <c r="P1675" s="7">
        <v>517.25</v>
      </c>
      <c r="Q1675" s="10" t="e">
        <v>#N/A</v>
      </c>
      <c r="R1675" s="13">
        <f t="shared" si="78"/>
        <v>22.58737610850287</v>
      </c>
      <c r="S1675" s="13">
        <f t="shared" si="79"/>
        <v>49.901466411638559</v>
      </c>
      <c r="T1675" s="13" t="e">
        <f t="shared" si="80"/>
        <v>#N/A</v>
      </c>
    </row>
    <row r="1676" spans="1:20" ht="18" thickBot="1" x14ac:dyDescent="0.45">
      <c r="A1676" t="s">
        <v>658</v>
      </c>
      <c r="B1676" t="s">
        <v>659</v>
      </c>
      <c r="C1676" t="s">
        <v>19</v>
      </c>
      <c r="D1676" t="s">
        <v>43</v>
      </c>
      <c r="E1676" t="s">
        <v>521</v>
      </c>
      <c r="F1676" t="s">
        <v>522</v>
      </c>
      <c r="G1676" t="s">
        <v>23</v>
      </c>
      <c r="H1676" t="s">
        <v>523</v>
      </c>
      <c r="I1676" t="s">
        <v>25</v>
      </c>
      <c r="J1676" s="1">
        <v>44256</v>
      </c>
      <c r="K1676">
        <v>32500</v>
      </c>
      <c r="L1676" t="s">
        <v>110</v>
      </c>
      <c r="M1676">
        <v>49.52</v>
      </c>
      <c r="N1676">
        <v>656</v>
      </c>
      <c r="O1676" s="7">
        <v>47.75</v>
      </c>
      <c r="P1676" s="7">
        <v>61.96</v>
      </c>
      <c r="Q1676" s="10" t="e">
        <v>#N/A</v>
      </c>
      <c r="R1676" s="13">
        <f t="shared" si="78"/>
        <v>-3.574313408723754</v>
      </c>
      <c r="S1676" s="13">
        <f t="shared" si="79"/>
        <v>25.121163166397409</v>
      </c>
      <c r="T1676" s="13" t="e">
        <f t="shared" si="80"/>
        <v>#N/A</v>
      </c>
    </row>
    <row r="1677" spans="1:20" ht="18" thickBot="1" x14ac:dyDescent="0.45">
      <c r="A1677" t="s">
        <v>658</v>
      </c>
      <c r="B1677" t="s">
        <v>659</v>
      </c>
      <c r="C1677" t="s">
        <v>19</v>
      </c>
      <c r="D1677" t="s">
        <v>43</v>
      </c>
      <c r="E1677" t="s">
        <v>419</v>
      </c>
      <c r="F1677" t="s">
        <v>420</v>
      </c>
      <c r="G1677" t="s">
        <v>23</v>
      </c>
      <c r="H1677" t="s">
        <v>421</v>
      </c>
      <c r="I1677" t="s">
        <v>25</v>
      </c>
      <c r="J1677" s="1">
        <v>44256</v>
      </c>
      <c r="K1677">
        <v>75000</v>
      </c>
      <c r="L1677" t="s">
        <v>26</v>
      </c>
      <c r="M1677">
        <v>137.85</v>
      </c>
      <c r="N1677">
        <v>544</v>
      </c>
      <c r="O1677" s="7">
        <v>180.75</v>
      </c>
      <c r="P1677" s="7">
        <v>161.71</v>
      </c>
      <c r="Q1677" s="10" t="e">
        <v>#N/A</v>
      </c>
      <c r="R1677" s="13">
        <f t="shared" si="78"/>
        <v>31.120783460282919</v>
      </c>
      <c r="S1677" s="13">
        <f t="shared" si="79"/>
        <v>17.308668842945242</v>
      </c>
      <c r="T1677" s="13" t="e">
        <f t="shared" si="80"/>
        <v>#N/A</v>
      </c>
    </row>
    <row r="1678" spans="1:20" ht="18" thickBot="1" x14ac:dyDescent="0.45">
      <c r="A1678" t="s">
        <v>658</v>
      </c>
      <c r="B1678" t="s">
        <v>659</v>
      </c>
      <c r="C1678" t="s">
        <v>19</v>
      </c>
      <c r="D1678" t="s">
        <v>43</v>
      </c>
      <c r="E1678" t="s">
        <v>1997</v>
      </c>
      <c r="F1678" t="s">
        <v>1998</v>
      </c>
      <c r="G1678" t="s">
        <v>23</v>
      </c>
      <c r="H1678" t="s">
        <v>1997</v>
      </c>
      <c r="I1678" t="s">
        <v>25</v>
      </c>
      <c r="J1678" s="1">
        <v>44256</v>
      </c>
      <c r="K1678">
        <v>32500</v>
      </c>
      <c r="L1678" t="s">
        <v>26</v>
      </c>
      <c r="M1678">
        <v>505.96</v>
      </c>
      <c r="N1678">
        <v>64</v>
      </c>
      <c r="O1678" s="7">
        <v>636.34</v>
      </c>
      <c r="P1678" s="7">
        <v>716.75</v>
      </c>
      <c r="Q1678" s="10" t="e">
        <v>#N/A</v>
      </c>
      <c r="R1678" s="13">
        <f t="shared" si="78"/>
        <v>25.768835481065711</v>
      </c>
      <c r="S1678" s="13">
        <f t="shared" si="79"/>
        <v>41.661396157799039</v>
      </c>
      <c r="T1678" s="13" t="e">
        <f t="shared" si="80"/>
        <v>#N/A</v>
      </c>
    </row>
    <row r="1679" spans="1:20" ht="18" thickBot="1" x14ac:dyDescent="0.45">
      <c r="A1679" t="s">
        <v>658</v>
      </c>
      <c r="B1679" t="s">
        <v>659</v>
      </c>
      <c r="C1679" t="s">
        <v>19</v>
      </c>
      <c r="D1679" t="s">
        <v>43</v>
      </c>
      <c r="E1679" t="s">
        <v>660</v>
      </c>
      <c r="F1679" t="s">
        <v>661</v>
      </c>
      <c r="G1679" t="s">
        <v>23</v>
      </c>
      <c r="H1679" t="s">
        <v>662</v>
      </c>
      <c r="I1679" t="s">
        <v>25</v>
      </c>
      <c r="J1679" s="1">
        <v>44256</v>
      </c>
      <c r="K1679">
        <v>32500</v>
      </c>
      <c r="L1679" t="s">
        <v>115</v>
      </c>
      <c r="M1679">
        <v>321.27999999999997</v>
      </c>
      <c r="N1679">
        <v>100</v>
      </c>
      <c r="O1679" s="7">
        <v>241.73</v>
      </c>
      <c r="P1679" s="7">
        <v>233.12</v>
      </c>
      <c r="Q1679" s="10" t="e">
        <v>#N/A</v>
      </c>
      <c r="R1679" s="13">
        <f t="shared" si="78"/>
        <v>-24.760333665338642</v>
      </c>
      <c r="S1679" s="13">
        <f t="shared" si="79"/>
        <v>-27.440239043824693</v>
      </c>
      <c r="T1679" s="13" t="e">
        <f t="shared" si="80"/>
        <v>#N/A</v>
      </c>
    </row>
    <row r="1680" spans="1:20" ht="18" thickBot="1" x14ac:dyDescent="0.45">
      <c r="A1680" t="s">
        <v>1999</v>
      </c>
      <c r="B1680" t="s">
        <v>33</v>
      </c>
      <c r="C1680" t="s">
        <v>19</v>
      </c>
      <c r="D1680" t="s">
        <v>20</v>
      </c>
      <c r="E1680" t="s">
        <v>153</v>
      </c>
      <c r="F1680" t="s">
        <v>154</v>
      </c>
      <c r="G1680" t="s">
        <v>23</v>
      </c>
      <c r="H1680" t="s">
        <v>155</v>
      </c>
      <c r="I1680" t="s">
        <v>25</v>
      </c>
      <c r="J1680" s="1">
        <v>44254</v>
      </c>
      <c r="K1680">
        <v>8000</v>
      </c>
      <c r="L1680" t="s">
        <v>26</v>
      </c>
      <c r="M1680">
        <v>3146.14</v>
      </c>
      <c r="N1680">
        <v>2</v>
      </c>
      <c r="O1680" s="7">
        <v>3223.07</v>
      </c>
      <c r="P1680" s="7">
        <v>3316</v>
      </c>
      <c r="Q1680" s="10" t="e">
        <v>#N/A</v>
      </c>
      <c r="R1680" s="13">
        <f t="shared" si="78"/>
        <v>2.4452185853140769</v>
      </c>
      <c r="S1680" s="13">
        <f t="shared" si="79"/>
        <v>5.398996866000882</v>
      </c>
      <c r="T1680" s="13" t="e">
        <f t="shared" si="80"/>
        <v>#N/A</v>
      </c>
    </row>
    <row r="1681" spans="1:20" ht="18" thickBot="1" x14ac:dyDescent="0.45">
      <c r="A1681" t="s">
        <v>1999</v>
      </c>
      <c r="B1681" t="s">
        <v>33</v>
      </c>
      <c r="C1681" t="s">
        <v>19</v>
      </c>
      <c r="D1681" t="s">
        <v>20</v>
      </c>
      <c r="E1681" t="s">
        <v>339</v>
      </c>
      <c r="F1681" t="s">
        <v>340</v>
      </c>
      <c r="G1681" t="s">
        <v>23</v>
      </c>
      <c r="H1681" t="s">
        <v>341</v>
      </c>
      <c r="I1681" t="s">
        <v>25</v>
      </c>
      <c r="J1681" s="1">
        <v>44254</v>
      </c>
      <c r="K1681">
        <v>8000</v>
      </c>
      <c r="L1681" t="s">
        <v>26</v>
      </c>
      <c r="M1681">
        <v>261.62</v>
      </c>
      <c r="N1681">
        <v>30</v>
      </c>
      <c r="O1681" s="7">
        <v>318.91000000000003</v>
      </c>
      <c r="P1681" s="7">
        <v>321.48</v>
      </c>
      <c r="Q1681" s="10" t="e">
        <v>#N/A</v>
      </c>
      <c r="R1681" s="13">
        <f t="shared" si="78"/>
        <v>21.898172922559446</v>
      </c>
      <c r="S1681" s="13">
        <f t="shared" si="79"/>
        <v>22.880513722192497</v>
      </c>
      <c r="T1681" s="13" t="e">
        <f t="shared" si="80"/>
        <v>#N/A</v>
      </c>
    </row>
    <row r="1682" spans="1:20" ht="18" thickBot="1" x14ac:dyDescent="0.45">
      <c r="A1682" t="s">
        <v>1999</v>
      </c>
      <c r="B1682" t="s">
        <v>33</v>
      </c>
      <c r="C1682" t="s">
        <v>19</v>
      </c>
      <c r="D1682" t="s">
        <v>20</v>
      </c>
      <c r="E1682" t="s">
        <v>607</v>
      </c>
      <c r="F1682" t="s">
        <v>608</v>
      </c>
      <c r="G1682" t="s">
        <v>23</v>
      </c>
      <c r="H1682" t="s">
        <v>609</v>
      </c>
      <c r="I1682" t="s">
        <v>25</v>
      </c>
      <c r="J1682" s="1">
        <v>44254</v>
      </c>
      <c r="K1682">
        <v>8000</v>
      </c>
      <c r="L1682" t="s">
        <v>110</v>
      </c>
      <c r="M1682">
        <v>106.87</v>
      </c>
      <c r="N1682">
        <v>74</v>
      </c>
      <c r="O1682" s="7">
        <v>113.88</v>
      </c>
      <c r="P1682" s="7">
        <v>114.32</v>
      </c>
      <c r="Q1682" s="10" t="e">
        <v>#N/A</v>
      </c>
      <c r="R1682" s="13">
        <f t="shared" si="78"/>
        <v>6.5593711986525598</v>
      </c>
      <c r="S1682" s="13">
        <f t="shared" si="79"/>
        <v>6.9710863666136325</v>
      </c>
      <c r="T1682" s="13" t="e">
        <f t="shared" si="80"/>
        <v>#N/A</v>
      </c>
    </row>
    <row r="1683" spans="1:20" ht="18" thickBot="1" x14ac:dyDescent="0.45">
      <c r="A1683" t="s">
        <v>89</v>
      </c>
      <c r="B1683" t="s">
        <v>42</v>
      </c>
      <c r="C1683" t="s">
        <v>19</v>
      </c>
      <c r="D1683" t="s">
        <v>43</v>
      </c>
      <c r="E1683" t="s">
        <v>212</v>
      </c>
      <c r="F1683" t="s">
        <v>213</v>
      </c>
      <c r="G1683" t="s">
        <v>23</v>
      </c>
      <c r="H1683" t="s">
        <v>214</v>
      </c>
      <c r="I1683" t="s">
        <v>25</v>
      </c>
      <c r="J1683" s="1">
        <v>44254</v>
      </c>
      <c r="K1683">
        <v>40501</v>
      </c>
      <c r="L1683" t="s">
        <v>26</v>
      </c>
      <c r="M1683">
        <v>33.69</v>
      </c>
      <c r="N1683">
        <v>1202</v>
      </c>
      <c r="O1683" s="7">
        <v>38.729999999999997</v>
      </c>
      <c r="P1683" s="7">
        <v>47.38</v>
      </c>
      <c r="Q1683" s="10" t="e">
        <v>#N/A</v>
      </c>
      <c r="R1683" s="13">
        <f t="shared" si="78"/>
        <v>14.959928762243987</v>
      </c>
      <c r="S1683" s="13">
        <f t="shared" si="79"/>
        <v>40.63520332442863</v>
      </c>
      <c r="T1683" s="13" t="e">
        <f t="shared" si="80"/>
        <v>#N/A</v>
      </c>
    </row>
    <row r="1684" spans="1:20" ht="18" thickBot="1" x14ac:dyDescent="0.45">
      <c r="A1684" t="s">
        <v>236</v>
      </c>
      <c r="B1684" t="s">
        <v>237</v>
      </c>
      <c r="C1684" t="s">
        <v>19</v>
      </c>
      <c r="D1684" t="s">
        <v>43</v>
      </c>
      <c r="E1684" t="s">
        <v>2000</v>
      </c>
      <c r="F1684" t="s">
        <v>2001</v>
      </c>
      <c r="G1684" t="s">
        <v>23</v>
      </c>
      <c r="H1684" t="s">
        <v>2002</v>
      </c>
      <c r="I1684" t="s">
        <v>25</v>
      </c>
      <c r="J1684" s="1">
        <v>44253</v>
      </c>
      <c r="K1684">
        <v>8000</v>
      </c>
      <c r="L1684" t="s">
        <v>26</v>
      </c>
      <c r="M1684">
        <v>21.73</v>
      </c>
      <c r="N1684">
        <v>368</v>
      </c>
      <c r="O1684" s="7">
        <v>22.1</v>
      </c>
      <c r="P1684" s="7">
        <v>21.4</v>
      </c>
      <c r="Q1684" s="10" t="e">
        <v>#N/A</v>
      </c>
      <c r="R1684" s="13">
        <f t="shared" si="78"/>
        <v>1.7027151403589551</v>
      </c>
      <c r="S1684" s="13">
        <f t="shared" si="79"/>
        <v>-1.5186378278877213</v>
      </c>
      <c r="T1684" s="13" t="e">
        <f t="shared" si="80"/>
        <v>#N/A</v>
      </c>
    </row>
    <row r="1685" spans="1:20" ht="18" thickBot="1" x14ac:dyDescent="0.45">
      <c r="A1685" t="s">
        <v>638</v>
      </c>
      <c r="B1685" t="s">
        <v>59</v>
      </c>
      <c r="C1685" t="s">
        <v>19</v>
      </c>
      <c r="D1685" t="s">
        <v>20</v>
      </c>
      <c r="E1685" t="s">
        <v>2003</v>
      </c>
      <c r="F1685" t="s">
        <v>2004</v>
      </c>
      <c r="G1685" t="s">
        <v>23</v>
      </c>
      <c r="H1685" t="s">
        <v>2005</v>
      </c>
      <c r="I1685" t="s">
        <v>25</v>
      </c>
      <c r="J1685" s="1">
        <v>44253</v>
      </c>
      <c r="K1685">
        <v>16001</v>
      </c>
      <c r="L1685" t="s">
        <v>26</v>
      </c>
      <c r="M1685">
        <v>40.44</v>
      </c>
      <c r="N1685">
        <v>394</v>
      </c>
      <c r="O1685" s="7">
        <v>45.22</v>
      </c>
      <c r="P1685" s="7">
        <v>51.71</v>
      </c>
      <c r="Q1685" s="10" t="e">
        <v>#N/A</v>
      </c>
      <c r="R1685" s="13">
        <f t="shared" si="78"/>
        <v>11.819980217606334</v>
      </c>
      <c r="S1685" s="13">
        <f t="shared" si="79"/>
        <v>27.868447082096942</v>
      </c>
      <c r="T1685" s="13" t="e">
        <f t="shared" si="80"/>
        <v>#N/A</v>
      </c>
    </row>
    <row r="1686" spans="1:20" ht="18" thickBot="1" x14ac:dyDescent="0.45">
      <c r="A1686" t="s">
        <v>638</v>
      </c>
      <c r="B1686" t="s">
        <v>59</v>
      </c>
      <c r="C1686" t="s">
        <v>19</v>
      </c>
      <c r="D1686" t="s">
        <v>20</v>
      </c>
      <c r="E1686" t="s">
        <v>1642</v>
      </c>
      <c r="F1686" t="s">
        <v>1643</v>
      </c>
      <c r="G1686" t="s">
        <v>23</v>
      </c>
      <c r="H1686" t="s">
        <v>1644</v>
      </c>
      <c r="I1686" t="s">
        <v>25</v>
      </c>
      <c r="J1686" s="1">
        <v>44253</v>
      </c>
      <c r="K1686">
        <v>16001</v>
      </c>
      <c r="L1686" t="s">
        <v>110</v>
      </c>
      <c r="M1686">
        <v>61.85</v>
      </c>
      <c r="N1686">
        <v>258</v>
      </c>
      <c r="O1686" s="7">
        <v>76.39</v>
      </c>
      <c r="P1686" s="7">
        <v>75.5</v>
      </c>
      <c r="Q1686" s="10" t="e">
        <v>#N/A</v>
      </c>
      <c r="R1686" s="13">
        <f t="shared" si="78"/>
        <v>23.508488278092159</v>
      </c>
      <c r="S1686" s="13">
        <f t="shared" si="79"/>
        <v>22.069523039611962</v>
      </c>
      <c r="T1686" s="13" t="e">
        <f t="shared" si="80"/>
        <v>#N/A</v>
      </c>
    </row>
    <row r="1687" spans="1:20" ht="18" thickBot="1" x14ac:dyDescent="0.45">
      <c r="A1687" t="s">
        <v>638</v>
      </c>
      <c r="B1687" t="s">
        <v>59</v>
      </c>
      <c r="C1687" t="s">
        <v>19</v>
      </c>
      <c r="D1687" t="s">
        <v>20</v>
      </c>
      <c r="E1687" t="s">
        <v>1569</v>
      </c>
      <c r="F1687" t="s">
        <v>1570</v>
      </c>
      <c r="G1687" t="s">
        <v>23</v>
      </c>
      <c r="H1687" t="s">
        <v>1571</v>
      </c>
      <c r="I1687" t="s">
        <v>25</v>
      </c>
      <c r="J1687" s="1">
        <v>44253</v>
      </c>
      <c r="K1687">
        <v>16001</v>
      </c>
      <c r="L1687" t="s">
        <v>26</v>
      </c>
      <c r="M1687">
        <v>83.98</v>
      </c>
      <c r="N1687">
        <v>190</v>
      </c>
      <c r="O1687" s="7">
        <v>98.97</v>
      </c>
      <c r="P1687" s="7">
        <v>89.4</v>
      </c>
      <c r="Q1687" s="10" t="e">
        <v>#N/A</v>
      </c>
      <c r="R1687" s="13">
        <f t="shared" si="78"/>
        <v>17.849487973326976</v>
      </c>
      <c r="S1687" s="13">
        <f t="shared" si="79"/>
        <v>6.4539175994284363</v>
      </c>
      <c r="T1687" s="13" t="e">
        <f t="shared" si="80"/>
        <v>#N/A</v>
      </c>
    </row>
    <row r="1688" spans="1:20" ht="18" thickBot="1" x14ac:dyDescent="0.45">
      <c r="A1688" t="s">
        <v>638</v>
      </c>
      <c r="B1688" t="s">
        <v>59</v>
      </c>
      <c r="C1688" t="s">
        <v>19</v>
      </c>
      <c r="D1688" t="s">
        <v>20</v>
      </c>
      <c r="E1688" t="s">
        <v>1645</v>
      </c>
      <c r="F1688" t="s">
        <v>1646</v>
      </c>
      <c r="G1688" t="s">
        <v>23</v>
      </c>
      <c r="H1688" t="s">
        <v>1647</v>
      </c>
      <c r="I1688" t="s">
        <v>25</v>
      </c>
      <c r="J1688" s="1">
        <v>44253</v>
      </c>
      <c r="K1688">
        <v>150001</v>
      </c>
      <c r="L1688" t="s">
        <v>26</v>
      </c>
      <c r="M1688">
        <v>220.64</v>
      </c>
      <c r="N1688">
        <v>678</v>
      </c>
      <c r="O1688" s="7">
        <v>260.99</v>
      </c>
      <c r="P1688" s="7">
        <v>216.37</v>
      </c>
      <c r="Q1688" s="10" t="e">
        <v>#N/A</v>
      </c>
      <c r="R1688" s="13">
        <f t="shared" si="78"/>
        <v>18.287708484409006</v>
      </c>
      <c r="S1688" s="13">
        <f t="shared" si="79"/>
        <v>-1.9352791878172508</v>
      </c>
      <c r="T1688" s="13" t="e">
        <f t="shared" si="80"/>
        <v>#N/A</v>
      </c>
    </row>
    <row r="1689" spans="1:20" ht="18" thickBot="1" x14ac:dyDescent="0.45">
      <c r="A1689" t="s">
        <v>1546</v>
      </c>
      <c r="B1689" t="s">
        <v>18</v>
      </c>
      <c r="C1689" t="s">
        <v>19</v>
      </c>
      <c r="D1689" t="s">
        <v>20</v>
      </c>
      <c r="E1689" t="s">
        <v>502</v>
      </c>
      <c r="F1689" t="s">
        <v>503</v>
      </c>
      <c r="G1689" t="s">
        <v>23</v>
      </c>
      <c r="H1689" t="s">
        <v>504</v>
      </c>
      <c r="I1689" t="s">
        <v>25</v>
      </c>
      <c r="J1689" s="1">
        <v>44253</v>
      </c>
      <c r="K1689">
        <v>32500</v>
      </c>
      <c r="L1689" t="s">
        <v>26</v>
      </c>
      <c r="M1689">
        <v>349.12</v>
      </c>
      <c r="N1689">
        <v>92</v>
      </c>
      <c r="O1689" s="7">
        <v>362.21</v>
      </c>
      <c r="P1689" s="7">
        <v>376.37</v>
      </c>
      <c r="Q1689" s="10" t="e">
        <v>#N/A</v>
      </c>
      <c r="R1689" s="13">
        <f t="shared" si="78"/>
        <v>3.7494271310724034</v>
      </c>
      <c r="S1689" s="13">
        <f t="shared" si="79"/>
        <v>7.8053391384051336</v>
      </c>
      <c r="T1689" s="13" t="e">
        <f t="shared" si="80"/>
        <v>#N/A</v>
      </c>
    </row>
    <row r="1690" spans="1:20" ht="18" thickBot="1" x14ac:dyDescent="0.45">
      <c r="A1690" t="s">
        <v>1546</v>
      </c>
      <c r="B1690" t="s">
        <v>18</v>
      </c>
      <c r="C1690" t="s">
        <v>19</v>
      </c>
      <c r="D1690" t="s">
        <v>20</v>
      </c>
      <c r="E1690" t="s">
        <v>1502</v>
      </c>
      <c r="F1690" t="s">
        <v>1503</v>
      </c>
      <c r="G1690" t="s">
        <v>23</v>
      </c>
      <c r="H1690" t="s">
        <v>1504</v>
      </c>
      <c r="I1690" t="s">
        <v>25</v>
      </c>
      <c r="J1690" s="1">
        <v>44253</v>
      </c>
      <c r="K1690">
        <v>8000</v>
      </c>
      <c r="L1690" t="s">
        <v>26</v>
      </c>
      <c r="M1690">
        <v>33.909999999999997</v>
      </c>
      <c r="N1690">
        <v>234</v>
      </c>
      <c r="O1690" s="7">
        <v>42.59</v>
      </c>
      <c r="P1690" s="7">
        <v>35.11</v>
      </c>
      <c r="Q1690" s="10" t="e">
        <v>#N/A</v>
      </c>
      <c r="R1690" s="13">
        <f t="shared" si="78"/>
        <v>25.59716897670306</v>
      </c>
      <c r="S1690" s="13">
        <f t="shared" si="79"/>
        <v>3.5387791212031936</v>
      </c>
      <c r="T1690" s="13" t="e">
        <f t="shared" si="80"/>
        <v>#N/A</v>
      </c>
    </row>
    <row r="1691" spans="1:20" ht="18" thickBot="1" x14ac:dyDescent="0.45">
      <c r="A1691" t="s">
        <v>1546</v>
      </c>
      <c r="B1691" t="s">
        <v>18</v>
      </c>
      <c r="C1691" t="s">
        <v>19</v>
      </c>
      <c r="D1691" t="s">
        <v>20</v>
      </c>
      <c r="E1691" t="s">
        <v>607</v>
      </c>
      <c r="F1691" t="s">
        <v>608</v>
      </c>
      <c r="G1691" t="s">
        <v>23</v>
      </c>
      <c r="H1691" t="s">
        <v>609</v>
      </c>
      <c r="I1691" t="s">
        <v>25</v>
      </c>
      <c r="J1691" s="1">
        <v>44253</v>
      </c>
      <c r="K1691">
        <v>8000</v>
      </c>
      <c r="L1691" t="s">
        <v>110</v>
      </c>
      <c r="M1691">
        <v>108.03</v>
      </c>
      <c r="N1691">
        <v>74</v>
      </c>
      <c r="O1691" s="7">
        <v>113.51</v>
      </c>
      <c r="P1691" s="7">
        <v>115.57</v>
      </c>
      <c r="Q1691" s="10" t="e">
        <v>#N/A</v>
      </c>
      <c r="R1691" s="13">
        <f t="shared" si="78"/>
        <v>5.0726650004628375</v>
      </c>
      <c r="S1691" s="13">
        <f t="shared" si="79"/>
        <v>6.9795427196149147</v>
      </c>
      <c r="T1691" s="13" t="e">
        <f t="shared" si="80"/>
        <v>#N/A</v>
      </c>
    </row>
    <row r="1692" spans="1:20" ht="18" thickBot="1" x14ac:dyDescent="0.45">
      <c r="A1692" t="s">
        <v>1726</v>
      </c>
      <c r="B1692" t="s">
        <v>271</v>
      </c>
      <c r="C1692" t="s">
        <v>97</v>
      </c>
      <c r="D1692" t="s">
        <v>43</v>
      </c>
      <c r="E1692" t="s">
        <v>150</v>
      </c>
      <c r="F1692" t="s">
        <v>151</v>
      </c>
      <c r="G1692" t="s">
        <v>23</v>
      </c>
      <c r="H1692" t="s">
        <v>152</v>
      </c>
      <c r="I1692" t="s">
        <v>25</v>
      </c>
      <c r="J1692" s="1">
        <v>44253</v>
      </c>
      <c r="K1692">
        <v>8000</v>
      </c>
      <c r="L1692" t="s">
        <v>26</v>
      </c>
      <c r="M1692">
        <v>118.19</v>
      </c>
      <c r="N1692">
        <v>66</v>
      </c>
      <c r="O1692" s="7">
        <v>137.82</v>
      </c>
      <c r="P1692" s="7">
        <v>132.82</v>
      </c>
      <c r="Q1692" s="10" t="e">
        <v>#N/A</v>
      </c>
      <c r="R1692" s="13">
        <f t="shared" si="78"/>
        <v>16.608850156527623</v>
      </c>
      <c r="S1692" s="13">
        <f t="shared" si="79"/>
        <v>12.378373804890428</v>
      </c>
      <c r="T1692" s="13" t="e">
        <f t="shared" si="80"/>
        <v>#N/A</v>
      </c>
    </row>
    <row r="1693" spans="1:20" ht="18" thickBot="1" x14ac:dyDescent="0.45">
      <c r="A1693" t="s">
        <v>1726</v>
      </c>
      <c r="B1693" t="s">
        <v>271</v>
      </c>
      <c r="C1693" t="s">
        <v>97</v>
      </c>
      <c r="D1693" t="s">
        <v>43</v>
      </c>
      <c r="E1693" t="s">
        <v>134</v>
      </c>
      <c r="F1693" t="s">
        <v>135</v>
      </c>
      <c r="G1693" t="s">
        <v>23</v>
      </c>
      <c r="H1693" t="s">
        <v>136</v>
      </c>
      <c r="I1693" t="s">
        <v>25</v>
      </c>
      <c r="J1693" s="1">
        <v>44253</v>
      </c>
      <c r="K1693">
        <v>8000</v>
      </c>
      <c r="L1693" t="s">
        <v>26</v>
      </c>
      <c r="M1693">
        <v>311.23</v>
      </c>
      <c r="N1693">
        <v>24</v>
      </c>
      <c r="O1693" s="7">
        <v>316.54000000000002</v>
      </c>
      <c r="P1693" s="7">
        <v>334.02</v>
      </c>
      <c r="Q1693" s="10" t="e">
        <v>#N/A</v>
      </c>
      <c r="R1693" s="13">
        <f t="shared" si="78"/>
        <v>1.7061337274684323</v>
      </c>
      <c r="S1693" s="13">
        <f t="shared" si="79"/>
        <v>7.3225588792854044</v>
      </c>
      <c r="T1693" s="13" t="e">
        <f t="shared" si="80"/>
        <v>#N/A</v>
      </c>
    </row>
    <row r="1694" spans="1:20" ht="18" thickBot="1" x14ac:dyDescent="0.45">
      <c r="A1694" t="s">
        <v>1726</v>
      </c>
      <c r="B1694" t="s">
        <v>271</v>
      </c>
      <c r="C1694" t="s">
        <v>97</v>
      </c>
      <c r="D1694" t="s">
        <v>43</v>
      </c>
      <c r="E1694" t="s">
        <v>1493</v>
      </c>
      <c r="F1694" t="s">
        <v>1494</v>
      </c>
      <c r="G1694" t="s">
        <v>23</v>
      </c>
      <c r="H1694" t="s">
        <v>1495</v>
      </c>
      <c r="I1694" t="s">
        <v>25</v>
      </c>
      <c r="J1694" s="1">
        <v>44253</v>
      </c>
      <c r="K1694">
        <v>8000</v>
      </c>
      <c r="L1694" t="s">
        <v>26</v>
      </c>
      <c r="M1694">
        <v>73.23</v>
      </c>
      <c r="N1694">
        <v>108</v>
      </c>
      <c r="O1694" s="7">
        <v>96.43</v>
      </c>
      <c r="P1694" s="7">
        <v>86.89</v>
      </c>
      <c r="Q1694" s="10" t="e">
        <v>#N/A</v>
      </c>
      <c r="R1694" s="13">
        <f t="shared" si="78"/>
        <v>31.681005052574086</v>
      </c>
      <c r="S1694" s="13">
        <f t="shared" si="79"/>
        <v>18.653557285265595</v>
      </c>
      <c r="T1694" s="13" t="e">
        <f t="shared" si="80"/>
        <v>#N/A</v>
      </c>
    </row>
    <row r="1695" spans="1:20" ht="18" thickBot="1" x14ac:dyDescent="0.45">
      <c r="A1695" t="s">
        <v>1572</v>
      </c>
      <c r="B1695" t="s">
        <v>237</v>
      </c>
      <c r="C1695" t="s">
        <v>19</v>
      </c>
      <c r="D1695" t="s">
        <v>43</v>
      </c>
      <c r="E1695" t="s">
        <v>2006</v>
      </c>
      <c r="F1695" t="s">
        <v>2007</v>
      </c>
      <c r="G1695" t="s">
        <v>23</v>
      </c>
      <c r="H1695" t="s">
        <v>2008</v>
      </c>
      <c r="I1695" t="s">
        <v>25</v>
      </c>
      <c r="J1695" s="1">
        <v>44253</v>
      </c>
      <c r="K1695">
        <v>8000</v>
      </c>
      <c r="L1695" t="s">
        <v>26</v>
      </c>
      <c r="M1695">
        <v>185.24</v>
      </c>
      <c r="N1695">
        <v>42</v>
      </c>
      <c r="O1695" s="7">
        <v>178.53</v>
      </c>
      <c r="P1695" s="7">
        <v>181.24</v>
      </c>
      <c r="Q1695" s="10" t="e">
        <v>#N/A</v>
      </c>
      <c r="R1695" s="13">
        <f t="shared" si="78"/>
        <v>-3.622327790973876</v>
      </c>
      <c r="S1695" s="13">
        <f t="shared" si="79"/>
        <v>-2.1593608291945583</v>
      </c>
      <c r="T1695" s="13" t="e">
        <f t="shared" si="80"/>
        <v>#N/A</v>
      </c>
    </row>
    <row r="1696" spans="1:20" ht="18" thickBot="1" x14ac:dyDescent="0.45">
      <c r="A1696" t="s">
        <v>251</v>
      </c>
      <c r="B1696" t="s">
        <v>252</v>
      </c>
      <c r="C1696" t="s">
        <v>19</v>
      </c>
      <c r="D1696" t="s">
        <v>20</v>
      </c>
      <c r="E1696" t="s">
        <v>253</v>
      </c>
      <c r="F1696" t="s">
        <v>254</v>
      </c>
      <c r="G1696" t="s">
        <v>23</v>
      </c>
      <c r="H1696" t="s">
        <v>255</v>
      </c>
      <c r="I1696" t="s">
        <v>25</v>
      </c>
      <c r="J1696" s="1">
        <v>44253</v>
      </c>
      <c r="K1696">
        <v>32500</v>
      </c>
      <c r="L1696" t="s">
        <v>110</v>
      </c>
      <c r="M1696">
        <v>84.02</v>
      </c>
      <c r="N1696">
        <v>386</v>
      </c>
      <c r="O1696" s="7">
        <v>96.68</v>
      </c>
      <c r="P1696" s="7">
        <v>101.24</v>
      </c>
      <c r="Q1696" s="10" t="e">
        <v>#N/A</v>
      </c>
      <c r="R1696" s="13">
        <f t="shared" si="78"/>
        <v>15.067840990240434</v>
      </c>
      <c r="S1696" s="13">
        <f t="shared" si="79"/>
        <v>20.495120209473935</v>
      </c>
      <c r="T1696" s="13" t="e">
        <f t="shared" si="80"/>
        <v>#N/A</v>
      </c>
    </row>
    <row r="1697" spans="1:20" ht="18" thickBot="1" x14ac:dyDescent="0.45">
      <c r="A1697" t="s">
        <v>41</v>
      </c>
      <c r="B1697" t="s">
        <v>42</v>
      </c>
      <c r="C1697" t="s">
        <v>19</v>
      </c>
      <c r="D1697" t="s">
        <v>43</v>
      </c>
      <c r="E1697" t="s">
        <v>1550</v>
      </c>
      <c r="F1697" t="s">
        <v>1551</v>
      </c>
      <c r="G1697" t="s">
        <v>23</v>
      </c>
      <c r="H1697" t="s">
        <v>1552</v>
      </c>
      <c r="I1697" t="s">
        <v>25</v>
      </c>
      <c r="J1697" s="1">
        <v>44252</v>
      </c>
      <c r="K1697">
        <v>40501</v>
      </c>
      <c r="L1697" t="s">
        <v>110</v>
      </c>
      <c r="M1697">
        <v>164.29</v>
      </c>
      <c r="N1697">
        <v>246</v>
      </c>
      <c r="O1697" s="7">
        <v>172.98</v>
      </c>
      <c r="P1697" s="7">
        <v>197.17</v>
      </c>
      <c r="Q1697" s="10" t="e">
        <v>#N/A</v>
      </c>
      <c r="R1697" s="13">
        <f t="shared" si="78"/>
        <v>5.2894272323330691</v>
      </c>
      <c r="S1697" s="13">
        <f t="shared" si="79"/>
        <v>20.013390955018561</v>
      </c>
      <c r="T1697" s="13" t="e">
        <f t="shared" si="80"/>
        <v>#N/A</v>
      </c>
    </row>
    <row r="1698" spans="1:20" ht="18" thickBot="1" x14ac:dyDescent="0.45">
      <c r="A1698" t="s">
        <v>663</v>
      </c>
      <c r="B1698" t="s">
        <v>664</v>
      </c>
      <c r="C1698" t="s">
        <v>19</v>
      </c>
      <c r="D1698" t="s">
        <v>20</v>
      </c>
      <c r="E1698" t="s">
        <v>1562</v>
      </c>
      <c r="F1698" t="s">
        <v>1563</v>
      </c>
      <c r="G1698" t="s">
        <v>1564</v>
      </c>
      <c r="H1698" t="s">
        <v>1565</v>
      </c>
      <c r="I1698" t="s">
        <v>25</v>
      </c>
      <c r="J1698" s="1">
        <v>44252</v>
      </c>
      <c r="K1698">
        <v>8000</v>
      </c>
      <c r="L1698" t="s">
        <v>1330</v>
      </c>
      <c r="M1698">
        <v>240.18</v>
      </c>
      <c r="N1698">
        <v>32</v>
      </c>
      <c r="O1698" s="7">
        <v>211.78</v>
      </c>
      <c r="P1698" s="7">
        <v>171.7</v>
      </c>
      <c r="Q1698" s="10" t="e">
        <v>#N/A</v>
      </c>
      <c r="R1698" s="13">
        <f t="shared" si="78"/>
        <v>-11.824464984594888</v>
      </c>
      <c r="S1698" s="13">
        <f t="shared" si="79"/>
        <v>-28.511949371304862</v>
      </c>
      <c r="T1698" s="13" t="e">
        <f t="shared" si="80"/>
        <v>#N/A</v>
      </c>
    </row>
    <row r="1699" spans="1:20" ht="18" thickBot="1" x14ac:dyDescent="0.45">
      <c r="A1699" t="s">
        <v>663</v>
      </c>
      <c r="B1699" t="s">
        <v>664</v>
      </c>
      <c r="C1699" t="s">
        <v>19</v>
      </c>
      <c r="D1699" t="s">
        <v>20</v>
      </c>
      <c r="E1699" t="s">
        <v>484</v>
      </c>
      <c r="F1699" t="s">
        <v>485</v>
      </c>
      <c r="G1699" t="s">
        <v>23</v>
      </c>
      <c r="H1699" t="s">
        <v>486</v>
      </c>
      <c r="I1699" t="s">
        <v>25</v>
      </c>
      <c r="J1699" s="1">
        <v>44252</v>
      </c>
      <c r="K1699">
        <v>8000</v>
      </c>
      <c r="L1699" t="s">
        <v>110</v>
      </c>
      <c r="M1699">
        <v>120.99</v>
      </c>
      <c r="N1699">
        <v>66</v>
      </c>
      <c r="O1699" s="7">
        <v>126.85</v>
      </c>
      <c r="P1699" s="7">
        <v>149.62</v>
      </c>
      <c r="Q1699" s="10" t="e">
        <v>#N/A</v>
      </c>
      <c r="R1699" s="13">
        <f t="shared" si="78"/>
        <v>4.8433754855773206</v>
      </c>
      <c r="S1699" s="13">
        <f t="shared" si="79"/>
        <v>23.663112653938352</v>
      </c>
      <c r="T1699" s="13" t="e">
        <f t="shared" si="80"/>
        <v>#N/A</v>
      </c>
    </row>
    <row r="1700" spans="1:20" ht="18" thickBot="1" x14ac:dyDescent="0.45">
      <c r="A1700" t="s">
        <v>663</v>
      </c>
      <c r="B1700" t="s">
        <v>664</v>
      </c>
      <c r="C1700" t="s">
        <v>19</v>
      </c>
      <c r="D1700" t="s">
        <v>20</v>
      </c>
      <c r="E1700" t="s">
        <v>153</v>
      </c>
      <c r="F1700" t="s">
        <v>154</v>
      </c>
      <c r="G1700" t="s">
        <v>23</v>
      </c>
      <c r="H1700" t="s">
        <v>155</v>
      </c>
      <c r="I1700" t="s">
        <v>25</v>
      </c>
      <c r="J1700" s="1">
        <v>44252</v>
      </c>
      <c r="K1700">
        <v>8000</v>
      </c>
      <c r="L1700" t="s">
        <v>26</v>
      </c>
      <c r="M1700">
        <v>3057.16</v>
      </c>
      <c r="N1700">
        <v>2</v>
      </c>
      <c r="O1700" s="7">
        <v>3265.16</v>
      </c>
      <c r="P1700" s="7">
        <v>3305.78</v>
      </c>
      <c r="Q1700" s="10" t="e">
        <v>#N/A</v>
      </c>
      <c r="R1700" s="13">
        <f t="shared" si="78"/>
        <v>6.8037001661672925</v>
      </c>
      <c r="S1700" s="13">
        <f t="shared" si="79"/>
        <v>8.1323843043870898</v>
      </c>
      <c r="T1700" s="13" t="e">
        <f t="shared" si="80"/>
        <v>#N/A</v>
      </c>
    </row>
    <row r="1701" spans="1:20" ht="18" thickBot="1" x14ac:dyDescent="0.45">
      <c r="A1701" t="s">
        <v>663</v>
      </c>
      <c r="B1701" t="s">
        <v>664</v>
      </c>
      <c r="C1701" t="s">
        <v>19</v>
      </c>
      <c r="D1701" t="s">
        <v>20</v>
      </c>
      <c r="E1701" t="s">
        <v>496</v>
      </c>
      <c r="F1701" t="s">
        <v>497</v>
      </c>
      <c r="G1701" t="s">
        <v>23</v>
      </c>
      <c r="H1701" t="s">
        <v>498</v>
      </c>
      <c r="I1701" t="s">
        <v>25</v>
      </c>
      <c r="J1701" s="1">
        <v>44252</v>
      </c>
      <c r="K1701">
        <v>8000</v>
      </c>
      <c r="L1701" t="s">
        <v>26</v>
      </c>
      <c r="M1701">
        <v>137.08000000000001</v>
      </c>
      <c r="N1701">
        <v>58</v>
      </c>
      <c r="O1701" s="7">
        <v>158.58000000000001</v>
      </c>
      <c r="P1701" s="7">
        <v>161.19999999999999</v>
      </c>
      <c r="Q1701" s="10" t="e">
        <v>#N/A</v>
      </c>
      <c r="R1701" s="13">
        <f t="shared" si="78"/>
        <v>15.684271957980739</v>
      </c>
      <c r="S1701" s="13">
        <f t="shared" si="79"/>
        <v>17.595564633790467</v>
      </c>
      <c r="T1701" s="13" t="e">
        <f t="shared" si="80"/>
        <v>#N/A</v>
      </c>
    </row>
    <row r="1702" spans="1:20" ht="18" thickBot="1" x14ac:dyDescent="0.45">
      <c r="A1702" t="s">
        <v>663</v>
      </c>
      <c r="B1702" t="s">
        <v>664</v>
      </c>
      <c r="C1702" t="s">
        <v>19</v>
      </c>
      <c r="D1702" t="s">
        <v>20</v>
      </c>
      <c r="E1702" t="s">
        <v>358</v>
      </c>
      <c r="F1702" t="s">
        <v>359</v>
      </c>
      <c r="G1702" t="s">
        <v>23</v>
      </c>
      <c r="H1702" t="s">
        <v>360</v>
      </c>
      <c r="I1702" t="s">
        <v>25</v>
      </c>
      <c r="J1702" s="1">
        <v>44252</v>
      </c>
      <c r="K1702">
        <v>8000</v>
      </c>
      <c r="L1702" t="s">
        <v>26</v>
      </c>
      <c r="M1702">
        <v>35.93</v>
      </c>
      <c r="N1702">
        <v>222</v>
      </c>
      <c r="O1702" s="7">
        <v>42.04</v>
      </c>
      <c r="P1702" s="7">
        <v>41.48</v>
      </c>
      <c r="Q1702" s="10" t="e">
        <v>#N/A</v>
      </c>
      <c r="R1702" s="13">
        <f t="shared" si="78"/>
        <v>17.005288060116893</v>
      </c>
      <c r="S1702" s="13">
        <f t="shared" si="79"/>
        <v>15.446701920400772</v>
      </c>
      <c r="T1702" s="13" t="e">
        <f t="shared" si="80"/>
        <v>#N/A</v>
      </c>
    </row>
    <row r="1703" spans="1:20" ht="18" thickBot="1" x14ac:dyDescent="0.45">
      <c r="A1703" t="s">
        <v>663</v>
      </c>
      <c r="B1703" t="s">
        <v>664</v>
      </c>
      <c r="C1703" t="s">
        <v>19</v>
      </c>
      <c r="D1703" t="s">
        <v>20</v>
      </c>
      <c r="E1703" t="s">
        <v>813</v>
      </c>
      <c r="F1703" t="s">
        <v>814</v>
      </c>
      <c r="G1703" t="s">
        <v>23</v>
      </c>
      <c r="H1703" t="s">
        <v>815</v>
      </c>
      <c r="I1703" t="s">
        <v>25</v>
      </c>
      <c r="J1703" s="1">
        <v>44252</v>
      </c>
      <c r="K1703">
        <v>8000</v>
      </c>
      <c r="L1703" t="s">
        <v>63</v>
      </c>
      <c r="M1703">
        <v>254.69</v>
      </c>
      <c r="N1703">
        <v>30</v>
      </c>
      <c r="O1703" s="7">
        <v>327.66000000000003</v>
      </c>
      <c r="P1703" s="7">
        <v>365.51</v>
      </c>
      <c r="Q1703" s="10" t="e">
        <v>#N/A</v>
      </c>
      <c r="R1703" s="13">
        <f t="shared" si="78"/>
        <v>28.650516313950302</v>
      </c>
      <c r="S1703" s="13">
        <f t="shared" si="79"/>
        <v>43.511720130354547</v>
      </c>
      <c r="T1703" s="13" t="e">
        <f t="shared" si="80"/>
        <v>#N/A</v>
      </c>
    </row>
    <row r="1704" spans="1:20" ht="18" thickBot="1" x14ac:dyDescent="0.45">
      <c r="A1704" t="s">
        <v>663</v>
      </c>
      <c r="B1704" t="s">
        <v>664</v>
      </c>
      <c r="C1704" t="s">
        <v>19</v>
      </c>
      <c r="D1704" t="s">
        <v>20</v>
      </c>
      <c r="E1704" t="s">
        <v>247</v>
      </c>
      <c r="F1704" t="s">
        <v>248</v>
      </c>
      <c r="G1704" t="s">
        <v>23</v>
      </c>
      <c r="H1704" t="s">
        <v>249</v>
      </c>
      <c r="I1704" t="s">
        <v>25</v>
      </c>
      <c r="J1704" s="1">
        <v>44252</v>
      </c>
      <c r="K1704">
        <v>8000</v>
      </c>
      <c r="L1704" t="s">
        <v>250</v>
      </c>
      <c r="M1704">
        <v>2015.95</v>
      </c>
      <c r="N1704">
        <v>2</v>
      </c>
      <c r="O1704" s="7">
        <v>2380.31</v>
      </c>
      <c r="P1704" s="7">
        <v>2825.23</v>
      </c>
      <c r="Q1704" s="10" t="e">
        <v>#N/A</v>
      </c>
      <c r="R1704" s="13">
        <f t="shared" si="78"/>
        <v>18.073860958853142</v>
      </c>
      <c r="S1704" s="13">
        <f t="shared" si="79"/>
        <v>40.143852774126344</v>
      </c>
      <c r="T1704" s="13" t="e">
        <f t="shared" si="80"/>
        <v>#N/A</v>
      </c>
    </row>
    <row r="1705" spans="1:20" ht="18" thickBot="1" x14ac:dyDescent="0.45">
      <c r="A1705" t="s">
        <v>663</v>
      </c>
      <c r="B1705" t="s">
        <v>664</v>
      </c>
      <c r="C1705" t="s">
        <v>19</v>
      </c>
      <c r="D1705" t="s">
        <v>20</v>
      </c>
      <c r="E1705" t="s">
        <v>128</v>
      </c>
      <c r="F1705" t="s">
        <v>129</v>
      </c>
      <c r="G1705" t="s">
        <v>23</v>
      </c>
      <c r="H1705" t="s">
        <v>130</v>
      </c>
      <c r="I1705" t="s">
        <v>25</v>
      </c>
      <c r="J1705" s="1">
        <v>44252</v>
      </c>
      <c r="K1705">
        <v>8000</v>
      </c>
      <c r="L1705" t="s">
        <v>26</v>
      </c>
      <c r="M1705">
        <v>162.76</v>
      </c>
      <c r="N1705">
        <v>48</v>
      </c>
      <c r="O1705" s="7">
        <v>169.07</v>
      </c>
      <c r="P1705" s="7">
        <v>175.39</v>
      </c>
      <c r="Q1705" s="10" t="e">
        <v>#N/A</v>
      </c>
      <c r="R1705" s="13">
        <f t="shared" si="78"/>
        <v>3.8768739247972492</v>
      </c>
      <c r="S1705" s="13">
        <f t="shared" si="79"/>
        <v>7.7598918653231737</v>
      </c>
      <c r="T1705" s="13" t="e">
        <f t="shared" si="80"/>
        <v>#N/A</v>
      </c>
    </row>
    <row r="1706" spans="1:20" ht="18" thickBot="1" x14ac:dyDescent="0.45">
      <c r="A1706" t="s">
        <v>663</v>
      </c>
      <c r="B1706" t="s">
        <v>664</v>
      </c>
      <c r="C1706" t="s">
        <v>19</v>
      </c>
      <c r="D1706" t="s">
        <v>20</v>
      </c>
      <c r="E1706" t="s">
        <v>425</v>
      </c>
      <c r="F1706" t="s">
        <v>426</v>
      </c>
      <c r="G1706" t="s">
        <v>23</v>
      </c>
      <c r="H1706" t="s">
        <v>427</v>
      </c>
      <c r="I1706" t="s">
        <v>25</v>
      </c>
      <c r="J1706" s="1">
        <v>44252</v>
      </c>
      <c r="K1706">
        <v>16001</v>
      </c>
      <c r="L1706" t="s">
        <v>26</v>
      </c>
      <c r="M1706">
        <v>228.99</v>
      </c>
      <c r="N1706">
        <v>68</v>
      </c>
      <c r="O1706" s="7">
        <v>251.49</v>
      </c>
      <c r="P1706" s="7">
        <v>302.62</v>
      </c>
      <c r="Q1706" s="10" t="e">
        <v>#N/A</v>
      </c>
      <c r="R1706" s="13">
        <f t="shared" si="78"/>
        <v>9.8257565832569096</v>
      </c>
      <c r="S1706" s="13">
        <f t="shared" si="79"/>
        <v>32.154242543342498</v>
      </c>
      <c r="T1706" s="13" t="e">
        <f t="shared" si="80"/>
        <v>#N/A</v>
      </c>
    </row>
    <row r="1707" spans="1:20" ht="18" thickBot="1" x14ac:dyDescent="0.45">
      <c r="A1707" t="s">
        <v>236</v>
      </c>
      <c r="B1707" t="s">
        <v>237</v>
      </c>
      <c r="C1707" t="s">
        <v>19</v>
      </c>
      <c r="D1707" t="s">
        <v>43</v>
      </c>
      <c r="E1707" t="s">
        <v>2009</v>
      </c>
      <c r="F1707" t="s">
        <v>2010</v>
      </c>
      <c r="G1707" t="s">
        <v>23</v>
      </c>
      <c r="H1707" t="s">
        <v>2011</v>
      </c>
      <c r="I1707" t="s">
        <v>25</v>
      </c>
      <c r="J1707" s="1">
        <v>44252</v>
      </c>
      <c r="K1707">
        <v>8000</v>
      </c>
      <c r="L1707" t="s">
        <v>26</v>
      </c>
      <c r="M1707">
        <v>131.56</v>
      </c>
      <c r="N1707">
        <v>60</v>
      </c>
      <c r="O1707" s="7">
        <v>117.99</v>
      </c>
      <c r="P1707" s="7">
        <v>158.6</v>
      </c>
      <c r="Q1707" s="10" t="e">
        <v>#N/A</v>
      </c>
      <c r="R1707" s="13">
        <f t="shared" si="78"/>
        <v>-10.31468531468532</v>
      </c>
      <c r="S1707" s="13">
        <f t="shared" si="79"/>
        <v>20.553359683794458</v>
      </c>
      <c r="T1707" s="13" t="e">
        <f t="shared" si="80"/>
        <v>#N/A</v>
      </c>
    </row>
    <row r="1708" spans="1:20" ht="18" thickBot="1" x14ac:dyDescent="0.45">
      <c r="A1708" t="s">
        <v>236</v>
      </c>
      <c r="B1708" t="s">
        <v>237</v>
      </c>
      <c r="C1708" t="s">
        <v>19</v>
      </c>
      <c r="D1708" t="s">
        <v>43</v>
      </c>
      <c r="E1708" t="s">
        <v>413</v>
      </c>
      <c r="F1708" t="s">
        <v>414</v>
      </c>
      <c r="G1708" t="s">
        <v>23</v>
      </c>
      <c r="H1708" t="s">
        <v>415</v>
      </c>
      <c r="I1708" t="s">
        <v>25</v>
      </c>
      <c r="J1708" s="1">
        <v>44252</v>
      </c>
      <c r="K1708">
        <v>8000</v>
      </c>
      <c r="L1708" t="s">
        <v>63</v>
      </c>
      <c r="M1708">
        <v>380</v>
      </c>
      <c r="N1708">
        <v>20</v>
      </c>
      <c r="O1708" s="7">
        <v>295.16000000000003</v>
      </c>
      <c r="P1708" s="7">
        <v>384.17</v>
      </c>
      <c r="Q1708" s="10" t="e">
        <v>#N/A</v>
      </c>
      <c r="R1708" s="13">
        <f t="shared" si="78"/>
        <v>-22.326315789473679</v>
      </c>
      <c r="S1708" s="13">
        <f t="shared" si="79"/>
        <v>1.0973684210526358</v>
      </c>
      <c r="T1708" s="13" t="e">
        <f t="shared" si="80"/>
        <v>#N/A</v>
      </c>
    </row>
    <row r="1709" spans="1:20" ht="18" thickBot="1" x14ac:dyDescent="0.45">
      <c r="A1709" t="s">
        <v>374</v>
      </c>
      <c r="B1709" t="s">
        <v>375</v>
      </c>
      <c r="C1709" t="s">
        <v>19</v>
      </c>
      <c r="D1709" t="s">
        <v>43</v>
      </c>
      <c r="E1709" t="s">
        <v>2012</v>
      </c>
      <c r="F1709" t="s">
        <v>2013</v>
      </c>
      <c r="G1709" t="s">
        <v>23</v>
      </c>
      <c r="H1709" t="s">
        <v>2014</v>
      </c>
      <c r="I1709" t="s">
        <v>25</v>
      </c>
      <c r="J1709" s="1">
        <v>44252</v>
      </c>
      <c r="K1709">
        <v>8000</v>
      </c>
      <c r="L1709" t="s">
        <v>26</v>
      </c>
      <c r="M1709">
        <v>26.29</v>
      </c>
      <c r="N1709">
        <v>304</v>
      </c>
      <c r="O1709" s="7">
        <v>28.95</v>
      </c>
      <c r="P1709" s="7">
        <v>26.19</v>
      </c>
      <c r="Q1709" s="10" t="e">
        <v>#N/A</v>
      </c>
      <c r="R1709" s="13">
        <f t="shared" si="78"/>
        <v>10.117915557246102</v>
      </c>
      <c r="S1709" s="13">
        <f t="shared" si="79"/>
        <v>-0.3803727653099957</v>
      </c>
      <c r="T1709" s="13" t="e">
        <f t="shared" si="80"/>
        <v>#N/A</v>
      </c>
    </row>
    <row r="1710" spans="1:20" ht="18" thickBot="1" x14ac:dyDescent="0.45">
      <c r="A1710" t="s">
        <v>374</v>
      </c>
      <c r="B1710" t="s">
        <v>375</v>
      </c>
      <c r="C1710" t="s">
        <v>19</v>
      </c>
      <c r="D1710" t="s">
        <v>43</v>
      </c>
      <c r="E1710" t="s">
        <v>2015</v>
      </c>
      <c r="F1710" t="s">
        <v>2016</v>
      </c>
      <c r="G1710" t="s">
        <v>23</v>
      </c>
      <c r="H1710" t="s">
        <v>2017</v>
      </c>
      <c r="I1710" t="s">
        <v>25</v>
      </c>
      <c r="J1710" s="1">
        <v>44252</v>
      </c>
      <c r="K1710">
        <v>8000</v>
      </c>
      <c r="L1710" t="s">
        <v>26</v>
      </c>
      <c r="M1710">
        <v>54.19</v>
      </c>
      <c r="N1710">
        <v>146</v>
      </c>
      <c r="O1710" s="7">
        <v>55.86</v>
      </c>
      <c r="P1710" s="7">
        <v>56.54</v>
      </c>
      <c r="Q1710" s="10" t="e">
        <v>#N/A</v>
      </c>
      <c r="R1710" s="13">
        <f t="shared" si="78"/>
        <v>3.0817494002583534</v>
      </c>
      <c r="S1710" s="13">
        <f t="shared" si="79"/>
        <v>4.3365934674294175</v>
      </c>
      <c r="T1710" s="13" t="e">
        <f t="shared" si="80"/>
        <v>#N/A</v>
      </c>
    </row>
    <row r="1711" spans="1:20" ht="18" thickBot="1" x14ac:dyDescent="0.45">
      <c r="A1711" t="s">
        <v>638</v>
      </c>
      <c r="B1711" t="s">
        <v>59</v>
      </c>
      <c r="C1711" t="s">
        <v>19</v>
      </c>
      <c r="D1711" t="s">
        <v>20</v>
      </c>
      <c r="E1711" t="s">
        <v>1703</v>
      </c>
      <c r="F1711" t="s">
        <v>1704</v>
      </c>
      <c r="G1711" t="s">
        <v>23</v>
      </c>
      <c r="H1711" t="s">
        <v>1705</v>
      </c>
      <c r="I1711" t="s">
        <v>25</v>
      </c>
      <c r="J1711" s="1">
        <v>44252</v>
      </c>
      <c r="K1711">
        <v>150001</v>
      </c>
      <c r="L1711" t="s">
        <v>847</v>
      </c>
      <c r="M1711">
        <v>140.47</v>
      </c>
      <c r="N1711">
        <v>1066</v>
      </c>
      <c r="O1711" s="7">
        <v>161.75</v>
      </c>
      <c r="P1711" s="7">
        <v>181.82</v>
      </c>
      <c r="Q1711" s="10" t="e">
        <v>#N/A</v>
      </c>
      <c r="R1711" s="13">
        <f t="shared" si="78"/>
        <v>15.149142165586959</v>
      </c>
      <c r="S1711" s="13">
        <f t="shared" si="79"/>
        <v>29.436890439239694</v>
      </c>
      <c r="T1711" s="13" t="e">
        <f t="shared" si="80"/>
        <v>#N/A</v>
      </c>
    </row>
    <row r="1712" spans="1:20" ht="18" thickBot="1" x14ac:dyDescent="0.45">
      <c r="A1712" t="s">
        <v>89</v>
      </c>
      <c r="B1712" t="s">
        <v>42</v>
      </c>
      <c r="C1712" t="s">
        <v>19</v>
      </c>
      <c r="D1712" t="s">
        <v>43</v>
      </c>
      <c r="E1712" t="s">
        <v>238</v>
      </c>
      <c r="F1712" t="s">
        <v>239</v>
      </c>
      <c r="G1712" t="s">
        <v>23</v>
      </c>
      <c r="H1712" t="s">
        <v>240</v>
      </c>
      <c r="I1712" t="s">
        <v>25</v>
      </c>
      <c r="J1712" s="1">
        <v>44252</v>
      </c>
      <c r="K1712">
        <v>8000</v>
      </c>
      <c r="L1712" t="s">
        <v>110</v>
      </c>
      <c r="M1712">
        <v>70.63</v>
      </c>
      <c r="N1712">
        <v>112</v>
      </c>
      <c r="O1712" s="7">
        <v>75.95</v>
      </c>
      <c r="P1712" s="7">
        <v>78.540000000000006</v>
      </c>
      <c r="Q1712" s="10" t="e">
        <v>#N/A</v>
      </c>
      <c r="R1712" s="13">
        <f t="shared" si="78"/>
        <v>7.5322101090188411</v>
      </c>
      <c r="S1712" s="13">
        <f t="shared" si="79"/>
        <v>11.199207135778014</v>
      </c>
      <c r="T1712" s="13" t="e">
        <f t="shared" si="80"/>
        <v>#N/A</v>
      </c>
    </row>
    <row r="1713" spans="1:20" ht="18" thickBot="1" x14ac:dyDescent="0.45">
      <c r="A1713" t="s">
        <v>89</v>
      </c>
      <c r="B1713" t="s">
        <v>42</v>
      </c>
      <c r="C1713" t="s">
        <v>19</v>
      </c>
      <c r="D1713" t="s">
        <v>43</v>
      </c>
      <c r="E1713" t="s">
        <v>290</v>
      </c>
      <c r="F1713" t="s">
        <v>291</v>
      </c>
      <c r="G1713" t="s">
        <v>23</v>
      </c>
      <c r="H1713" t="s">
        <v>292</v>
      </c>
      <c r="I1713" t="s">
        <v>25</v>
      </c>
      <c r="J1713" s="1">
        <v>44252</v>
      </c>
      <c r="K1713">
        <v>8000</v>
      </c>
      <c r="L1713" t="s">
        <v>26</v>
      </c>
      <c r="M1713">
        <v>71.150000000000006</v>
      </c>
      <c r="N1713">
        <v>112</v>
      </c>
      <c r="O1713" s="7">
        <v>73.64</v>
      </c>
      <c r="P1713" s="7">
        <v>77.72</v>
      </c>
      <c r="Q1713" s="10" t="e">
        <v>#N/A</v>
      </c>
      <c r="R1713" s="13">
        <f t="shared" si="78"/>
        <v>3.4996486296556495</v>
      </c>
      <c r="S1713" s="13">
        <f t="shared" si="79"/>
        <v>9.2340126493323869</v>
      </c>
      <c r="T1713" s="13" t="e">
        <f t="shared" si="80"/>
        <v>#N/A</v>
      </c>
    </row>
    <row r="1714" spans="1:20" ht="18" thickBot="1" x14ac:dyDescent="0.45">
      <c r="A1714" t="s">
        <v>89</v>
      </c>
      <c r="B1714" t="s">
        <v>42</v>
      </c>
      <c r="C1714" t="s">
        <v>19</v>
      </c>
      <c r="D1714" t="s">
        <v>43</v>
      </c>
      <c r="E1714" t="s">
        <v>1499</v>
      </c>
      <c r="F1714" t="s">
        <v>1500</v>
      </c>
      <c r="G1714" t="s">
        <v>23</v>
      </c>
      <c r="H1714" t="s">
        <v>1501</v>
      </c>
      <c r="I1714" t="s">
        <v>25</v>
      </c>
      <c r="J1714" s="1">
        <v>44252</v>
      </c>
      <c r="K1714">
        <v>48501</v>
      </c>
      <c r="L1714" t="s">
        <v>26</v>
      </c>
      <c r="M1714">
        <v>151.72</v>
      </c>
      <c r="N1714">
        <v>318</v>
      </c>
      <c r="O1714" s="7">
        <v>144.63999999999999</v>
      </c>
      <c r="P1714" s="7">
        <v>140.16</v>
      </c>
      <c r="Q1714" s="10" t="e">
        <v>#N/A</v>
      </c>
      <c r="R1714" s="13">
        <f t="shared" si="78"/>
        <v>-4.6664909042973983</v>
      </c>
      <c r="S1714" s="13">
        <f t="shared" si="79"/>
        <v>-7.6192987081465882</v>
      </c>
      <c r="T1714" s="13" t="e">
        <f t="shared" si="80"/>
        <v>#N/A</v>
      </c>
    </row>
    <row r="1715" spans="1:20" ht="18" thickBot="1" x14ac:dyDescent="0.45">
      <c r="A1715" t="s">
        <v>89</v>
      </c>
      <c r="B1715" t="s">
        <v>42</v>
      </c>
      <c r="C1715" t="s">
        <v>19</v>
      </c>
      <c r="D1715" t="s">
        <v>43</v>
      </c>
      <c r="E1715" t="s">
        <v>2018</v>
      </c>
      <c r="F1715" t="s">
        <v>2019</v>
      </c>
      <c r="G1715" t="s">
        <v>23</v>
      </c>
      <c r="H1715" t="s">
        <v>2020</v>
      </c>
      <c r="I1715" t="s">
        <v>25</v>
      </c>
      <c r="J1715" s="1">
        <v>44252</v>
      </c>
      <c r="K1715">
        <v>8000</v>
      </c>
      <c r="L1715" t="s">
        <v>26</v>
      </c>
      <c r="M1715">
        <v>461.31</v>
      </c>
      <c r="N1715">
        <v>16</v>
      </c>
      <c r="O1715" s="7">
        <v>405.07</v>
      </c>
      <c r="P1715" s="7">
        <v>471.56</v>
      </c>
      <c r="Q1715" s="10" t="e">
        <v>#N/A</v>
      </c>
      <c r="R1715" s="13">
        <f t="shared" si="78"/>
        <v>-12.191368060523294</v>
      </c>
      <c r="S1715" s="13">
        <f t="shared" si="79"/>
        <v>2.2219331902625132</v>
      </c>
      <c r="T1715" s="13" t="e">
        <f t="shared" si="80"/>
        <v>#N/A</v>
      </c>
    </row>
    <row r="1716" spans="1:20" ht="18" thickBot="1" x14ac:dyDescent="0.45">
      <c r="A1716" t="s">
        <v>293</v>
      </c>
      <c r="B1716" t="s">
        <v>294</v>
      </c>
      <c r="C1716" t="s">
        <v>19</v>
      </c>
      <c r="D1716" t="s">
        <v>43</v>
      </c>
      <c r="E1716" t="s">
        <v>1964</v>
      </c>
      <c r="F1716" t="s">
        <v>1965</v>
      </c>
      <c r="G1716" t="s">
        <v>23</v>
      </c>
      <c r="H1716" t="s">
        <v>1966</v>
      </c>
      <c r="I1716" t="s">
        <v>25</v>
      </c>
      <c r="J1716" s="1">
        <v>44252</v>
      </c>
      <c r="K1716">
        <v>8000</v>
      </c>
      <c r="L1716" t="s">
        <v>26</v>
      </c>
      <c r="M1716">
        <v>63.47</v>
      </c>
      <c r="N1716">
        <v>126</v>
      </c>
      <c r="O1716" s="7">
        <v>56.98</v>
      </c>
      <c r="P1716" s="7">
        <v>48.71</v>
      </c>
      <c r="Q1716" s="10" t="e">
        <v>#N/A</v>
      </c>
      <c r="R1716" s="13">
        <f t="shared" si="78"/>
        <v>-10.225303292894285</v>
      </c>
      <c r="S1716" s="13">
        <f t="shared" si="79"/>
        <v>-23.25508114069639</v>
      </c>
      <c r="T1716" s="13" t="e">
        <f t="shared" si="80"/>
        <v>#N/A</v>
      </c>
    </row>
    <row r="1717" spans="1:20" ht="18" thickBot="1" x14ac:dyDescent="0.45">
      <c r="A1717" t="s">
        <v>293</v>
      </c>
      <c r="B1717" t="s">
        <v>294</v>
      </c>
      <c r="C1717" t="s">
        <v>19</v>
      </c>
      <c r="D1717" t="s">
        <v>43</v>
      </c>
      <c r="E1717" t="s">
        <v>2021</v>
      </c>
      <c r="F1717" t="s">
        <v>2022</v>
      </c>
      <c r="G1717" t="s">
        <v>23</v>
      </c>
      <c r="H1717" t="s">
        <v>2023</v>
      </c>
      <c r="I1717" t="s">
        <v>25</v>
      </c>
      <c r="J1717" s="1">
        <v>44252</v>
      </c>
      <c r="K1717">
        <v>8000</v>
      </c>
      <c r="L1717" t="s">
        <v>63</v>
      </c>
      <c r="M1717">
        <v>24.73</v>
      </c>
      <c r="N1717">
        <v>322</v>
      </c>
      <c r="O1717" s="7">
        <v>24.17</v>
      </c>
      <c r="P1717" s="7">
        <v>22.19</v>
      </c>
      <c r="Q1717" s="10" t="e">
        <v>#N/A</v>
      </c>
      <c r="R1717" s="13">
        <f t="shared" si="78"/>
        <v>-2.2644561261625502</v>
      </c>
      <c r="S1717" s="13">
        <f t="shared" si="79"/>
        <v>-10.27092600080873</v>
      </c>
      <c r="T1717" s="13" t="e">
        <f t="shared" si="80"/>
        <v>#N/A</v>
      </c>
    </row>
    <row r="1718" spans="1:20" ht="18" thickBot="1" x14ac:dyDescent="0.45">
      <c r="A1718" t="s">
        <v>293</v>
      </c>
      <c r="B1718" t="s">
        <v>294</v>
      </c>
      <c r="C1718" t="s">
        <v>19</v>
      </c>
      <c r="D1718" t="s">
        <v>43</v>
      </c>
      <c r="E1718" t="s">
        <v>1994</v>
      </c>
      <c r="F1718" t="s">
        <v>1995</v>
      </c>
      <c r="G1718" t="s">
        <v>23</v>
      </c>
      <c r="H1718" t="s">
        <v>1996</v>
      </c>
      <c r="I1718" t="s">
        <v>25</v>
      </c>
      <c r="J1718" s="1">
        <v>44252</v>
      </c>
      <c r="K1718">
        <v>8000</v>
      </c>
      <c r="L1718" t="s">
        <v>26</v>
      </c>
      <c r="M1718">
        <v>339</v>
      </c>
      <c r="N1718">
        <v>22</v>
      </c>
      <c r="O1718" s="7">
        <v>420.69</v>
      </c>
      <c r="P1718" s="7">
        <v>501.58</v>
      </c>
      <c r="Q1718" s="10" t="e">
        <v>#N/A</v>
      </c>
      <c r="R1718" s="13">
        <f t="shared" si="78"/>
        <v>24.09734513274336</v>
      </c>
      <c r="S1718" s="13">
        <f t="shared" si="79"/>
        <v>47.958702064896755</v>
      </c>
      <c r="T1718" s="13" t="e">
        <f t="shared" si="80"/>
        <v>#N/A</v>
      </c>
    </row>
    <row r="1719" spans="1:20" ht="18" thickBot="1" x14ac:dyDescent="0.45">
      <c r="A1719" t="s">
        <v>293</v>
      </c>
      <c r="B1719" t="s">
        <v>294</v>
      </c>
      <c r="C1719" t="s">
        <v>19</v>
      </c>
      <c r="D1719" t="s">
        <v>43</v>
      </c>
      <c r="E1719" t="s">
        <v>2024</v>
      </c>
      <c r="F1719" t="s">
        <v>2025</v>
      </c>
      <c r="G1719" t="s">
        <v>23</v>
      </c>
      <c r="H1719" t="s">
        <v>2026</v>
      </c>
      <c r="I1719" t="s">
        <v>25</v>
      </c>
      <c r="J1719" s="1">
        <v>44252</v>
      </c>
      <c r="K1719">
        <v>8000</v>
      </c>
      <c r="L1719" t="s">
        <v>26</v>
      </c>
      <c r="M1719">
        <v>163.58000000000001</v>
      </c>
      <c r="N1719">
        <v>48</v>
      </c>
      <c r="O1719" s="7">
        <v>187.95</v>
      </c>
      <c r="P1719" s="7">
        <v>161.62</v>
      </c>
      <c r="Q1719" s="10" t="e">
        <v>#N/A</v>
      </c>
      <c r="R1719" s="13">
        <f t="shared" si="78"/>
        <v>14.897909279863047</v>
      </c>
      <c r="S1719" s="13">
        <f t="shared" si="79"/>
        <v>-1.1981904878347034</v>
      </c>
      <c r="T1719" s="13" t="e">
        <f t="shared" si="80"/>
        <v>#N/A</v>
      </c>
    </row>
    <row r="1720" spans="1:20" ht="18" thickBot="1" x14ac:dyDescent="0.45">
      <c r="A1720" t="s">
        <v>293</v>
      </c>
      <c r="B1720" t="s">
        <v>294</v>
      </c>
      <c r="C1720" t="s">
        <v>19</v>
      </c>
      <c r="D1720" t="s">
        <v>43</v>
      </c>
      <c r="E1720" t="s">
        <v>619</v>
      </c>
      <c r="F1720" t="s">
        <v>620</v>
      </c>
      <c r="G1720" t="s">
        <v>23</v>
      </c>
      <c r="H1720" t="s">
        <v>621</v>
      </c>
      <c r="I1720" t="s">
        <v>25</v>
      </c>
      <c r="J1720" s="1">
        <v>44252</v>
      </c>
      <c r="K1720">
        <v>8000</v>
      </c>
      <c r="L1720" t="s">
        <v>26</v>
      </c>
      <c r="M1720">
        <v>85.16</v>
      </c>
      <c r="N1720">
        <v>92</v>
      </c>
      <c r="O1720" s="7">
        <v>107.54</v>
      </c>
      <c r="P1720" s="7">
        <v>118.65</v>
      </c>
      <c r="Q1720" s="10" t="e">
        <v>#N/A</v>
      </c>
      <c r="R1720" s="13">
        <f t="shared" si="78"/>
        <v>26.279943635509639</v>
      </c>
      <c r="S1720" s="13">
        <f t="shared" si="79"/>
        <v>39.325974635979343</v>
      </c>
      <c r="T1720" s="13" t="e">
        <f t="shared" si="80"/>
        <v>#N/A</v>
      </c>
    </row>
    <row r="1721" spans="1:20" ht="18" thickBot="1" x14ac:dyDescent="0.45">
      <c r="A1721" t="s">
        <v>1572</v>
      </c>
      <c r="B1721" t="s">
        <v>237</v>
      </c>
      <c r="C1721" t="s">
        <v>19</v>
      </c>
      <c r="D1721" t="s">
        <v>43</v>
      </c>
      <c r="E1721" t="s">
        <v>1953</v>
      </c>
      <c r="F1721" t="s">
        <v>1954</v>
      </c>
      <c r="G1721" t="s">
        <v>23</v>
      </c>
      <c r="H1721" t="s">
        <v>1955</v>
      </c>
      <c r="I1721" t="s">
        <v>25</v>
      </c>
      <c r="J1721" s="1">
        <v>44252</v>
      </c>
      <c r="K1721">
        <v>32500</v>
      </c>
      <c r="L1721" t="s">
        <v>353</v>
      </c>
      <c r="M1721">
        <v>19.260000000000002</v>
      </c>
      <c r="N1721">
        <v>1686</v>
      </c>
      <c r="O1721" s="7">
        <v>12.83</v>
      </c>
      <c r="P1721" s="7">
        <v>9.36</v>
      </c>
      <c r="Q1721" s="10" t="e">
        <v>#N/A</v>
      </c>
      <c r="R1721" s="13">
        <f t="shared" si="78"/>
        <v>-33.385254413291804</v>
      </c>
      <c r="S1721" s="13">
        <f t="shared" si="79"/>
        <v>-51.401869158878512</v>
      </c>
      <c r="T1721" s="13" t="e">
        <f t="shared" si="80"/>
        <v>#N/A</v>
      </c>
    </row>
    <row r="1722" spans="1:20" ht="18" thickBot="1" x14ac:dyDescent="0.45">
      <c r="A1722" t="s">
        <v>663</v>
      </c>
      <c r="B1722" t="s">
        <v>664</v>
      </c>
      <c r="C1722" t="s">
        <v>19</v>
      </c>
      <c r="D1722" t="s">
        <v>20</v>
      </c>
      <c r="E1722" t="s">
        <v>1562</v>
      </c>
      <c r="F1722" t="s">
        <v>1563</v>
      </c>
      <c r="G1722" t="s">
        <v>1564</v>
      </c>
      <c r="H1722" t="s">
        <v>1565</v>
      </c>
      <c r="I1722" t="s">
        <v>25</v>
      </c>
      <c r="J1722" s="1">
        <v>44251</v>
      </c>
      <c r="K1722">
        <v>8000</v>
      </c>
      <c r="L1722" t="s">
        <v>1330</v>
      </c>
      <c r="M1722">
        <v>250.34</v>
      </c>
      <c r="N1722">
        <v>30</v>
      </c>
      <c r="O1722" s="7">
        <v>211.13</v>
      </c>
      <c r="P1722" s="7">
        <v>161.06</v>
      </c>
      <c r="Q1722" s="10" t="e">
        <v>#N/A</v>
      </c>
      <c r="R1722" s="13">
        <f t="shared" si="78"/>
        <v>-15.662698729727573</v>
      </c>
      <c r="S1722" s="13">
        <f t="shared" si="79"/>
        <v>-35.66349764320524</v>
      </c>
      <c r="T1722" s="13" t="e">
        <f t="shared" si="80"/>
        <v>#N/A</v>
      </c>
    </row>
    <row r="1723" spans="1:20" ht="18" thickBot="1" x14ac:dyDescent="0.45">
      <c r="A1723" t="s">
        <v>663</v>
      </c>
      <c r="B1723" t="s">
        <v>664</v>
      </c>
      <c r="C1723" t="s">
        <v>19</v>
      </c>
      <c r="D1723" t="s">
        <v>20</v>
      </c>
      <c r="E1723" t="s">
        <v>484</v>
      </c>
      <c r="F1723" t="s">
        <v>485</v>
      </c>
      <c r="G1723" t="s">
        <v>23</v>
      </c>
      <c r="H1723" t="s">
        <v>486</v>
      </c>
      <c r="I1723" t="s">
        <v>25</v>
      </c>
      <c r="J1723" s="1">
        <v>44251</v>
      </c>
      <c r="K1723">
        <v>8000</v>
      </c>
      <c r="L1723" t="s">
        <v>110</v>
      </c>
      <c r="M1723">
        <v>125.35</v>
      </c>
      <c r="N1723">
        <v>62</v>
      </c>
      <c r="O1723" s="7">
        <v>126.9</v>
      </c>
      <c r="P1723" s="7">
        <v>149.71</v>
      </c>
      <c r="Q1723" s="10" t="e">
        <v>#N/A</v>
      </c>
      <c r="R1723" s="13">
        <f t="shared" si="78"/>
        <v>1.2365376944555335</v>
      </c>
      <c r="S1723" s="13">
        <f t="shared" si="79"/>
        <v>19.43358595931393</v>
      </c>
      <c r="T1723" s="13" t="e">
        <f t="shared" si="80"/>
        <v>#N/A</v>
      </c>
    </row>
    <row r="1724" spans="1:20" ht="18" thickBot="1" x14ac:dyDescent="0.45">
      <c r="A1724" t="s">
        <v>663</v>
      </c>
      <c r="B1724" t="s">
        <v>664</v>
      </c>
      <c r="C1724" t="s">
        <v>19</v>
      </c>
      <c r="D1724" t="s">
        <v>20</v>
      </c>
      <c r="E1724" t="s">
        <v>153</v>
      </c>
      <c r="F1724" t="s">
        <v>154</v>
      </c>
      <c r="G1724" t="s">
        <v>23</v>
      </c>
      <c r="H1724" t="s">
        <v>155</v>
      </c>
      <c r="I1724" t="s">
        <v>25</v>
      </c>
      <c r="J1724" s="1">
        <v>44251</v>
      </c>
      <c r="K1724">
        <v>8000</v>
      </c>
      <c r="L1724" t="s">
        <v>26</v>
      </c>
      <c r="M1724">
        <v>3159.53</v>
      </c>
      <c r="N1724">
        <v>2</v>
      </c>
      <c r="O1724" s="7">
        <v>3259.05</v>
      </c>
      <c r="P1724" s="7">
        <v>3265.87</v>
      </c>
      <c r="Q1724" s="10" t="e">
        <v>#N/A</v>
      </c>
      <c r="R1724" s="13">
        <f t="shared" si="78"/>
        <v>3.1498355768104744</v>
      </c>
      <c r="S1724" s="13">
        <f t="shared" si="79"/>
        <v>3.3656904666200251</v>
      </c>
      <c r="T1724" s="13" t="e">
        <f t="shared" si="80"/>
        <v>#N/A</v>
      </c>
    </row>
    <row r="1725" spans="1:20" ht="18" thickBot="1" x14ac:dyDescent="0.45">
      <c r="A1725" t="s">
        <v>663</v>
      </c>
      <c r="B1725" t="s">
        <v>664</v>
      </c>
      <c r="C1725" t="s">
        <v>19</v>
      </c>
      <c r="D1725" t="s">
        <v>20</v>
      </c>
      <c r="E1725" t="s">
        <v>496</v>
      </c>
      <c r="F1725" t="s">
        <v>497</v>
      </c>
      <c r="G1725" t="s">
        <v>23</v>
      </c>
      <c r="H1725" t="s">
        <v>498</v>
      </c>
      <c r="I1725" t="s">
        <v>25</v>
      </c>
      <c r="J1725" s="1">
        <v>44251</v>
      </c>
      <c r="K1725">
        <v>8000</v>
      </c>
      <c r="L1725" t="s">
        <v>26</v>
      </c>
      <c r="M1725">
        <v>139.88999999999999</v>
      </c>
      <c r="N1725">
        <v>56</v>
      </c>
      <c r="O1725" s="7">
        <v>158.01</v>
      </c>
      <c r="P1725" s="7">
        <v>160.44999999999999</v>
      </c>
      <c r="Q1725" s="10" t="e">
        <v>#N/A</v>
      </c>
      <c r="R1725" s="13">
        <f t="shared" si="78"/>
        <v>12.953034527128462</v>
      </c>
      <c r="S1725" s="13">
        <f t="shared" si="79"/>
        <v>14.697262134534281</v>
      </c>
      <c r="T1725" s="13" t="e">
        <f t="shared" si="80"/>
        <v>#N/A</v>
      </c>
    </row>
    <row r="1726" spans="1:20" ht="18" thickBot="1" x14ac:dyDescent="0.45">
      <c r="A1726" t="s">
        <v>663</v>
      </c>
      <c r="B1726" t="s">
        <v>664</v>
      </c>
      <c r="C1726" t="s">
        <v>19</v>
      </c>
      <c r="D1726" t="s">
        <v>20</v>
      </c>
      <c r="E1726" t="s">
        <v>358</v>
      </c>
      <c r="F1726" t="s">
        <v>359</v>
      </c>
      <c r="G1726" t="s">
        <v>23</v>
      </c>
      <c r="H1726" t="s">
        <v>360</v>
      </c>
      <c r="I1726" t="s">
        <v>25</v>
      </c>
      <c r="J1726" s="1">
        <v>44251</v>
      </c>
      <c r="K1726">
        <v>8000</v>
      </c>
      <c r="L1726" t="s">
        <v>26</v>
      </c>
      <c r="M1726">
        <v>36.380000000000003</v>
      </c>
      <c r="N1726">
        <v>218</v>
      </c>
      <c r="O1726" s="7">
        <v>42.01</v>
      </c>
      <c r="P1726" s="7">
        <v>40.909999999999997</v>
      </c>
      <c r="Q1726" s="10" t="e">
        <v>#N/A</v>
      </c>
      <c r="R1726" s="13">
        <f t="shared" si="78"/>
        <v>15.475536008796029</v>
      </c>
      <c r="S1726" s="13">
        <f t="shared" si="79"/>
        <v>12.451896646509052</v>
      </c>
      <c r="T1726" s="13" t="e">
        <f t="shared" si="80"/>
        <v>#N/A</v>
      </c>
    </row>
    <row r="1727" spans="1:20" ht="18" thickBot="1" x14ac:dyDescent="0.45">
      <c r="A1727" t="s">
        <v>663</v>
      </c>
      <c r="B1727" t="s">
        <v>664</v>
      </c>
      <c r="C1727" t="s">
        <v>19</v>
      </c>
      <c r="D1727" t="s">
        <v>20</v>
      </c>
      <c r="E1727" t="s">
        <v>813</v>
      </c>
      <c r="F1727" t="s">
        <v>814</v>
      </c>
      <c r="G1727" t="s">
        <v>23</v>
      </c>
      <c r="H1727" t="s">
        <v>815</v>
      </c>
      <c r="I1727" t="s">
        <v>25</v>
      </c>
      <c r="J1727" s="1">
        <v>44251</v>
      </c>
      <c r="K1727">
        <v>8000</v>
      </c>
      <c r="L1727" t="s">
        <v>63</v>
      </c>
      <c r="M1727">
        <v>264.31</v>
      </c>
      <c r="N1727">
        <v>30</v>
      </c>
      <c r="O1727" s="7">
        <v>327.79</v>
      </c>
      <c r="P1727" s="7">
        <v>363.35</v>
      </c>
      <c r="Q1727" s="10" t="e">
        <v>#N/A</v>
      </c>
      <c r="R1727" s="13">
        <f t="shared" si="78"/>
        <v>24.017252468692075</v>
      </c>
      <c r="S1727" s="13">
        <f t="shared" si="79"/>
        <v>37.471151299610312</v>
      </c>
      <c r="T1727" s="13" t="e">
        <f t="shared" si="80"/>
        <v>#N/A</v>
      </c>
    </row>
    <row r="1728" spans="1:20" ht="18" thickBot="1" x14ac:dyDescent="0.45">
      <c r="A1728" t="s">
        <v>663</v>
      </c>
      <c r="B1728" t="s">
        <v>664</v>
      </c>
      <c r="C1728" t="s">
        <v>19</v>
      </c>
      <c r="D1728" t="s">
        <v>20</v>
      </c>
      <c r="E1728" t="s">
        <v>128</v>
      </c>
      <c r="F1728" t="s">
        <v>129</v>
      </c>
      <c r="G1728" t="s">
        <v>23</v>
      </c>
      <c r="H1728" t="s">
        <v>130</v>
      </c>
      <c r="I1728" t="s">
        <v>25</v>
      </c>
      <c r="J1728" s="1">
        <v>44251</v>
      </c>
      <c r="K1728">
        <v>8000</v>
      </c>
      <c r="L1728" t="s">
        <v>26</v>
      </c>
      <c r="M1728">
        <v>162.59</v>
      </c>
      <c r="N1728">
        <v>48</v>
      </c>
      <c r="O1728" s="7">
        <v>170.08</v>
      </c>
      <c r="P1728" s="7">
        <v>177.61</v>
      </c>
      <c r="Q1728" s="10" t="e">
        <v>#N/A</v>
      </c>
      <c r="R1728" s="13">
        <f t="shared" si="78"/>
        <v>4.6066793775755022</v>
      </c>
      <c r="S1728" s="13">
        <f t="shared" si="79"/>
        <v>9.2379605141767698</v>
      </c>
      <c r="T1728" s="13" t="e">
        <f t="shared" si="80"/>
        <v>#N/A</v>
      </c>
    </row>
    <row r="1729" spans="1:20" ht="18" thickBot="1" x14ac:dyDescent="0.45">
      <c r="A1729" t="s">
        <v>663</v>
      </c>
      <c r="B1729" t="s">
        <v>664</v>
      </c>
      <c r="C1729" t="s">
        <v>19</v>
      </c>
      <c r="D1729" t="s">
        <v>20</v>
      </c>
      <c r="E1729" t="s">
        <v>321</v>
      </c>
      <c r="F1729" t="s">
        <v>322</v>
      </c>
      <c r="G1729" t="s">
        <v>23</v>
      </c>
      <c r="H1729" t="s">
        <v>323</v>
      </c>
      <c r="I1729" t="s">
        <v>25</v>
      </c>
      <c r="J1729" s="1">
        <v>44251</v>
      </c>
      <c r="K1729">
        <v>8000</v>
      </c>
      <c r="L1729" t="s">
        <v>26</v>
      </c>
      <c r="M1729">
        <v>77.67</v>
      </c>
      <c r="N1729">
        <v>102</v>
      </c>
      <c r="O1729" s="7">
        <v>86.26</v>
      </c>
      <c r="P1729" s="7">
        <v>84.96</v>
      </c>
      <c r="Q1729" s="10" t="e">
        <v>#N/A</v>
      </c>
      <c r="R1729" s="13">
        <f t="shared" si="78"/>
        <v>11.059611175486035</v>
      </c>
      <c r="S1729" s="13">
        <f t="shared" si="79"/>
        <v>9.3858632676709046</v>
      </c>
      <c r="T1729" s="13" t="e">
        <f t="shared" si="80"/>
        <v>#N/A</v>
      </c>
    </row>
    <row r="1730" spans="1:20" ht="18" thickBot="1" x14ac:dyDescent="0.45">
      <c r="A1730" t="s">
        <v>236</v>
      </c>
      <c r="B1730" t="s">
        <v>237</v>
      </c>
      <c r="C1730" t="s">
        <v>19</v>
      </c>
      <c r="D1730" t="s">
        <v>43</v>
      </c>
      <c r="E1730" t="s">
        <v>2027</v>
      </c>
      <c r="F1730" t="s">
        <v>2028</v>
      </c>
      <c r="G1730" t="s">
        <v>23</v>
      </c>
      <c r="H1730" t="s">
        <v>2029</v>
      </c>
      <c r="I1730" t="s">
        <v>25</v>
      </c>
      <c r="J1730" s="1">
        <v>44251</v>
      </c>
      <c r="K1730">
        <v>8000</v>
      </c>
      <c r="L1730" t="s">
        <v>26</v>
      </c>
      <c r="M1730">
        <v>518.73</v>
      </c>
      <c r="N1730">
        <v>14</v>
      </c>
      <c r="O1730" s="7">
        <v>501.9</v>
      </c>
      <c r="P1730" s="7">
        <v>675.23</v>
      </c>
      <c r="Q1730" s="10" t="e">
        <v>#N/A</v>
      </c>
      <c r="R1730" s="13">
        <f t="shared" si="78"/>
        <v>-3.2444624371060167</v>
      </c>
      <c r="S1730" s="13">
        <f t="shared" si="79"/>
        <v>30.169837873267401</v>
      </c>
      <c r="T1730" s="13" t="e">
        <f t="shared" si="80"/>
        <v>#N/A</v>
      </c>
    </row>
    <row r="1731" spans="1:20" ht="18" thickBot="1" x14ac:dyDescent="0.45">
      <c r="A1731" t="s">
        <v>236</v>
      </c>
      <c r="B1731" t="s">
        <v>237</v>
      </c>
      <c r="C1731" t="s">
        <v>19</v>
      </c>
      <c r="D1731" t="s">
        <v>43</v>
      </c>
      <c r="E1731" t="s">
        <v>2030</v>
      </c>
      <c r="F1731" t="s">
        <v>2031</v>
      </c>
      <c r="G1731" t="s">
        <v>23</v>
      </c>
      <c r="H1731" t="s">
        <v>2032</v>
      </c>
      <c r="I1731" t="s">
        <v>25</v>
      </c>
      <c r="J1731" s="1">
        <v>44251</v>
      </c>
      <c r="K1731">
        <v>8000</v>
      </c>
      <c r="L1731" t="s">
        <v>310</v>
      </c>
      <c r="M1731">
        <v>408.96</v>
      </c>
      <c r="N1731">
        <v>18</v>
      </c>
      <c r="O1731" s="7">
        <v>324.20999999999998</v>
      </c>
      <c r="P1731" s="7">
        <v>349.12</v>
      </c>
      <c r="Q1731" s="10" t="e">
        <v>#N/A</v>
      </c>
      <c r="R1731" s="13">
        <f t="shared" ref="R1731:R1794" si="81">((O1731-$M1731)/$M1731)*100</f>
        <v>-20.723298122065728</v>
      </c>
      <c r="S1731" s="13">
        <f t="shared" ref="S1731:S1794" si="82">((P1731-$M1731)/$M1731)*100</f>
        <v>-14.632237871674485</v>
      </c>
      <c r="T1731" s="13" t="e">
        <f t="shared" ref="T1731:T1794" si="83">((Q1731-$M1731)/$M1731)*100</f>
        <v>#N/A</v>
      </c>
    </row>
    <row r="1732" spans="1:20" ht="18" thickBot="1" x14ac:dyDescent="0.45">
      <c r="A1732" t="s">
        <v>32</v>
      </c>
      <c r="B1732" t="s">
        <v>33</v>
      </c>
      <c r="C1732" t="s">
        <v>19</v>
      </c>
      <c r="D1732" t="s">
        <v>20</v>
      </c>
      <c r="E1732" t="s">
        <v>1988</v>
      </c>
      <c r="F1732" t="s">
        <v>1989</v>
      </c>
      <c r="G1732" t="s">
        <v>23</v>
      </c>
      <c r="H1732" t="s">
        <v>1990</v>
      </c>
      <c r="I1732" t="s">
        <v>25</v>
      </c>
      <c r="J1732" s="1">
        <v>44251</v>
      </c>
      <c r="K1732">
        <v>65001</v>
      </c>
      <c r="L1732" t="s">
        <v>37</v>
      </c>
      <c r="M1732">
        <v>2.3199999999999998</v>
      </c>
      <c r="N1732">
        <v>28016</v>
      </c>
      <c r="O1732" s="7">
        <v>4.05</v>
      </c>
      <c r="P1732" s="7">
        <v>3.14</v>
      </c>
      <c r="Q1732" s="10" t="e">
        <v>#N/A</v>
      </c>
      <c r="R1732" s="13">
        <f t="shared" si="81"/>
        <v>74.568965517241381</v>
      </c>
      <c r="S1732" s="13">
        <f t="shared" si="82"/>
        <v>35.344827586206911</v>
      </c>
      <c r="T1732" s="13" t="e">
        <f t="shared" si="83"/>
        <v>#N/A</v>
      </c>
    </row>
    <row r="1733" spans="1:20" ht="18" thickBot="1" x14ac:dyDescent="0.45">
      <c r="A1733" t="s">
        <v>32</v>
      </c>
      <c r="B1733" t="s">
        <v>33</v>
      </c>
      <c r="C1733" t="s">
        <v>19</v>
      </c>
      <c r="D1733" t="s">
        <v>20</v>
      </c>
      <c r="E1733" t="s">
        <v>1970</v>
      </c>
      <c r="F1733" t="s">
        <v>1971</v>
      </c>
      <c r="G1733" t="s">
        <v>23</v>
      </c>
      <c r="H1733" t="s">
        <v>1972</v>
      </c>
      <c r="I1733" t="s">
        <v>25</v>
      </c>
      <c r="J1733" s="1">
        <v>44251</v>
      </c>
      <c r="K1733">
        <v>75000</v>
      </c>
      <c r="L1733" t="s">
        <v>37</v>
      </c>
      <c r="M1733">
        <v>12</v>
      </c>
      <c r="N1733">
        <v>6250</v>
      </c>
      <c r="O1733" s="7">
        <v>14.06</v>
      </c>
      <c r="P1733" s="7">
        <v>13.02</v>
      </c>
      <c r="Q1733" s="10" t="e">
        <v>#N/A</v>
      </c>
      <c r="R1733" s="13">
        <f t="shared" si="81"/>
        <v>17.166666666666671</v>
      </c>
      <c r="S1733" s="13">
        <f t="shared" si="82"/>
        <v>8.4999999999999964</v>
      </c>
      <c r="T1733" s="13" t="e">
        <f t="shared" si="83"/>
        <v>#N/A</v>
      </c>
    </row>
    <row r="1734" spans="1:20" ht="18" thickBot="1" x14ac:dyDescent="0.45">
      <c r="A1734" t="s">
        <v>32</v>
      </c>
      <c r="B1734" t="s">
        <v>33</v>
      </c>
      <c r="C1734" t="s">
        <v>19</v>
      </c>
      <c r="D1734" t="s">
        <v>20</v>
      </c>
      <c r="E1734" t="s">
        <v>561</v>
      </c>
      <c r="F1734" t="s">
        <v>562</v>
      </c>
      <c r="G1734" t="s">
        <v>23</v>
      </c>
      <c r="H1734" t="s">
        <v>563</v>
      </c>
      <c r="I1734" t="s">
        <v>25</v>
      </c>
      <c r="J1734" s="1">
        <v>44251</v>
      </c>
      <c r="K1734">
        <v>207501</v>
      </c>
      <c r="L1734" t="s">
        <v>37</v>
      </c>
      <c r="M1734">
        <v>4.5199999999999996</v>
      </c>
      <c r="N1734">
        <v>45906</v>
      </c>
      <c r="O1734" s="7">
        <v>4.84</v>
      </c>
      <c r="P1734" s="7">
        <v>5.26</v>
      </c>
      <c r="Q1734" s="10" t="e">
        <v>#N/A</v>
      </c>
      <c r="R1734" s="13">
        <f t="shared" si="81"/>
        <v>7.0796460176991216</v>
      </c>
      <c r="S1734" s="13">
        <f t="shared" si="82"/>
        <v>16.37168141592921</v>
      </c>
      <c r="T1734" s="13" t="e">
        <f t="shared" si="83"/>
        <v>#N/A</v>
      </c>
    </row>
    <row r="1735" spans="1:20" ht="18" thickBot="1" x14ac:dyDescent="0.45">
      <c r="A1735" t="s">
        <v>32</v>
      </c>
      <c r="B1735" t="s">
        <v>33</v>
      </c>
      <c r="C1735" t="s">
        <v>19</v>
      </c>
      <c r="D1735" t="s">
        <v>20</v>
      </c>
      <c r="E1735" t="s">
        <v>38</v>
      </c>
      <c r="F1735" t="s">
        <v>39</v>
      </c>
      <c r="G1735" t="s">
        <v>23</v>
      </c>
      <c r="H1735" t="s">
        <v>40</v>
      </c>
      <c r="I1735" t="s">
        <v>25</v>
      </c>
      <c r="J1735" s="1">
        <v>44251</v>
      </c>
      <c r="K1735">
        <v>32500</v>
      </c>
      <c r="L1735" t="s">
        <v>37</v>
      </c>
      <c r="M1735">
        <v>14.94</v>
      </c>
      <c r="N1735">
        <v>2174</v>
      </c>
      <c r="O1735" s="7">
        <v>15.29</v>
      </c>
      <c r="P1735" s="7">
        <v>14.67</v>
      </c>
      <c r="Q1735" s="10" t="e">
        <v>#N/A</v>
      </c>
      <c r="R1735" s="13">
        <f t="shared" si="81"/>
        <v>2.3427041499330632</v>
      </c>
      <c r="S1735" s="13">
        <f t="shared" si="82"/>
        <v>-1.8072289156626478</v>
      </c>
      <c r="T1735" s="13" t="e">
        <f t="shared" si="83"/>
        <v>#N/A</v>
      </c>
    </row>
    <row r="1736" spans="1:20" ht="18" thickBot="1" x14ac:dyDescent="0.45">
      <c r="A1736" t="s">
        <v>89</v>
      </c>
      <c r="B1736" t="s">
        <v>42</v>
      </c>
      <c r="C1736" t="s">
        <v>19</v>
      </c>
      <c r="D1736" t="s">
        <v>43</v>
      </c>
      <c r="E1736" t="s">
        <v>2033</v>
      </c>
      <c r="F1736" t="s">
        <v>2034</v>
      </c>
      <c r="G1736" t="s">
        <v>23</v>
      </c>
      <c r="H1736" t="s">
        <v>2035</v>
      </c>
      <c r="I1736" t="s">
        <v>25</v>
      </c>
      <c r="J1736" s="1">
        <v>44251</v>
      </c>
      <c r="K1736">
        <v>8000</v>
      </c>
      <c r="L1736" t="s">
        <v>26</v>
      </c>
      <c r="M1736">
        <v>28.62</v>
      </c>
      <c r="N1736">
        <v>278</v>
      </c>
      <c r="O1736" s="7">
        <v>31.39</v>
      </c>
      <c r="P1736" s="7">
        <v>30.54</v>
      </c>
      <c r="Q1736" s="10" t="e">
        <v>#N/A</v>
      </c>
      <c r="R1736" s="13">
        <f t="shared" si="81"/>
        <v>9.678546470999299</v>
      </c>
      <c r="S1736" s="13">
        <f t="shared" si="82"/>
        <v>6.7085953878406643</v>
      </c>
      <c r="T1736" s="13" t="e">
        <f t="shared" si="83"/>
        <v>#N/A</v>
      </c>
    </row>
    <row r="1737" spans="1:20" ht="18" thickBot="1" x14ac:dyDescent="0.45">
      <c r="A1737" t="s">
        <v>89</v>
      </c>
      <c r="B1737" t="s">
        <v>42</v>
      </c>
      <c r="C1737" t="s">
        <v>19</v>
      </c>
      <c r="D1737" t="s">
        <v>43</v>
      </c>
      <c r="E1737" t="s">
        <v>233</v>
      </c>
      <c r="F1737" t="s">
        <v>234</v>
      </c>
      <c r="G1737" t="s">
        <v>23</v>
      </c>
      <c r="H1737" t="s">
        <v>235</v>
      </c>
      <c r="I1737" t="s">
        <v>25</v>
      </c>
      <c r="J1737" s="1">
        <v>44251</v>
      </c>
      <c r="K1737">
        <v>16001</v>
      </c>
      <c r="L1737" t="s">
        <v>26</v>
      </c>
      <c r="M1737">
        <v>57.12</v>
      </c>
      <c r="N1737">
        <v>280</v>
      </c>
      <c r="O1737" s="7">
        <v>56.48</v>
      </c>
      <c r="P1737" s="7">
        <v>55.42</v>
      </c>
      <c r="Q1737" s="10" t="e">
        <v>#N/A</v>
      </c>
      <c r="R1737" s="13">
        <f t="shared" si="81"/>
        <v>-1.1204481792717098</v>
      </c>
      <c r="S1737" s="13">
        <f t="shared" si="82"/>
        <v>-2.9761904761904687</v>
      </c>
      <c r="T1737" s="13" t="e">
        <f t="shared" si="83"/>
        <v>#N/A</v>
      </c>
    </row>
    <row r="1738" spans="1:20" ht="18" thickBot="1" x14ac:dyDescent="0.45">
      <c r="A1738" t="s">
        <v>236</v>
      </c>
      <c r="B1738" t="s">
        <v>237</v>
      </c>
      <c r="C1738" t="s">
        <v>19</v>
      </c>
      <c r="D1738" t="s">
        <v>43</v>
      </c>
      <c r="E1738" t="s">
        <v>589</v>
      </c>
      <c r="F1738" t="s">
        <v>590</v>
      </c>
      <c r="G1738" t="s">
        <v>23</v>
      </c>
      <c r="H1738" t="s">
        <v>591</v>
      </c>
      <c r="I1738" t="s">
        <v>25</v>
      </c>
      <c r="J1738" s="1">
        <v>44250</v>
      </c>
      <c r="K1738">
        <v>8000</v>
      </c>
      <c r="L1738" t="s">
        <v>63</v>
      </c>
      <c r="M1738">
        <v>69.3</v>
      </c>
      <c r="N1738">
        <v>114</v>
      </c>
      <c r="O1738" s="7">
        <v>91.22</v>
      </c>
      <c r="P1738" s="7">
        <v>115.77</v>
      </c>
      <c r="Q1738" s="10" t="e">
        <v>#N/A</v>
      </c>
      <c r="R1738" s="13">
        <f t="shared" si="81"/>
        <v>31.630591630591638</v>
      </c>
      <c r="S1738" s="13">
        <f t="shared" si="82"/>
        <v>67.056277056277054</v>
      </c>
      <c r="T1738" s="13" t="e">
        <f t="shared" si="83"/>
        <v>#N/A</v>
      </c>
    </row>
    <row r="1739" spans="1:20" ht="18" thickBot="1" x14ac:dyDescent="0.45">
      <c r="A1739" t="s">
        <v>236</v>
      </c>
      <c r="B1739" t="s">
        <v>237</v>
      </c>
      <c r="C1739" t="s">
        <v>19</v>
      </c>
      <c r="D1739" t="s">
        <v>43</v>
      </c>
      <c r="E1739" t="s">
        <v>364</v>
      </c>
      <c r="F1739" t="s">
        <v>365</v>
      </c>
      <c r="G1739" t="s">
        <v>23</v>
      </c>
      <c r="H1739" t="s">
        <v>366</v>
      </c>
      <c r="I1739" t="s">
        <v>25</v>
      </c>
      <c r="J1739" s="1">
        <v>44250</v>
      </c>
      <c r="K1739">
        <v>8000</v>
      </c>
      <c r="L1739" t="s">
        <v>26</v>
      </c>
      <c r="M1739">
        <v>77.5</v>
      </c>
      <c r="N1739">
        <v>102</v>
      </c>
      <c r="O1739" s="7">
        <v>89.69</v>
      </c>
      <c r="P1739" s="7">
        <v>102.16</v>
      </c>
      <c r="Q1739" s="10" t="e">
        <v>#N/A</v>
      </c>
      <c r="R1739" s="13">
        <f t="shared" si="81"/>
        <v>15.729032258064512</v>
      </c>
      <c r="S1739" s="13">
        <f t="shared" si="82"/>
        <v>31.819354838709675</v>
      </c>
      <c r="T1739" s="13" t="e">
        <f t="shared" si="83"/>
        <v>#N/A</v>
      </c>
    </row>
    <row r="1740" spans="1:20" ht="18" thickBot="1" x14ac:dyDescent="0.45">
      <c r="A1740" t="s">
        <v>236</v>
      </c>
      <c r="B1740" t="s">
        <v>237</v>
      </c>
      <c r="C1740" t="s">
        <v>19</v>
      </c>
      <c r="D1740" t="s">
        <v>43</v>
      </c>
      <c r="E1740" t="s">
        <v>2036</v>
      </c>
      <c r="F1740" t="s">
        <v>2037</v>
      </c>
      <c r="G1740" t="s">
        <v>23</v>
      </c>
      <c r="H1740" t="s">
        <v>2038</v>
      </c>
      <c r="I1740" t="s">
        <v>25</v>
      </c>
      <c r="J1740" s="1">
        <v>44250</v>
      </c>
      <c r="K1740">
        <v>8000</v>
      </c>
      <c r="L1740" t="s">
        <v>26</v>
      </c>
      <c r="M1740">
        <v>117.92</v>
      </c>
      <c r="N1740">
        <v>66</v>
      </c>
      <c r="O1740" s="7">
        <v>97.05</v>
      </c>
      <c r="P1740" s="7">
        <v>86.59</v>
      </c>
      <c r="Q1740" s="10" t="e">
        <v>#N/A</v>
      </c>
      <c r="R1740" s="13">
        <f t="shared" si="81"/>
        <v>-17.698439620081416</v>
      </c>
      <c r="S1740" s="13">
        <f t="shared" si="82"/>
        <v>-26.568860244233377</v>
      </c>
      <c r="T1740" s="13" t="e">
        <f t="shared" si="83"/>
        <v>#N/A</v>
      </c>
    </row>
    <row r="1741" spans="1:20" ht="18" thickBot="1" x14ac:dyDescent="0.45">
      <c r="A1741" t="s">
        <v>236</v>
      </c>
      <c r="B1741" t="s">
        <v>237</v>
      </c>
      <c r="C1741" t="s">
        <v>19</v>
      </c>
      <c r="D1741" t="s">
        <v>43</v>
      </c>
      <c r="E1741" t="s">
        <v>844</v>
      </c>
      <c r="F1741" t="s">
        <v>845</v>
      </c>
      <c r="G1741" t="s">
        <v>23</v>
      </c>
      <c r="H1741" t="s">
        <v>846</v>
      </c>
      <c r="I1741" t="s">
        <v>25</v>
      </c>
      <c r="J1741" s="1">
        <v>44250</v>
      </c>
      <c r="K1741">
        <v>8000</v>
      </c>
      <c r="L1741" t="s">
        <v>847</v>
      </c>
      <c r="M1741">
        <v>175.08</v>
      </c>
      <c r="N1741">
        <v>44</v>
      </c>
      <c r="O1741" s="7">
        <v>114.86</v>
      </c>
      <c r="P1741" s="7">
        <v>98.42</v>
      </c>
      <c r="Q1741" s="10" t="e">
        <v>#N/A</v>
      </c>
      <c r="R1741" s="13">
        <f t="shared" si="81"/>
        <v>-34.395704820653421</v>
      </c>
      <c r="S1741" s="13">
        <f t="shared" si="82"/>
        <v>-43.785697966643824</v>
      </c>
      <c r="T1741" s="13" t="e">
        <f t="shared" si="83"/>
        <v>#N/A</v>
      </c>
    </row>
    <row r="1742" spans="1:20" ht="18" thickBot="1" x14ac:dyDescent="0.45">
      <c r="A1742" t="s">
        <v>638</v>
      </c>
      <c r="B1742" t="s">
        <v>59</v>
      </c>
      <c r="C1742" t="s">
        <v>19</v>
      </c>
      <c r="D1742" t="s">
        <v>20</v>
      </c>
      <c r="E1742" t="s">
        <v>1871</v>
      </c>
      <c r="F1742" t="s">
        <v>1872</v>
      </c>
      <c r="G1742" t="s">
        <v>23</v>
      </c>
      <c r="H1742" t="s">
        <v>1873</v>
      </c>
      <c r="I1742" t="s">
        <v>25</v>
      </c>
      <c r="J1742" s="1">
        <v>44250</v>
      </c>
      <c r="K1742">
        <v>16001</v>
      </c>
      <c r="L1742" t="s">
        <v>26</v>
      </c>
      <c r="M1742">
        <v>45.83</v>
      </c>
      <c r="N1742">
        <v>348</v>
      </c>
      <c r="O1742" s="7">
        <v>52.46</v>
      </c>
      <c r="P1742" s="7">
        <v>50.69</v>
      </c>
      <c r="Q1742" s="10" t="e">
        <v>#N/A</v>
      </c>
      <c r="R1742" s="13">
        <f t="shared" si="81"/>
        <v>14.466506655029463</v>
      </c>
      <c r="S1742" s="13">
        <f t="shared" si="82"/>
        <v>10.604407593279511</v>
      </c>
      <c r="T1742" s="13" t="e">
        <f t="shared" si="83"/>
        <v>#N/A</v>
      </c>
    </row>
    <row r="1743" spans="1:20" ht="18" thickBot="1" x14ac:dyDescent="0.45">
      <c r="A1743" t="s">
        <v>58</v>
      </c>
      <c r="B1743" t="s">
        <v>59</v>
      </c>
      <c r="C1743" t="s">
        <v>19</v>
      </c>
      <c r="D1743" t="s">
        <v>20</v>
      </c>
      <c r="E1743" t="s">
        <v>1451</v>
      </c>
      <c r="F1743" t="s">
        <v>1452</v>
      </c>
      <c r="G1743" t="s">
        <v>23</v>
      </c>
      <c r="H1743" t="s">
        <v>1453</v>
      </c>
      <c r="I1743" t="s">
        <v>25</v>
      </c>
      <c r="J1743" s="1">
        <v>44250</v>
      </c>
      <c r="K1743">
        <v>175000</v>
      </c>
      <c r="L1743" t="s">
        <v>26</v>
      </c>
      <c r="M1743">
        <v>20.66</v>
      </c>
      <c r="N1743">
        <v>8470</v>
      </c>
      <c r="O1743" s="7">
        <v>22.99</v>
      </c>
      <c r="P1743" s="7">
        <v>19.11</v>
      </c>
      <c r="Q1743" s="10" t="e">
        <v>#N/A</v>
      </c>
      <c r="R1743" s="13">
        <f t="shared" si="81"/>
        <v>11.277831558567271</v>
      </c>
      <c r="S1743" s="13">
        <f t="shared" si="82"/>
        <v>-7.5024201355275935</v>
      </c>
      <c r="T1743" s="13" t="e">
        <f t="shared" si="83"/>
        <v>#N/A</v>
      </c>
    </row>
    <row r="1744" spans="1:20" ht="18" thickBot="1" x14ac:dyDescent="0.45">
      <c r="A1744" t="s">
        <v>58</v>
      </c>
      <c r="B1744" t="s">
        <v>59</v>
      </c>
      <c r="C1744" t="s">
        <v>19</v>
      </c>
      <c r="D1744" t="s">
        <v>20</v>
      </c>
      <c r="E1744" t="s">
        <v>484</v>
      </c>
      <c r="F1744" t="s">
        <v>485</v>
      </c>
      <c r="G1744" t="s">
        <v>23</v>
      </c>
      <c r="H1744" t="s">
        <v>486</v>
      </c>
      <c r="I1744" t="s">
        <v>25</v>
      </c>
      <c r="J1744" s="1">
        <v>44250</v>
      </c>
      <c r="K1744">
        <v>175000</v>
      </c>
      <c r="L1744" t="s">
        <v>110</v>
      </c>
      <c r="M1744">
        <v>125.86</v>
      </c>
      <c r="N1744">
        <v>1390</v>
      </c>
      <c r="O1744" s="7">
        <v>127.1</v>
      </c>
      <c r="P1744" s="7">
        <v>149.71</v>
      </c>
      <c r="Q1744" s="10" t="e">
        <v>#N/A</v>
      </c>
      <c r="R1744" s="13">
        <f t="shared" si="81"/>
        <v>0.98522167487684331</v>
      </c>
      <c r="S1744" s="13">
        <f t="shared" si="82"/>
        <v>18.949626569203883</v>
      </c>
      <c r="T1744" s="13" t="e">
        <f t="shared" si="83"/>
        <v>#N/A</v>
      </c>
    </row>
    <row r="1745" spans="1:20" ht="18" thickBot="1" x14ac:dyDescent="0.45">
      <c r="A1745" t="s">
        <v>58</v>
      </c>
      <c r="B1745" t="s">
        <v>59</v>
      </c>
      <c r="C1745" t="s">
        <v>19</v>
      </c>
      <c r="D1745" t="s">
        <v>20</v>
      </c>
      <c r="E1745" t="s">
        <v>939</v>
      </c>
      <c r="F1745" t="s">
        <v>940</v>
      </c>
      <c r="G1745" t="s">
        <v>23</v>
      </c>
      <c r="H1745" t="s">
        <v>941</v>
      </c>
      <c r="I1745" t="s">
        <v>25</v>
      </c>
      <c r="J1745" s="1">
        <v>44250</v>
      </c>
      <c r="K1745">
        <v>175000</v>
      </c>
      <c r="L1745" t="s">
        <v>26</v>
      </c>
      <c r="M1745">
        <v>212.12</v>
      </c>
      <c r="N1745">
        <v>824</v>
      </c>
      <c r="O1745" s="7">
        <v>237.44</v>
      </c>
      <c r="P1745" s="7">
        <v>219.4</v>
      </c>
      <c r="Q1745" s="10" t="e">
        <v>#N/A</v>
      </c>
      <c r="R1745" s="13">
        <f t="shared" si="81"/>
        <v>11.936639637940786</v>
      </c>
      <c r="S1745" s="13">
        <f t="shared" si="82"/>
        <v>3.4320196115406376</v>
      </c>
      <c r="T1745" s="13" t="e">
        <f t="shared" si="83"/>
        <v>#N/A</v>
      </c>
    </row>
    <row r="1746" spans="1:20" ht="18" thickBot="1" x14ac:dyDescent="0.45">
      <c r="A1746" t="s">
        <v>58</v>
      </c>
      <c r="B1746" t="s">
        <v>59</v>
      </c>
      <c r="C1746" t="s">
        <v>19</v>
      </c>
      <c r="D1746" t="s">
        <v>20</v>
      </c>
      <c r="E1746" t="s">
        <v>644</v>
      </c>
      <c r="F1746" t="s">
        <v>645</v>
      </c>
      <c r="G1746" t="s">
        <v>23</v>
      </c>
      <c r="H1746" t="s">
        <v>646</v>
      </c>
      <c r="I1746" t="s">
        <v>25</v>
      </c>
      <c r="J1746" s="1">
        <v>44250</v>
      </c>
      <c r="K1746">
        <v>75000</v>
      </c>
      <c r="L1746" t="s">
        <v>26</v>
      </c>
      <c r="M1746">
        <v>99.63</v>
      </c>
      <c r="N1746">
        <v>752</v>
      </c>
      <c r="O1746" s="7">
        <v>105.6</v>
      </c>
      <c r="P1746" s="7">
        <v>96.73</v>
      </c>
      <c r="Q1746" s="10" t="e">
        <v>#N/A</v>
      </c>
      <c r="R1746" s="13">
        <f t="shared" si="81"/>
        <v>5.9921710328214379</v>
      </c>
      <c r="S1746" s="13">
        <f t="shared" si="82"/>
        <v>-2.9107698484392168</v>
      </c>
      <c r="T1746" s="13" t="e">
        <f t="shared" si="83"/>
        <v>#N/A</v>
      </c>
    </row>
    <row r="1747" spans="1:20" ht="18" thickBot="1" x14ac:dyDescent="0.45">
      <c r="A1747" t="s">
        <v>58</v>
      </c>
      <c r="B1747" t="s">
        <v>59</v>
      </c>
      <c r="C1747" t="s">
        <v>19</v>
      </c>
      <c r="D1747" t="s">
        <v>20</v>
      </c>
      <c r="E1747" t="s">
        <v>813</v>
      </c>
      <c r="F1747" t="s">
        <v>814</v>
      </c>
      <c r="G1747" t="s">
        <v>23</v>
      </c>
      <c r="H1747" t="s">
        <v>815</v>
      </c>
      <c r="I1747" t="s">
        <v>25</v>
      </c>
      <c r="J1747" s="1">
        <v>44250</v>
      </c>
      <c r="K1747">
        <v>375000</v>
      </c>
      <c r="L1747" t="s">
        <v>63</v>
      </c>
      <c r="M1747">
        <v>265.86</v>
      </c>
      <c r="N1747">
        <v>1410</v>
      </c>
      <c r="O1747" s="7">
        <v>324.63</v>
      </c>
      <c r="P1747" s="7">
        <v>363.35</v>
      </c>
      <c r="Q1747" s="10" t="e">
        <v>#N/A</v>
      </c>
      <c r="R1747" s="13">
        <f t="shared" si="81"/>
        <v>22.105619498984417</v>
      </c>
      <c r="S1747" s="13">
        <f t="shared" si="82"/>
        <v>36.669675769201838</v>
      </c>
      <c r="T1747" s="13" t="e">
        <f t="shared" si="83"/>
        <v>#N/A</v>
      </c>
    </row>
    <row r="1748" spans="1:20" ht="18" thickBot="1" x14ac:dyDescent="0.45">
      <c r="A1748" t="s">
        <v>58</v>
      </c>
      <c r="B1748" t="s">
        <v>59</v>
      </c>
      <c r="C1748" t="s">
        <v>19</v>
      </c>
      <c r="D1748" t="s">
        <v>20</v>
      </c>
      <c r="E1748" t="s">
        <v>425</v>
      </c>
      <c r="F1748" t="s">
        <v>426</v>
      </c>
      <c r="G1748" t="s">
        <v>23</v>
      </c>
      <c r="H1748" t="s">
        <v>427</v>
      </c>
      <c r="I1748" t="s">
        <v>25</v>
      </c>
      <c r="J1748" s="1">
        <v>44250</v>
      </c>
      <c r="K1748">
        <v>375000</v>
      </c>
      <c r="L1748" t="s">
        <v>26</v>
      </c>
      <c r="M1748">
        <v>233.27</v>
      </c>
      <c r="N1748">
        <v>1606</v>
      </c>
      <c r="O1748" s="7">
        <v>250.78</v>
      </c>
      <c r="P1748" s="7">
        <v>304.64999999999998</v>
      </c>
      <c r="Q1748" s="10" t="e">
        <v>#N/A</v>
      </c>
      <c r="R1748" s="13">
        <f t="shared" si="81"/>
        <v>7.5063231448535994</v>
      </c>
      <c r="S1748" s="13">
        <f t="shared" si="82"/>
        <v>30.599734213572237</v>
      </c>
      <c r="T1748" s="13" t="e">
        <f t="shared" si="83"/>
        <v>#N/A</v>
      </c>
    </row>
    <row r="1749" spans="1:20" ht="18" thickBot="1" x14ac:dyDescent="0.45">
      <c r="A1749" t="s">
        <v>58</v>
      </c>
      <c r="B1749" t="s">
        <v>59</v>
      </c>
      <c r="C1749" t="s">
        <v>19</v>
      </c>
      <c r="D1749" t="s">
        <v>20</v>
      </c>
      <c r="E1749" t="s">
        <v>1799</v>
      </c>
      <c r="F1749" t="s">
        <v>1800</v>
      </c>
      <c r="G1749" t="s">
        <v>23</v>
      </c>
      <c r="H1749" t="s">
        <v>1801</v>
      </c>
      <c r="I1749" t="s">
        <v>25</v>
      </c>
      <c r="J1749" s="1">
        <v>44250</v>
      </c>
      <c r="K1749">
        <v>375000</v>
      </c>
      <c r="L1749" t="s">
        <v>26</v>
      </c>
      <c r="M1749">
        <v>265</v>
      </c>
      <c r="N1749">
        <v>1414</v>
      </c>
      <c r="O1749" s="7">
        <v>257.17</v>
      </c>
      <c r="P1749" s="7">
        <v>276.98</v>
      </c>
      <c r="Q1749" s="10" t="e">
        <v>#N/A</v>
      </c>
      <c r="R1749" s="13">
        <f t="shared" si="81"/>
        <v>-2.9547169811320697</v>
      </c>
      <c r="S1749" s="13">
        <f t="shared" si="82"/>
        <v>4.5207547169811386</v>
      </c>
      <c r="T1749" s="13" t="e">
        <f t="shared" si="83"/>
        <v>#N/A</v>
      </c>
    </row>
    <row r="1750" spans="1:20" ht="18" thickBot="1" x14ac:dyDescent="0.45">
      <c r="A1750" t="s">
        <v>677</v>
      </c>
      <c r="B1750" t="s">
        <v>678</v>
      </c>
      <c r="C1750" t="s">
        <v>97</v>
      </c>
      <c r="D1750" t="s">
        <v>20</v>
      </c>
      <c r="E1750" t="s">
        <v>1973</v>
      </c>
      <c r="F1750" t="s">
        <v>1974</v>
      </c>
      <c r="G1750" t="s">
        <v>23</v>
      </c>
      <c r="H1750" t="s">
        <v>1975</v>
      </c>
      <c r="I1750" t="s">
        <v>25</v>
      </c>
      <c r="J1750" s="1">
        <v>44250</v>
      </c>
      <c r="K1750">
        <v>75000</v>
      </c>
      <c r="L1750" t="s">
        <v>26</v>
      </c>
      <c r="M1750">
        <v>37.64</v>
      </c>
      <c r="N1750">
        <v>1992</v>
      </c>
      <c r="O1750" s="7">
        <v>41</v>
      </c>
      <c r="P1750" s="7">
        <v>35.9</v>
      </c>
      <c r="Q1750" s="10" t="e">
        <v>#N/A</v>
      </c>
      <c r="R1750" s="13">
        <f t="shared" si="81"/>
        <v>8.9266737513283712</v>
      </c>
      <c r="S1750" s="13">
        <f t="shared" si="82"/>
        <v>-4.6227417640807706</v>
      </c>
      <c r="T1750" s="13" t="e">
        <f t="shared" si="83"/>
        <v>#N/A</v>
      </c>
    </row>
    <row r="1751" spans="1:20" ht="18" thickBot="1" x14ac:dyDescent="0.45">
      <c r="A1751" t="s">
        <v>293</v>
      </c>
      <c r="B1751" t="s">
        <v>294</v>
      </c>
      <c r="C1751" t="s">
        <v>19</v>
      </c>
      <c r="D1751" t="s">
        <v>43</v>
      </c>
      <c r="E1751" t="s">
        <v>2039</v>
      </c>
      <c r="F1751" t="s">
        <v>2040</v>
      </c>
      <c r="G1751" t="s">
        <v>23</v>
      </c>
      <c r="H1751" t="s">
        <v>2041</v>
      </c>
      <c r="I1751" t="s">
        <v>25</v>
      </c>
      <c r="J1751" s="1">
        <v>44250</v>
      </c>
      <c r="K1751">
        <v>8000</v>
      </c>
      <c r="L1751" t="s">
        <v>26</v>
      </c>
      <c r="M1751">
        <v>103.89</v>
      </c>
      <c r="N1751">
        <v>76</v>
      </c>
      <c r="O1751" s="7">
        <v>100.01</v>
      </c>
      <c r="P1751" s="7">
        <v>83.6</v>
      </c>
      <c r="Q1751" s="10" t="e">
        <v>#N/A</v>
      </c>
      <c r="R1751" s="13">
        <f t="shared" si="81"/>
        <v>-3.7347194147656131</v>
      </c>
      <c r="S1751" s="13">
        <f t="shared" si="82"/>
        <v>-19.530272403503712</v>
      </c>
      <c r="T1751" s="13" t="e">
        <f t="shared" si="83"/>
        <v>#N/A</v>
      </c>
    </row>
    <row r="1752" spans="1:20" ht="18" thickBot="1" x14ac:dyDescent="0.45">
      <c r="A1752" t="s">
        <v>293</v>
      </c>
      <c r="B1752" t="s">
        <v>294</v>
      </c>
      <c r="C1752" t="s">
        <v>19</v>
      </c>
      <c r="D1752" t="s">
        <v>43</v>
      </c>
      <c r="E1752" t="s">
        <v>2021</v>
      </c>
      <c r="F1752" t="s">
        <v>2022</v>
      </c>
      <c r="G1752" t="s">
        <v>23</v>
      </c>
      <c r="H1752" t="s">
        <v>2023</v>
      </c>
      <c r="I1752" t="s">
        <v>25</v>
      </c>
      <c r="J1752" s="1">
        <v>44250</v>
      </c>
      <c r="K1752">
        <v>8000</v>
      </c>
      <c r="L1752" t="s">
        <v>63</v>
      </c>
      <c r="M1752">
        <v>23.91</v>
      </c>
      <c r="N1752">
        <v>334</v>
      </c>
      <c r="O1752" s="7">
        <v>25.15</v>
      </c>
      <c r="P1752" s="7">
        <v>21.52</v>
      </c>
      <c r="Q1752" s="10" t="e">
        <v>#N/A</v>
      </c>
      <c r="R1752" s="13">
        <f t="shared" si="81"/>
        <v>5.1861145964031721</v>
      </c>
      <c r="S1752" s="13">
        <f t="shared" si="82"/>
        <v>-9.9958176495190312</v>
      </c>
      <c r="T1752" s="13" t="e">
        <f t="shared" si="83"/>
        <v>#N/A</v>
      </c>
    </row>
    <row r="1753" spans="1:20" ht="18" thickBot="1" x14ac:dyDescent="0.45">
      <c r="A1753" t="s">
        <v>293</v>
      </c>
      <c r="B1753" t="s">
        <v>294</v>
      </c>
      <c r="C1753" t="s">
        <v>19</v>
      </c>
      <c r="D1753" t="s">
        <v>43</v>
      </c>
      <c r="E1753" t="s">
        <v>540</v>
      </c>
      <c r="F1753" t="s">
        <v>541</v>
      </c>
      <c r="G1753" t="s">
        <v>23</v>
      </c>
      <c r="H1753" t="s">
        <v>542</v>
      </c>
      <c r="I1753" t="s">
        <v>25</v>
      </c>
      <c r="J1753" s="1">
        <v>44250</v>
      </c>
      <c r="K1753">
        <v>8000</v>
      </c>
      <c r="L1753" t="s">
        <v>26</v>
      </c>
      <c r="M1753">
        <v>132.6</v>
      </c>
      <c r="N1753">
        <v>60</v>
      </c>
      <c r="O1753" s="7">
        <v>126.33</v>
      </c>
      <c r="P1753" s="7">
        <v>158.32</v>
      </c>
      <c r="Q1753" s="10" t="e">
        <v>#N/A</v>
      </c>
      <c r="R1753" s="13">
        <f t="shared" si="81"/>
        <v>-4.7285067873303142</v>
      </c>
      <c r="S1753" s="13">
        <f t="shared" si="82"/>
        <v>19.396681749622928</v>
      </c>
      <c r="T1753" s="13" t="e">
        <f t="shared" si="83"/>
        <v>#N/A</v>
      </c>
    </row>
    <row r="1754" spans="1:20" ht="18" thickBot="1" x14ac:dyDescent="0.45">
      <c r="A1754" t="s">
        <v>293</v>
      </c>
      <c r="B1754" t="s">
        <v>294</v>
      </c>
      <c r="C1754" t="s">
        <v>19</v>
      </c>
      <c r="D1754" t="s">
        <v>43</v>
      </c>
      <c r="E1754" t="s">
        <v>724</v>
      </c>
      <c r="F1754" t="s">
        <v>725</v>
      </c>
      <c r="G1754" t="s">
        <v>23</v>
      </c>
      <c r="H1754" t="s">
        <v>726</v>
      </c>
      <c r="I1754" t="s">
        <v>25</v>
      </c>
      <c r="J1754" s="1">
        <v>44250</v>
      </c>
      <c r="K1754">
        <v>8000</v>
      </c>
      <c r="L1754" t="s">
        <v>26</v>
      </c>
      <c r="M1754">
        <v>99.37</v>
      </c>
      <c r="N1754">
        <v>80</v>
      </c>
      <c r="O1754" s="7">
        <v>73.989999999999995</v>
      </c>
      <c r="P1754" s="7">
        <v>80.3</v>
      </c>
      <c r="Q1754" s="10" t="e">
        <v>#N/A</v>
      </c>
      <c r="R1754" s="13">
        <f t="shared" si="81"/>
        <v>-25.540907718627359</v>
      </c>
      <c r="S1754" s="13">
        <f t="shared" si="82"/>
        <v>-19.19090268692765</v>
      </c>
      <c r="T1754" s="13" t="e">
        <f t="shared" si="83"/>
        <v>#N/A</v>
      </c>
    </row>
    <row r="1755" spans="1:20" ht="18" thickBot="1" x14ac:dyDescent="0.45">
      <c r="A1755" t="s">
        <v>293</v>
      </c>
      <c r="B1755" t="s">
        <v>294</v>
      </c>
      <c r="C1755" t="s">
        <v>19</v>
      </c>
      <c r="D1755" t="s">
        <v>43</v>
      </c>
      <c r="E1755" t="s">
        <v>272</v>
      </c>
      <c r="F1755" t="s">
        <v>273</v>
      </c>
      <c r="G1755" t="s">
        <v>23</v>
      </c>
      <c r="H1755" t="s">
        <v>274</v>
      </c>
      <c r="I1755" t="s">
        <v>25</v>
      </c>
      <c r="J1755" s="1">
        <v>44250</v>
      </c>
      <c r="K1755">
        <v>8000</v>
      </c>
      <c r="L1755" t="s">
        <v>26</v>
      </c>
      <c r="M1755">
        <v>83.07</v>
      </c>
      <c r="N1755">
        <v>96</v>
      </c>
      <c r="O1755" s="7">
        <v>80.430000000000007</v>
      </c>
      <c r="P1755" s="7">
        <v>66.13</v>
      </c>
      <c r="Q1755" s="10" t="e">
        <v>#N/A</v>
      </c>
      <c r="R1755" s="13">
        <f t="shared" si="81"/>
        <v>-3.1780426146623166</v>
      </c>
      <c r="S1755" s="13">
        <f t="shared" si="82"/>
        <v>-20.39244011074997</v>
      </c>
      <c r="T1755" s="13" t="e">
        <f t="shared" si="83"/>
        <v>#N/A</v>
      </c>
    </row>
    <row r="1756" spans="1:20" ht="18" thickBot="1" x14ac:dyDescent="0.45">
      <c r="A1756" t="s">
        <v>293</v>
      </c>
      <c r="B1756" t="s">
        <v>294</v>
      </c>
      <c r="C1756" t="s">
        <v>19</v>
      </c>
      <c r="D1756" t="s">
        <v>43</v>
      </c>
      <c r="E1756" t="s">
        <v>2042</v>
      </c>
      <c r="F1756" t="s">
        <v>2043</v>
      </c>
      <c r="G1756" t="s">
        <v>23</v>
      </c>
      <c r="H1756" t="s">
        <v>2044</v>
      </c>
      <c r="I1756" t="s">
        <v>25</v>
      </c>
      <c r="J1756" s="1">
        <v>44250</v>
      </c>
      <c r="K1756">
        <v>8000</v>
      </c>
      <c r="L1756" t="s">
        <v>26</v>
      </c>
      <c r="M1756">
        <v>318.25</v>
      </c>
      <c r="N1756">
        <v>24</v>
      </c>
      <c r="O1756" s="7">
        <v>430.74</v>
      </c>
      <c r="P1756" s="7">
        <v>474.9</v>
      </c>
      <c r="Q1756" s="10" t="e">
        <v>#N/A</v>
      </c>
      <c r="R1756" s="13">
        <f t="shared" si="81"/>
        <v>35.346425765907306</v>
      </c>
      <c r="S1756" s="13">
        <f t="shared" si="82"/>
        <v>49.22230950510604</v>
      </c>
      <c r="T1756" s="13" t="e">
        <f t="shared" si="83"/>
        <v>#N/A</v>
      </c>
    </row>
    <row r="1757" spans="1:20" ht="18" thickBot="1" x14ac:dyDescent="0.45">
      <c r="A1757" t="s">
        <v>293</v>
      </c>
      <c r="B1757" t="s">
        <v>294</v>
      </c>
      <c r="C1757" t="s">
        <v>19</v>
      </c>
      <c r="D1757" t="s">
        <v>43</v>
      </c>
      <c r="E1757" t="s">
        <v>1727</v>
      </c>
      <c r="F1757" t="s">
        <v>1728</v>
      </c>
      <c r="G1757" t="s">
        <v>23</v>
      </c>
      <c r="H1757" t="s">
        <v>1729</v>
      </c>
      <c r="I1757" t="s">
        <v>25</v>
      </c>
      <c r="J1757" s="1">
        <v>44250</v>
      </c>
      <c r="K1757">
        <v>8000</v>
      </c>
      <c r="L1757" t="s">
        <v>26</v>
      </c>
      <c r="M1757">
        <v>129.78</v>
      </c>
      <c r="N1757">
        <v>60</v>
      </c>
      <c r="O1757" s="7">
        <v>127.69</v>
      </c>
      <c r="P1757" s="7">
        <v>116.65</v>
      </c>
      <c r="Q1757" s="10" t="e">
        <v>#N/A</v>
      </c>
      <c r="R1757" s="13">
        <f t="shared" si="81"/>
        <v>-1.6104176298351081</v>
      </c>
      <c r="S1757" s="13">
        <f t="shared" si="82"/>
        <v>-10.117121282169823</v>
      </c>
      <c r="T1757" s="13" t="e">
        <f t="shared" si="83"/>
        <v>#N/A</v>
      </c>
    </row>
    <row r="1758" spans="1:20" ht="18" thickBot="1" x14ac:dyDescent="0.45">
      <c r="A1758" t="s">
        <v>293</v>
      </c>
      <c r="B1758" t="s">
        <v>294</v>
      </c>
      <c r="C1758" t="s">
        <v>19</v>
      </c>
      <c r="D1758" t="s">
        <v>43</v>
      </c>
      <c r="E1758" t="s">
        <v>844</v>
      </c>
      <c r="F1758" t="s">
        <v>845</v>
      </c>
      <c r="G1758" t="s">
        <v>23</v>
      </c>
      <c r="H1758" t="s">
        <v>846</v>
      </c>
      <c r="I1758" t="s">
        <v>25</v>
      </c>
      <c r="J1758" s="1">
        <v>44250</v>
      </c>
      <c r="K1758">
        <v>8000</v>
      </c>
      <c r="L1758" t="s">
        <v>63</v>
      </c>
      <c r="M1758">
        <v>175.08</v>
      </c>
      <c r="N1758">
        <v>44</v>
      </c>
      <c r="O1758" s="7">
        <v>114.86</v>
      </c>
      <c r="P1758" s="7">
        <v>98.42</v>
      </c>
      <c r="Q1758" s="10" t="e">
        <v>#N/A</v>
      </c>
      <c r="R1758" s="13">
        <f t="shared" si="81"/>
        <v>-34.395704820653421</v>
      </c>
      <c r="S1758" s="13">
        <f t="shared" si="82"/>
        <v>-43.785697966643824</v>
      </c>
      <c r="T1758" s="13" t="e">
        <f t="shared" si="83"/>
        <v>#N/A</v>
      </c>
    </row>
    <row r="1759" spans="1:20" ht="18" thickBot="1" x14ac:dyDescent="0.45">
      <c r="A1759" t="s">
        <v>1572</v>
      </c>
      <c r="B1759" t="s">
        <v>237</v>
      </c>
      <c r="C1759" t="s">
        <v>19</v>
      </c>
      <c r="D1759" t="s">
        <v>43</v>
      </c>
      <c r="E1759" t="s">
        <v>2045</v>
      </c>
      <c r="F1759" t="s">
        <v>2046</v>
      </c>
      <c r="G1759" t="s">
        <v>23</v>
      </c>
      <c r="H1759" t="s">
        <v>2047</v>
      </c>
      <c r="I1759" t="s">
        <v>25</v>
      </c>
      <c r="J1759" s="1">
        <v>44250</v>
      </c>
      <c r="K1759">
        <v>32500</v>
      </c>
      <c r="L1759" t="s">
        <v>26</v>
      </c>
      <c r="M1759">
        <v>159.46</v>
      </c>
      <c r="N1759">
        <v>202</v>
      </c>
      <c r="O1759" s="7">
        <v>116.52</v>
      </c>
      <c r="P1759" s="7">
        <v>148.22999999999999</v>
      </c>
      <c r="Q1759" s="10" t="e">
        <v>#N/A</v>
      </c>
      <c r="R1759" s="13">
        <f t="shared" si="81"/>
        <v>-26.928383293615958</v>
      </c>
      <c r="S1759" s="13">
        <f t="shared" si="82"/>
        <v>-7.0425184999372989</v>
      </c>
      <c r="T1759" s="13" t="e">
        <f t="shared" si="83"/>
        <v>#N/A</v>
      </c>
    </row>
    <row r="1760" spans="1:20" ht="18" thickBot="1" x14ac:dyDescent="0.45">
      <c r="A1760" t="s">
        <v>251</v>
      </c>
      <c r="B1760" t="s">
        <v>252</v>
      </c>
      <c r="C1760" t="s">
        <v>19</v>
      </c>
      <c r="D1760" t="s">
        <v>20</v>
      </c>
      <c r="E1760" t="s">
        <v>739</v>
      </c>
      <c r="F1760" t="s">
        <v>740</v>
      </c>
      <c r="G1760" t="s">
        <v>23</v>
      </c>
      <c r="H1760" t="s">
        <v>741</v>
      </c>
      <c r="I1760" t="s">
        <v>25</v>
      </c>
      <c r="J1760" s="1">
        <v>44250</v>
      </c>
      <c r="K1760">
        <v>32500</v>
      </c>
      <c r="L1760" t="s">
        <v>37</v>
      </c>
      <c r="M1760">
        <v>8.52</v>
      </c>
      <c r="N1760">
        <v>3814</v>
      </c>
      <c r="O1760" s="7">
        <v>10.5</v>
      </c>
      <c r="P1760" s="7">
        <v>9.41</v>
      </c>
      <c r="Q1760" s="10" t="e">
        <v>#N/A</v>
      </c>
      <c r="R1760" s="13">
        <f t="shared" si="81"/>
        <v>23.239436619718315</v>
      </c>
      <c r="S1760" s="13">
        <f t="shared" si="82"/>
        <v>10.446009389671369</v>
      </c>
      <c r="T1760" s="13" t="e">
        <f t="shared" si="83"/>
        <v>#N/A</v>
      </c>
    </row>
    <row r="1761" spans="1:20" ht="18" thickBot="1" x14ac:dyDescent="0.45">
      <c r="A1761" t="s">
        <v>89</v>
      </c>
      <c r="B1761" t="s">
        <v>42</v>
      </c>
      <c r="C1761" t="s">
        <v>19</v>
      </c>
      <c r="D1761" t="s">
        <v>43</v>
      </c>
      <c r="E1761" t="s">
        <v>813</v>
      </c>
      <c r="F1761" t="s">
        <v>814</v>
      </c>
      <c r="G1761" t="s">
        <v>23</v>
      </c>
      <c r="H1761" t="s">
        <v>815</v>
      </c>
      <c r="I1761" t="s">
        <v>25</v>
      </c>
      <c r="J1761" s="1">
        <v>44250</v>
      </c>
      <c r="K1761">
        <v>8000</v>
      </c>
      <c r="L1761" t="s">
        <v>63</v>
      </c>
      <c r="M1761">
        <v>265.86</v>
      </c>
      <c r="N1761">
        <v>30</v>
      </c>
      <c r="O1761" s="7">
        <v>324.63</v>
      </c>
      <c r="P1761" s="7">
        <v>363.35</v>
      </c>
      <c r="Q1761" s="10" t="e">
        <v>#N/A</v>
      </c>
      <c r="R1761" s="13">
        <f t="shared" si="81"/>
        <v>22.105619498984417</v>
      </c>
      <c r="S1761" s="13">
        <f t="shared" si="82"/>
        <v>36.669675769201838</v>
      </c>
      <c r="T1761" s="13" t="e">
        <f t="shared" si="83"/>
        <v>#N/A</v>
      </c>
    </row>
    <row r="1762" spans="1:20" ht="18" thickBot="1" x14ac:dyDescent="0.45">
      <c r="A1762" t="s">
        <v>41</v>
      </c>
      <c r="B1762" t="s">
        <v>42</v>
      </c>
      <c r="C1762" t="s">
        <v>19</v>
      </c>
      <c r="D1762" t="s">
        <v>43</v>
      </c>
      <c r="E1762" t="s">
        <v>916</v>
      </c>
      <c r="F1762" t="s">
        <v>917</v>
      </c>
      <c r="G1762" t="s">
        <v>113</v>
      </c>
      <c r="H1762" t="s">
        <v>918</v>
      </c>
      <c r="I1762" t="s">
        <v>25</v>
      </c>
      <c r="J1762" s="1">
        <v>44249</v>
      </c>
      <c r="K1762">
        <v>41463</v>
      </c>
      <c r="L1762" t="s">
        <v>1330</v>
      </c>
      <c r="M1762">
        <v>50.57</v>
      </c>
      <c r="N1762">
        <v>818</v>
      </c>
      <c r="O1762" s="7">
        <v>57.47</v>
      </c>
      <c r="P1762" s="7">
        <v>58.8</v>
      </c>
      <c r="Q1762" s="10" t="e">
        <v>#N/A</v>
      </c>
      <c r="R1762" s="13">
        <f t="shared" si="81"/>
        <v>13.644453233142176</v>
      </c>
      <c r="S1762" s="13">
        <f t="shared" si="82"/>
        <v>16.274471030255086</v>
      </c>
      <c r="T1762" s="13" t="e">
        <f t="shared" si="83"/>
        <v>#N/A</v>
      </c>
    </row>
    <row r="1763" spans="1:20" ht="18" thickBot="1" x14ac:dyDescent="0.45">
      <c r="A1763" t="s">
        <v>367</v>
      </c>
      <c r="B1763" t="s">
        <v>85</v>
      </c>
      <c r="C1763" t="s">
        <v>19</v>
      </c>
      <c r="D1763" t="s">
        <v>20</v>
      </c>
      <c r="E1763" t="s">
        <v>2048</v>
      </c>
      <c r="F1763" t="s">
        <v>2049</v>
      </c>
      <c r="G1763" t="s">
        <v>23</v>
      </c>
      <c r="H1763" t="s">
        <v>2050</v>
      </c>
      <c r="I1763" t="s">
        <v>25</v>
      </c>
      <c r="J1763" s="1">
        <v>44249</v>
      </c>
      <c r="K1763">
        <v>8000</v>
      </c>
      <c r="L1763" t="s">
        <v>26</v>
      </c>
      <c r="M1763">
        <v>70.91</v>
      </c>
      <c r="N1763">
        <v>112</v>
      </c>
      <c r="O1763" s="7">
        <v>77</v>
      </c>
      <c r="P1763" s="7">
        <v>77.92</v>
      </c>
      <c r="Q1763" s="10" t="e">
        <v>#N/A</v>
      </c>
      <c r="R1763" s="13">
        <f t="shared" si="81"/>
        <v>8.58835143139191</v>
      </c>
      <c r="S1763" s="13">
        <f t="shared" si="82"/>
        <v>9.8857706952475048</v>
      </c>
      <c r="T1763" s="13" t="e">
        <f t="shared" si="83"/>
        <v>#N/A</v>
      </c>
    </row>
    <row r="1764" spans="1:20" ht="18" thickBot="1" x14ac:dyDescent="0.45">
      <c r="A1764" t="s">
        <v>367</v>
      </c>
      <c r="B1764" t="s">
        <v>85</v>
      </c>
      <c r="C1764" t="s">
        <v>19</v>
      </c>
      <c r="D1764" t="s">
        <v>20</v>
      </c>
      <c r="E1764" t="s">
        <v>598</v>
      </c>
      <c r="F1764" t="s">
        <v>599</v>
      </c>
      <c r="G1764" t="s">
        <v>23</v>
      </c>
      <c r="H1764" t="s">
        <v>600</v>
      </c>
      <c r="I1764" t="s">
        <v>25</v>
      </c>
      <c r="J1764" s="1">
        <v>44249</v>
      </c>
      <c r="K1764">
        <v>8000</v>
      </c>
      <c r="L1764" t="s">
        <v>26</v>
      </c>
      <c r="M1764">
        <v>350.21</v>
      </c>
      <c r="N1764">
        <v>22</v>
      </c>
      <c r="O1764" s="7">
        <v>383.45</v>
      </c>
      <c r="P1764" s="7">
        <v>454.93</v>
      </c>
      <c r="Q1764" s="10" t="e">
        <v>#N/A</v>
      </c>
      <c r="R1764" s="13">
        <f t="shared" si="81"/>
        <v>9.4914479883498508</v>
      </c>
      <c r="S1764" s="13">
        <f t="shared" si="82"/>
        <v>29.902058764741163</v>
      </c>
      <c r="T1764" s="13" t="e">
        <f t="shared" si="83"/>
        <v>#N/A</v>
      </c>
    </row>
    <row r="1765" spans="1:20" ht="18" thickBot="1" x14ac:dyDescent="0.45">
      <c r="A1765" t="s">
        <v>367</v>
      </c>
      <c r="B1765" t="s">
        <v>85</v>
      </c>
      <c r="C1765" t="s">
        <v>19</v>
      </c>
      <c r="D1765" t="s">
        <v>20</v>
      </c>
      <c r="E1765" t="s">
        <v>943</v>
      </c>
      <c r="F1765" t="s">
        <v>944</v>
      </c>
      <c r="G1765" t="s">
        <v>23</v>
      </c>
      <c r="H1765" t="s">
        <v>945</v>
      </c>
      <c r="I1765" t="s">
        <v>25</v>
      </c>
      <c r="J1765" s="1">
        <v>44249</v>
      </c>
      <c r="K1765">
        <v>8000</v>
      </c>
      <c r="L1765" t="s">
        <v>26</v>
      </c>
      <c r="M1765">
        <v>113.36</v>
      </c>
      <c r="N1765">
        <v>70</v>
      </c>
      <c r="O1765" s="7">
        <v>115.86</v>
      </c>
      <c r="P1765" s="7">
        <v>117.87</v>
      </c>
      <c r="Q1765" s="10" t="e">
        <v>#N/A</v>
      </c>
      <c r="R1765" s="13">
        <f t="shared" si="81"/>
        <v>2.2053634438955543</v>
      </c>
      <c r="S1765" s="13">
        <f t="shared" si="82"/>
        <v>3.978475652787584</v>
      </c>
      <c r="T1765" s="13" t="e">
        <f t="shared" si="83"/>
        <v>#N/A</v>
      </c>
    </row>
    <row r="1766" spans="1:20" ht="18" thickBot="1" x14ac:dyDescent="0.45">
      <c r="A1766" t="s">
        <v>367</v>
      </c>
      <c r="B1766" t="s">
        <v>85</v>
      </c>
      <c r="C1766" t="s">
        <v>19</v>
      </c>
      <c r="D1766" t="s">
        <v>20</v>
      </c>
      <c r="E1766" t="s">
        <v>1261</v>
      </c>
      <c r="F1766" t="s">
        <v>1262</v>
      </c>
      <c r="G1766" t="s">
        <v>23</v>
      </c>
      <c r="H1766" t="s">
        <v>1263</v>
      </c>
      <c r="I1766" t="s">
        <v>25</v>
      </c>
      <c r="J1766" s="1">
        <v>44249</v>
      </c>
      <c r="K1766">
        <v>8000</v>
      </c>
      <c r="L1766" t="s">
        <v>26</v>
      </c>
      <c r="M1766">
        <v>196.06</v>
      </c>
      <c r="N1766">
        <v>40</v>
      </c>
      <c r="O1766" s="7">
        <v>195.25</v>
      </c>
      <c r="P1766" s="7">
        <v>165.85</v>
      </c>
      <c r="Q1766" s="10" t="e">
        <v>#N/A</v>
      </c>
      <c r="R1766" s="13">
        <f t="shared" si="81"/>
        <v>-0.41313883505049592</v>
      </c>
      <c r="S1766" s="13">
        <f t="shared" si="82"/>
        <v>-15.408548403549938</v>
      </c>
      <c r="T1766" s="13" t="e">
        <f t="shared" si="83"/>
        <v>#N/A</v>
      </c>
    </row>
    <row r="1767" spans="1:20" ht="18" thickBot="1" x14ac:dyDescent="0.45">
      <c r="A1767" t="s">
        <v>367</v>
      </c>
      <c r="B1767" t="s">
        <v>85</v>
      </c>
      <c r="C1767" t="s">
        <v>19</v>
      </c>
      <c r="D1767" t="s">
        <v>20</v>
      </c>
      <c r="E1767" t="s">
        <v>2051</v>
      </c>
      <c r="F1767" t="s">
        <v>2052</v>
      </c>
      <c r="G1767" t="s">
        <v>23</v>
      </c>
      <c r="H1767" t="s">
        <v>2053</v>
      </c>
      <c r="I1767" t="s">
        <v>25</v>
      </c>
      <c r="J1767" s="1">
        <v>44249</v>
      </c>
      <c r="K1767">
        <v>8000</v>
      </c>
      <c r="L1767" t="s">
        <v>26</v>
      </c>
      <c r="M1767">
        <v>119.38</v>
      </c>
      <c r="N1767">
        <v>66</v>
      </c>
      <c r="O1767" s="7">
        <v>113.88</v>
      </c>
      <c r="P1767" s="7">
        <v>124.92</v>
      </c>
      <c r="Q1767" s="10" t="e">
        <v>#N/A</v>
      </c>
      <c r="R1767" s="13">
        <f t="shared" si="81"/>
        <v>-4.6071368738482157</v>
      </c>
      <c r="S1767" s="13">
        <f t="shared" si="82"/>
        <v>4.6406433238398446</v>
      </c>
      <c r="T1767" s="13" t="e">
        <f t="shared" si="83"/>
        <v>#N/A</v>
      </c>
    </row>
    <row r="1768" spans="1:20" ht="18" thickBot="1" x14ac:dyDescent="0.45">
      <c r="A1768" t="s">
        <v>367</v>
      </c>
      <c r="B1768" t="s">
        <v>85</v>
      </c>
      <c r="C1768" t="s">
        <v>19</v>
      </c>
      <c r="D1768" t="s">
        <v>20</v>
      </c>
      <c r="E1768" t="s">
        <v>140</v>
      </c>
      <c r="F1768" t="s">
        <v>141</v>
      </c>
      <c r="G1768" t="s">
        <v>23</v>
      </c>
      <c r="H1768" t="s">
        <v>142</v>
      </c>
      <c r="I1768" t="s">
        <v>25</v>
      </c>
      <c r="J1768" s="1">
        <v>44249</v>
      </c>
      <c r="K1768">
        <v>8000</v>
      </c>
      <c r="L1768" t="s">
        <v>26</v>
      </c>
      <c r="M1768">
        <v>533.78</v>
      </c>
      <c r="N1768">
        <v>14</v>
      </c>
      <c r="O1768" s="7">
        <v>502.9</v>
      </c>
      <c r="P1768" s="7">
        <v>553.33000000000004</v>
      </c>
      <c r="Q1768" s="10" t="e">
        <v>#N/A</v>
      </c>
      <c r="R1768" s="13">
        <f t="shared" si="81"/>
        <v>-5.7851549327438265</v>
      </c>
      <c r="S1768" s="13">
        <f t="shared" si="82"/>
        <v>3.6625576080033104</v>
      </c>
      <c r="T1768" s="13" t="e">
        <f t="shared" si="83"/>
        <v>#N/A</v>
      </c>
    </row>
    <row r="1769" spans="1:20" ht="18" thickBot="1" x14ac:dyDescent="0.45">
      <c r="A1769" t="s">
        <v>367</v>
      </c>
      <c r="B1769" t="s">
        <v>85</v>
      </c>
      <c r="C1769" t="s">
        <v>19</v>
      </c>
      <c r="D1769" t="s">
        <v>20</v>
      </c>
      <c r="E1769" t="s">
        <v>2054</v>
      </c>
      <c r="F1769" t="s">
        <v>2055</v>
      </c>
      <c r="G1769" t="s">
        <v>23</v>
      </c>
      <c r="H1769" t="s">
        <v>2056</v>
      </c>
      <c r="I1769" t="s">
        <v>25</v>
      </c>
      <c r="J1769" s="1">
        <v>44249</v>
      </c>
      <c r="K1769">
        <v>8000</v>
      </c>
      <c r="L1769" t="s">
        <v>26</v>
      </c>
      <c r="M1769">
        <v>82.55</v>
      </c>
      <c r="N1769">
        <v>96</v>
      </c>
      <c r="O1769" s="7">
        <v>94.22</v>
      </c>
      <c r="P1769" s="7">
        <v>84.06</v>
      </c>
      <c r="Q1769" s="10" t="e">
        <v>#N/A</v>
      </c>
      <c r="R1769" s="13">
        <f t="shared" si="81"/>
        <v>14.136886735311935</v>
      </c>
      <c r="S1769" s="13">
        <f t="shared" si="82"/>
        <v>1.8291944276196306</v>
      </c>
      <c r="T1769" s="13" t="e">
        <f t="shared" si="83"/>
        <v>#N/A</v>
      </c>
    </row>
    <row r="1770" spans="1:20" ht="18" thickBot="1" x14ac:dyDescent="0.45">
      <c r="A1770" t="s">
        <v>348</v>
      </c>
      <c r="B1770" t="s">
        <v>349</v>
      </c>
      <c r="C1770" t="s">
        <v>97</v>
      </c>
      <c r="D1770" t="s">
        <v>20</v>
      </c>
      <c r="E1770" t="s">
        <v>2057</v>
      </c>
      <c r="F1770" t="s">
        <v>2058</v>
      </c>
      <c r="G1770" t="s">
        <v>23</v>
      </c>
      <c r="H1770" t="s">
        <v>2059</v>
      </c>
      <c r="I1770" t="s">
        <v>25</v>
      </c>
      <c r="J1770" s="1">
        <v>44249</v>
      </c>
      <c r="K1770">
        <v>8000</v>
      </c>
      <c r="L1770" t="s">
        <v>37</v>
      </c>
      <c r="M1770">
        <v>146.65</v>
      </c>
      <c r="N1770">
        <v>54</v>
      </c>
      <c r="O1770" s="7">
        <v>142.38</v>
      </c>
      <c r="P1770" s="7">
        <v>152.47</v>
      </c>
      <c r="Q1770" s="10" t="e">
        <v>#N/A</v>
      </c>
      <c r="R1770" s="13">
        <f t="shared" si="81"/>
        <v>-2.9116945107398635</v>
      </c>
      <c r="S1770" s="13">
        <f t="shared" si="82"/>
        <v>3.9686327991817203</v>
      </c>
      <c r="T1770" s="13" t="e">
        <f t="shared" si="83"/>
        <v>#N/A</v>
      </c>
    </row>
    <row r="1771" spans="1:20" ht="18" thickBot="1" x14ac:dyDescent="0.45">
      <c r="A1771" t="s">
        <v>348</v>
      </c>
      <c r="B1771" t="s">
        <v>349</v>
      </c>
      <c r="C1771" t="s">
        <v>97</v>
      </c>
      <c r="D1771" t="s">
        <v>20</v>
      </c>
      <c r="E1771" t="s">
        <v>2060</v>
      </c>
      <c r="F1771" t="s">
        <v>2061</v>
      </c>
      <c r="G1771" t="s">
        <v>23</v>
      </c>
      <c r="H1771" t="s">
        <v>2062</v>
      </c>
      <c r="I1771" t="s">
        <v>25</v>
      </c>
      <c r="J1771" s="1">
        <v>44249</v>
      </c>
      <c r="K1771">
        <v>8000</v>
      </c>
      <c r="L1771" t="s">
        <v>37</v>
      </c>
      <c r="M1771">
        <v>142.18</v>
      </c>
      <c r="N1771">
        <v>56</v>
      </c>
      <c r="O1771" s="7">
        <v>138.18</v>
      </c>
      <c r="P1771" s="7">
        <v>150.44999999999999</v>
      </c>
      <c r="Q1771" s="10" t="e">
        <v>#N/A</v>
      </c>
      <c r="R1771" s="13">
        <f t="shared" si="81"/>
        <v>-2.8133352088901389</v>
      </c>
      <c r="S1771" s="13">
        <f t="shared" si="82"/>
        <v>5.8165705443803501</v>
      </c>
      <c r="T1771" s="13" t="e">
        <f t="shared" si="83"/>
        <v>#N/A</v>
      </c>
    </row>
    <row r="1772" spans="1:20" ht="18" thickBot="1" x14ac:dyDescent="0.45">
      <c r="A1772" t="s">
        <v>236</v>
      </c>
      <c r="B1772" t="s">
        <v>237</v>
      </c>
      <c r="C1772" t="s">
        <v>19</v>
      </c>
      <c r="D1772" t="s">
        <v>43</v>
      </c>
      <c r="E1772" t="s">
        <v>679</v>
      </c>
      <c r="F1772" t="s">
        <v>680</v>
      </c>
      <c r="G1772" t="s">
        <v>23</v>
      </c>
      <c r="H1772" t="s">
        <v>681</v>
      </c>
      <c r="I1772" t="s">
        <v>25</v>
      </c>
      <c r="J1772" s="1">
        <v>44249</v>
      </c>
      <c r="K1772">
        <v>8000</v>
      </c>
      <c r="L1772" t="s">
        <v>26</v>
      </c>
      <c r="M1772">
        <v>2350.02</v>
      </c>
      <c r="N1772">
        <v>2</v>
      </c>
      <c r="O1772" s="7">
        <v>2348.48</v>
      </c>
      <c r="P1772" s="7">
        <v>2137.3200000000002</v>
      </c>
      <c r="Q1772" s="10" t="e">
        <v>#N/A</v>
      </c>
      <c r="R1772" s="13">
        <f t="shared" si="81"/>
        <v>-6.5531357179937355E-2</v>
      </c>
      <c r="S1772" s="13">
        <f t="shared" si="82"/>
        <v>-9.0509868001123319</v>
      </c>
      <c r="T1772" s="13" t="e">
        <f t="shared" si="83"/>
        <v>#N/A</v>
      </c>
    </row>
    <row r="1773" spans="1:20" ht="18" thickBot="1" x14ac:dyDescent="0.45">
      <c r="A1773" t="s">
        <v>390</v>
      </c>
      <c r="B1773" t="s">
        <v>391</v>
      </c>
      <c r="C1773" t="s">
        <v>19</v>
      </c>
      <c r="D1773" t="s">
        <v>43</v>
      </c>
      <c r="E1773" t="s">
        <v>416</v>
      </c>
      <c r="F1773" t="s">
        <v>417</v>
      </c>
      <c r="G1773" t="s">
        <v>23</v>
      </c>
      <c r="H1773" t="s">
        <v>418</v>
      </c>
      <c r="I1773" t="s">
        <v>25</v>
      </c>
      <c r="J1773" s="1">
        <v>44249</v>
      </c>
      <c r="K1773">
        <v>8000</v>
      </c>
      <c r="L1773" t="s">
        <v>26</v>
      </c>
      <c r="M1773">
        <v>115.44</v>
      </c>
      <c r="N1773">
        <v>68</v>
      </c>
      <c r="O1773" s="7">
        <v>138.22999999999999</v>
      </c>
      <c r="P1773" s="7">
        <v>133.36000000000001</v>
      </c>
      <c r="Q1773" s="10" t="e">
        <v>#N/A</v>
      </c>
      <c r="R1773" s="13">
        <f t="shared" si="81"/>
        <v>19.741857241857236</v>
      </c>
      <c r="S1773" s="13">
        <f t="shared" si="82"/>
        <v>15.523215523215535</v>
      </c>
      <c r="T1773" s="13" t="e">
        <f t="shared" si="83"/>
        <v>#N/A</v>
      </c>
    </row>
    <row r="1774" spans="1:20" ht="18" thickBot="1" x14ac:dyDescent="0.45">
      <c r="A1774" t="s">
        <v>32</v>
      </c>
      <c r="B1774" t="s">
        <v>33</v>
      </c>
      <c r="C1774" t="s">
        <v>19</v>
      </c>
      <c r="D1774" t="s">
        <v>20</v>
      </c>
      <c r="E1774" t="s">
        <v>561</v>
      </c>
      <c r="F1774" t="s">
        <v>562</v>
      </c>
      <c r="G1774" t="s">
        <v>23</v>
      </c>
      <c r="H1774" t="s">
        <v>563</v>
      </c>
      <c r="I1774" t="s">
        <v>25</v>
      </c>
      <c r="J1774" s="1">
        <v>44249</v>
      </c>
      <c r="K1774">
        <v>75000</v>
      </c>
      <c r="L1774" t="s">
        <v>37</v>
      </c>
      <c r="M1774">
        <v>4.2699999999999996</v>
      </c>
      <c r="N1774">
        <v>17564</v>
      </c>
      <c r="O1774" s="7">
        <v>4.96</v>
      </c>
      <c r="P1774" s="7">
        <v>5.26</v>
      </c>
      <c r="Q1774" s="10" t="e">
        <v>#N/A</v>
      </c>
      <c r="R1774" s="13">
        <f t="shared" si="81"/>
        <v>16.159250585480102</v>
      </c>
      <c r="S1774" s="13">
        <f t="shared" si="82"/>
        <v>23.185011709601881</v>
      </c>
      <c r="T1774" s="13" t="e">
        <f t="shared" si="83"/>
        <v>#N/A</v>
      </c>
    </row>
    <row r="1775" spans="1:20" ht="18" thickBot="1" x14ac:dyDescent="0.45">
      <c r="A1775" t="s">
        <v>32</v>
      </c>
      <c r="B1775" t="s">
        <v>33</v>
      </c>
      <c r="C1775" t="s">
        <v>19</v>
      </c>
      <c r="D1775" t="s">
        <v>20</v>
      </c>
      <c r="E1775" t="s">
        <v>716</v>
      </c>
      <c r="F1775" t="s">
        <v>717</v>
      </c>
      <c r="G1775" t="s">
        <v>23</v>
      </c>
      <c r="H1775" t="s">
        <v>718</v>
      </c>
      <c r="I1775" t="s">
        <v>25</v>
      </c>
      <c r="J1775" s="1">
        <v>44249</v>
      </c>
      <c r="K1775">
        <v>32500</v>
      </c>
      <c r="L1775" t="s">
        <v>37</v>
      </c>
      <c r="M1775">
        <v>7.47</v>
      </c>
      <c r="N1775">
        <v>4350</v>
      </c>
      <c r="O1775" s="7">
        <v>10.29</v>
      </c>
      <c r="P1775" s="7">
        <v>9.2100000000000009</v>
      </c>
      <c r="Q1775" s="10" t="e">
        <v>#N/A</v>
      </c>
      <c r="R1775" s="13">
        <f t="shared" si="81"/>
        <v>37.75100401606425</v>
      </c>
      <c r="S1775" s="13">
        <f t="shared" si="82"/>
        <v>23.293172690763068</v>
      </c>
      <c r="T1775" s="13" t="e">
        <f t="shared" si="83"/>
        <v>#N/A</v>
      </c>
    </row>
    <row r="1776" spans="1:20" ht="18" thickBot="1" x14ac:dyDescent="0.45">
      <c r="A1776" t="s">
        <v>32</v>
      </c>
      <c r="B1776" t="s">
        <v>33</v>
      </c>
      <c r="C1776" t="s">
        <v>19</v>
      </c>
      <c r="D1776" t="s">
        <v>20</v>
      </c>
      <c r="E1776" t="s">
        <v>739</v>
      </c>
      <c r="F1776" t="s">
        <v>740</v>
      </c>
      <c r="G1776" t="s">
        <v>23</v>
      </c>
      <c r="H1776" t="s">
        <v>741</v>
      </c>
      <c r="I1776" t="s">
        <v>25</v>
      </c>
      <c r="J1776" s="1">
        <v>44249</v>
      </c>
      <c r="K1776">
        <v>32500</v>
      </c>
      <c r="L1776" t="s">
        <v>37</v>
      </c>
      <c r="M1776">
        <v>8.4700000000000006</v>
      </c>
      <c r="N1776">
        <v>3836</v>
      </c>
      <c r="O1776" s="7">
        <v>10.5</v>
      </c>
      <c r="P1776" s="7">
        <v>9.41</v>
      </c>
      <c r="Q1776" s="10" t="e">
        <v>#N/A</v>
      </c>
      <c r="R1776" s="13">
        <f t="shared" si="81"/>
        <v>23.966942148760321</v>
      </c>
      <c r="S1776" s="13">
        <f t="shared" si="82"/>
        <v>11.097992916174727</v>
      </c>
      <c r="T1776" s="13" t="e">
        <f t="shared" si="83"/>
        <v>#N/A</v>
      </c>
    </row>
    <row r="1777" spans="1:20" ht="18" thickBot="1" x14ac:dyDescent="0.45">
      <c r="A1777" t="s">
        <v>32</v>
      </c>
      <c r="B1777" t="s">
        <v>33</v>
      </c>
      <c r="C1777" t="s">
        <v>19</v>
      </c>
      <c r="D1777" t="s">
        <v>20</v>
      </c>
      <c r="E1777" t="s">
        <v>38</v>
      </c>
      <c r="F1777" t="s">
        <v>39</v>
      </c>
      <c r="G1777" t="s">
        <v>23</v>
      </c>
      <c r="H1777" t="s">
        <v>40</v>
      </c>
      <c r="I1777" t="s">
        <v>25</v>
      </c>
      <c r="J1777" s="1">
        <v>44249</v>
      </c>
      <c r="K1777">
        <v>75000</v>
      </c>
      <c r="L1777" t="s">
        <v>37</v>
      </c>
      <c r="M1777">
        <v>14.49</v>
      </c>
      <c r="N1777">
        <v>5174</v>
      </c>
      <c r="O1777" s="7">
        <v>15.6</v>
      </c>
      <c r="P1777" s="7">
        <v>14.67</v>
      </c>
      <c r="Q1777" s="10" t="e">
        <v>#N/A</v>
      </c>
      <c r="R1777" s="13">
        <f t="shared" si="81"/>
        <v>7.660455486542439</v>
      </c>
      <c r="S1777" s="13">
        <f t="shared" si="82"/>
        <v>1.2422360248447184</v>
      </c>
      <c r="T1777" s="13" t="e">
        <f t="shared" si="83"/>
        <v>#N/A</v>
      </c>
    </row>
    <row r="1778" spans="1:20" ht="18" thickBot="1" x14ac:dyDescent="0.45">
      <c r="A1778" t="s">
        <v>58</v>
      </c>
      <c r="B1778" t="s">
        <v>59</v>
      </c>
      <c r="C1778" t="s">
        <v>19</v>
      </c>
      <c r="D1778" t="s">
        <v>20</v>
      </c>
      <c r="E1778" t="s">
        <v>484</v>
      </c>
      <c r="F1778" t="s">
        <v>485</v>
      </c>
      <c r="G1778" t="s">
        <v>23</v>
      </c>
      <c r="H1778" t="s">
        <v>486</v>
      </c>
      <c r="I1778" t="s">
        <v>25</v>
      </c>
      <c r="J1778" s="1">
        <v>44249</v>
      </c>
      <c r="K1778">
        <v>175000</v>
      </c>
      <c r="L1778" t="s">
        <v>110</v>
      </c>
      <c r="M1778">
        <v>126</v>
      </c>
      <c r="N1778">
        <v>1388</v>
      </c>
      <c r="O1778" s="7">
        <v>127.1</v>
      </c>
      <c r="P1778" s="7">
        <v>149.71</v>
      </c>
      <c r="Q1778" s="10" t="e">
        <v>#N/A</v>
      </c>
      <c r="R1778" s="13">
        <f t="shared" si="81"/>
        <v>0.87301587301586858</v>
      </c>
      <c r="S1778" s="13">
        <f t="shared" si="82"/>
        <v>18.817460317460323</v>
      </c>
      <c r="T1778" s="13" t="e">
        <f t="shared" si="83"/>
        <v>#N/A</v>
      </c>
    </row>
    <row r="1779" spans="1:20" ht="18" thickBot="1" x14ac:dyDescent="0.45">
      <c r="A1779" t="s">
        <v>89</v>
      </c>
      <c r="B1779" t="s">
        <v>42</v>
      </c>
      <c r="C1779" t="s">
        <v>19</v>
      </c>
      <c r="D1779" t="s">
        <v>43</v>
      </c>
      <c r="E1779" t="s">
        <v>813</v>
      </c>
      <c r="F1779" t="s">
        <v>814</v>
      </c>
      <c r="G1779" t="s">
        <v>23</v>
      </c>
      <c r="H1779" t="s">
        <v>815</v>
      </c>
      <c r="I1779" t="s">
        <v>25</v>
      </c>
      <c r="J1779" s="1">
        <v>44249</v>
      </c>
      <c r="K1779">
        <v>16001</v>
      </c>
      <c r="L1779" t="s">
        <v>63</v>
      </c>
      <c r="M1779">
        <v>260.33</v>
      </c>
      <c r="N1779">
        <v>60</v>
      </c>
      <c r="O1779" s="7">
        <v>324.63</v>
      </c>
      <c r="P1779" s="7">
        <v>363.35</v>
      </c>
      <c r="Q1779" s="10" t="e">
        <v>#N/A</v>
      </c>
      <c r="R1779" s="13">
        <f t="shared" si="81"/>
        <v>24.69941996696501</v>
      </c>
      <c r="S1779" s="13">
        <f t="shared" si="82"/>
        <v>39.572849844428241</v>
      </c>
      <c r="T1779" s="13" t="e">
        <f t="shared" si="83"/>
        <v>#N/A</v>
      </c>
    </row>
    <row r="1780" spans="1:20" ht="18" thickBot="1" x14ac:dyDescent="0.45">
      <c r="A1780" t="s">
        <v>374</v>
      </c>
      <c r="B1780" t="s">
        <v>375</v>
      </c>
      <c r="C1780" t="s">
        <v>19</v>
      </c>
      <c r="D1780" t="s">
        <v>43</v>
      </c>
      <c r="E1780" t="s">
        <v>1985</v>
      </c>
      <c r="F1780" t="s">
        <v>1986</v>
      </c>
      <c r="G1780" t="s">
        <v>23</v>
      </c>
      <c r="H1780" t="s">
        <v>1987</v>
      </c>
      <c r="I1780" t="s">
        <v>25</v>
      </c>
      <c r="J1780" s="1">
        <v>44246</v>
      </c>
      <c r="K1780">
        <v>8000</v>
      </c>
      <c r="L1780" t="s">
        <v>26</v>
      </c>
      <c r="M1780">
        <v>96.22</v>
      </c>
      <c r="N1780">
        <v>82</v>
      </c>
      <c r="O1780" s="7">
        <v>111.78</v>
      </c>
      <c r="P1780" s="7">
        <v>122.63</v>
      </c>
      <c r="Q1780" s="10" t="e">
        <v>#N/A</v>
      </c>
      <c r="R1780" s="13">
        <f t="shared" si="81"/>
        <v>16.1712741633756</v>
      </c>
      <c r="S1780" s="13">
        <f t="shared" si="82"/>
        <v>27.447516108917064</v>
      </c>
      <c r="T1780" s="13" t="e">
        <f t="shared" si="83"/>
        <v>#N/A</v>
      </c>
    </row>
    <row r="1781" spans="1:20" ht="18" thickBot="1" x14ac:dyDescent="0.45">
      <c r="A1781" t="s">
        <v>390</v>
      </c>
      <c r="B1781" t="s">
        <v>391</v>
      </c>
      <c r="C1781" t="s">
        <v>19</v>
      </c>
      <c r="D1781" t="s">
        <v>43</v>
      </c>
      <c r="E1781" t="s">
        <v>505</v>
      </c>
      <c r="F1781" t="s">
        <v>506</v>
      </c>
      <c r="G1781" t="s">
        <v>23</v>
      </c>
      <c r="H1781" t="s">
        <v>507</v>
      </c>
      <c r="I1781" t="s">
        <v>25</v>
      </c>
      <c r="J1781" s="1">
        <v>44246</v>
      </c>
      <c r="K1781">
        <v>32500</v>
      </c>
      <c r="L1781" t="s">
        <v>26</v>
      </c>
      <c r="M1781">
        <v>183.65</v>
      </c>
      <c r="N1781">
        <v>176</v>
      </c>
      <c r="O1781" s="7">
        <v>171.36</v>
      </c>
      <c r="P1781" s="7">
        <v>174.74</v>
      </c>
      <c r="Q1781" s="10" t="e">
        <v>#N/A</v>
      </c>
      <c r="R1781" s="13">
        <f t="shared" si="81"/>
        <v>-6.6920773209910109</v>
      </c>
      <c r="S1781" s="13">
        <f t="shared" si="82"/>
        <v>-4.8516199292131752</v>
      </c>
      <c r="T1781" s="13" t="e">
        <f t="shared" si="83"/>
        <v>#N/A</v>
      </c>
    </row>
    <row r="1782" spans="1:20" ht="18" thickBot="1" x14ac:dyDescent="0.45">
      <c r="A1782" t="s">
        <v>390</v>
      </c>
      <c r="B1782" t="s">
        <v>391</v>
      </c>
      <c r="C1782" t="s">
        <v>19</v>
      </c>
      <c r="D1782" t="s">
        <v>43</v>
      </c>
      <c r="E1782" t="s">
        <v>450</v>
      </c>
      <c r="F1782" t="s">
        <v>451</v>
      </c>
      <c r="G1782" t="s">
        <v>23</v>
      </c>
      <c r="H1782" t="s">
        <v>452</v>
      </c>
      <c r="I1782" t="s">
        <v>25</v>
      </c>
      <c r="J1782" s="1">
        <v>44246</v>
      </c>
      <c r="K1782">
        <v>16001</v>
      </c>
      <c r="L1782" t="s">
        <v>63</v>
      </c>
      <c r="M1782">
        <v>139.71</v>
      </c>
      <c r="N1782">
        <v>114</v>
      </c>
      <c r="O1782" s="7">
        <v>100.46</v>
      </c>
      <c r="P1782" s="7">
        <v>110.65</v>
      </c>
      <c r="Q1782" s="10" t="e">
        <v>#N/A</v>
      </c>
      <c r="R1782" s="13">
        <f t="shared" si="81"/>
        <v>-28.093908811108737</v>
      </c>
      <c r="S1782" s="13">
        <f t="shared" si="82"/>
        <v>-20.800229045880751</v>
      </c>
      <c r="T1782" s="13" t="e">
        <f t="shared" si="83"/>
        <v>#N/A</v>
      </c>
    </row>
    <row r="1783" spans="1:20" ht="18" thickBot="1" x14ac:dyDescent="0.45">
      <c r="A1783" t="s">
        <v>390</v>
      </c>
      <c r="B1783" t="s">
        <v>391</v>
      </c>
      <c r="C1783" t="s">
        <v>19</v>
      </c>
      <c r="D1783" t="s">
        <v>43</v>
      </c>
      <c r="E1783" t="s">
        <v>462</v>
      </c>
      <c r="F1783" t="s">
        <v>463</v>
      </c>
      <c r="G1783" t="s">
        <v>23</v>
      </c>
      <c r="H1783" t="s">
        <v>464</v>
      </c>
      <c r="I1783" t="s">
        <v>25</v>
      </c>
      <c r="J1783" s="1">
        <v>44246</v>
      </c>
      <c r="K1783">
        <v>8000</v>
      </c>
      <c r="L1783" t="s">
        <v>26</v>
      </c>
      <c r="M1783">
        <v>66.349999999999994</v>
      </c>
      <c r="N1783">
        <v>120</v>
      </c>
      <c r="O1783" s="7">
        <v>80.989999999999995</v>
      </c>
      <c r="P1783" s="7">
        <v>75.72</v>
      </c>
      <c r="Q1783" s="10" t="e">
        <v>#N/A</v>
      </c>
      <c r="R1783" s="13">
        <f t="shared" si="81"/>
        <v>22.06480783722683</v>
      </c>
      <c r="S1783" s="13">
        <f t="shared" si="82"/>
        <v>14.122079879427288</v>
      </c>
      <c r="T1783" s="13" t="e">
        <f t="shared" si="83"/>
        <v>#N/A</v>
      </c>
    </row>
    <row r="1784" spans="1:20" ht="18" thickBot="1" x14ac:dyDescent="0.45">
      <c r="A1784" t="s">
        <v>390</v>
      </c>
      <c r="B1784" t="s">
        <v>391</v>
      </c>
      <c r="C1784" t="s">
        <v>19</v>
      </c>
      <c r="D1784" t="s">
        <v>43</v>
      </c>
      <c r="E1784" t="s">
        <v>819</v>
      </c>
      <c r="F1784" t="s">
        <v>820</v>
      </c>
      <c r="G1784" t="s">
        <v>23</v>
      </c>
      <c r="H1784" t="s">
        <v>821</v>
      </c>
      <c r="I1784" t="s">
        <v>25</v>
      </c>
      <c r="J1784" s="1">
        <v>44246</v>
      </c>
      <c r="K1784">
        <v>8000</v>
      </c>
      <c r="L1784" t="s">
        <v>26</v>
      </c>
      <c r="M1784">
        <v>781.3</v>
      </c>
      <c r="N1784">
        <v>10</v>
      </c>
      <c r="O1784" s="7">
        <v>586.78</v>
      </c>
      <c r="P1784" s="7">
        <v>688.99</v>
      </c>
      <c r="Q1784" s="10" t="e">
        <v>#N/A</v>
      </c>
      <c r="R1784" s="13">
        <f t="shared" si="81"/>
        <v>-24.896966594137972</v>
      </c>
      <c r="S1784" s="13">
        <f t="shared" si="82"/>
        <v>-11.814923844873922</v>
      </c>
      <c r="T1784" s="13" t="e">
        <f t="shared" si="83"/>
        <v>#N/A</v>
      </c>
    </row>
    <row r="1785" spans="1:20" ht="18" thickBot="1" x14ac:dyDescent="0.45">
      <c r="A1785" t="s">
        <v>390</v>
      </c>
      <c r="B1785" t="s">
        <v>391</v>
      </c>
      <c r="C1785" t="s">
        <v>19</v>
      </c>
      <c r="D1785" t="s">
        <v>43</v>
      </c>
      <c r="E1785" t="s">
        <v>2063</v>
      </c>
      <c r="F1785" t="s">
        <v>2064</v>
      </c>
      <c r="G1785" t="s">
        <v>23</v>
      </c>
      <c r="H1785" t="s">
        <v>2065</v>
      </c>
      <c r="I1785" t="s">
        <v>25</v>
      </c>
      <c r="J1785" s="1">
        <v>44246</v>
      </c>
      <c r="K1785">
        <v>8000</v>
      </c>
      <c r="L1785" t="s">
        <v>26</v>
      </c>
      <c r="M1785">
        <v>49.48</v>
      </c>
      <c r="N1785">
        <v>160</v>
      </c>
      <c r="O1785" s="7">
        <v>43.4</v>
      </c>
      <c r="P1785" s="7">
        <v>25.7</v>
      </c>
      <c r="Q1785" s="10" t="e">
        <v>#N/A</v>
      </c>
      <c r="R1785" s="13">
        <f t="shared" si="81"/>
        <v>-12.287793047696036</v>
      </c>
      <c r="S1785" s="13">
        <f t="shared" si="82"/>
        <v>-48.059822150363779</v>
      </c>
      <c r="T1785" s="13" t="e">
        <f t="shared" si="83"/>
        <v>#N/A</v>
      </c>
    </row>
    <row r="1786" spans="1:20" ht="18" thickBot="1" x14ac:dyDescent="0.45">
      <c r="A1786" t="s">
        <v>32</v>
      </c>
      <c r="B1786" t="s">
        <v>33</v>
      </c>
      <c r="C1786" t="s">
        <v>19</v>
      </c>
      <c r="D1786" t="s">
        <v>20</v>
      </c>
      <c r="E1786" t="s">
        <v>1970</v>
      </c>
      <c r="F1786" t="s">
        <v>1971</v>
      </c>
      <c r="G1786" t="s">
        <v>23</v>
      </c>
      <c r="H1786" t="s">
        <v>1972</v>
      </c>
      <c r="I1786" t="s">
        <v>25</v>
      </c>
      <c r="J1786" s="1">
        <v>44246</v>
      </c>
      <c r="K1786">
        <v>75000</v>
      </c>
      <c r="L1786" t="s">
        <v>37</v>
      </c>
      <c r="M1786">
        <v>12.24</v>
      </c>
      <c r="N1786">
        <v>6126</v>
      </c>
      <c r="O1786" s="7">
        <v>13.85</v>
      </c>
      <c r="P1786" s="7">
        <v>12.98</v>
      </c>
      <c r="Q1786" s="10" t="e">
        <v>#N/A</v>
      </c>
      <c r="R1786" s="13">
        <f t="shared" si="81"/>
        <v>13.153594771241824</v>
      </c>
      <c r="S1786" s="13">
        <f t="shared" si="82"/>
        <v>6.0457516339869297</v>
      </c>
      <c r="T1786" s="13" t="e">
        <f t="shared" si="83"/>
        <v>#N/A</v>
      </c>
    </row>
    <row r="1787" spans="1:20" ht="18" thickBot="1" x14ac:dyDescent="0.45">
      <c r="A1787" t="s">
        <v>32</v>
      </c>
      <c r="B1787" t="s">
        <v>33</v>
      </c>
      <c r="C1787" t="s">
        <v>19</v>
      </c>
      <c r="D1787" t="s">
        <v>20</v>
      </c>
      <c r="E1787" t="s">
        <v>561</v>
      </c>
      <c r="F1787" t="s">
        <v>562</v>
      </c>
      <c r="G1787" t="s">
        <v>23</v>
      </c>
      <c r="H1787" t="s">
        <v>563</v>
      </c>
      <c r="I1787" t="s">
        <v>25</v>
      </c>
      <c r="J1787" s="1">
        <v>44246</v>
      </c>
      <c r="K1787">
        <v>32500</v>
      </c>
      <c r="L1787" t="s">
        <v>37</v>
      </c>
      <c r="M1787">
        <v>4.09</v>
      </c>
      <c r="N1787">
        <v>7946</v>
      </c>
      <c r="O1787" s="7">
        <v>4.9400000000000004</v>
      </c>
      <c r="P1787" s="7">
        <v>5.0599999999999996</v>
      </c>
      <c r="Q1787" s="10" t="e">
        <v>#N/A</v>
      </c>
      <c r="R1787" s="13">
        <f t="shared" si="81"/>
        <v>20.782396088019574</v>
      </c>
      <c r="S1787" s="13">
        <f t="shared" si="82"/>
        <v>23.716381418092904</v>
      </c>
      <c r="T1787" s="13" t="e">
        <f t="shared" si="83"/>
        <v>#N/A</v>
      </c>
    </row>
    <row r="1788" spans="1:20" ht="18" thickBot="1" x14ac:dyDescent="0.45">
      <c r="A1788" t="s">
        <v>32</v>
      </c>
      <c r="B1788" t="s">
        <v>33</v>
      </c>
      <c r="C1788" t="s">
        <v>19</v>
      </c>
      <c r="D1788" t="s">
        <v>20</v>
      </c>
      <c r="E1788" t="s">
        <v>716</v>
      </c>
      <c r="F1788" t="s">
        <v>717</v>
      </c>
      <c r="G1788" t="s">
        <v>23</v>
      </c>
      <c r="H1788" t="s">
        <v>718</v>
      </c>
      <c r="I1788" t="s">
        <v>25</v>
      </c>
      <c r="J1788" s="1">
        <v>44246</v>
      </c>
      <c r="K1788">
        <v>75000</v>
      </c>
      <c r="L1788" t="s">
        <v>37</v>
      </c>
      <c r="M1788">
        <v>7</v>
      </c>
      <c r="N1788">
        <v>10714</v>
      </c>
      <c r="O1788" s="7">
        <v>10.02</v>
      </c>
      <c r="P1788" s="7">
        <v>9.1</v>
      </c>
      <c r="Q1788" s="10" t="e">
        <v>#N/A</v>
      </c>
      <c r="R1788" s="13">
        <f t="shared" si="81"/>
        <v>43.142857142857139</v>
      </c>
      <c r="S1788" s="13">
        <f t="shared" si="82"/>
        <v>29.999999999999993</v>
      </c>
      <c r="T1788" s="13" t="e">
        <f t="shared" si="83"/>
        <v>#N/A</v>
      </c>
    </row>
    <row r="1789" spans="1:20" ht="18" thickBot="1" x14ac:dyDescent="0.45">
      <c r="A1789" t="s">
        <v>32</v>
      </c>
      <c r="B1789" t="s">
        <v>33</v>
      </c>
      <c r="C1789" t="s">
        <v>19</v>
      </c>
      <c r="D1789" t="s">
        <v>20</v>
      </c>
      <c r="E1789" t="s">
        <v>1674</v>
      </c>
      <c r="F1789" t="s">
        <v>1675</v>
      </c>
      <c r="G1789" t="s">
        <v>23</v>
      </c>
      <c r="H1789" t="s">
        <v>1676</v>
      </c>
      <c r="I1789" t="s">
        <v>25</v>
      </c>
      <c r="J1789" s="1">
        <v>44246</v>
      </c>
      <c r="K1789">
        <v>75000</v>
      </c>
      <c r="L1789" t="s">
        <v>37</v>
      </c>
      <c r="M1789">
        <v>24.5</v>
      </c>
      <c r="N1789">
        <v>3060</v>
      </c>
      <c r="O1789" s="7">
        <v>29.01</v>
      </c>
      <c r="P1789" s="7">
        <v>27.53</v>
      </c>
      <c r="Q1789" s="10" t="e">
        <v>#N/A</v>
      </c>
      <c r="R1789" s="13">
        <f t="shared" si="81"/>
        <v>18.408163265306129</v>
      </c>
      <c r="S1789" s="13">
        <f t="shared" si="82"/>
        <v>12.367346938775514</v>
      </c>
      <c r="T1789" s="13" t="e">
        <f t="shared" si="83"/>
        <v>#N/A</v>
      </c>
    </row>
    <row r="1790" spans="1:20" ht="18" thickBot="1" x14ac:dyDescent="0.45">
      <c r="A1790" t="s">
        <v>32</v>
      </c>
      <c r="B1790" t="s">
        <v>33</v>
      </c>
      <c r="C1790" t="s">
        <v>19</v>
      </c>
      <c r="D1790" t="s">
        <v>20</v>
      </c>
      <c r="E1790" t="s">
        <v>739</v>
      </c>
      <c r="F1790" t="s">
        <v>740</v>
      </c>
      <c r="G1790" t="s">
        <v>23</v>
      </c>
      <c r="H1790" t="s">
        <v>741</v>
      </c>
      <c r="I1790" t="s">
        <v>25</v>
      </c>
      <c r="J1790" s="1">
        <v>44246</v>
      </c>
      <c r="K1790">
        <v>75000</v>
      </c>
      <c r="L1790" t="s">
        <v>37</v>
      </c>
      <c r="M1790">
        <v>8.36</v>
      </c>
      <c r="N1790">
        <v>8970</v>
      </c>
      <c r="O1790" s="7">
        <v>10.41</v>
      </c>
      <c r="P1790" s="7">
        <v>9.42</v>
      </c>
      <c r="Q1790" s="10" t="e">
        <v>#N/A</v>
      </c>
      <c r="R1790" s="13">
        <f t="shared" si="81"/>
        <v>24.52153110047848</v>
      </c>
      <c r="S1790" s="13">
        <f t="shared" si="82"/>
        <v>12.679425837320583</v>
      </c>
      <c r="T1790" s="13" t="e">
        <f t="shared" si="83"/>
        <v>#N/A</v>
      </c>
    </row>
    <row r="1791" spans="1:20" ht="18" thickBot="1" x14ac:dyDescent="0.45">
      <c r="A1791" t="s">
        <v>32</v>
      </c>
      <c r="B1791" t="s">
        <v>33</v>
      </c>
      <c r="C1791" t="s">
        <v>19</v>
      </c>
      <c r="D1791" t="s">
        <v>20</v>
      </c>
      <c r="E1791" t="s">
        <v>259</v>
      </c>
      <c r="F1791" t="s">
        <v>260</v>
      </c>
      <c r="G1791" t="s">
        <v>23</v>
      </c>
      <c r="H1791" t="s">
        <v>261</v>
      </c>
      <c r="I1791" t="s">
        <v>25</v>
      </c>
      <c r="J1791" s="1">
        <v>44246</v>
      </c>
      <c r="K1791">
        <v>32500</v>
      </c>
      <c r="L1791" t="s">
        <v>37</v>
      </c>
      <c r="M1791">
        <v>12.24</v>
      </c>
      <c r="N1791">
        <v>2654</v>
      </c>
      <c r="O1791" s="7">
        <v>15.44</v>
      </c>
      <c r="P1791" s="7">
        <v>11.63</v>
      </c>
      <c r="Q1791" s="10" t="e">
        <v>#N/A</v>
      </c>
      <c r="R1791" s="13">
        <f t="shared" si="81"/>
        <v>26.143790849673199</v>
      </c>
      <c r="S1791" s="13">
        <f t="shared" si="82"/>
        <v>-4.9836601307189499</v>
      </c>
      <c r="T1791" s="13" t="e">
        <f t="shared" si="83"/>
        <v>#N/A</v>
      </c>
    </row>
    <row r="1792" spans="1:20" ht="18" thickBot="1" x14ac:dyDescent="0.45">
      <c r="A1792" t="s">
        <v>32</v>
      </c>
      <c r="B1792" t="s">
        <v>33</v>
      </c>
      <c r="C1792" t="s">
        <v>19</v>
      </c>
      <c r="D1792" t="s">
        <v>20</v>
      </c>
      <c r="E1792" t="s">
        <v>50</v>
      </c>
      <c r="F1792" t="s">
        <v>51</v>
      </c>
      <c r="G1792" t="s">
        <v>23</v>
      </c>
      <c r="H1792" t="s">
        <v>52</v>
      </c>
      <c r="I1792" t="s">
        <v>25</v>
      </c>
      <c r="J1792" s="1">
        <v>44246</v>
      </c>
      <c r="K1792">
        <v>75000</v>
      </c>
      <c r="L1792" t="s">
        <v>37</v>
      </c>
      <c r="M1792">
        <v>11.48</v>
      </c>
      <c r="N1792">
        <v>6532</v>
      </c>
      <c r="O1792" s="7">
        <v>15.45</v>
      </c>
      <c r="P1792" s="7">
        <v>11.78</v>
      </c>
      <c r="Q1792" s="10" t="e">
        <v>#N/A</v>
      </c>
      <c r="R1792" s="13">
        <f t="shared" si="81"/>
        <v>34.581881533101033</v>
      </c>
      <c r="S1792" s="13">
        <f t="shared" si="82"/>
        <v>2.6132404181184574</v>
      </c>
      <c r="T1792" s="13" t="e">
        <f t="shared" si="83"/>
        <v>#N/A</v>
      </c>
    </row>
    <row r="1793" spans="1:20" ht="18" thickBot="1" x14ac:dyDescent="0.45">
      <c r="A1793" t="s">
        <v>32</v>
      </c>
      <c r="B1793" t="s">
        <v>33</v>
      </c>
      <c r="C1793" t="s">
        <v>19</v>
      </c>
      <c r="D1793" t="s">
        <v>20</v>
      </c>
      <c r="E1793" t="s">
        <v>38</v>
      </c>
      <c r="F1793" t="s">
        <v>39</v>
      </c>
      <c r="G1793" t="s">
        <v>23</v>
      </c>
      <c r="H1793" t="s">
        <v>40</v>
      </c>
      <c r="I1793" t="s">
        <v>25</v>
      </c>
      <c r="J1793" s="1">
        <v>44246</v>
      </c>
      <c r="K1793">
        <v>175000</v>
      </c>
      <c r="L1793" t="s">
        <v>37</v>
      </c>
      <c r="M1793">
        <v>14.16</v>
      </c>
      <c r="N1793">
        <v>12358</v>
      </c>
      <c r="O1793" s="7">
        <v>15.7</v>
      </c>
      <c r="P1793" s="7">
        <v>14.83</v>
      </c>
      <c r="Q1793" s="10" t="e">
        <v>#N/A</v>
      </c>
      <c r="R1793" s="13">
        <f t="shared" si="81"/>
        <v>10.875706214689259</v>
      </c>
      <c r="S1793" s="13">
        <f t="shared" si="82"/>
        <v>4.7316384180790951</v>
      </c>
      <c r="T1793" s="13" t="e">
        <f t="shared" si="83"/>
        <v>#N/A</v>
      </c>
    </row>
    <row r="1794" spans="1:20" ht="18" thickBot="1" x14ac:dyDescent="0.45">
      <c r="A1794" t="s">
        <v>2066</v>
      </c>
      <c r="B1794" t="s">
        <v>42</v>
      </c>
      <c r="C1794" t="s">
        <v>19</v>
      </c>
      <c r="D1794" t="s">
        <v>43</v>
      </c>
      <c r="E1794" t="s">
        <v>2067</v>
      </c>
      <c r="F1794" t="s">
        <v>2068</v>
      </c>
      <c r="G1794" t="s">
        <v>23</v>
      </c>
      <c r="H1794" t="s">
        <v>2069</v>
      </c>
      <c r="I1794" t="s">
        <v>25</v>
      </c>
      <c r="J1794" s="1">
        <v>44246</v>
      </c>
      <c r="K1794">
        <v>32500</v>
      </c>
      <c r="L1794" t="s">
        <v>26</v>
      </c>
      <c r="M1794">
        <v>205.03</v>
      </c>
      <c r="N1794">
        <v>158</v>
      </c>
      <c r="O1794" s="7">
        <v>196.99</v>
      </c>
      <c r="P1794" s="7">
        <v>174.44</v>
      </c>
      <c r="Q1794" s="10" t="e">
        <v>#N/A</v>
      </c>
      <c r="R1794" s="13">
        <f t="shared" si="81"/>
        <v>-3.9213773594108137</v>
      </c>
      <c r="S1794" s="13">
        <f t="shared" si="82"/>
        <v>-14.919767838852852</v>
      </c>
      <c r="T1794" s="13" t="e">
        <f t="shared" si="83"/>
        <v>#N/A</v>
      </c>
    </row>
    <row r="1795" spans="1:20" ht="18" thickBot="1" x14ac:dyDescent="0.45">
      <c r="A1795" t="s">
        <v>2066</v>
      </c>
      <c r="B1795" t="s">
        <v>42</v>
      </c>
      <c r="C1795" t="s">
        <v>19</v>
      </c>
      <c r="D1795" t="s">
        <v>43</v>
      </c>
      <c r="E1795" t="s">
        <v>1319</v>
      </c>
      <c r="F1795" t="s">
        <v>1320</v>
      </c>
      <c r="G1795" t="s">
        <v>23</v>
      </c>
      <c r="H1795" t="s">
        <v>1321</v>
      </c>
      <c r="I1795" t="s">
        <v>25</v>
      </c>
      <c r="J1795" s="1">
        <v>44246</v>
      </c>
      <c r="K1795">
        <v>32500</v>
      </c>
      <c r="L1795" t="s">
        <v>26</v>
      </c>
      <c r="M1795">
        <v>131.94</v>
      </c>
      <c r="N1795">
        <v>246</v>
      </c>
      <c r="O1795" s="7">
        <v>148.76</v>
      </c>
      <c r="P1795" s="7">
        <v>141.63999999999999</v>
      </c>
      <c r="Q1795" s="10" t="e">
        <v>#N/A</v>
      </c>
      <c r="R1795" s="13">
        <f t="shared" ref="R1795:R1858" si="84">((O1795-$M1795)/$M1795)*100</f>
        <v>12.748218887373044</v>
      </c>
      <c r="S1795" s="13">
        <f t="shared" ref="S1795:S1858" si="85">((P1795-$M1795)/$M1795)*100</f>
        <v>7.3518265878429512</v>
      </c>
      <c r="T1795" s="13" t="e">
        <f t="shared" ref="T1795:T1858" si="86">((Q1795-$M1795)/$M1795)*100</f>
        <v>#N/A</v>
      </c>
    </row>
    <row r="1796" spans="1:20" ht="18" thickBot="1" x14ac:dyDescent="0.45">
      <c r="A1796" t="s">
        <v>2066</v>
      </c>
      <c r="B1796" t="s">
        <v>42</v>
      </c>
      <c r="C1796" t="s">
        <v>19</v>
      </c>
      <c r="D1796" t="s">
        <v>43</v>
      </c>
      <c r="E1796" t="s">
        <v>2070</v>
      </c>
      <c r="F1796" t="s">
        <v>2071</v>
      </c>
      <c r="G1796" t="s">
        <v>23</v>
      </c>
      <c r="H1796" t="s">
        <v>2072</v>
      </c>
      <c r="I1796" t="s">
        <v>25</v>
      </c>
      <c r="J1796" s="1">
        <v>44246</v>
      </c>
      <c r="K1796">
        <v>32500</v>
      </c>
      <c r="L1796" t="s">
        <v>26</v>
      </c>
      <c r="M1796">
        <v>400.13</v>
      </c>
      <c r="N1796">
        <v>80</v>
      </c>
      <c r="O1796" s="7">
        <v>331.82</v>
      </c>
      <c r="P1796" s="7">
        <v>459.23</v>
      </c>
      <c r="Q1796" s="10" t="e">
        <v>#N/A</v>
      </c>
      <c r="R1796" s="13">
        <f t="shared" si="84"/>
        <v>-17.071951615724888</v>
      </c>
      <c r="S1796" s="13">
        <f t="shared" si="85"/>
        <v>14.770199685102348</v>
      </c>
      <c r="T1796" s="13" t="e">
        <f t="shared" si="86"/>
        <v>#N/A</v>
      </c>
    </row>
    <row r="1797" spans="1:20" ht="18" thickBot="1" x14ac:dyDescent="0.45">
      <c r="A1797" t="s">
        <v>2066</v>
      </c>
      <c r="B1797" t="s">
        <v>42</v>
      </c>
      <c r="C1797" t="s">
        <v>19</v>
      </c>
      <c r="D1797" t="s">
        <v>43</v>
      </c>
      <c r="E1797" t="s">
        <v>230</v>
      </c>
      <c r="F1797" t="s">
        <v>231</v>
      </c>
      <c r="G1797" t="s">
        <v>23</v>
      </c>
      <c r="H1797" t="s">
        <v>232</v>
      </c>
      <c r="I1797" t="s">
        <v>25</v>
      </c>
      <c r="J1797" s="1">
        <v>44246</v>
      </c>
      <c r="K1797">
        <v>32500</v>
      </c>
      <c r="L1797" t="s">
        <v>26</v>
      </c>
      <c r="M1797">
        <v>67.69</v>
      </c>
      <c r="N1797">
        <v>480</v>
      </c>
      <c r="O1797" s="7">
        <v>67.37</v>
      </c>
      <c r="P1797" s="7">
        <v>73</v>
      </c>
      <c r="Q1797" s="10" t="e">
        <v>#N/A</v>
      </c>
      <c r="R1797" s="13">
        <f t="shared" si="84"/>
        <v>-0.47274338897915968</v>
      </c>
      <c r="S1797" s="13">
        <f t="shared" si="85"/>
        <v>7.8445856108731018</v>
      </c>
      <c r="T1797" s="13" t="e">
        <f t="shared" si="86"/>
        <v>#N/A</v>
      </c>
    </row>
    <row r="1798" spans="1:20" ht="18" thickBot="1" x14ac:dyDescent="0.45">
      <c r="A1798" t="s">
        <v>2066</v>
      </c>
      <c r="B1798" t="s">
        <v>42</v>
      </c>
      <c r="C1798" t="s">
        <v>19</v>
      </c>
      <c r="D1798" t="s">
        <v>43</v>
      </c>
      <c r="E1798" t="s">
        <v>2073</v>
      </c>
      <c r="F1798" t="s">
        <v>2074</v>
      </c>
      <c r="G1798" t="s">
        <v>23</v>
      </c>
      <c r="H1798" t="s">
        <v>2075</v>
      </c>
      <c r="I1798" t="s">
        <v>25</v>
      </c>
      <c r="J1798" s="1">
        <v>44246</v>
      </c>
      <c r="K1798">
        <v>32500</v>
      </c>
      <c r="L1798" t="s">
        <v>26</v>
      </c>
      <c r="M1798">
        <v>143.19</v>
      </c>
      <c r="N1798">
        <v>226</v>
      </c>
      <c r="O1798" s="7">
        <v>119.84</v>
      </c>
      <c r="P1798" s="7">
        <v>133.72</v>
      </c>
      <c r="Q1798" s="10" t="e">
        <v>#N/A</v>
      </c>
      <c r="R1798" s="13">
        <f t="shared" si="84"/>
        <v>-16.307004679097698</v>
      </c>
      <c r="S1798" s="13">
        <f t="shared" si="85"/>
        <v>-6.6135903345205662</v>
      </c>
      <c r="T1798" s="13" t="e">
        <f t="shared" si="86"/>
        <v>#N/A</v>
      </c>
    </row>
    <row r="1799" spans="1:20" ht="18" thickBot="1" x14ac:dyDescent="0.45">
      <c r="A1799" t="s">
        <v>293</v>
      </c>
      <c r="B1799" t="s">
        <v>294</v>
      </c>
      <c r="C1799" t="s">
        <v>19</v>
      </c>
      <c r="D1799" t="s">
        <v>43</v>
      </c>
      <c r="E1799" t="s">
        <v>1528</v>
      </c>
      <c r="F1799" t="s">
        <v>1529</v>
      </c>
      <c r="G1799" t="s">
        <v>23</v>
      </c>
      <c r="H1799" t="s">
        <v>1530</v>
      </c>
      <c r="I1799" t="s">
        <v>25</v>
      </c>
      <c r="J1799" s="1">
        <v>44246</v>
      </c>
      <c r="K1799">
        <v>8000</v>
      </c>
      <c r="L1799" t="s">
        <v>26</v>
      </c>
      <c r="M1799">
        <v>20.93</v>
      </c>
      <c r="N1799">
        <v>382</v>
      </c>
      <c r="O1799" s="7">
        <v>20.149999999999999</v>
      </c>
      <c r="P1799" s="7">
        <v>13.4</v>
      </c>
      <c r="Q1799" s="10" t="e">
        <v>#N/A</v>
      </c>
      <c r="R1799" s="13">
        <f t="shared" si="84"/>
        <v>-3.7267080745341672</v>
      </c>
      <c r="S1799" s="13">
        <f t="shared" si="85"/>
        <v>-35.977066411849016</v>
      </c>
      <c r="T1799" s="13" t="e">
        <f t="shared" si="86"/>
        <v>#N/A</v>
      </c>
    </row>
    <row r="1800" spans="1:20" ht="18" thickBot="1" x14ac:dyDescent="0.45">
      <c r="A1800" t="s">
        <v>658</v>
      </c>
      <c r="B1800" t="s">
        <v>659</v>
      </c>
      <c r="C1800" t="s">
        <v>19</v>
      </c>
      <c r="D1800" t="s">
        <v>43</v>
      </c>
      <c r="E1800" t="s">
        <v>1859</v>
      </c>
      <c r="F1800" t="s">
        <v>1860</v>
      </c>
      <c r="G1800" t="s">
        <v>23</v>
      </c>
      <c r="H1800" t="s">
        <v>1861</v>
      </c>
      <c r="I1800" t="s">
        <v>25</v>
      </c>
      <c r="J1800" s="1">
        <v>44246</v>
      </c>
      <c r="K1800">
        <v>32500</v>
      </c>
      <c r="L1800" t="s">
        <v>310</v>
      </c>
      <c r="M1800">
        <v>62.26</v>
      </c>
      <c r="N1800">
        <v>522</v>
      </c>
      <c r="O1800" s="7">
        <v>27.5</v>
      </c>
      <c r="P1800" s="7">
        <v>20.3</v>
      </c>
      <c r="Q1800" s="10" t="e">
        <v>#N/A</v>
      </c>
      <c r="R1800" s="13">
        <f t="shared" si="84"/>
        <v>-55.830388692579504</v>
      </c>
      <c r="S1800" s="13">
        <f t="shared" si="85"/>
        <v>-67.394796016704134</v>
      </c>
      <c r="T1800" s="13" t="e">
        <f t="shared" si="86"/>
        <v>#N/A</v>
      </c>
    </row>
    <row r="1801" spans="1:20" ht="18" thickBot="1" x14ac:dyDescent="0.45">
      <c r="A1801" t="s">
        <v>251</v>
      </c>
      <c r="B1801" t="s">
        <v>252</v>
      </c>
      <c r="C1801" t="s">
        <v>19</v>
      </c>
      <c r="D1801" t="s">
        <v>20</v>
      </c>
      <c r="E1801" t="s">
        <v>437</v>
      </c>
      <c r="F1801" t="s">
        <v>438</v>
      </c>
      <c r="G1801" t="s">
        <v>23</v>
      </c>
      <c r="H1801" t="s">
        <v>439</v>
      </c>
      <c r="I1801" t="s">
        <v>25</v>
      </c>
      <c r="J1801" s="1">
        <v>44246</v>
      </c>
      <c r="K1801">
        <v>32500</v>
      </c>
      <c r="L1801" t="s">
        <v>115</v>
      </c>
      <c r="M1801">
        <v>21.49</v>
      </c>
      <c r="N1801">
        <v>1512</v>
      </c>
      <c r="O1801" s="7">
        <v>25.2</v>
      </c>
      <c r="P1801" s="7">
        <v>26.96</v>
      </c>
      <c r="Q1801" s="10" t="e">
        <v>#N/A</v>
      </c>
      <c r="R1801" s="13">
        <f t="shared" si="84"/>
        <v>17.263843648208475</v>
      </c>
      <c r="S1801" s="13">
        <f t="shared" si="85"/>
        <v>25.453699395067485</v>
      </c>
      <c r="T1801" s="13" t="e">
        <f t="shared" si="86"/>
        <v>#N/A</v>
      </c>
    </row>
    <row r="1802" spans="1:20" ht="18" thickBot="1" x14ac:dyDescent="0.45">
      <c r="A1802" t="s">
        <v>251</v>
      </c>
      <c r="B1802" t="s">
        <v>252</v>
      </c>
      <c r="C1802" t="s">
        <v>19</v>
      </c>
      <c r="D1802" t="s">
        <v>20</v>
      </c>
      <c r="E1802" t="s">
        <v>253</v>
      </c>
      <c r="F1802" t="s">
        <v>254</v>
      </c>
      <c r="G1802" t="s">
        <v>23</v>
      </c>
      <c r="H1802" t="s">
        <v>255</v>
      </c>
      <c r="I1802" t="s">
        <v>25</v>
      </c>
      <c r="J1802" s="1">
        <v>44246</v>
      </c>
      <c r="K1802">
        <v>32500</v>
      </c>
      <c r="L1802" t="s">
        <v>110</v>
      </c>
      <c r="M1802">
        <v>85.45</v>
      </c>
      <c r="N1802">
        <v>380</v>
      </c>
      <c r="O1802" s="7">
        <v>97.42</v>
      </c>
      <c r="P1802" s="7">
        <v>100.95</v>
      </c>
      <c r="Q1802" s="10" t="e">
        <v>#N/A</v>
      </c>
      <c r="R1802" s="13">
        <f t="shared" si="84"/>
        <v>14.008191925102398</v>
      </c>
      <c r="S1802" s="13">
        <f t="shared" si="85"/>
        <v>18.139262726740785</v>
      </c>
      <c r="T1802" s="13" t="e">
        <f t="shared" si="86"/>
        <v>#N/A</v>
      </c>
    </row>
    <row r="1803" spans="1:20" ht="18" thickBot="1" x14ac:dyDescent="0.45">
      <c r="A1803" t="s">
        <v>822</v>
      </c>
      <c r="B1803" t="s">
        <v>409</v>
      </c>
      <c r="C1803" t="s">
        <v>97</v>
      </c>
      <c r="D1803" t="s">
        <v>43</v>
      </c>
      <c r="E1803" t="s">
        <v>2076</v>
      </c>
      <c r="F1803" t="s">
        <v>2077</v>
      </c>
      <c r="G1803" t="s">
        <v>23</v>
      </c>
      <c r="H1803" t="s">
        <v>2078</v>
      </c>
      <c r="I1803" t="s">
        <v>25</v>
      </c>
      <c r="J1803" s="1">
        <v>44245</v>
      </c>
      <c r="K1803">
        <v>8000</v>
      </c>
      <c r="L1803" t="s">
        <v>26</v>
      </c>
      <c r="M1803">
        <v>11.85</v>
      </c>
      <c r="N1803">
        <v>674</v>
      </c>
      <c r="O1803" s="7">
        <v>9.94</v>
      </c>
      <c r="P1803" s="7">
        <v>9.57</v>
      </c>
      <c r="Q1803" s="10" t="e">
        <v>#N/A</v>
      </c>
      <c r="R1803" s="13">
        <f t="shared" si="84"/>
        <v>-16.118143459915611</v>
      </c>
      <c r="S1803" s="13">
        <f t="shared" si="85"/>
        <v>-19.24050632911392</v>
      </c>
      <c r="T1803" s="13" t="e">
        <f t="shared" si="86"/>
        <v>#N/A</v>
      </c>
    </row>
    <row r="1804" spans="1:20" ht="18" thickBot="1" x14ac:dyDescent="0.45">
      <c r="A1804" t="s">
        <v>374</v>
      </c>
      <c r="B1804" t="s">
        <v>375</v>
      </c>
      <c r="C1804" t="s">
        <v>19</v>
      </c>
      <c r="D1804" t="s">
        <v>43</v>
      </c>
      <c r="E1804" t="s">
        <v>1985</v>
      </c>
      <c r="F1804" t="s">
        <v>1986</v>
      </c>
      <c r="G1804" t="s">
        <v>23</v>
      </c>
      <c r="H1804" t="s">
        <v>1987</v>
      </c>
      <c r="I1804" t="s">
        <v>25</v>
      </c>
      <c r="J1804" s="1">
        <v>44245</v>
      </c>
      <c r="K1804">
        <v>8000</v>
      </c>
      <c r="L1804" t="s">
        <v>26</v>
      </c>
      <c r="M1804">
        <v>99.59</v>
      </c>
      <c r="N1804">
        <v>80</v>
      </c>
      <c r="O1804" s="7">
        <v>111.6</v>
      </c>
      <c r="P1804" s="7">
        <v>124.11</v>
      </c>
      <c r="Q1804" s="10" t="e">
        <v>#N/A</v>
      </c>
      <c r="R1804" s="13">
        <f t="shared" si="84"/>
        <v>12.059443719248911</v>
      </c>
      <c r="S1804" s="13">
        <f t="shared" si="85"/>
        <v>24.620945878100205</v>
      </c>
      <c r="T1804" s="13" t="e">
        <f t="shared" si="86"/>
        <v>#N/A</v>
      </c>
    </row>
    <row r="1805" spans="1:20" ht="18" thickBot="1" x14ac:dyDescent="0.45">
      <c r="A1805" t="s">
        <v>32</v>
      </c>
      <c r="B1805" t="s">
        <v>33</v>
      </c>
      <c r="C1805" t="s">
        <v>19</v>
      </c>
      <c r="D1805" t="s">
        <v>20</v>
      </c>
      <c r="E1805" t="s">
        <v>259</v>
      </c>
      <c r="F1805" t="s">
        <v>260</v>
      </c>
      <c r="G1805" t="s">
        <v>23</v>
      </c>
      <c r="H1805" t="s">
        <v>261</v>
      </c>
      <c r="I1805" t="s">
        <v>25</v>
      </c>
      <c r="J1805" s="1">
        <v>44245</v>
      </c>
      <c r="K1805">
        <v>32500</v>
      </c>
      <c r="L1805" t="s">
        <v>37</v>
      </c>
      <c r="M1805">
        <v>11.35</v>
      </c>
      <c r="N1805">
        <v>2862</v>
      </c>
      <c r="O1805" s="7">
        <v>15.2</v>
      </c>
      <c r="P1805" s="7">
        <v>11.52</v>
      </c>
      <c r="Q1805" s="10" t="e">
        <v>#N/A</v>
      </c>
      <c r="R1805" s="13">
        <f t="shared" si="84"/>
        <v>33.920704845814974</v>
      </c>
      <c r="S1805" s="13">
        <f t="shared" si="85"/>
        <v>1.4977973568281933</v>
      </c>
      <c r="T1805" s="13" t="e">
        <f t="shared" si="86"/>
        <v>#N/A</v>
      </c>
    </row>
    <row r="1806" spans="1:20" ht="18" thickBot="1" x14ac:dyDescent="0.45">
      <c r="A1806" t="s">
        <v>32</v>
      </c>
      <c r="B1806" t="s">
        <v>33</v>
      </c>
      <c r="C1806" t="s">
        <v>19</v>
      </c>
      <c r="D1806" t="s">
        <v>20</v>
      </c>
      <c r="E1806" t="s">
        <v>38</v>
      </c>
      <c r="F1806" t="s">
        <v>39</v>
      </c>
      <c r="G1806" t="s">
        <v>23</v>
      </c>
      <c r="H1806" t="s">
        <v>40</v>
      </c>
      <c r="I1806" t="s">
        <v>25</v>
      </c>
      <c r="J1806" s="1">
        <v>44245</v>
      </c>
      <c r="K1806">
        <v>32500</v>
      </c>
      <c r="L1806" t="s">
        <v>37</v>
      </c>
      <c r="M1806">
        <v>14.21</v>
      </c>
      <c r="N1806">
        <v>2286</v>
      </c>
      <c r="O1806" s="7">
        <v>15.36</v>
      </c>
      <c r="P1806" s="7">
        <v>15.15</v>
      </c>
      <c r="Q1806" s="10" t="e">
        <v>#N/A</v>
      </c>
      <c r="R1806" s="13">
        <f t="shared" si="84"/>
        <v>8.0928923293455206</v>
      </c>
      <c r="S1806" s="13">
        <f t="shared" si="85"/>
        <v>6.6150598170302572</v>
      </c>
      <c r="T1806" s="13" t="e">
        <f t="shared" si="86"/>
        <v>#N/A</v>
      </c>
    </row>
    <row r="1807" spans="1:20" ht="18" thickBot="1" x14ac:dyDescent="0.45">
      <c r="A1807" t="s">
        <v>638</v>
      </c>
      <c r="B1807" t="s">
        <v>59</v>
      </c>
      <c r="C1807" t="s">
        <v>19</v>
      </c>
      <c r="D1807" t="s">
        <v>20</v>
      </c>
      <c r="E1807" t="s">
        <v>813</v>
      </c>
      <c r="F1807" t="s">
        <v>814</v>
      </c>
      <c r="G1807" t="s">
        <v>23</v>
      </c>
      <c r="H1807" t="s">
        <v>815</v>
      </c>
      <c r="I1807" t="s">
        <v>25</v>
      </c>
      <c r="J1807" s="1">
        <v>44245</v>
      </c>
      <c r="K1807">
        <v>350001</v>
      </c>
      <c r="L1807" t="s">
        <v>63</v>
      </c>
      <c r="M1807">
        <v>269.39</v>
      </c>
      <c r="N1807">
        <v>1298</v>
      </c>
      <c r="O1807" s="7">
        <v>313.58999999999997</v>
      </c>
      <c r="P1807" s="7">
        <v>358.45</v>
      </c>
      <c r="Q1807" s="10" t="e">
        <v>#N/A</v>
      </c>
      <c r="R1807" s="13">
        <f t="shared" si="84"/>
        <v>16.407439028917182</v>
      </c>
      <c r="S1807" s="13">
        <f t="shared" si="85"/>
        <v>33.059876016184717</v>
      </c>
      <c r="T1807" s="13" t="e">
        <f t="shared" si="86"/>
        <v>#N/A</v>
      </c>
    </row>
    <row r="1808" spans="1:20" ht="18" thickBot="1" x14ac:dyDescent="0.45">
      <c r="A1808" t="s">
        <v>293</v>
      </c>
      <c r="B1808" t="s">
        <v>294</v>
      </c>
      <c r="C1808" t="s">
        <v>19</v>
      </c>
      <c r="D1808" t="s">
        <v>43</v>
      </c>
      <c r="E1808" t="s">
        <v>295</v>
      </c>
      <c r="F1808" t="s">
        <v>296</v>
      </c>
      <c r="G1808" t="s">
        <v>23</v>
      </c>
      <c r="H1808" t="s">
        <v>297</v>
      </c>
      <c r="I1808" t="s">
        <v>25</v>
      </c>
      <c r="J1808" s="1">
        <v>44245</v>
      </c>
      <c r="K1808">
        <v>8000</v>
      </c>
      <c r="L1808" t="s">
        <v>26</v>
      </c>
      <c r="M1808">
        <v>23.67</v>
      </c>
      <c r="N1808">
        <v>336</v>
      </c>
      <c r="O1808" s="7">
        <v>28.51</v>
      </c>
      <c r="P1808" s="7">
        <v>37.729999999999997</v>
      </c>
      <c r="Q1808" s="10" t="e">
        <v>#N/A</v>
      </c>
      <c r="R1808" s="13">
        <f t="shared" si="84"/>
        <v>20.447824250105619</v>
      </c>
      <c r="S1808" s="13">
        <f t="shared" si="85"/>
        <v>59.400084495141506</v>
      </c>
      <c r="T1808" s="13" t="e">
        <f t="shared" si="86"/>
        <v>#N/A</v>
      </c>
    </row>
    <row r="1809" spans="1:20" ht="18" thickBot="1" x14ac:dyDescent="0.45">
      <c r="A1809" t="s">
        <v>293</v>
      </c>
      <c r="B1809" t="s">
        <v>294</v>
      </c>
      <c r="C1809" t="s">
        <v>19</v>
      </c>
      <c r="D1809" t="s">
        <v>43</v>
      </c>
      <c r="E1809" t="s">
        <v>2079</v>
      </c>
      <c r="F1809" t="s">
        <v>2080</v>
      </c>
      <c r="G1809" t="s">
        <v>23</v>
      </c>
      <c r="H1809" t="s">
        <v>2081</v>
      </c>
      <c r="I1809" t="s">
        <v>25</v>
      </c>
      <c r="J1809" s="1">
        <v>44245</v>
      </c>
      <c r="K1809">
        <v>8000</v>
      </c>
      <c r="L1809" t="s">
        <v>26</v>
      </c>
      <c r="M1809">
        <v>23.05</v>
      </c>
      <c r="N1809">
        <v>346</v>
      </c>
      <c r="O1809" s="7">
        <v>27.28</v>
      </c>
      <c r="P1809" s="7">
        <v>22.82</v>
      </c>
      <c r="Q1809" s="10" t="e">
        <v>#N/A</v>
      </c>
      <c r="R1809" s="13">
        <f t="shared" si="84"/>
        <v>18.351409978308027</v>
      </c>
      <c r="S1809" s="13">
        <f t="shared" si="85"/>
        <v>-0.99783080260303858</v>
      </c>
      <c r="T1809" s="13" t="e">
        <f t="shared" si="86"/>
        <v>#N/A</v>
      </c>
    </row>
    <row r="1810" spans="1:20" ht="18" thickBot="1" x14ac:dyDescent="0.45">
      <c r="A1810" t="s">
        <v>251</v>
      </c>
      <c r="B1810" t="s">
        <v>252</v>
      </c>
      <c r="C1810" t="s">
        <v>19</v>
      </c>
      <c r="D1810" t="s">
        <v>20</v>
      </c>
      <c r="E1810" t="s">
        <v>631</v>
      </c>
      <c r="F1810" t="s">
        <v>632</v>
      </c>
      <c r="G1810" t="s">
        <v>23</v>
      </c>
      <c r="H1810" t="s">
        <v>633</v>
      </c>
      <c r="I1810" t="s">
        <v>25</v>
      </c>
      <c r="J1810" s="1">
        <v>44245</v>
      </c>
      <c r="K1810">
        <v>32500</v>
      </c>
      <c r="L1810" t="s">
        <v>26</v>
      </c>
      <c r="M1810">
        <v>8.02</v>
      </c>
      <c r="N1810">
        <v>4052</v>
      </c>
      <c r="O1810" s="7">
        <v>9.9</v>
      </c>
      <c r="P1810" s="7">
        <v>9.1</v>
      </c>
      <c r="Q1810" s="10" t="e">
        <v>#N/A</v>
      </c>
      <c r="R1810" s="13">
        <f t="shared" si="84"/>
        <v>23.441396508728189</v>
      </c>
      <c r="S1810" s="13">
        <f t="shared" si="85"/>
        <v>13.466334164588531</v>
      </c>
      <c r="T1810" s="13" t="e">
        <f t="shared" si="86"/>
        <v>#N/A</v>
      </c>
    </row>
    <row r="1811" spans="1:20" ht="18" thickBot="1" x14ac:dyDescent="0.45">
      <c r="A1811" t="s">
        <v>251</v>
      </c>
      <c r="B1811" t="s">
        <v>252</v>
      </c>
      <c r="C1811" t="s">
        <v>19</v>
      </c>
      <c r="D1811" t="s">
        <v>20</v>
      </c>
      <c r="E1811" t="s">
        <v>437</v>
      </c>
      <c r="F1811" t="s">
        <v>438</v>
      </c>
      <c r="G1811" t="s">
        <v>23</v>
      </c>
      <c r="H1811" t="s">
        <v>439</v>
      </c>
      <c r="I1811" t="s">
        <v>25</v>
      </c>
      <c r="J1811" s="1">
        <v>44245</v>
      </c>
      <c r="K1811">
        <v>32500</v>
      </c>
      <c r="L1811" t="s">
        <v>115</v>
      </c>
      <c r="M1811">
        <v>21.55</v>
      </c>
      <c r="N1811">
        <v>1508</v>
      </c>
      <c r="O1811" s="7">
        <v>24.84</v>
      </c>
      <c r="P1811" s="7">
        <v>27.09</v>
      </c>
      <c r="Q1811" s="10" t="e">
        <v>#N/A</v>
      </c>
      <c r="R1811" s="13">
        <f t="shared" si="84"/>
        <v>15.266821345707651</v>
      </c>
      <c r="S1811" s="13">
        <f t="shared" si="85"/>
        <v>25.707656612528996</v>
      </c>
      <c r="T1811" s="13" t="e">
        <f t="shared" si="86"/>
        <v>#N/A</v>
      </c>
    </row>
    <row r="1812" spans="1:20" ht="18" thickBot="1" x14ac:dyDescent="0.45">
      <c r="A1812" t="s">
        <v>236</v>
      </c>
      <c r="B1812" t="s">
        <v>237</v>
      </c>
      <c r="C1812" t="s">
        <v>19</v>
      </c>
      <c r="D1812" t="s">
        <v>43</v>
      </c>
      <c r="E1812" t="s">
        <v>247</v>
      </c>
      <c r="F1812" t="s">
        <v>248</v>
      </c>
      <c r="G1812" t="s">
        <v>23</v>
      </c>
      <c r="H1812" t="s">
        <v>249</v>
      </c>
      <c r="I1812" t="s">
        <v>25</v>
      </c>
      <c r="J1812" s="1">
        <v>44244</v>
      </c>
      <c r="K1812">
        <v>8000</v>
      </c>
      <c r="L1812" t="s">
        <v>250</v>
      </c>
      <c r="M1812">
        <v>2118.62</v>
      </c>
      <c r="N1812">
        <v>2</v>
      </c>
      <c r="O1812" s="7">
        <v>2262.4699999999998</v>
      </c>
      <c r="P1812" s="7">
        <v>2766.19</v>
      </c>
      <c r="Q1812" s="10" t="e">
        <v>#N/A</v>
      </c>
      <c r="R1812" s="13">
        <f t="shared" si="84"/>
        <v>6.7897971320954165</v>
      </c>
      <c r="S1812" s="13">
        <f t="shared" si="85"/>
        <v>30.565651225797936</v>
      </c>
      <c r="T1812" s="13" t="e">
        <f t="shared" si="86"/>
        <v>#N/A</v>
      </c>
    </row>
    <row r="1813" spans="1:20" ht="18" thickBot="1" x14ac:dyDescent="0.45">
      <c r="A1813" t="s">
        <v>236</v>
      </c>
      <c r="B1813" t="s">
        <v>237</v>
      </c>
      <c r="C1813" t="s">
        <v>19</v>
      </c>
      <c r="D1813" t="s">
        <v>43</v>
      </c>
      <c r="E1813" t="s">
        <v>2082</v>
      </c>
      <c r="F1813" t="s">
        <v>2083</v>
      </c>
      <c r="G1813" t="s">
        <v>23</v>
      </c>
      <c r="H1813" t="s">
        <v>2084</v>
      </c>
      <c r="I1813" t="s">
        <v>25</v>
      </c>
      <c r="J1813" s="1">
        <v>44244</v>
      </c>
      <c r="K1813">
        <v>8000</v>
      </c>
      <c r="L1813" t="s">
        <v>511</v>
      </c>
      <c r="M1813">
        <v>1425</v>
      </c>
      <c r="N1813">
        <v>4</v>
      </c>
      <c r="O1813" s="7">
        <v>1133.3599999999999</v>
      </c>
      <c r="P1813" s="7">
        <v>1489</v>
      </c>
      <c r="Q1813" s="10" t="e">
        <v>#N/A</v>
      </c>
      <c r="R1813" s="13">
        <f t="shared" si="84"/>
        <v>-20.465964912280711</v>
      </c>
      <c r="S1813" s="13">
        <f t="shared" si="85"/>
        <v>4.4912280701754383</v>
      </c>
      <c r="T1813" s="13" t="e">
        <f t="shared" si="86"/>
        <v>#N/A</v>
      </c>
    </row>
    <row r="1814" spans="1:20" ht="18" thickBot="1" x14ac:dyDescent="0.45">
      <c r="A1814" t="s">
        <v>357</v>
      </c>
      <c r="B1814" t="s">
        <v>59</v>
      </c>
      <c r="C1814" t="s">
        <v>19</v>
      </c>
      <c r="D1814" t="s">
        <v>43</v>
      </c>
      <c r="E1814" t="s">
        <v>143</v>
      </c>
      <c r="F1814" t="s">
        <v>144</v>
      </c>
      <c r="G1814" t="s">
        <v>23</v>
      </c>
      <c r="H1814" t="s">
        <v>145</v>
      </c>
      <c r="I1814" t="s">
        <v>25</v>
      </c>
      <c r="J1814" s="1">
        <v>44244</v>
      </c>
      <c r="K1814">
        <v>8000</v>
      </c>
      <c r="L1814" t="s">
        <v>110</v>
      </c>
      <c r="M1814">
        <v>128.46</v>
      </c>
      <c r="N1814">
        <v>62</v>
      </c>
      <c r="O1814" s="7">
        <v>136.32</v>
      </c>
      <c r="P1814" s="7">
        <v>144.63999999999999</v>
      </c>
      <c r="Q1814" s="10" t="e">
        <v>#N/A</v>
      </c>
      <c r="R1814" s="13">
        <f t="shared" si="84"/>
        <v>6.1186361513311418</v>
      </c>
      <c r="S1814" s="13">
        <f t="shared" si="85"/>
        <v>12.595360423478109</v>
      </c>
      <c r="T1814" s="13" t="e">
        <f t="shared" si="86"/>
        <v>#N/A</v>
      </c>
    </row>
    <row r="1815" spans="1:20" ht="18" thickBot="1" x14ac:dyDescent="0.45">
      <c r="A1815" t="s">
        <v>374</v>
      </c>
      <c r="B1815" t="s">
        <v>375</v>
      </c>
      <c r="C1815" t="s">
        <v>19</v>
      </c>
      <c r="D1815" t="s">
        <v>43</v>
      </c>
      <c r="E1815" t="s">
        <v>364</v>
      </c>
      <c r="F1815" t="s">
        <v>365</v>
      </c>
      <c r="G1815" t="s">
        <v>23</v>
      </c>
      <c r="H1815" t="s">
        <v>366</v>
      </c>
      <c r="I1815" t="s">
        <v>25</v>
      </c>
      <c r="J1815" s="1">
        <v>44244</v>
      </c>
      <c r="K1815">
        <v>8000</v>
      </c>
      <c r="L1815" t="s">
        <v>26</v>
      </c>
      <c r="M1815">
        <v>75.45</v>
      </c>
      <c r="N1815">
        <v>106</v>
      </c>
      <c r="O1815" s="7">
        <v>86.97</v>
      </c>
      <c r="P1815" s="7">
        <v>103.72</v>
      </c>
      <c r="Q1815" s="10" t="e">
        <v>#N/A</v>
      </c>
      <c r="R1815" s="13">
        <f t="shared" si="84"/>
        <v>15.268389662027825</v>
      </c>
      <c r="S1815" s="13">
        <f t="shared" si="85"/>
        <v>37.468522200132533</v>
      </c>
      <c r="T1815" s="13" t="e">
        <f t="shared" si="86"/>
        <v>#N/A</v>
      </c>
    </row>
    <row r="1816" spans="1:20" ht="18" thickBot="1" x14ac:dyDescent="0.45">
      <c r="A1816" t="s">
        <v>638</v>
      </c>
      <c r="B1816" t="s">
        <v>59</v>
      </c>
      <c r="C1816" t="s">
        <v>19</v>
      </c>
      <c r="D1816" t="s">
        <v>20</v>
      </c>
      <c r="E1816" t="s">
        <v>499</v>
      </c>
      <c r="F1816" t="s">
        <v>500</v>
      </c>
      <c r="G1816" t="s">
        <v>23</v>
      </c>
      <c r="H1816" t="s">
        <v>501</v>
      </c>
      <c r="I1816" t="s">
        <v>25</v>
      </c>
      <c r="J1816" s="1">
        <v>44244</v>
      </c>
      <c r="K1816">
        <v>207501</v>
      </c>
      <c r="L1816" t="s">
        <v>26</v>
      </c>
      <c r="M1816">
        <v>72.709999999999994</v>
      </c>
      <c r="N1816">
        <v>2852</v>
      </c>
      <c r="O1816" s="7">
        <v>88.61</v>
      </c>
      <c r="P1816" s="7">
        <v>85.39</v>
      </c>
      <c r="Q1816" s="10" t="e">
        <v>#N/A</v>
      </c>
      <c r="R1816" s="13">
        <f t="shared" si="84"/>
        <v>21.8676935772246</v>
      </c>
      <c r="S1816" s="13">
        <f t="shared" si="85"/>
        <v>17.439141796176603</v>
      </c>
      <c r="T1816" s="13" t="e">
        <f t="shared" si="86"/>
        <v>#N/A</v>
      </c>
    </row>
    <row r="1817" spans="1:20" ht="18" thickBot="1" x14ac:dyDescent="0.45">
      <c r="A1817" t="s">
        <v>638</v>
      </c>
      <c r="B1817" t="s">
        <v>59</v>
      </c>
      <c r="C1817" t="s">
        <v>19</v>
      </c>
      <c r="D1817" t="s">
        <v>20</v>
      </c>
      <c r="E1817" t="s">
        <v>1871</v>
      </c>
      <c r="F1817" t="s">
        <v>1872</v>
      </c>
      <c r="G1817" t="s">
        <v>23</v>
      </c>
      <c r="H1817" t="s">
        <v>1873</v>
      </c>
      <c r="I1817" t="s">
        <v>25</v>
      </c>
      <c r="J1817" s="1">
        <v>44244</v>
      </c>
      <c r="K1817">
        <v>40501</v>
      </c>
      <c r="L1817" t="s">
        <v>26</v>
      </c>
      <c r="M1817">
        <v>46.64</v>
      </c>
      <c r="N1817">
        <v>868</v>
      </c>
      <c r="O1817" s="7">
        <v>52.02</v>
      </c>
      <c r="P1817" s="7">
        <v>52.08</v>
      </c>
      <c r="Q1817" s="10" t="e">
        <v>#N/A</v>
      </c>
      <c r="R1817" s="13">
        <f t="shared" si="84"/>
        <v>11.535162950257295</v>
      </c>
      <c r="S1817" s="13">
        <f t="shared" si="85"/>
        <v>11.66380789022298</v>
      </c>
      <c r="T1817" s="13" t="e">
        <f t="shared" si="86"/>
        <v>#N/A</v>
      </c>
    </row>
    <row r="1818" spans="1:20" ht="18" thickBot="1" x14ac:dyDescent="0.45">
      <c r="A1818" t="s">
        <v>293</v>
      </c>
      <c r="B1818" t="s">
        <v>294</v>
      </c>
      <c r="C1818" t="s">
        <v>19</v>
      </c>
      <c r="D1818" t="s">
        <v>43</v>
      </c>
      <c r="E1818" t="s">
        <v>724</v>
      </c>
      <c r="F1818" t="s">
        <v>725</v>
      </c>
      <c r="G1818" t="s">
        <v>23</v>
      </c>
      <c r="H1818" t="s">
        <v>726</v>
      </c>
      <c r="I1818" t="s">
        <v>25</v>
      </c>
      <c r="J1818" s="1">
        <v>44244</v>
      </c>
      <c r="K1818">
        <v>8000</v>
      </c>
      <c r="L1818" t="s">
        <v>26</v>
      </c>
      <c r="M1818">
        <v>103.46</v>
      </c>
      <c r="N1818">
        <v>76</v>
      </c>
      <c r="O1818" s="7">
        <v>76.72</v>
      </c>
      <c r="P1818" s="7">
        <v>79.84</v>
      </c>
      <c r="Q1818" s="10" t="e">
        <v>#N/A</v>
      </c>
      <c r="R1818" s="13">
        <f t="shared" si="84"/>
        <v>-25.845737483085244</v>
      </c>
      <c r="S1818" s="13">
        <f t="shared" si="85"/>
        <v>-22.830079257684122</v>
      </c>
      <c r="T1818" s="13" t="e">
        <f t="shared" si="86"/>
        <v>#N/A</v>
      </c>
    </row>
    <row r="1819" spans="1:20" ht="18" thickBot="1" x14ac:dyDescent="0.45">
      <c r="A1819" t="s">
        <v>1572</v>
      </c>
      <c r="B1819" t="s">
        <v>237</v>
      </c>
      <c r="C1819" t="s">
        <v>19</v>
      </c>
      <c r="D1819" t="s">
        <v>43</v>
      </c>
      <c r="E1819" t="s">
        <v>2085</v>
      </c>
      <c r="F1819" t="s">
        <v>2086</v>
      </c>
      <c r="G1819" t="s">
        <v>23</v>
      </c>
      <c r="H1819" t="s">
        <v>2087</v>
      </c>
      <c r="I1819" t="s">
        <v>25</v>
      </c>
      <c r="J1819" s="1">
        <v>44244</v>
      </c>
      <c r="K1819">
        <v>32500</v>
      </c>
      <c r="L1819" t="s">
        <v>26</v>
      </c>
      <c r="M1819">
        <v>129.9</v>
      </c>
      <c r="N1819">
        <v>250</v>
      </c>
      <c r="O1819" s="7">
        <v>102.63</v>
      </c>
      <c r="P1819" s="7">
        <v>111.93</v>
      </c>
      <c r="Q1819" s="10" t="e">
        <v>#N/A</v>
      </c>
      <c r="R1819" s="13">
        <f t="shared" si="84"/>
        <v>-20.993071593533493</v>
      </c>
      <c r="S1819" s="13">
        <f t="shared" si="85"/>
        <v>-13.833718244803695</v>
      </c>
      <c r="T1819" s="13" t="e">
        <f t="shared" si="86"/>
        <v>#N/A</v>
      </c>
    </row>
    <row r="1820" spans="1:20" ht="18" thickBot="1" x14ac:dyDescent="0.45">
      <c r="A1820" t="s">
        <v>408</v>
      </c>
      <c r="B1820" t="s">
        <v>409</v>
      </c>
      <c r="C1820" t="s">
        <v>19</v>
      </c>
      <c r="D1820" t="s">
        <v>20</v>
      </c>
      <c r="E1820" t="s">
        <v>410</v>
      </c>
      <c r="F1820" t="s">
        <v>411</v>
      </c>
      <c r="G1820" t="s">
        <v>23</v>
      </c>
      <c r="H1820" t="s">
        <v>412</v>
      </c>
      <c r="I1820" t="s">
        <v>25</v>
      </c>
      <c r="J1820" s="1">
        <v>44243</v>
      </c>
      <c r="K1820">
        <v>48500</v>
      </c>
      <c r="L1820" t="s">
        <v>110</v>
      </c>
      <c r="M1820">
        <v>68.849999999999994</v>
      </c>
      <c r="N1820">
        <v>704</v>
      </c>
      <c r="O1820" s="7">
        <v>78.44</v>
      </c>
      <c r="P1820" s="7">
        <v>81.8</v>
      </c>
      <c r="Q1820" s="10" t="e">
        <v>#N/A</v>
      </c>
      <c r="R1820" s="13">
        <f t="shared" si="84"/>
        <v>13.928830791575898</v>
      </c>
      <c r="S1820" s="13">
        <f t="shared" si="85"/>
        <v>18.809005083514894</v>
      </c>
      <c r="T1820" s="13" t="e">
        <f t="shared" si="86"/>
        <v>#N/A</v>
      </c>
    </row>
    <row r="1821" spans="1:20" ht="18" thickBot="1" x14ac:dyDescent="0.45">
      <c r="A1821" t="s">
        <v>270</v>
      </c>
      <c r="B1821" t="s">
        <v>271</v>
      </c>
      <c r="C1821" t="s">
        <v>19</v>
      </c>
      <c r="D1821" t="s">
        <v>43</v>
      </c>
      <c r="E1821" t="s">
        <v>1956</v>
      </c>
      <c r="F1821" t="s">
        <v>1957</v>
      </c>
      <c r="G1821" t="s">
        <v>1958</v>
      </c>
      <c r="H1821" t="s">
        <v>1959</v>
      </c>
      <c r="I1821" t="s">
        <v>25</v>
      </c>
      <c r="J1821" s="1">
        <v>44243</v>
      </c>
      <c r="K1821">
        <v>8000</v>
      </c>
      <c r="L1821" t="s">
        <v>110</v>
      </c>
      <c r="M1821">
        <v>11.5</v>
      </c>
      <c r="N1821">
        <v>694</v>
      </c>
      <c r="O1821" s="7">
        <v>16.100000000000001</v>
      </c>
      <c r="P1821" s="7">
        <v>19.45</v>
      </c>
      <c r="Q1821" s="10" t="e">
        <v>#N/A</v>
      </c>
      <c r="R1821" s="13">
        <f t="shared" si="84"/>
        <v>40.000000000000014</v>
      </c>
      <c r="S1821" s="13">
        <f t="shared" si="85"/>
        <v>69.130434782608688</v>
      </c>
      <c r="T1821" s="13" t="e">
        <f t="shared" si="86"/>
        <v>#N/A</v>
      </c>
    </row>
    <row r="1822" spans="1:20" ht="18" thickBot="1" x14ac:dyDescent="0.45">
      <c r="A1822" t="s">
        <v>236</v>
      </c>
      <c r="B1822" t="s">
        <v>237</v>
      </c>
      <c r="C1822" t="s">
        <v>19</v>
      </c>
      <c r="D1822" t="s">
        <v>43</v>
      </c>
      <c r="E1822" t="s">
        <v>1685</v>
      </c>
      <c r="F1822" t="s">
        <v>1686</v>
      </c>
      <c r="G1822" t="s">
        <v>23</v>
      </c>
      <c r="H1822" t="s">
        <v>1687</v>
      </c>
      <c r="I1822" t="s">
        <v>25</v>
      </c>
      <c r="J1822" s="1">
        <v>44243</v>
      </c>
      <c r="K1822">
        <v>8000</v>
      </c>
      <c r="L1822" t="s">
        <v>63</v>
      </c>
      <c r="M1822">
        <v>209.86</v>
      </c>
      <c r="N1822">
        <v>38</v>
      </c>
      <c r="O1822" s="7">
        <v>132.5</v>
      </c>
      <c r="P1822" s="7">
        <v>148.57</v>
      </c>
      <c r="Q1822" s="10" t="e">
        <v>#N/A</v>
      </c>
      <c r="R1822" s="13">
        <f t="shared" si="84"/>
        <v>-36.86267035166302</v>
      </c>
      <c r="S1822" s="13">
        <f t="shared" si="85"/>
        <v>-29.205184408653395</v>
      </c>
      <c r="T1822" s="13" t="e">
        <f t="shared" si="86"/>
        <v>#N/A</v>
      </c>
    </row>
    <row r="1823" spans="1:20" ht="18" thickBot="1" x14ac:dyDescent="0.45">
      <c r="A1823" t="s">
        <v>236</v>
      </c>
      <c r="B1823" t="s">
        <v>237</v>
      </c>
      <c r="C1823" t="s">
        <v>19</v>
      </c>
      <c r="D1823" t="s">
        <v>43</v>
      </c>
      <c r="E1823" t="s">
        <v>1502</v>
      </c>
      <c r="F1823" t="s">
        <v>1503</v>
      </c>
      <c r="G1823" t="s">
        <v>23</v>
      </c>
      <c r="H1823" t="s">
        <v>1504</v>
      </c>
      <c r="I1823" t="s">
        <v>25</v>
      </c>
      <c r="J1823" s="1">
        <v>44243</v>
      </c>
      <c r="K1823">
        <v>8000</v>
      </c>
      <c r="L1823" t="s">
        <v>26</v>
      </c>
      <c r="M1823">
        <v>32.9</v>
      </c>
      <c r="N1823">
        <v>242</v>
      </c>
      <c r="O1823" s="7">
        <v>44.18</v>
      </c>
      <c r="P1823" s="7">
        <v>36.840000000000003</v>
      </c>
      <c r="Q1823" s="10" t="e">
        <v>#N/A</v>
      </c>
      <c r="R1823" s="13">
        <f t="shared" si="84"/>
        <v>34.285714285714292</v>
      </c>
      <c r="S1823" s="13">
        <f t="shared" si="85"/>
        <v>11.975683890577523</v>
      </c>
      <c r="T1823" s="13" t="e">
        <f t="shared" si="86"/>
        <v>#N/A</v>
      </c>
    </row>
    <row r="1824" spans="1:20" ht="18" thickBot="1" x14ac:dyDescent="0.45">
      <c r="A1824" t="s">
        <v>236</v>
      </c>
      <c r="B1824" t="s">
        <v>237</v>
      </c>
      <c r="C1824" t="s">
        <v>19</v>
      </c>
      <c r="D1824" t="s">
        <v>43</v>
      </c>
      <c r="E1824" t="s">
        <v>336</v>
      </c>
      <c r="F1824" t="s">
        <v>337</v>
      </c>
      <c r="G1824" t="s">
        <v>23</v>
      </c>
      <c r="H1824" t="s">
        <v>338</v>
      </c>
      <c r="I1824" t="s">
        <v>25</v>
      </c>
      <c r="J1824" s="1">
        <v>44243</v>
      </c>
      <c r="K1824">
        <v>8000</v>
      </c>
      <c r="L1824" t="s">
        <v>26</v>
      </c>
      <c r="M1824">
        <v>1939.87</v>
      </c>
      <c r="N1824">
        <v>4</v>
      </c>
      <c r="O1824" s="7">
        <v>1336.78</v>
      </c>
      <c r="P1824" s="7">
        <v>1795</v>
      </c>
      <c r="Q1824" s="10" t="e">
        <v>#N/A</v>
      </c>
      <c r="R1824" s="13">
        <f t="shared" si="84"/>
        <v>-31.089196698747852</v>
      </c>
      <c r="S1824" s="13">
        <f t="shared" si="85"/>
        <v>-7.4680262079417634</v>
      </c>
      <c r="T1824" s="13" t="e">
        <f t="shared" si="86"/>
        <v>#N/A</v>
      </c>
    </row>
    <row r="1825" spans="1:20" ht="18" thickBot="1" x14ac:dyDescent="0.45">
      <c r="A1825" t="s">
        <v>236</v>
      </c>
      <c r="B1825" t="s">
        <v>237</v>
      </c>
      <c r="C1825" t="s">
        <v>19</v>
      </c>
      <c r="D1825" t="s">
        <v>43</v>
      </c>
      <c r="E1825" t="s">
        <v>2088</v>
      </c>
      <c r="F1825" t="s">
        <v>2089</v>
      </c>
      <c r="G1825" t="s">
        <v>23</v>
      </c>
      <c r="H1825" t="s">
        <v>2090</v>
      </c>
      <c r="I1825" t="s">
        <v>25</v>
      </c>
      <c r="J1825" s="1">
        <v>44243</v>
      </c>
      <c r="K1825">
        <v>8000</v>
      </c>
      <c r="L1825" t="s">
        <v>63</v>
      </c>
      <c r="M1825">
        <v>1166.71</v>
      </c>
      <c r="N1825">
        <v>6</v>
      </c>
      <c r="O1825" s="7">
        <v>1121.03</v>
      </c>
      <c r="P1825" s="7">
        <v>626.64</v>
      </c>
      <c r="Q1825" s="10" t="e">
        <v>#N/A</v>
      </c>
      <c r="R1825" s="13">
        <f t="shared" si="84"/>
        <v>-3.9152831466259879</v>
      </c>
      <c r="S1825" s="13">
        <f t="shared" si="85"/>
        <v>-46.289994943044974</v>
      </c>
      <c r="T1825" s="13" t="e">
        <f t="shared" si="86"/>
        <v>#N/A</v>
      </c>
    </row>
    <row r="1826" spans="1:20" ht="18" thickBot="1" x14ac:dyDescent="0.45">
      <c r="A1826" t="s">
        <v>236</v>
      </c>
      <c r="B1826" t="s">
        <v>237</v>
      </c>
      <c r="C1826" t="s">
        <v>19</v>
      </c>
      <c r="D1826" t="s">
        <v>43</v>
      </c>
      <c r="E1826" t="s">
        <v>851</v>
      </c>
      <c r="F1826" t="s">
        <v>852</v>
      </c>
      <c r="G1826" t="s">
        <v>23</v>
      </c>
      <c r="H1826" t="s">
        <v>853</v>
      </c>
      <c r="I1826" t="s">
        <v>25</v>
      </c>
      <c r="J1826" s="1">
        <v>44243</v>
      </c>
      <c r="K1826">
        <v>8000</v>
      </c>
      <c r="L1826" t="s">
        <v>26</v>
      </c>
      <c r="M1826">
        <v>39.06</v>
      </c>
      <c r="N1826">
        <v>204</v>
      </c>
      <c r="O1826" s="7">
        <v>47.37</v>
      </c>
      <c r="P1826" s="7">
        <v>43.82</v>
      </c>
      <c r="Q1826" s="10" t="e">
        <v>#N/A</v>
      </c>
      <c r="R1826" s="13">
        <f t="shared" si="84"/>
        <v>21.27496159754223</v>
      </c>
      <c r="S1826" s="13">
        <f t="shared" si="85"/>
        <v>12.186379928315407</v>
      </c>
      <c r="T1826" s="13" t="e">
        <f t="shared" si="86"/>
        <v>#N/A</v>
      </c>
    </row>
    <row r="1827" spans="1:20" ht="18" thickBot="1" x14ac:dyDescent="0.45">
      <c r="A1827" t="s">
        <v>236</v>
      </c>
      <c r="B1827" t="s">
        <v>237</v>
      </c>
      <c r="C1827" t="s">
        <v>19</v>
      </c>
      <c r="D1827" t="s">
        <v>43</v>
      </c>
      <c r="E1827" t="s">
        <v>1031</v>
      </c>
      <c r="F1827" t="s">
        <v>1032</v>
      </c>
      <c r="G1827" t="s">
        <v>23</v>
      </c>
      <c r="H1827" t="s">
        <v>1033</v>
      </c>
      <c r="I1827" t="s">
        <v>25</v>
      </c>
      <c r="J1827" s="1">
        <v>44243</v>
      </c>
      <c r="K1827">
        <v>8000</v>
      </c>
      <c r="L1827" t="s">
        <v>26</v>
      </c>
      <c r="M1827">
        <v>60.52</v>
      </c>
      <c r="N1827">
        <v>132</v>
      </c>
      <c r="O1827" s="7">
        <v>47.51</v>
      </c>
      <c r="P1827" s="7">
        <v>41.5</v>
      </c>
      <c r="Q1827" s="10" t="e">
        <v>#N/A</v>
      </c>
      <c r="R1827" s="13">
        <f t="shared" si="84"/>
        <v>-21.497025776602783</v>
      </c>
      <c r="S1827" s="13">
        <f t="shared" si="85"/>
        <v>-31.427627230667554</v>
      </c>
      <c r="T1827" s="13" t="e">
        <f t="shared" si="86"/>
        <v>#N/A</v>
      </c>
    </row>
    <row r="1828" spans="1:20" ht="18" thickBot="1" x14ac:dyDescent="0.45">
      <c r="A1828" t="s">
        <v>390</v>
      </c>
      <c r="B1828" t="s">
        <v>391</v>
      </c>
      <c r="C1828" t="s">
        <v>19</v>
      </c>
      <c r="D1828" t="s">
        <v>43</v>
      </c>
      <c r="E1828" t="s">
        <v>1127</v>
      </c>
      <c r="F1828" t="s">
        <v>1128</v>
      </c>
      <c r="G1828" t="s">
        <v>23</v>
      </c>
      <c r="H1828" t="s">
        <v>1129</v>
      </c>
      <c r="I1828" t="s">
        <v>25</v>
      </c>
      <c r="J1828" s="1">
        <v>44243</v>
      </c>
      <c r="K1828">
        <v>8000</v>
      </c>
      <c r="L1828" t="s">
        <v>63</v>
      </c>
      <c r="M1828">
        <v>114.74</v>
      </c>
      <c r="N1828">
        <v>68</v>
      </c>
      <c r="O1828" s="7">
        <v>70.209999999999994</v>
      </c>
      <c r="P1828" s="7">
        <v>91.78</v>
      </c>
      <c r="Q1828" s="10" t="e">
        <v>#N/A</v>
      </c>
      <c r="R1828" s="13">
        <f t="shared" si="84"/>
        <v>-38.809482307826393</v>
      </c>
      <c r="S1828" s="13">
        <f t="shared" si="85"/>
        <v>-20.010458427749693</v>
      </c>
      <c r="T1828" s="13" t="e">
        <f t="shared" si="86"/>
        <v>#N/A</v>
      </c>
    </row>
    <row r="1829" spans="1:20" ht="18" thickBot="1" x14ac:dyDescent="0.45">
      <c r="A1829" t="s">
        <v>390</v>
      </c>
      <c r="B1829" t="s">
        <v>391</v>
      </c>
      <c r="C1829" t="s">
        <v>19</v>
      </c>
      <c r="D1829" t="s">
        <v>43</v>
      </c>
      <c r="E1829" t="s">
        <v>1537</v>
      </c>
      <c r="F1829" t="s">
        <v>1538</v>
      </c>
      <c r="G1829" t="s">
        <v>23</v>
      </c>
      <c r="H1829" t="s">
        <v>1539</v>
      </c>
      <c r="I1829" t="s">
        <v>25</v>
      </c>
      <c r="J1829" s="1">
        <v>44243</v>
      </c>
      <c r="K1829">
        <v>8000</v>
      </c>
      <c r="L1829" t="s">
        <v>110</v>
      </c>
      <c r="M1829">
        <v>125</v>
      </c>
      <c r="N1829">
        <v>64</v>
      </c>
      <c r="O1829" s="7">
        <v>147.43</v>
      </c>
      <c r="P1829" s="7">
        <v>168.51</v>
      </c>
      <c r="Q1829" s="10" t="e">
        <v>#N/A</v>
      </c>
      <c r="R1829" s="13">
        <f t="shared" si="84"/>
        <v>17.944000000000003</v>
      </c>
      <c r="S1829" s="13">
        <f t="shared" si="85"/>
        <v>34.807999999999993</v>
      </c>
      <c r="T1829" s="13" t="e">
        <f t="shared" si="86"/>
        <v>#N/A</v>
      </c>
    </row>
    <row r="1830" spans="1:20" ht="18" thickBot="1" x14ac:dyDescent="0.45">
      <c r="A1830" t="s">
        <v>390</v>
      </c>
      <c r="B1830" t="s">
        <v>391</v>
      </c>
      <c r="C1830" t="s">
        <v>19</v>
      </c>
      <c r="D1830" t="s">
        <v>43</v>
      </c>
      <c r="E1830" t="s">
        <v>1204</v>
      </c>
      <c r="F1830" t="s">
        <v>1205</v>
      </c>
      <c r="G1830" t="s">
        <v>23</v>
      </c>
      <c r="H1830" t="s">
        <v>1206</v>
      </c>
      <c r="I1830" t="s">
        <v>25</v>
      </c>
      <c r="J1830" s="1">
        <v>44243</v>
      </c>
      <c r="K1830">
        <v>32500</v>
      </c>
      <c r="L1830" t="s">
        <v>26</v>
      </c>
      <c r="M1830">
        <v>261.83</v>
      </c>
      <c r="N1830">
        <v>124</v>
      </c>
      <c r="O1830" s="7">
        <v>309.26</v>
      </c>
      <c r="P1830" s="7">
        <v>281.66000000000003</v>
      </c>
      <c r="Q1830" s="10" t="e">
        <v>#N/A</v>
      </c>
      <c r="R1830" s="13">
        <f t="shared" si="84"/>
        <v>18.114807317725244</v>
      </c>
      <c r="S1830" s="13">
        <f t="shared" si="85"/>
        <v>7.5736164687010818</v>
      </c>
      <c r="T1830" s="13" t="e">
        <f t="shared" si="86"/>
        <v>#N/A</v>
      </c>
    </row>
    <row r="1831" spans="1:20" ht="18" thickBot="1" x14ac:dyDescent="0.45">
      <c r="A1831" t="s">
        <v>390</v>
      </c>
      <c r="B1831" t="s">
        <v>391</v>
      </c>
      <c r="C1831" t="s">
        <v>19</v>
      </c>
      <c r="D1831" t="s">
        <v>43</v>
      </c>
      <c r="E1831" t="s">
        <v>981</v>
      </c>
      <c r="F1831" t="s">
        <v>982</v>
      </c>
      <c r="G1831" t="s">
        <v>23</v>
      </c>
      <c r="H1831" t="s">
        <v>983</v>
      </c>
      <c r="I1831" t="s">
        <v>25</v>
      </c>
      <c r="J1831" s="1">
        <v>44243</v>
      </c>
      <c r="K1831">
        <v>32500</v>
      </c>
      <c r="L1831" t="s">
        <v>115</v>
      </c>
      <c r="M1831">
        <v>159.02000000000001</v>
      </c>
      <c r="N1831">
        <v>204</v>
      </c>
      <c r="O1831" s="7">
        <v>72.48</v>
      </c>
      <c r="P1831" s="7">
        <v>71.87</v>
      </c>
      <c r="Q1831" s="10" t="e">
        <v>#N/A</v>
      </c>
      <c r="R1831" s="13">
        <f t="shared" si="84"/>
        <v>-54.420827568859266</v>
      </c>
      <c r="S1831" s="13">
        <f t="shared" si="85"/>
        <v>-54.804427116086032</v>
      </c>
      <c r="T1831" s="13" t="e">
        <f t="shared" si="86"/>
        <v>#N/A</v>
      </c>
    </row>
    <row r="1832" spans="1:20" ht="18" thickBot="1" x14ac:dyDescent="0.45">
      <c r="A1832" t="s">
        <v>638</v>
      </c>
      <c r="B1832" t="s">
        <v>59</v>
      </c>
      <c r="C1832" t="s">
        <v>19</v>
      </c>
      <c r="D1832" t="s">
        <v>20</v>
      </c>
      <c r="E1832" t="s">
        <v>1871</v>
      </c>
      <c r="F1832" t="s">
        <v>1872</v>
      </c>
      <c r="G1832" t="s">
        <v>23</v>
      </c>
      <c r="H1832" t="s">
        <v>1873</v>
      </c>
      <c r="I1832" t="s">
        <v>25</v>
      </c>
      <c r="J1832" s="1">
        <v>44243</v>
      </c>
      <c r="K1832">
        <v>40501</v>
      </c>
      <c r="L1832" t="s">
        <v>26</v>
      </c>
      <c r="M1832">
        <v>45.35</v>
      </c>
      <c r="N1832">
        <v>892</v>
      </c>
      <c r="O1832" s="7">
        <v>52.07</v>
      </c>
      <c r="P1832" s="7">
        <v>52.08</v>
      </c>
      <c r="Q1832" s="10" t="e">
        <v>#N/A</v>
      </c>
      <c r="R1832" s="13">
        <f t="shared" si="84"/>
        <v>14.818081587651596</v>
      </c>
      <c r="S1832" s="13">
        <f t="shared" si="85"/>
        <v>14.840132304299884</v>
      </c>
      <c r="T1832" s="13" t="e">
        <f t="shared" si="86"/>
        <v>#N/A</v>
      </c>
    </row>
    <row r="1833" spans="1:20" ht="18" thickBot="1" x14ac:dyDescent="0.45">
      <c r="A1833" t="s">
        <v>773</v>
      </c>
      <c r="B1833" t="s">
        <v>502</v>
      </c>
      <c r="C1833" t="s">
        <v>97</v>
      </c>
      <c r="D1833" t="s">
        <v>43</v>
      </c>
      <c r="E1833" t="s">
        <v>546</v>
      </c>
      <c r="F1833" t="s">
        <v>547</v>
      </c>
      <c r="G1833" t="s">
        <v>23</v>
      </c>
      <c r="H1833" t="s">
        <v>548</v>
      </c>
      <c r="I1833" t="s">
        <v>25</v>
      </c>
      <c r="J1833" s="1">
        <v>44243</v>
      </c>
      <c r="K1833">
        <v>8000</v>
      </c>
      <c r="L1833" t="s">
        <v>26</v>
      </c>
      <c r="M1833">
        <v>62.47</v>
      </c>
      <c r="N1833">
        <v>128</v>
      </c>
      <c r="O1833" s="7">
        <v>55.33</v>
      </c>
      <c r="P1833" s="7">
        <v>53.47</v>
      </c>
      <c r="Q1833" s="10" t="e">
        <v>#N/A</v>
      </c>
      <c r="R1833" s="13">
        <f t="shared" si="84"/>
        <v>-11.42948615335361</v>
      </c>
      <c r="S1833" s="13">
        <f t="shared" si="85"/>
        <v>-14.406915319353288</v>
      </c>
      <c r="T1833" s="13" t="e">
        <f t="shared" si="86"/>
        <v>#N/A</v>
      </c>
    </row>
    <row r="1834" spans="1:20" ht="18" thickBot="1" x14ac:dyDescent="0.45">
      <c r="A1834" t="s">
        <v>96</v>
      </c>
      <c r="B1834" t="s">
        <v>28</v>
      </c>
      <c r="C1834" t="s">
        <v>97</v>
      </c>
      <c r="D1834" t="s">
        <v>20</v>
      </c>
      <c r="E1834" t="s">
        <v>1713</v>
      </c>
      <c r="F1834" t="s">
        <v>1714</v>
      </c>
      <c r="G1834" t="s">
        <v>23</v>
      </c>
      <c r="H1834" t="s">
        <v>1715</v>
      </c>
      <c r="I1834" t="s">
        <v>25</v>
      </c>
      <c r="J1834" s="1">
        <v>44243</v>
      </c>
      <c r="K1834">
        <v>32500</v>
      </c>
      <c r="L1834" t="s">
        <v>26</v>
      </c>
      <c r="M1834">
        <v>26.46</v>
      </c>
      <c r="N1834">
        <v>1228</v>
      </c>
      <c r="O1834" s="7">
        <v>26.39</v>
      </c>
      <c r="P1834" s="7">
        <v>24.79</v>
      </c>
      <c r="Q1834" s="10" t="e">
        <v>#N/A</v>
      </c>
      <c r="R1834" s="13">
        <f t="shared" si="84"/>
        <v>-0.26455026455026565</v>
      </c>
      <c r="S1834" s="13">
        <f t="shared" si="85"/>
        <v>-6.3114134542706033</v>
      </c>
      <c r="T1834" s="13" t="e">
        <f t="shared" si="86"/>
        <v>#N/A</v>
      </c>
    </row>
    <row r="1835" spans="1:20" ht="18" thickBot="1" x14ac:dyDescent="0.45">
      <c r="A1835" t="s">
        <v>395</v>
      </c>
      <c r="B1835" t="s">
        <v>271</v>
      </c>
      <c r="C1835" t="s">
        <v>19</v>
      </c>
      <c r="D1835" t="s">
        <v>43</v>
      </c>
      <c r="E1835" t="s">
        <v>579</v>
      </c>
      <c r="F1835" t="s">
        <v>580</v>
      </c>
      <c r="G1835" t="s">
        <v>23</v>
      </c>
      <c r="H1835" t="s">
        <v>581</v>
      </c>
      <c r="I1835" t="s">
        <v>25</v>
      </c>
      <c r="J1835" s="1">
        <v>44243</v>
      </c>
      <c r="K1835">
        <v>8000</v>
      </c>
      <c r="L1835" t="s">
        <v>310</v>
      </c>
      <c r="M1835">
        <v>227.1</v>
      </c>
      <c r="N1835">
        <v>34</v>
      </c>
      <c r="O1835" s="7">
        <v>255.2</v>
      </c>
      <c r="P1835" s="7">
        <v>279.67</v>
      </c>
      <c r="Q1835" s="10" t="e">
        <v>#N/A</v>
      </c>
      <c r="R1835" s="13">
        <f t="shared" si="84"/>
        <v>12.373403786878026</v>
      </c>
      <c r="S1835" s="13">
        <f t="shared" si="85"/>
        <v>23.148392778511678</v>
      </c>
      <c r="T1835" s="13" t="e">
        <f t="shared" si="86"/>
        <v>#N/A</v>
      </c>
    </row>
    <row r="1836" spans="1:20" ht="18" thickBot="1" x14ac:dyDescent="0.45">
      <c r="A1836" t="s">
        <v>395</v>
      </c>
      <c r="B1836" t="s">
        <v>271</v>
      </c>
      <c r="C1836" t="s">
        <v>19</v>
      </c>
      <c r="D1836" t="s">
        <v>43</v>
      </c>
      <c r="E1836" t="s">
        <v>2091</v>
      </c>
      <c r="F1836" t="s">
        <v>2092</v>
      </c>
      <c r="G1836" t="s">
        <v>23</v>
      </c>
      <c r="H1836" t="s">
        <v>2093</v>
      </c>
      <c r="I1836" t="s">
        <v>25</v>
      </c>
      <c r="J1836" s="1">
        <v>44243</v>
      </c>
      <c r="K1836">
        <v>8000</v>
      </c>
      <c r="L1836" t="s">
        <v>26</v>
      </c>
      <c r="M1836">
        <v>440.92</v>
      </c>
      <c r="N1836">
        <v>18</v>
      </c>
      <c r="O1836" s="7">
        <v>455.78</v>
      </c>
      <c r="P1836" s="7">
        <v>630.21</v>
      </c>
      <c r="Q1836" s="10" t="e">
        <v>#N/A</v>
      </c>
      <c r="R1836" s="13">
        <f t="shared" si="84"/>
        <v>3.3702258913181433</v>
      </c>
      <c r="S1836" s="13">
        <f t="shared" si="85"/>
        <v>42.930690374671144</v>
      </c>
      <c r="T1836" s="13" t="e">
        <f t="shared" si="86"/>
        <v>#N/A</v>
      </c>
    </row>
    <row r="1837" spans="1:20" ht="18" thickBot="1" x14ac:dyDescent="0.45">
      <c r="A1837" t="s">
        <v>270</v>
      </c>
      <c r="B1837" t="s">
        <v>271</v>
      </c>
      <c r="C1837" t="s">
        <v>19</v>
      </c>
      <c r="D1837" t="s">
        <v>43</v>
      </c>
      <c r="E1837" t="s">
        <v>990</v>
      </c>
      <c r="F1837" t="s">
        <v>991</v>
      </c>
      <c r="G1837" t="s">
        <v>23</v>
      </c>
      <c r="H1837" t="s">
        <v>992</v>
      </c>
      <c r="I1837" t="s">
        <v>25</v>
      </c>
      <c r="J1837" s="1">
        <v>44239</v>
      </c>
      <c r="K1837">
        <v>8000</v>
      </c>
      <c r="L1837" t="s">
        <v>26</v>
      </c>
      <c r="M1837">
        <v>46.32</v>
      </c>
      <c r="N1837">
        <v>172</v>
      </c>
      <c r="O1837" s="7">
        <v>55.04</v>
      </c>
      <c r="P1837" s="7">
        <v>53.26</v>
      </c>
      <c r="Q1837" s="10" t="e">
        <v>#N/A</v>
      </c>
      <c r="R1837" s="13">
        <f t="shared" si="84"/>
        <v>18.825561312607942</v>
      </c>
      <c r="S1837" s="13">
        <f t="shared" si="85"/>
        <v>14.982728842832465</v>
      </c>
      <c r="T1837" s="13" t="e">
        <f t="shared" si="86"/>
        <v>#N/A</v>
      </c>
    </row>
    <row r="1838" spans="1:20" ht="18" thickBot="1" x14ac:dyDescent="0.45">
      <c r="A1838" t="s">
        <v>822</v>
      </c>
      <c r="B1838" t="s">
        <v>409</v>
      </c>
      <c r="C1838" t="s">
        <v>97</v>
      </c>
      <c r="D1838" t="s">
        <v>43</v>
      </c>
      <c r="E1838" t="s">
        <v>1618</v>
      </c>
      <c r="F1838" t="s">
        <v>1619</v>
      </c>
      <c r="G1838" t="s">
        <v>23</v>
      </c>
      <c r="H1838" t="s">
        <v>1620</v>
      </c>
      <c r="I1838" t="s">
        <v>25</v>
      </c>
      <c r="J1838" s="1">
        <v>44239</v>
      </c>
      <c r="K1838">
        <v>8000</v>
      </c>
      <c r="L1838" t="s">
        <v>63</v>
      </c>
      <c r="M1838">
        <v>32.119999999999997</v>
      </c>
      <c r="N1838">
        <v>248</v>
      </c>
      <c r="O1838" s="7">
        <v>27.77</v>
      </c>
      <c r="P1838" s="7">
        <v>29.32</v>
      </c>
      <c r="Q1838" s="10" t="e">
        <v>#N/A</v>
      </c>
      <c r="R1838" s="13">
        <f t="shared" si="84"/>
        <v>-13.542963885429632</v>
      </c>
      <c r="S1838" s="13">
        <f t="shared" si="85"/>
        <v>-8.7173100871730931</v>
      </c>
      <c r="T1838" s="13" t="e">
        <f t="shared" si="86"/>
        <v>#N/A</v>
      </c>
    </row>
    <row r="1839" spans="1:20" ht="18" thickBot="1" x14ac:dyDescent="0.45">
      <c r="A1839" t="s">
        <v>1960</v>
      </c>
      <c r="B1839" t="s">
        <v>469</v>
      </c>
      <c r="C1839" t="s">
        <v>19</v>
      </c>
      <c r="D1839" t="s">
        <v>43</v>
      </c>
      <c r="E1839" t="s">
        <v>2094</v>
      </c>
      <c r="F1839" t="s">
        <v>2095</v>
      </c>
      <c r="G1839" t="s">
        <v>162</v>
      </c>
      <c r="H1839" t="s">
        <v>2096</v>
      </c>
      <c r="I1839" t="s">
        <v>25</v>
      </c>
      <c r="J1839" s="1">
        <v>44239</v>
      </c>
      <c r="K1839">
        <v>8000</v>
      </c>
      <c r="L1839" t="s">
        <v>26</v>
      </c>
      <c r="M1839">
        <v>12.48</v>
      </c>
      <c r="N1839">
        <v>640</v>
      </c>
      <c r="O1839" s="7">
        <v>7.32</v>
      </c>
      <c r="P1839" s="7">
        <v>7.14</v>
      </c>
      <c r="Q1839" s="10" t="e">
        <v>#N/A</v>
      </c>
      <c r="R1839" s="13">
        <f t="shared" si="84"/>
        <v>-41.346153846153847</v>
      </c>
      <c r="S1839" s="13">
        <f t="shared" si="85"/>
        <v>-42.78846153846154</v>
      </c>
      <c r="T1839" s="13" t="e">
        <f t="shared" si="86"/>
        <v>#N/A</v>
      </c>
    </row>
    <row r="1840" spans="1:20" ht="18" thickBot="1" x14ac:dyDescent="0.45">
      <c r="A1840" t="s">
        <v>1960</v>
      </c>
      <c r="B1840" t="s">
        <v>469</v>
      </c>
      <c r="C1840" t="s">
        <v>19</v>
      </c>
      <c r="D1840" t="s">
        <v>43</v>
      </c>
      <c r="E1840" t="s">
        <v>2097</v>
      </c>
      <c r="F1840" t="s">
        <v>2098</v>
      </c>
      <c r="G1840" t="s">
        <v>23</v>
      </c>
      <c r="H1840" t="s">
        <v>2099</v>
      </c>
      <c r="I1840" t="s">
        <v>25</v>
      </c>
      <c r="J1840" s="1">
        <v>44239</v>
      </c>
      <c r="K1840">
        <v>8000</v>
      </c>
      <c r="L1840" t="s">
        <v>26</v>
      </c>
      <c r="M1840">
        <v>83.95</v>
      </c>
      <c r="N1840">
        <v>94</v>
      </c>
      <c r="O1840" s="7">
        <v>60.48</v>
      </c>
      <c r="P1840" s="7">
        <v>50.97</v>
      </c>
      <c r="Q1840" s="10" t="e">
        <v>#N/A</v>
      </c>
      <c r="R1840" s="13">
        <f t="shared" si="84"/>
        <v>-27.957117331745092</v>
      </c>
      <c r="S1840" s="13">
        <f t="shared" si="85"/>
        <v>-39.285288862418113</v>
      </c>
      <c r="T1840" s="13" t="e">
        <f t="shared" si="86"/>
        <v>#N/A</v>
      </c>
    </row>
    <row r="1841" spans="1:20" ht="18" thickBot="1" x14ac:dyDescent="0.45">
      <c r="A1841" t="s">
        <v>1960</v>
      </c>
      <c r="B1841" t="s">
        <v>469</v>
      </c>
      <c r="C1841" t="s">
        <v>19</v>
      </c>
      <c r="D1841" t="s">
        <v>43</v>
      </c>
      <c r="E1841" t="s">
        <v>2100</v>
      </c>
      <c r="F1841" t="s">
        <v>2101</v>
      </c>
      <c r="G1841" t="s">
        <v>162</v>
      </c>
      <c r="H1841" t="s">
        <v>2102</v>
      </c>
      <c r="I1841" t="s">
        <v>25</v>
      </c>
      <c r="J1841" s="1">
        <v>44239</v>
      </c>
      <c r="K1841">
        <v>8000</v>
      </c>
      <c r="L1841" t="s">
        <v>159</v>
      </c>
      <c r="M1841">
        <v>12.27</v>
      </c>
      <c r="N1841">
        <v>650</v>
      </c>
      <c r="O1841" s="7">
        <v>7.18</v>
      </c>
      <c r="P1841" s="7">
        <v>6.92</v>
      </c>
      <c r="Q1841" s="10" t="e">
        <v>#N/A</v>
      </c>
      <c r="R1841" s="13">
        <f t="shared" si="84"/>
        <v>-41.483292583537086</v>
      </c>
      <c r="S1841" s="13">
        <f t="shared" si="85"/>
        <v>-43.602281988590057</v>
      </c>
      <c r="T1841" s="13" t="e">
        <f t="shared" si="86"/>
        <v>#N/A</v>
      </c>
    </row>
    <row r="1842" spans="1:20" ht="18" thickBot="1" x14ac:dyDescent="0.45">
      <c r="A1842" t="s">
        <v>1960</v>
      </c>
      <c r="B1842" t="s">
        <v>469</v>
      </c>
      <c r="C1842" t="s">
        <v>19</v>
      </c>
      <c r="D1842" t="s">
        <v>43</v>
      </c>
      <c r="E1842" t="s">
        <v>2103</v>
      </c>
      <c r="F1842" t="s">
        <v>2104</v>
      </c>
      <c r="G1842" t="s">
        <v>23</v>
      </c>
      <c r="H1842" t="s">
        <v>2105</v>
      </c>
      <c r="I1842" t="s">
        <v>25</v>
      </c>
      <c r="J1842" s="1">
        <v>44239</v>
      </c>
      <c r="K1842">
        <v>8000</v>
      </c>
      <c r="L1842" t="s">
        <v>2106</v>
      </c>
      <c r="M1842">
        <v>29</v>
      </c>
      <c r="N1842">
        <v>274</v>
      </c>
      <c r="O1842" s="7">
        <v>13.68</v>
      </c>
      <c r="P1842" s="7">
        <v>14.3</v>
      </c>
      <c r="Q1842" s="10" t="e">
        <v>#N/A</v>
      </c>
      <c r="R1842" s="13">
        <f t="shared" si="84"/>
        <v>-52.827586206896548</v>
      </c>
      <c r="S1842" s="13">
        <f t="shared" si="85"/>
        <v>-50.689655172413794</v>
      </c>
      <c r="T1842" s="13" t="e">
        <f t="shared" si="86"/>
        <v>#N/A</v>
      </c>
    </row>
    <row r="1843" spans="1:20" ht="18" thickBot="1" x14ac:dyDescent="0.45">
      <c r="A1843" t="s">
        <v>1960</v>
      </c>
      <c r="B1843" t="s">
        <v>469</v>
      </c>
      <c r="C1843" t="s">
        <v>19</v>
      </c>
      <c r="D1843" t="s">
        <v>43</v>
      </c>
      <c r="E1843" t="s">
        <v>2107</v>
      </c>
      <c r="F1843" t="s">
        <v>2108</v>
      </c>
      <c r="G1843" t="s">
        <v>162</v>
      </c>
      <c r="H1843" t="s">
        <v>2109</v>
      </c>
      <c r="I1843" t="s">
        <v>25</v>
      </c>
      <c r="J1843" s="1">
        <v>44239</v>
      </c>
      <c r="K1843">
        <v>8000</v>
      </c>
      <c r="L1843" t="s">
        <v>159</v>
      </c>
      <c r="M1843">
        <v>51.14</v>
      </c>
      <c r="N1843">
        <v>156</v>
      </c>
      <c r="O1843" s="7">
        <v>26.91</v>
      </c>
      <c r="P1843" s="7">
        <v>23.61</v>
      </c>
      <c r="Q1843" s="10" t="e">
        <v>#N/A</v>
      </c>
      <c r="R1843" s="13">
        <f t="shared" si="84"/>
        <v>-47.37974188502151</v>
      </c>
      <c r="S1843" s="13">
        <f t="shared" si="85"/>
        <v>-53.83261634728197</v>
      </c>
      <c r="T1843" s="13" t="e">
        <f t="shared" si="86"/>
        <v>#N/A</v>
      </c>
    </row>
    <row r="1844" spans="1:20" ht="18" thickBot="1" x14ac:dyDescent="0.45">
      <c r="A1844" t="s">
        <v>236</v>
      </c>
      <c r="B1844" t="s">
        <v>237</v>
      </c>
      <c r="C1844" t="s">
        <v>19</v>
      </c>
      <c r="D1844" t="s">
        <v>43</v>
      </c>
      <c r="E1844" t="s">
        <v>425</v>
      </c>
      <c r="F1844" t="s">
        <v>426</v>
      </c>
      <c r="G1844" t="s">
        <v>23</v>
      </c>
      <c r="H1844" t="s">
        <v>427</v>
      </c>
      <c r="I1844" t="s">
        <v>25</v>
      </c>
      <c r="J1844" s="1">
        <v>44239</v>
      </c>
      <c r="K1844">
        <v>32500</v>
      </c>
      <c r="L1844" t="s">
        <v>26</v>
      </c>
      <c r="M1844">
        <v>244.99</v>
      </c>
      <c r="N1844">
        <v>132</v>
      </c>
      <c r="O1844" s="7">
        <v>243.03</v>
      </c>
      <c r="P1844" s="7">
        <v>286.95</v>
      </c>
      <c r="Q1844" s="10" t="e">
        <v>#N/A</v>
      </c>
      <c r="R1844" s="13">
        <f t="shared" si="84"/>
        <v>-0.80003265439406013</v>
      </c>
      <c r="S1844" s="13">
        <f t="shared" si="85"/>
        <v>17.127229682844188</v>
      </c>
      <c r="T1844" s="13" t="e">
        <f t="shared" si="86"/>
        <v>#N/A</v>
      </c>
    </row>
    <row r="1845" spans="1:20" ht="18" thickBot="1" x14ac:dyDescent="0.45">
      <c r="A1845" t="s">
        <v>76</v>
      </c>
      <c r="B1845" t="s">
        <v>77</v>
      </c>
      <c r="C1845" t="s">
        <v>19</v>
      </c>
      <c r="D1845" t="s">
        <v>20</v>
      </c>
      <c r="E1845" t="s">
        <v>315</v>
      </c>
      <c r="F1845" t="s">
        <v>316</v>
      </c>
      <c r="G1845" t="s">
        <v>23</v>
      </c>
      <c r="H1845" t="s">
        <v>317</v>
      </c>
      <c r="I1845" t="s">
        <v>25</v>
      </c>
      <c r="J1845" s="1">
        <v>44239</v>
      </c>
      <c r="K1845">
        <v>8000</v>
      </c>
      <c r="L1845" t="s">
        <v>63</v>
      </c>
      <c r="M1845">
        <v>257.47000000000003</v>
      </c>
      <c r="N1845">
        <v>30</v>
      </c>
      <c r="O1845" s="7">
        <v>285.32</v>
      </c>
      <c r="P1845" s="7">
        <v>319.79000000000002</v>
      </c>
      <c r="Q1845" s="10" t="e">
        <v>#N/A</v>
      </c>
      <c r="R1845" s="13">
        <f t="shared" si="84"/>
        <v>10.81679418961431</v>
      </c>
      <c r="S1845" s="13">
        <f t="shared" si="85"/>
        <v>24.204761719812012</v>
      </c>
      <c r="T1845" s="13" t="e">
        <f t="shared" si="86"/>
        <v>#N/A</v>
      </c>
    </row>
    <row r="1846" spans="1:20" ht="18" thickBot="1" x14ac:dyDescent="0.45">
      <c r="A1846" t="s">
        <v>76</v>
      </c>
      <c r="B1846" t="s">
        <v>77</v>
      </c>
      <c r="C1846" t="s">
        <v>19</v>
      </c>
      <c r="D1846" t="s">
        <v>20</v>
      </c>
      <c r="E1846" t="s">
        <v>312</v>
      </c>
      <c r="F1846" t="s">
        <v>313</v>
      </c>
      <c r="G1846" t="s">
        <v>23</v>
      </c>
      <c r="H1846" t="s">
        <v>314</v>
      </c>
      <c r="I1846" t="s">
        <v>25</v>
      </c>
      <c r="J1846" s="1">
        <v>44239</v>
      </c>
      <c r="K1846">
        <v>8000</v>
      </c>
      <c r="L1846" t="s">
        <v>37</v>
      </c>
      <c r="M1846">
        <v>41.69</v>
      </c>
      <c r="N1846">
        <v>190</v>
      </c>
      <c r="O1846" s="7">
        <v>48.53</v>
      </c>
      <c r="P1846" s="7">
        <v>47.49</v>
      </c>
      <c r="Q1846" s="10" t="e">
        <v>#N/A</v>
      </c>
      <c r="R1846" s="13">
        <f t="shared" si="84"/>
        <v>16.40681218517631</v>
      </c>
      <c r="S1846" s="13">
        <f t="shared" si="85"/>
        <v>13.912209162868805</v>
      </c>
      <c r="T1846" s="13" t="e">
        <f t="shared" si="86"/>
        <v>#N/A</v>
      </c>
    </row>
    <row r="1847" spans="1:20" ht="18" thickBot="1" x14ac:dyDescent="0.45">
      <c r="A1847" t="s">
        <v>76</v>
      </c>
      <c r="B1847" t="s">
        <v>77</v>
      </c>
      <c r="C1847" t="s">
        <v>19</v>
      </c>
      <c r="D1847" t="s">
        <v>20</v>
      </c>
      <c r="E1847" t="s">
        <v>730</v>
      </c>
      <c r="F1847" t="s">
        <v>731</v>
      </c>
      <c r="G1847" t="s">
        <v>23</v>
      </c>
      <c r="H1847" t="s">
        <v>732</v>
      </c>
      <c r="I1847" t="s">
        <v>25</v>
      </c>
      <c r="J1847" s="1">
        <v>44239</v>
      </c>
      <c r="K1847">
        <v>8000</v>
      </c>
      <c r="L1847" t="s">
        <v>110</v>
      </c>
      <c r="M1847">
        <v>45.11</v>
      </c>
      <c r="N1847">
        <v>176</v>
      </c>
      <c r="O1847" s="7">
        <v>52.78</v>
      </c>
      <c r="P1847" s="7">
        <v>52.83</v>
      </c>
      <c r="Q1847" s="10" t="e">
        <v>#N/A</v>
      </c>
      <c r="R1847" s="13">
        <f t="shared" si="84"/>
        <v>17.002881844380408</v>
      </c>
      <c r="S1847" s="13">
        <f t="shared" si="85"/>
        <v>17.113722012857458</v>
      </c>
      <c r="T1847" s="13" t="e">
        <f t="shared" si="86"/>
        <v>#N/A</v>
      </c>
    </row>
    <row r="1848" spans="1:20" ht="18" thickBot="1" x14ac:dyDescent="0.45">
      <c r="A1848" t="s">
        <v>32</v>
      </c>
      <c r="B1848" t="s">
        <v>33</v>
      </c>
      <c r="C1848" t="s">
        <v>19</v>
      </c>
      <c r="D1848" t="s">
        <v>20</v>
      </c>
      <c r="E1848" t="s">
        <v>1970</v>
      </c>
      <c r="F1848" t="s">
        <v>1971</v>
      </c>
      <c r="G1848" t="s">
        <v>23</v>
      </c>
      <c r="H1848" t="s">
        <v>1972</v>
      </c>
      <c r="I1848" t="s">
        <v>25</v>
      </c>
      <c r="J1848" s="1">
        <v>44239</v>
      </c>
      <c r="K1848">
        <v>75000</v>
      </c>
      <c r="L1848" t="s">
        <v>37</v>
      </c>
      <c r="M1848">
        <v>12.32</v>
      </c>
      <c r="N1848">
        <v>6086</v>
      </c>
      <c r="O1848" s="7">
        <v>13.73</v>
      </c>
      <c r="P1848" s="7">
        <v>12.99</v>
      </c>
      <c r="Q1848" s="10" t="e">
        <v>#N/A</v>
      </c>
      <c r="R1848" s="13">
        <f t="shared" si="84"/>
        <v>11.444805194805195</v>
      </c>
      <c r="S1848" s="13">
        <f t="shared" si="85"/>
        <v>5.4383116883116873</v>
      </c>
      <c r="T1848" s="13" t="e">
        <f t="shared" si="86"/>
        <v>#N/A</v>
      </c>
    </row>
    <row r="1849" spans="1:20" ht="18" thickBot="1" x14ac:dyDescent="0.45">
      <c r="A1849" t="s">
        <v>32</v>
      </c>
      <c r="B1849" t="s">
        <v>33</v>
      </c>
      <c r="C1849" t="s">
        <v>19</v>
      </c>
      <c r="D1849" t="s">
        <v>20</v>
      </c>
      <c r="E1849" t="s">
        <v>34</v>
      </c>
      <c r="F1849" t="s">
        <v>35</v>
      </c>
      <c r="G1849" t="s">
        <v>23</v>
      </c>
      <c r="H1849" t="s">
        <v>36</v>
      </c>
      <c r="I1849" t="s">
        <v>25</v>
      </c>
      <c r="J1849" s="1">
        <v>44239</v>
      </c>
      <c r="K1849">
        <v>32500</v>
      </c>
      <c r="L1849" t="s">
        <v>37</v>
      </c>
      <c r="M1849">
        <v>6.02</v>
      </c>
      <c r="N1849">
        <v>5398</v>
      </c>
      <c r="O1849" s="7">
        <v>8.4499999999999993</v>
      </c>
      <c r="P1849" s="7">
        <v>8.06</v>
      </c>
      <c r="Q1849" s="10" t="e">
        <v>#N/A</v>
      </c>
      <c r="R1849" s="13">
        <f t="shared" si="84"/>
        <v>40.365448504983384</v>
      </c>
      <c r="S1849" s="13">
        <f t="shared" si="85"/>
        <v>33.887043189368789</v>
      </c>
      <c r="T1849" s="13" t="e">
        <f t="shared" si="86"/>
        <v>#N/A</v>
      </c>
    </row>
    <row r="1850" spans="1:20" ht="18" thickBot="1" x14ac:dyDescent="0.45">
      <c r="A1850" t="s">
        <v>32</v>
      </c>
      <c r="B1850" t="s">
        <v>33</v>
      </c>
      <c r="C1850" t="s">
        <v>19</v>
      </c>
      <c r="D1850" t="s">
        <v>20</v>
      </c>
      <c r="E1850" t="s">
        <v>716</v>
      </c>
      <c r="F1850" t="s">
        <v>717</v>
      </c>
      <c r="G1850" t="s">
        <v>23</v>
      </c>
      <c r="H1850" t="s">
        <v>718</v>
      </c>
      <c r="I1850" t="s">
        <v>25</v>
      </c>
      <c r="J1850" s="1">
        <v>44239</v>
      </c>
      <c r="K1850">
        <v>250001</v>
      </c>
      <c r="L1850" t="s">
        <v>37</v>
      </c>
      <c r="M1850">
        <v>6.82</v>
      </c>
      <c r="N1850">
        <v>36656</v>
      </c>
      <c r="O1850" s="7">
        <v>9.98</v>
      </c>
      <c r="P1850" s="7">
        <v>9.5399999999999991</v>
      </c>
      <c r="Q1850" s="10" t="e">
        <v>#N/A</v>
      </c>
      <c r="R1850" s="13">
        <f t="shared" si="84"/>
        <v>46.334310850439877</v>
      </c>
      <c r="S1850" s="13">
        <f t="shared" si="85"/>
        <v>39.882697947214055</v>
      </c>
      <c r="T1850" s="13" t="e">
        <f t="shared" si="86"/>
        <v>#N/A</v>
      </c>
    </row>
    <row r="1851" spans="1:20" ht="18" thickBot="1" x14ac:dyDescent="0.45">
      <c r="A1851" t="s">
        <v>32</v>
      </c>
      <c r="B1851" t="s">
        <v>33</v>
      </c>
      <c r="C1851" t="s">
        <v>19</v>
      </c>
      <c r="D1851" t="s">
        <v>20</v>
      </c>
      <c r="E1851" t="s">
        <v>1674</v>
      </c>
      <c r="F1851" t="s">
        <v>1675</v>
      </c>
      <c r="G1851" t="s">
        <v>23</v>
      </c>
      <c r="H1851" t="s">
        <v>1676</v>
      </c>
      <c r="I1851" t="s">
        <v>25</v>
      </c>
      <c r="J1851" s="1">
        <v>44239</v>
      </c>
      <c r="K1851">
        <v>175000</v>
      </c>
      <c r="L1851" t="s">
        <v>37</v>
      </c>
      <c r="M1851">
        <v>24.61</v>
      </c>
      <c r="N1851">
        <v>7110</v>
      </c>
      <c r="O1851" s="7">
        <v>28.47</v>
      </c>
      <c r="P1851" s="7">
        <v>28.41</v>
      </c>
      <c r="Q1851" s="10" t="e">
        <v>#N/A</v>
      </c>
      <c r="R1851" s="13">
        <f t="shared" si="84"/>
        <v>15.684681023973992</v>
      </c>
      <c r="S1851" s="13">
        <f t="shared" si="85"/>
        <v>15.440877691995128</v>
      </c>
      <c r="T1851" s="13" t="e">
        <f t="shared" si="86"/>
        <v>#N/A</v>
      </c>
    </row>
    <row r="1852" spans="1:20" ht="18" thickBot="1" x14ac:dyDescent="0.45">
      <c r="A1852" t="s">
        <v>32</v>
      </c>
      <c r="B1852" t="s">
        <v>33</v>
      </c>
      <c r="C1852" t="s">
        <v>19</v>
      </c>
      <c r="D1852" t="s">
        <v>20</v>
      </c>
      <c r="E1852" t="s">
        <v>47</v>
      </c>
      <c r="F1852" t="s">
        <v>48</v>
      </c>
      <c r="G1852" t="s">
        <v>23</v>
      </c>
      <c r="H1852" t="s">
        <v>49</v>
      </c>
      <c r="I1852" t="s">
        <v>25</v>
      </c>
      <c r="J1852" s="1">
        <v>44239</v>
      </c>
      <c r="K1852">
        <v>175000</v>
      </c>
      <c r="L1852" t="s">
        <v>37</v>
      </c>
      <c r="M1852">
        <v>17.100000000000001</v>
      </c>
      <c r="N1852">
        <v>10232</v>
      </c>
      <c r="O1852" s="7">
        <v>18.010000000000002</v>
      </c>
      <c r="P1852" s="7">
        <v>15.65</v>
      </c>
      <c r="Q1852" s="10" t="e">
        <v>#N/A</v>
      </c>
      <c r="R1852" s="13">
        <f t="shared" si="84"/>
        <v>5.3216374269005851</v>
      </c>
      <c r="S1852" s="13">
        <f t="shared" si="85"/>
        <v>-8.4795321637426948</v>
      </c>
      <c r="T1852" s="13" t="e">
        <f t="shared" si="86"/>
        <v>#N/A</v>
      </c>
    </row>
    <row r="1853" spans="1:20" ht="18" thickBot="1" x14ac:dyDescent="0.45">
      <c r="A1853" t="s">
        <v>32</v>
      </c>
      <c r="B1853" t="s">
        <v>33</v>
      </c>
      <c r="C1853" t="s">
        <v>19</v>
      </c>
      <c r="D1853" t="s">
        <v>20</v>
      </c>
      <c r="E1853" t="s">
        <v>739</v>
      </c>
      <c r="F1853" t="s">
        <v>740</v>
      </c>
      <c r="G1853" t="s">
        <v>23</v>
      </c>
      <c r="H1853" t="s">
        <v>741</v>
      </c>
      <c r="I1853" t="s">
        <v>25</v>
      </c>
      <c r="J1853" s="1">
        <v>44239</v>
      </c>
      <c r="K1853">
        <v>75000</v>
      </c>
      <c r="L1853" t="s">
        <v>37</v>
      </c>
      <c r="M1853">
        <v>8.43</v>
      </c>
      <c r="N1853">
        <v>8896</v>
      </c>
      <c r="O1853" s="7">
        <v>10.01</v>
      </c>
      <c r="P1853" s="7">
        <v>9.85</v>
      </c>
      <c r="Q1853" s="10" t="e">
        <v>#N/A</v>
      </c>
      <c r="R1853" s="13">
        <f t="shared" si="84"/>
        <v>18.74258600237248</v>
      </c>
      <c r="S1853" s="13">
        <f t="shared" si="85"/>
        <v>16.844602609727165</v>
      </c>
      <c r="T1853" s="13" t="e">
        <f t="shared" si="86"/>
        <v>#N/A</v>
      </c>
    </row>
    <row r="1854" spans="1:20" ht="18" thickBot="1" x14ac:dyDescent="0.45">
      <c r="A1854" t="s">
        <v>32</v>
      </c>
      <c r="B1854" t="s">
        <v>33</v>
      </c>
      <c r="C1854" t="s">
        <v>19</v>
      </c>
      <c r="D1854" t="s">
        <v>20</v>
      </c>
      <c r="E1854" t="s">
        <v>259</v>
      </c>
      <c r="F1854" t="s">
        <v>260</v>
      </c>
      <c r="G1854" t="s">
        <v>23</v>
      </c>
      <c r="H1854" t="s">
        <v>261</v>
      </c>
      <c r="I1854" t="s">
        <v>25</v>
      </c>
      <c r="J1854" s="1">
        <v>44239</v>
      </c>
      <c r="K1854">
        <v>75000</v>
      </c>
      <c r="L1854" t="s">
        <v>37</v>
      </c>
      <c r="M1854">
        <v>11.01</v>
      </c>
      <c r="N1854">
        <v>6810</v>
      </c>
      <c r="O1854" s="7">
        <v>14.94</v>
      </c>
      <c r="P1854" s="7">
        <v>12.61</v>
      </c>
      <c r="Q1854" s="10" t="e">
        <v>#N/A</v>
      </c>
      <c r="R1854" s="13">
        <f t="shared" si="84"/>
        <v>35.694822888283376</v>
      </c>
      <c r="S1854" s="13">
        <f t="shared" si="85"/>
        <v>14.5322434150772</v>
      </c>
      <c r="T1854" s="13" t="e">
        <f t="shared" si="86"/>
        <v>#N/A</v>
      </c>
    </row>
    <row r="1855" spans="1:20" ht="18" thickBot="1" x14ac:dyDescent="0.45">
      <c r="A1855" t="s">
        <v>32</v>
      </c>
      <c r="B1855" t="s">
        <v>33</v>
      </c>
      <c r="C1855" t="s">
        <v>19</v>
      </c>
      <c r="D1855" t="s">
        <v>20</v>
      </c>
      <c r="E1855" t="s">
        <v>281</v>
      </c>
      <c r="F1855" t="s">
        <v>282</v>
      </c>
      <c r="G1855" t="s">
        <v>23</v>
      </c>
      <c r="H1855" t="s">
        <v>283</v>
      </c>
      <c r="I1855" t="s">
        <v>25</v>
      </c>
      <c r="J1855" s="1">
        <v>44239</v>
      </c>
      <c r="K1855">
        <v>175000</v>
      </c>
      <c r="L1855" t="s">
        <v>37</v>
      </c>
      <c r="M1855">
        <v>25.72</v>
      </c>
      <c r="N1855">
        <v>6804</v>
      </c>
      <c r="O1855" s="7">
        <v>36</v>
      </c>
      <c r="P1855" s="7">
        <v>36.450000000000003</v>
      </c>
      <c r="Q1855" s="10" t="e">
        <v>#N/A</v>
      </c>
      <c r="R1855" s="13">
        <f t="shared" si="84"/>
        <v>39.968895800933133</v>
      </c>
      <c r="S1855" s="13">
        <f t="shared" si="85"/>
        <v>41.718506998444809</v>
      </c>
      <c r="T1855" s="13" t="e">
        <f t="shared" si="86"/>
        <v>#N/A</v>
      </c>
    </row>
    <row r="1856" spans="1:20" ht="18" thickBot="1" x14ac:dyDescent="0.45">
      <c r="A1856" t="s">
        <v>32</v>
      </c>
      <c r="B1856" t="s">
        <v>33</v>
      </c>
      <c r="C1856" t="s">
        <v>19</v>
      </c>
      <c r="D1856" t="s">
        <v>20</v>
      </c>
      <c r="E1856" t="s">
        <v>38</v>
      </c>
      <c r="F1856" t="s">
        <v>39</v>
      </c>
      <c r="G1856" t="s">
        <v>23</v>
      </c>
      <c r="H1856" t="s">
        <v>40</v>
      </c>
      <c r="I1856" t="s">
        <v>25</v>
      </c>
      <c r="J1856" s="1">
        <v>44239</v>
      </c>
      <c r="K1856">
        <v>75000</v>
      </c>
      <c r="L1856" t="s">
        <v>37</v>
      </c>
      <c r="M1856">
        <v>15.07</v>
      </c>
      <c r="N1856">
        <v>4976</v>
      </c>
      <c r="O1856" s="7">
        <v>14.93</v>
      </c>
      <c r="P1856" s="7">
        <v>15.67</v>
      </c>
      <c r="Q1856" s="10" t="e">
        <v>#N/A</v>
      </c>
      <c r="R1856" s="13">
        <f t="shared" si="84"/>
        <v>-0.92899800928998388</v>
      </c>
      <c r="S1856" s="13">
        <f t="shared" si="85"/>
        <v>3.9814200398141977</v>
      </c>
      <c r="T1856" s="13" t="e">
        <f t="shared" si="86"/>
        <v>#N/A</v>
      </c>
    </row>
    <row r="1857" spans="1:20" ht="18" thickBot="1" x14ac:dyDescent="0.45">
      <c r="A1857" t="s">
        <v>638</v>
      </c>
      <c r="B1857" t="s">
        <v>59</v>
      </c>
      <c r="C1857" t="s">
        <v>19</v>
      </c>
      <c r="D1857" t="s">
        <v>20</v>
      </c>
      <c r="E1857" t="s">
        <v>1871</v>
      </c>
      <c r="F1857" t="s">
        <v>1872</v>
      </c>
      <c r="G1857" t="s">
        <v>23</v>
      </c>
      <c r="H1857" t="s">
        <v>1873</v>
      </c>
      <c r="I1857" t="s">
        <v>25</v>
      </c>
      <c r="J1857" s="1">
        <v>44239</v>
      </c>
      <c r="K1857">
        <v>40501</v>
      </c>
      <c r="L1857" t="s">
        <v>26</v>
      </c>
      <c r="M1857">
        <v>43.99</v>
      </c>
      <c r="N1857">
        <v>920</v>
      </c>
      <c r="O1857" s="7">
        <v>52.22</v>
      </c>
      <c r="P1857" s="7">
        <v>53.5</v>
      </c>
      <c r="Q1857" s="10" t="e">
        <v>#N/A</v>
      </c>
      <c r="R1857" s="13">
        <f t="shared" si="84"/>
        <v>18.708797453966802</v>
      </c>
      <c r="S1857" s="13">
        <f t="shared" si="85"/>
        <v>21.618549670379629</v>
      </c>
      <c r="T1857" s="13" t="e">
        <f t="shared" si="86"/>
        <v>#N/A</v>
      </c>
    </row>
    <row r="1858" spans="1:20" ht="18" thickBot="1" x14ac:dyDescent="0.45">
      <c r="A1858" t="s">
        <v>293</v>
      </c>
      <c r="B1858" t="s">
        <v>294</v>
      </c>
      <c r="C1858" t="s">
        <v>19</v>
      </c>
      <c r="D1858" t="s">
        <v>43</v>
      </c>
      <c r="E1858" t="s">
        <v>2039</v>
      </c>
      <c r="F1858" t="s">
        <v>2040</v>
      </c>
      <c r="G1858" t="s">
        <v>23</v>
      </c>
      <c r="H1858" t="s">
        <v>2041</v>
      </c>
      <c r="I1858" t="s">
        <v>25</v>
      </c>
      <c r="J1858" s="1">
        <v>44239</v>
      </c>
      <c r="K1858">
        <v>8000</v>
      </c>
      <c r="L1858" t="s">
        <v>26</v>
      </c>
      <c r="M1858">
        <v>109.03</v>
      </c>
      <c r="N1858">
        <v>72</v>
      </c>
      <c r="O1858" s="7">
        <v>91.82</v>
      </c>
      <c r="P1858" s="7">
        <v>89.41</v>
      </c>
      <c r="Q1858" s="10" t="e">
        <v>#N/A</v>
      </c>
      <c r="R1858" s="13">
        <f t="shared" si="84"/>
        <v>-15.784646427588743</v>
      </c>
      <c r="S1858" s="13">
        <f t="shared" si="85"/>
        <v>-17.99504723470605</v>
      </c>
      <c r="T1858" s="13" t="e">
        <f t="shared" si="86"/>
        <v>#N/A</v>
      </c>
    </row>
    <row r="1859" spans="1:20" ht="18" thickBot="1" x14ac:dyDescent="0.45">
      <c r="A1859" t="s">
        <v>293</v>
      </c>
      <c r="B1859" t="s">
        <v>294</v>
      </c>
      <c r="C1859" t="s">
        <v>19</v>
      </c>
      <c r="D1859" t="s">
        <v>43</v>
      </c>
      <c r="E1859" t="s">
        <v>2110</v>
      </c>
      <c r="F1859" t="s">
        <v>2111</v>
      </c>
      <c r="G1859" t="s">
        <v>23</v>
      </c>
      <c r="H1859" t="s">
        <v>2112</v>
      </c>
      <c r="I1859" t="s">
        <v>25</v>
      </c>
      <c r="J1859" s="1">
        <v>44239</v>
      </c>
      <c r="K1859">
        <v>8000</v>
      </c>
      <c r="L1859" t="s">
        <v>26</v>
      </c>
      <c r="M1859">
        <v>30.4</v>
      </c>
      <c r="N1859">
        <v>262</v>
      </c>
      <c r="O1859" s="7">
        <v>22.88</v>
      </c>
      <c r="P1859" s="7">
        <v>28.92</v>
      </c>
      <c r="Q1859" s="10" t="e">
        <v>#N/A</v>
      </c>
      <c r="R1859" s="13">
        <f t="shared" ref="R1859:R1922" si="87">((O1859-$M1859)/$M1859)*100</f>
        <v>-24.736842105263158</v>
      </c>
      <c r="S1859" s="13">
        <f t="shared" ref="S1859:S1922" si="88">((P1859-$M1859)/$M1859)*100</f>
        <v>-4.868421052631569</v>
      </c>
      <c r="T1859" s="13" t="e">
        <f t="shared" ref="T1859:T1922" si="89">((Q1859-$M1859)/$M1859)*100</f>
        <v>#N/A</v>
      </c>
    </row>
    <row r="1860" spans="1:20" ht="18" thickBot="1" x14ac:dyDescent="0.45">
      <c r="A1860" t="s">
        <v>293</v>
      </c>
      <c r="B1860" t="s">
        <v>294</v>
      </c>
      <c r="C1860" t="s">
        <v>19</v>
      </c>
      <c r="D1860" t="s">
        <v>43</v>
      </c>
      <c r="E1860" t="s">
        <v>540</v>
      </c>
      <c r="F1860" t="s">
        <v>541</v>
      </c>
      <c r="G1860" t="s">
        <v>23</v>
      </c>
      <c r="H1860" t="s">
        <v>542</v>
      </c>
      <c r="I1860" t="s">
        <v>25</v>
      </c>
      <c r="J1860" s="1">
        <v>44239</v>
      </c>
      <c r="K1860">
        <v>8000</v>
      </c>
      <c r="L1860" t="s">
        <v>26</v>
      </c>
      <c r="M1860">
        <v>145.68</v>
      </c>
      <c r="N1860">
        <v>54</v>
      </c>
      <c r="O1860" s="7">
        <v>122.07</v>
      </c>
      <c r="P1860" s="7">
        <v>150.53</v>
      </c>
      <c r="Q1860" s="10" t="e">
        <v>#N/A</v>
      </c>
      <c r="R1860" s="13">
        <f t="shared" si="87"/>
        <v>-16.206754530477767</v>
      </c>
      <c r="S1860" s="13">
        <f t="shared" si="88"/>
        <v>3.3292147171883544</v>
      </c>
      <c r="T1860" s="13" t="e">
        <f t="shared" si="89"/>
        <v>#N/A</v>
      </c>
    </row>
    <row r="1861" spans="1:20" ht="18" thickBot="1" x14ac:dyDescent="0.45">
      <c r="A1861" t="s">
        <v>293</v>
      </c>
      <c r="B1861" t="s">
        <v>294</v>
      </c>
      <c r="C1861" t="s">
        <v>19</v>
      </c>
      <c r="D1861" t="s">
        <v>43</v>
      </c>
      <c r="E1861" t="s">
        <v>1246</v>
      </c>
      <c r="F1861" t="s">
        <v>1247</v>
      </c>
      <c r="G1861" t="s">
        <v>23</v>
      </c>
      <c r="H1861" t="s">
        <v>1248</v>
      </c>
      <c r="I1861" t="s">
        <v>25</v>
      </c>
      <c r="J1861" s="1">
        <v>44239</v>
      </c>
      <c r="K1861">
        <v>8000</v>
      </c>
      <c r="L1861" t="s">
        <v>63</v>
      </c>
      <c r="M1861">
        <v>85.75</v>
      </c>
      <c r="N1861">
        <v>92</v>
      </c>
      <c r="O1861" s="7">
        <v>79.290000000000006</v>
      </c>
      <c r="P1861" s="7">
        <v>70.599999999999994</v>
      </c>
      <c r="Q1861" s="10" t="e">
        <v>#N/A</v>
      </c>
      <c r="R1861" s="13">
        <f t="shared" si="87"/>
        <v>-7.5335276967929952</v>
      </c>
      <c r="S1861" s="13">
        <f t="shared" si="88"/>
        <v>-17.667638483965021</v>
      </c>
      <c r="T1861" s="13" t="e">
        <f t="shared" si="89"/>
        <v>#N/A</v>
      </c>
    </row>
    <row r="1862" spans="1:20" ht="18" thickBot="1" x14ac:dyDescent="0.45">
      <c r="A1862" t="s">
        <v>773</v>
      </c>
      <c r="B1862" t="s">
        <v>502</v>
      </c>
      <c r="C1862" t="s">
        <v>97</v>
      </c>
      <c r="D1862" t="s">
        <v>43</v>
      </c>
      <c r="E1862" t="s">
        <v>2113</v>
      </c>
      <c r="F1862" t="s">
        <v>2114</v>
      </c>
      <c r="G1862" t="s">
        <v>23</v>
      </c>
      <c r="H1862" t="s">
        <v>2115</v>
      </c>
      <c r="I1862" t="s">
        <v>25</v>
      </c>
      <c r="J1862" s="1">
        <v>44239</v>
      </c>
      <c r="K1862">
        <v>8000</v>
      </c>
      <c r="L1862" t="s">
        <v>841</v>
      </c>
      <c r="M1862">
        <v>40.81</v>
      </c>
      <c r="N1862">
        <v>196</v>
      </c>
      <c r="O1862" s="7">
        <v>37.39</v>
      </c>
      <c r="P1862" s="7">
        <v>37.08</v>
      </c>
      <c r="Q1862" s="10" t="e">
        <v>#N/A</v>
      </c>
      <c r="R1862" s="13">
        <f t="shared" si="87"/>
        <v>-8.3802989463366853</v>
      </c>
      <c r="S1862" s="13">
        <f t="shared" si="88"/>
        <v>-9.1399166870865081</v>
      </c>
      <c r="T1862" s="13" t="e">
        <f t="shared" si="89"/>
        <v>#N/A</v>
      </c>
    </row>
    <row r="1863" spans="1:20" ht="18" thickBot="1" x14ac:dyDescent="0.45">
      <c r="A1863" t="s">
        <v>773</v>
      </c>
      <c r="B1863" t="s">
        <v>502</v>
      </c>
      <c r="C1863" t="s">
        <v>97</v>
      </c>
      <c r="D1863" t="s">
        <v>43</v>
      </c>
      <c r="E1863" t="s">
        <v>2116</v>
      </c>
      <c r="F1863" t="s">
        <v>2117</v>
      </c>
      <c r="G1863" t="s">
        <v>23</v>
      </c>
      <c r="H1863" t="s">
        <v>2118</v>
      </c>
      <c r="I1863" t="s">
        <v>25</v>
      </c>
      <c r="J1863" s="1">
        <v>44239</v>
      </c>
      <c r="K1863">
        <v>16001</v>
      </c>
      <c r="L1863" t="s">
        <v>353</v>
      </c>
      <c r="M1863">
        <v>34.29</v>
      </c>
      <c r="N1863">
        <v>466</v>
      </c>
      <c r="O1863" s="7">
        <v>30</v>
      </c>
      <c r="P1863" s="7">
        <v>31.73</v>
      </c>
      <c r="Q1863" s="10" t="e">
        <v>#N/A</v>
      </c>
      <c r="R1863" s="13">
        <f t="shared" si="87"/>
        <v>-12.510936132983375</v>
      </c>
      <c r="S1863" s="13">
        <f t="shared" si="88"/>
        <v>-7.4657334499854153</v>
      </c>
      <c r="T1863" s="13" t="e">
        <f t="shared" si="89"/>
        <v>#N/A</v>
      </c>
    </row>
    <row r="1864" spans="1:20" ht="18" thickBot="1" x14ac:dyDescent="0.45">
      <c r="A1864" t="s">
        <v>1572</v>
      </c>
      <c r="B1864" t="s">
        <v>237</v>
      </c>
      <c r="C1864" t="s">
        <v>19</v>
      </c>
      <c r="D1864" t="s">
        <v>43</v>
      </c>
      <c r="E1864" t="s">
        <v>1606</v>
      </c>
      <c r="F1864" t="s">
        <v>1607</v>
      </c>
      <c r="G1864" t="s">
        <v>23</v>
      </c>
      <c r="H1864" t="s">
        <v>1608</v>
      </c>
      <c r="I1864" t="s">
        <v>25</v>
      </c>
      <c r="J1864" s="1">
        <v>44239</v>
      </c>
      <c r="K1864">
        <v>32500</v>
      </c>
      <c r="L1864" t="s">
        <v>26</v>
      </c>
      <c r="M1864">
        <v>49.29</v>
      </c>
      <c r="N1864">
        <v>658</v>
      </c>
      <c r="O1864" s="7">
        <v>39.619999999999997</v>
      </c>
      <c r="P1864" s="7">
        <v>51.72</v>
      </c>
      <c r="Q1864" s="10" t="e">
        <v>#N/A</v>
      </c>
      <c r="R1864" s="13">
        <f t="shared" si="87"/>
        <v>-19.618583891255838</v>
      </c>
      <c r="S1864" s="13">
        <f t="shared" si="88"/>
        <v>4.9300060864272668</v>
      </c>
      <c r="T1864" s="13" t="e">
        <f t="shared" si="89"/>
        <v>#N/A</v>
      </c>
    </row>
    <row r="1865" spans="1:20" ht="18" thickBot="1" x14ac:dyDescent="0.45">
      <c r="A1865" t="s">
        <v>251</v>
      </c>
      <c r="B1865" t="s">
        <v>252</v>
      </c>
      <c r="C1865" t="s">
        <v>19</v>
      </c>
      <c r="D1865" t="s">
        <v>20</v>
      </c>
      <c r="E1865" t="s">
        <v>345</v>
      </c>
      <c r="F1865" t="s">
        <v>346</v>
      </c>
      <c r="G1865" t="s">
        <v>23</v>
      </c>
      <c r="H1865" t="s">
        <v>347</v>
      </c>
      <c r="I1865" t="s">
        <v>25</v>
      </c>
      <c r="J1865" s="1">
        <v>44239</v>
      </c>
      <c r="K1865">
        <v>8000</v>
      </c>
      <c r="L1865" t="s">
        <v>37</v>
      </c>
      <c r="M1865">
        <v>21.79</v>
      </c>
      <c r="N1865">
        <v>366</v>
      </c>
      <c r="O1865" s="7">
        <v>23.61</v>
      </c>
      <c r="P1865" s="7">
        <v>22.66</v>
      </c>
      <c r="Q1865" s="10" t="e">
        <v>#N/A</v>
      </c>
      <c r="R1865" s="13">
        <f t="shared" si="87"/>
        <v>8.3524552547039939</v>
      </c>
      <c r="S1865" s="13">
        <f t="shared" si="88"/>
        <v>3.9926571821936716</v>
      </c>
      <c r="T1865" s="13" t="e">
        <f t="shared" si="89"/>
        <v>#N/A</v>
      </c>
    </row>
    <row r="1866" spans="1:20" ht="18" thickBot="1" x14ac:dyDescent="0.45">
      <c r="A1866" t="s">
        <v>390</v>
      </c>
      <c r="B1866" t="s">
        <v>391</v>
      </c>
      <c r="C1866" t="s">
        <v>19</v>
      </c>
      <c r="D1866" t="s">
        <v>43</v>
      </c>
      <c r="E1866" t="s">
        <v>819</v>
      </c>
      <c r="F1866" t="s">
        <v>820</v>
      </c>
      <c r="G1866" t="s">
        <v>23</v>
      </c>
      <c r="H1866" t="s">
        <v>821</v>
      </c>
      <c r="I1866" t="s">
        <v>25</v>
      </c>
      <c r="J1866" s="1">
        <v>44238</v>
      </c>
      <c r="K1866">
        <v>75000</v>
      </c>
      <c r="L1866" t="s">
        <v>26</v>
      </c>
      <c r="M1866">
        <v>811.66</v>
      </c>
      <c r="N1866">
        <v>92</v>
      </c>
      <c r="O1866" s="7">
        <v>589.89</v>
      </c>
      <c r="P1866" s="7">
        <v>709.99</v>
      </c>
      <c r="Q1866" s="10" t="e">
        <v>#N/A</v>
      </c>
      <c r="R1866" s="13">
        <f t="shared" si="87"/>
        <v>-27.323017026833895</v>
      </c>
      <c r="S1866" s="13">
        <f t="shared" si="88"/>
        <v>-12.526180913190247</v>
      </c>
      <c r="T1866" s="13" t="e">
        <f t="shared" si="89"/>
        <v>#N/A</v>
      </c>
    </row>
    <row r="1867" spans="1:20" ht="18" thickBot="1" x14ac:dyDescent="0.45">
      <c r="A1867" t="s">
        <v>390</v>
      </c>
      <c r="B1867" t="s">
        <v>391</v>
      </c>
      <c r="C1867" t="s">
        <v>19</v>
      </c>
      <c r="D1867" t="s">
        <v>43</v>
      </c>
      <c r="E1867" t="s">
        <v>465</v>
      </c>
      <c r="F1867" t="s">
        <v>466</v>
      </c>
      <c r="G1867" t="s">
        <v>23</v>
      </c>
      <c r="H1867" t="s">
        <v>467</v>
      </c>
      <c r="I1867" t="s">
        <v>25</v>
      </c>
      <c r="J1867" s="1">
        <v>44238</v>
      </c>
      <c r="K1867">
        <v>32500</v>
      </c>
      <c r="L1867" t="s">
        <v>63</v>
      </c>
      <c r="M1867">
        <v>432.77</v>
      </c>
      <c r="N1867">
        <v>74</v>
      </c>
      <c r="O1867" s="7">
        <v>289.7</v>
      </c>
      <c r="P1867" s="7">
        <v>372.55</v>
      </c>
      <c r="Q1867" s="10" t="e">
        <v>#N/A</v>
      </c>
      <c r="R1867" s="13">
        <f t="shared" si="87"/>
        <v>-33.059130716084759</v>
      </c>
      <c r="S1867" s="13">
        <f t="shared" si="88"/>
        <v>-13.915012593294355</v>
      </c>
      <c r="T1867" s="13" t="e">
        <f t="shared" si="89"/>
        <v>#N/A</v>
      </c>
    </row>
    <row r="1868" spans="1:20" ht="18" thickBot="1" x14ac:dyDescent="0.45">
      <c r="A1868" t="s">
        <v>638</v>
      </c>
      <c r="B1868" t="s">
        <v>59</v>
      </c>
      <c r="C1868" t="s">
        <v>19</v>
      </c>
      <c r="D1868" t="s">
        <v>20</v>
      </c>
      <c r="E1868" t="s">
        <v>2119</v>
      </c>
      <c r="F1868" t="s">
        <v>2120</v>
      </c>
      <c r="G1868" t="s">
        <v>23</v>
      </c>
      <c r="H1868" t="s">
        <v>2121</v>
      </c>
      <c r="I1868" t="s">
        <v>25</v>
      </c>
      <c r="J1868" s="1">
        <v>44238</v>
      </c>
      <c r="K1868">
        <v>1500000</v>
      </c>
      <c r="L1868" t="s">
        <v>37</v>
      </c>
      <c r="M1868">
        <v>10.01</v>
      </c>
      <c r="N1868">
        <v>149850</v>
      </c>
      <c r="O1868" s="7">
        <v>10</v>
      </c>
      <c r="P1868" s="7">
        <v>9.99</v>
      </c>
      <c r="Q1868" s="10" t="e">
        <v>#N/A</v>
      </c>
      <c r="R1868" s="13">
        <f t="shared" si="87"/>
        <v>-9.990009990009778E-2</v>
      </c>
      <c r="S1868" s="13">
        <f t="shared" si="88"/>
        <v>-0.19980019980019556</v>
      </c>
      <c r="T1868" s="13" t="e">
        <f t="shared" si="89"/>
        <v>#N/A</v>
      </c>
    </row>
    <row r="1869" spans="1:20" ht="18" thickBot="1" x14ac:dyDescent="0.45">
      <c r="A1869" t="s">
        <v>89</v>
      </c>
      <c r="B1869" t="s">
        <v>42</v>
      </c>
      <c r="C1869" t="s">
        <v>19</v>
      </c>
      <c r="D1869" t="s">
        <v>43</v>
      </c>
      <c r="E1869" t="s">
        <v>1053</v>
      </c>
      <c r="F1869" t="s">
        <v>1054</v>
      </c>
      <c r="G1869" t="s">
        <v>23</v>
      </c>
      <c r="H1869" t="s">
        <v>1055</v>
      </c>
      <c r="I1869" t="s">
        <v>25</v>
      </c>
      <c r="J1869" s="1">
        <v>44238</v>
      </c>
      <c r="K1869">
        <v>16001</v>
      </c>
      <c r="L1869" t="s">
        <v>26</v>
      </c>
      <c r="M1869">
        <v>103.75</v>
      </c>
      <c r="N1869">
        <v>154</v>
      </c>
      <c r="O1869" s="7">
        <v>114.96</v>
      </c>
      <c r="P1869" s="7">
        <v>114.82</v>
      </c>
      <c r="Q1869" s="10" t="e">
        <v>#N/A</v>
      </c>
      <c r="R1869" s="13">
        <f t="shared" si="87"/>
        <v>10.804819277108429</v>
      </c>
      <c r="S1869" s="13">
        <f t="shared" si="88"/>
        <v>10.669879518072282</v>
      </c>
      <c r="T1869" s="13" t="e">
        <f t="shared" si="89"/>
        <v>#N/A</v>
      </c>
    </row>
    <row r="1870" spans="1:20" ht="18" thickBot="1" x14ac:dyDescent="0.45">
      <c r="A1870" t="s">
        <v>89</v>
      </c>
      <c r="B1870" t="s">
        <v>42</v>
      </c>
      <c r="C1870" t="s">
        <v>19</v>
      </c>
      <c r="D1870" t="s">
        <v>43</v>
      </c>
      <c r="E1870" t="s">
        <v>1056</v>
      </c>
      <c r="F1870" t="s">
        <v>1057</v>
      </c>
      <c r="G1870" t="s">
        <v>23</v>
      </c>
      <c r="H1870" t="s">
        <v>1058</v>
      </c>
      <c r="I1870" t="s">
        <v>25</v>
      </c>
      <c r="J1870" s="1">
        <v>44238</v>
      </c>
      <c r="K1870">
        <v>40501</v>
      </c>
      <c r="L1870" t="s">
        <v>110</v>
      </c>
      <c r="M1870">
        <v>126.84</v>
      </c>
      <c r="N1870">
        <v>318</v>
      </c>
      <c r="O1870" s="7">
        <v>116.35</v>
      </c>
      <c r="P1870" s="7">
        <v>122.7</v>
      </c>
      <c r="Q1870" s="10" t="e">
        <v>#N/A</v>
      </c>
      <c r="R1870" s="13">
        <f t="shared" si="87"/>
        <v>-8.2702617470829463</v>
      </c>
      <c r="S1870" s="13">
        <f t="shared" si="88"/>
        <v>-3.2639545884578998</v>
      </c>
      <c r="T1870" s="13" t="e">
        <f t="shared" si="89"/>
        <v>#N/A</v>
      </c>
    </row>
    <row r="1871" spans="1:20" ht="18" thickBot="1" x14ac:dyDescent="0.45">
      <c r="A1871" t="s">
        <v>89</v>
      </c>
      <c r="B1871" t="s">
        <v>42</v>
      </c>
      <c r="C1871" t="s">
        <v>19</v>
      </c>
      <c r="D1871" t="s">
        <v>43</v>
      </c>
      <c r="E1871" t="s">
        <v>1059</v>
      </c>
      <c r="F1871" t="s">
        <v>1060</v>
      </c>
      <c r="G1871" t="s">
        <v>23</v>
      </c>
      <c r="H1871" t="s">
        <v>1061</v>
      </c>
      <c r="I1871" t="s">
        <v>25</v>
      </c>
      <c r="J1871" s="1">
        <v>44238</v>
      </c>
      <c r="K1871">
        <v>16001</v>
      </c>
      <c r="L1871" t="s">
        <v>110</v>
      </c>
      <c r="M1871">
        <v>54.92</v>
      </c>
      <c r="N1871">
        <v>290</v>
      </c>
      <c r="O1871" s="7">
        <v>66.5</v>
      </c>
      <c r="P1871" s="7">
        <v>61.41</v>
      </c>
      <c r="Q1871" s="10" t="e">
        <v>#N/A</v>
      </c>
      <c r="R1871" s="13">
        <f t="shared" si="87"/>
        <v>21.085214857975231</v>
      </c>
      <c r="S1871" s="13">
        <f t="shared" si="88"/>
        <v>11.817188638018926</v>
      </c>
      <c r="T1871" s="13" t="e">
        <f t="shared" si="89"/>
        <v>#N/A</v>
      </c>
    </row>
    <row r="1872" spans="1:20" ht="18" thickBot="1" x14ac:dyDescent="0.45">
      <c r="A1872" t="s">
        <v>89</v>
      </c>
      <c r="B1872" t="s">
        <v>42</v>
      </c>
      <c r="C1872" t="s">
        <v>19</v>
      </c>
      <c r="D1872" t="s">
        <v>43</v>
      </c>
      <c r="E1872" t="s">
        <v>859</v>
      </c>
      <c r="F1872" t="s">
        <v>860</v>
      </c>
      <c r="G1872" t="s">
        <v>23</v>
      </c>
      <c r="H1872" t="s">
        <v>861</v>
      </c>
      <c r="I1872" t="s">
        <v>25</v>
      </c>
      <c r="J1872" s="1">
        <v>44238</v>
      </c>
      <c r="K1872">
        <v>40501</v>
      </c>
      <c r="L1872" t="s">
        <v>26</v>
      </c>
      <c r="M1872">
        <v>41.6</v>
      </c>
      <c r="N1872">
        <v>972</v>
      </c>
      <c r="O1872" s="7">
        <v>50.08</v>
      </c>
      <c r="P1872" s="7">
        <v>53.14</v>
      </c>
      <c r="Q1872" s="10" t="e">
        <v>#N/A</v>
      </c>
      <c r="R1872" s="13">
        <f t="shared" si="87"/>
        <v>20.384615384615376</v>
      </c>
      <c r="S1872" s="13">
        <f t="shared" si="88"/>
        <v>27.74038461538461</v>
      </c>
      <c r="T1872" s="13" t="e">
        <f t="shared" si="89"/>
        <v>#N/A</v>
      </c>
    </row>
    <row r="1873" spans="1:20" ht="18" thickBot="1" x14ac:dyDescent="0.45">
      <c r="A1873" t="s">
        <v>89</v>
      </c>
      <c r="B1873" t="s">
        <v>42</v>
      </c>
      <c r="C1873" t="s">
        <v>19</v>
      </c>
      <c r="D1873" t="s">
        <v>43</v>
      </c>
      <c r="E1873" t="s">
        <v>358</v>
      </c>
      <c r="F1873" t="s">
        <v>359</v>
      </c>
      <c r="G1873" t="s">
        <v>23</v>
      </c>
      <c r="H1873" t="s">
        <v>360</v>
      </c>
      <c r="I1873" t="s">
        <v>25</v>
      </c>
      <c r="J1873" s="1">
        <v>44238</v>
      </c>
      <c r="K1873">
        <v>40501</v>
      </c>
      <c r="L1873" t="s">
        <v>26</v>
      </c>
      <c r="M1873">
        <v>32.880000000000003</v>
      </c>
      <c r="N1873">
        <v>1230</v>
      </c>
      <c r="O1873" s="7">
        <v>41.18</v>
      </c>
      <c r="P1873" s="7">
        <v>41.43</v>
      </c>
      <c r="Q1873" s="10" t="e">
        <v>#N/A</v>
      </c>
      <c r="R1873" s="13">
        <f t="shared" si="87"/>
        <v>25.24330900243308</v>
      </c>
      <c r="S1873" s="13">
        <f t="shared" si="88"/>
        <v>26.003649635036485</v>
      </c>
      <c r="T1873" s="13" t="e">
        <f t="shared" si="89"/>
        <v>#N/A</v>
      </c>
    </row>
    <row r="1874" spans="1:20" ht="18" thickBot="1" x14ac:dyDescent="0.45">
      <c r="A1874" t="s">
        <v>89</v>
      </c>
      <c r="B1874" t="s">
        <v>42</v>
      </c>
      <c r="C1874" t="s">
        <v>19</v>
      </c>
      <c r="D1874" t="s">
        <v>43</v>
      </c>
      <c r="E1874" t="s">
        <v>679</v>
      </c>
      <c r="F1874" t="s">
        <v>680</v>
      </c>
      <c r="G1874" t="s">
        <v>23</v>
      </c>
      <c r="H1874" t="s">
        <v>681</v>
      </c>
      <c r="I1874" t="s">
        <v>25</v>
      </c>
      <c r="J1874" s="1">
        <v>44238</v>
      </c>
      <c r="K1874">
        <v>40501</v>
      </c>
      <c r="L1874" t="s">
        <v>26</v>
      </c>
      <c r="M1874">
        <v>2159.2600000000002</v>
      </c>
      <c r="N1874">
        <v>18</v>
      </c>
      <c r="O1874" s="7">
        <v>2172.25</v>
      </c>
      <c r="P1874" s="7">
        <v>2200.4699999999998</v>
      </c>
      <c r="Q1874" s="10" t="e">
        <v>#N/A</v>
      </c>
      <c r="R1874" s="13">
        <f t="shared" si="87"/>
        <v>0.60159499087649382</v>
      </c>
      <c r="S1874" s="13">
        <f t="shared" si="88"/>
        <v>1.9085242166297516</v>
      </c>
      <c r="T1874" s="13" t="e">
        <f t="shared" si="89"/>
        <v>#N/A</v>
      </c>
    </row>
    <row r="1875" spans="1:20" ht="18" thickBot="1" x14ac:dyDescent="0.45">
      <c r="A1875" t="s">
        <v>89</v>
      </c>
      <c r="B1875" t="s">
        <v>42</v>
      </c>
      <c r="C1875" t="s">
        <v>19</v>
      </c>
      <c r="D1875" t="s">
        <v>43</v>
      </c>
      <c r="E1875" t="s">
        <v>810</v>
      </c>
      <c r="F1875" t="s">
        <v>811</v>
      </c>
      <c r="G1875" t="s">
        <v>23</v>
      </c>
      <c r="H1875" t="s">
        <v>812</v>
      </c>
      <c r="I1875" t="s">
        <v>25</v>
      </c>
      <c r="J1875" s="1">
        <v>44238</v>
      </c>
      <c r="K1875">
        <v>16001</v>
      </c>
      <c r="L1875" t="s">
        <v>26</v>
      </c>
      <c r="M1875">
        <v>42.84</v>
      </c>
      <c r="N1875">
        <v>372</v>
      </c>
      <c r="O1875" s="7">
        <v>49.75</v>
      </c>
      <c r="P1875" s="7">
        <v>45.86</v>
      </c>
      <c r="Q1875" s="10" t="e">
        <v>#N/A</v>
      </c>
      <c r="R1875" s="13">
        <f t="shared" si="87"/>
        <v>16.129785247432295</v>
      </c>
      <c r="S1875" s="13">
        <f t="shared" si="88"/>
        <v>7.0494864612511572</v>
      </c>
      <c r="T1875" s="13" t="e">
        <f t="shared" si="89"/>
        <v>#N/A</v>
      </c>
    </row>
    <row r="1876" spans="1:20" ht="18" thickBot="1" x14ac:dyDescent="0.45">
      <c r="A1876" t="s">
        <v>89</v>
      </c>
      <c r="B1876" t="s">
        <v>42</v>
      </c>
      <c r="C1876" t="s">
        <v>19</v>
      </c>
      <c r="D1876" t="s">
        <v>43</v>
      </c>
      <c r="E1876" t="s">
        <v>1062</v>
      </c>
      <c r="F1876" t="s">
        <v>1063</v>
      </c>
      <c r="G1876" t="s">
        <v>23</v>
      </c>
      <c r="H1876" t="s">
        <v>1064</v>
      </c>
      <c r="I1876" t="s">
        <v>25</v>
      </c>
      <c r="J1876" s="1">
        <v>44238</v>
      </c>
      <c r="K1876">
        <v>16001</v>
      </c>
      <c r="L1876" t="s">
        <v>115</v>
      </c>
      <c r="M1876">
        <v>37.200000000000003</v>
      </c>
      <c r="N1876">
        <v>430</v>
      </c>
      <c r="O1876" s="7">
        <v>42.43</v>
      </c>
      <c r="P1876" s="7">
        <v>56.61</v>
      </c>
      <c r="Q1876" s="10" t="e">
        <v>#N/A</v>
      </c>
      <c r="R1876" s="13">
        <f t="shared" si="87"/>
        <v>14.059139784946225</v>
      </c>
      <c r="S1876" s="13">
        <f t="shared" si="88"/>
        <v>52.177419354838698</v>
      </c>
      <c r="T1876" s="13" t="e">
        <f t="shared" si="89"/>
        <v>#N/A</v>
      </c>
    </row>
    <row r="1877" spans="1:20" ht="18" thickBot="1" x14ac:dyDescent="0.45">
      <c r="A1877" t="s">
        <v>89</v>
      </c>
      <c r="B1877" t="s">
        <v>42</v>
      </c>
      <c r="C1877" t="s">
        <v>19</v>
      </c>
      <c r="D1877" t="s">
        <v>43</v>
      </c>
      <c r="E1877" t="s">
        <v>1065</v>
      </c>
      <c r="F1877" t="s">
        <v>1066</v>
      </c>
      <c r="G1877" t="s">
        <v>23</v>
      </c>
      <c r="H1877" t="s">
        <v>1067</v>
      </c>
      <c r="I1877" t="s">
        <v>25</v>
      </c>
      <c r="J1877" s="1">
        <v>44238</v>
      </c>
      <c r="K1877">
        <v>16001</v>
      </c>
      <c r="L1877" t="s">
        <v>26</v>
      </c>
      <c r="M1877">
        <v>198.35</v>
      </c>
      <c r="N1877">
        <v>80</v>
      </c>
      <c r="O1877" s="7">
        <v>237.32</v>
      </c>
      <c r="P1877" s="7">
        <v>214.07</v>
      </c>
      <c r="Q1877" s="10" t="e">
        <v>#N/A</v>
      </c>
      <c r="R1877" s="13">
        <f t="shared" si="87"/>
        <v>19.647088479959667</v>
      </c>
      <c r="S1877" s="13">
        <f t="shared" si="88"/>
        <v>7.9253844214771867</v>
      </c>
      <c r="T1877" s="13" t="e">
        <f t="shared" si="89"/>
        <v>#N/A</v>
      </c>
    </row>
    <row r="1878" spans="1:20" ht="18" thickBot="1" x14ac:dyDescent="0.45">
      <c r="A1878" t="s">
        <v>89</v>
      </c>
      <c r="B1878" t="s">
        <v>42</v>
      </c>
      <c r="C1878" t="s">
        <v>19</v>
      </c>
      <c r="D1878" t="s">
        <v>43</v>
      </c>
      <c r="E1878" t="s">
        <v>1068</v>
      </c>
      <c r="F1878" t="s">
        <v>1069</v>
      </c>
      <c r="G1878" t="s">
        <v>23</v>
      </c>
      <c r="H1878" t="s">
        <v>1070</v>
      </c>
      <c r="I1878" t="s">
        <v>25</v>
      </c>
      <c r="J1878" s="1">
        <v>44238</v>
      </c>
      <c r="K1878">
        <v>16001</v>
      </c>
      <c r="L1878" t="s">
        <v>63</v>
      </c>
      <c r="M1878">
        <v>618.67999999999995</v>
      </c>
      <c r="N1878">
        <v>24</v>
      </c>
      <c r="O1878" s="7">
        <v>681.98</v>
      </c>
      <c r="P1878" s="7">
        <v>766.5</v>
      </c>
      <c r="Q1878" s="10" t="e">
        <v>#N/A</v>
      </c>
      <c r="R1878" s="13">
        <f t="shared" si="87"/>
        <v>10.231460528867924</v>
      </c>
      <c r="S1878" s="13">
        <f t="shared" si="88"/>
        <v>23.892804034395819</v>
      </c>
      <c r="T1878" s="13" t="e">
        <f t="shared" si="89"/>
        <v>#N/A</v>
      </c>
    </row>
    <row r="1879" spans="1:20" ht="18" thickBot="1" x14ac:dyDescent="0.45">
      <c r="A1879" t="s">
        <v>89</v>
      </c>
      <c r="B1879" t="s">
        <v>42</v>
      </c>
      <c r="C1879" t="s">
        <v>19</v>
      </c>
      <c r="D1879" t="s">
        <v>43</v>
      </c>
      <c r="E1879" t="s">
        <v>592</v>
      </c>
      <c r="F1879" t="s">
        <v>593</v>
      </c>
      <c r="G1879" t="s">
        <v>23</v>
      </c>
      <c r="H1879" t="s">
        <v>594</v>
      </c>
      <c r="I1879" t="s">
        <v>25</v>
      </c>
      <c r="J1879" s="1">
        <v>44238</v>
      </c>
      <c r="K1879">
        <v>16001</v>
      </c>
      <c r="L1879" t="s">
        <v>63</v>
      </c>
      <c r="M1879">
        <v>53.23</v>
      </c>
      <c r="N1879">
        <v>300</v>
      </c>
      <c r="O1879" s="7">
        <v>56.62</v>
      </c>
      <c r="P1879" s="7">
        <v>58.45</v>
      </c>
      <c r="Q1879" s="10" t="e">
        <v>#N/A</v>
      </c>
      <c r="R1879" s="13">
        <f t="shared" si="87"/>
        <v>6.3685891414615838</v>
      </c>
      <c r="S1879" s="13">
        <f t="shared" si="88"/>
        <v>9.8065000939320051</v>
      </c>
      <c r="T1879" s="13" t="e">
        <f t="shared" si="89"/>
        <v>#N/A</v>
      </c>
    </row>
    <row r="1880" spans="1:20" ht="18" thickBot="1" x14ac:dyDescent="0.45">
      <c r="A1880" t="s">
        <v>89</v>
      </c>
      <c r="B1880" t="s">
        <v>42</v>
      </c>
      <c r="C1880" t="s">
        <v>19</v>
      </c>
      <c r="D1880" t="s">
        <v>43</v>
      </c>
      <c r="E1880" t="s">
        <v>962</v>
      </c>
      <c r="F1880" t="s">
        <v>963</v>
      </c>
      <c r="G1880" t="s">
        <v>23</v>
      </c>
      <c r="H1880" t="s">
        <v>964</v>
      </c>
      <c r="I1880" t="s">
        <v>25</v>
      </c>
      <c r="J1880" s="1">
        <v>44238</v>
      </c>
      <c r="K1880">
        <v>40501</v>
      </c>
      <c r="L1880" t="s">
        <v>63</v>
      </c>
      <c r="M1880">
        <v>76.97</v>
      </c>
      <c r="N1880">
        <v>526</v>
      </c>
      <c r="O1880" s="7">
        <v>70.73</v>
      </c>
      <c r="P1880" s="7">
        <v>73.069999999999993</v>
      </c>
      <c r="Q1880" s="10" t="e">
        <v>#N/A</v>
      </c>
      <c r="R1880" s="13">
        <f t="shared" si="87"/>
        <v>-8.1070546966350463</v>
      </c>
      <c r="S1880" s="13">
        <f t="shared" si="88"/>
        <v>-5.0669091853969155</v>
      </c>
      <c r="T1880" s="13" t="e">
        <f t="shared" si="89"/>
        <v>#N/A</v>
      </c>
    </row>
    <row r="1881" spans="1:20" ht="18" thickBot="1" x14ac:dyDescent="0.45">
      <c r="A1881" t="s">
        <v>89</v>
      </c>
      <c r="B1881" t="s">
        <v>42</v>
      </c>
      <c r="C1881" t="s">
        <v>19</v>
      </c>
      <c r="D1881" t="s">
        <v>43</v>
      </c>
      <c r="E1881" t="s">
        <v>238</v>
      </c>
      <c r="F1881" t="s">
        <v>239</v>
      </c>
      <c r="G1881" t="s">
        <v>23</v>
      </c>
      <c r="H1881" t="s">
        <v>240</v>
      </c>
      <c r="I1881" t="s">
        <v>25</v>
      </c>
      <c r="J1881" s="1">
        <v>44238</v>
      </c>
      <c r="K1881">
        <v>16001</v>
      </c>
      <c r="L1881" t="s">
        <v>110</v>
      </c>
      <c r="M1881">
        <v>73.06</v>
      </c>
      <c r="N1881">
        <v>218</v>
      </c>
      <c r="O1881" s="7">
        <v>77.14</v>
      </c>
      <c r="P1881" s="7">
        <v>76.44</v>
      </c>
      <c r="Q1881" s="10" t="e">
        <v>#N/A</v>
      </c>
      <c r="R1881" s="13">
        <f t="shared" si="87"/>
        <v>5.5844511360525564</v>
      </c>
      <c r="S1881" s="13">
        <f t="shared" si="88"/>
        <v>4.6263345195729473</v>
      </c>
      <c r="T1881" s="13" t="e">
        <f t="shared" si="89"/>
        <v>#N/A</v>
      </c>
    </row>
    <row r="1882" spans="1:20" ht="18" thickBot="1" x14ac:dyDescent="0.45">
      <c r="A1882" t="s">
        <v>89</v>
      </c>
      <c r="B1882" t="s">
        <v>42</v>
      </c>
      <c r="C1882" t="s">
        <v>19</v>
      </c>
      <c r="D1882" t="s">
        <v>43</v>
      </c>
      <c r="E1882" t="s">
        <v>502</v>
      </c>
      <c r="F1882" t="s">
        <v>503</v>
      </c>
      <c r="G1882" t="s">
        <v>23</v>
      </c>
      <c r="H1882" t="s">
        <v>504</v>
      </c>
      <c r="I1882" t="s">
        <v>25</v>
      </c>
      <c r="J1882" s="1">
        <v>44238</v>
      </c>
      <c r="K1882">
        <v>16001</v>
      </c>
      <c r="L1882" t="s">
        <v>26</v>
      </c>
      <c r="M1882">
        <v>314.45999999999998</v>
      </c>
      <c r="N1882">
        <v>50</v>
      </c>
      <c r="O1882" s="7">
        <v>373.63</v>
      </c>
      <c r="P1882" s="7">
        <v>376.62</v>
      </c>
      <c r="Q1882" s="10" t="e">
        <v>#N/A</v>
      </c>
      <c r="R1882" s="13">
        <f t="shared" si="87"/>
        <v>18.816383641798645</v>
      </c>
      <c r="S1882" s="13">
        <f t="shared" si="88"/>
        <v>19.767219996183943</v>
      </c>
      <c r="T1882" s="13" t="e">
        <f t="shared" si="89"/>
        <v>#N/A</v>
      </c>
    </row>
    <row r="1883" spans="1:20" ht="18" thickBot="1" x14ac:dyDescent="0.45">
      <c r="A1883" t="s">
        <v>89</v>
      </c>
      <c r="B1883" t="s">
        <v>42</v>
      </c>
      <c r="C1883" t="s">
        <v>19</v>
      </c>
      <c r="D1883" t="s">
        <v>43</v>
      </c>
      <c r="E1883" t="s">
        <v>505</v>
      </c>
      <c r="F1883" t="s">
        <v>506</v>
      </c>
      <c r="G1883" t="s">
        <v>23</v>
      </c>
      <c r="H1883" t="s">
        <v>507</v>
      </c>
      <c r="I1883" t="s">
        <v>25</v>
      </c>
      <c r="J1883" s="1">
        <v>44238</v>
      </c>
      <c r="K1883">
        <v>40501</v>
      </c>
      <c r="L1883" t="s">
        <v>26</v>
      </c>
      <c r="M1883">
        <v>190.91</v>
      </c>
      <c r="N1883">
        <v>212</v>
      </c>
      <c r="O1883" s="7">
        <v>177.85</v>
      </c>
      <c r="P1883" s="7">
        <v>177.07</v>
      </c>
      <c r="Q1883" s="10" t="e">
        <v>#N/A</v>
      </c>
      <c r="R1883" s="13">
        <f t="shared" si="87"/>
        <v>-6.8409198051437858</v>
      </c>
      <c r="S1883" s="13">
        <f t="shared" si="88"/>
        <v>-7.2494892881462487</v>
      </c>
      <c r="T1883" s="13" t="e">
        <f t="shared" si="89"/>
        <v>#N/A</v>
      </c>
    </row>
    <row r="1884" spans="1:20" ht="18" thickBot="1" x14ac:dyDescent="0.45">
      <c r="A1884" t="s">
        <v>89</v>
      </c>
      <c r="B1884" t="s">
        <v>42</v>
      </c>
      <c r="C1884" t="s">
        <v>19</v>
      </c>
      <c r="D1884" t="s">
        <v>43</v>
      </c>
      <c r="E1884" t="s">
        <v>813</v>
      </c>
      <c r="F1884" t="s">
        <v>814</v>
      </c>
      <c r="G1884" t="s">
        <v>23</v>
      </c>
      <c r="H1884" t="s">
        <v>815</v>
      </c>
      <c r="I1884" t="s">
        <v>25</v>
      </c>
      <c r="J1884" s="1">
        <v>44238</v>
      </c>
      <c r="K1884">
        <v>16001</v>
      </c>
      <c r="L1884" t="s">
        <v>63</v>
      </c>
      <c r="M1884">
        <v>270.39</v>
      </c>
      <c r="N1884">
        <v>58</v>
      </c>
      <c r="O1884" s="7">
        <v>302.55</v>
      </c>
      <c r="P1884" s="7">
        <v>361.13</v>
      </c>
      <c r="Q1884" s="10" t="e">
        <v>#N/A</v>
      </c>
      <c r="R1884" s="13">
        <f t="shared" si="87"/>
        <v>11.893930988572073</v>
      </c>
      <c r="S1884" s="13">
        <f t="shared" si="88"/>
        <v>33.558933392507122</v>
      </c>
      <c r="T1884" s="13" t="e">
        <f t="shared" si="89"/>
        <v>#N/A</v>
      </c>
    </row>
    <row r="1885" spans="1:20" ht="18" thickBot="1" x14ac:dyDescent="0.45">
      <c r="A1885" t="s">
        <v>89</v>
      </c>
      <c r="B1885" t="s">
        <v>42</v>
      </c>
      <c r="C1885" t="s">
        <v>19</v>
      </c>
      <c r="D1885" t="s">
        <v>43</v>
      </c>
      <c r="E1885" t="s">
        <v>1204</v>
      </c>
      <c r="F1885" t="s">
        <v>1205</v>
      </c>
      <c r="G1885" t="s">
        <v>23</v>
      </c>
      <c r="H1885" t="s">
        <v>1206</v>
      </c>
      <c r="I1885" t="s">
        <v>25</v>
      </c>
      <c r="J1885" s="1">
        <v>44238</v>
      </c>
      <c r="K1885">
        <v>8000</v>
      </c>
      <c r="L1885" t="s">
        <v>26</v>
      </c>
      <c r="M1885">
        <v>254.36</v>
      </c>
      <c r="N1885">
        <v>30</v>
      </c>
      <c r="O1885" s="7">
        <v>296.01</v>
      </c>
      <c r="P1885" s="7">
        <v>271.26</v>
      </c>
      <c r="Q1885" s="10" t="e">
        <v>#N/A</v>
      </c>
      <c r="R1885" s="13">
        <f t="shared" si="87"/>
        <v>16.374429941814743</v>
      </c>
      <c r="S1885" s="13">
        <f t="shared" si="88"/>
        <v>6.6441264349740434</v>
      </c>
      <c r="T1885" s="13" t="e">
        <f t="shared" si="89"/>
        <v>#N/A</v>
      </c>
    </row>
    <row r="1886" spans="1:20" ht="18" thickBot="1" x14ac:dyDescent="0.45">
      <c r="A1886" t="s">
        <v>89</v>
      </c>
      <c r="B1886" t="s">
        <v>42</v>
      </c>
      <c r="C1886" t="s">
        <v>19</v>
      </c>
      <c r="D1886" t="s">
        <v>43</v>
      </c>
      <c r="E1886" t="s">
        <v>1071</v>
      </c>
      <c r="F1886" t="s">
        <v>1072</v>
      </c>
      <c r="G1886" t="s">
        <v>23</v>
      </c>
      <c r="H1886" t="s">
        <v>1073</v>
      </c>
      <c r="I1886" t="s">
        <v>25</v>
      </c>
      <c r="J1886" s="1">
        <v>44238</v>
      </c>
      <c r="K1886">
        <v>40501</v>
      </c>
      <c r="L1886" t="s">
        <v>26</v>
      </c>
      <c r="M1886">
        <v>135.15</v>
      </c>
      <c r="N1886">
        <v>298</v>
      </c>
      <c r="O1886" s="7">
        <v>144.79</v>
      </c>
      <c r="P1886" s="7">
        <v>132.5</v>
      </c>
      <c r="Q1886" s="10" t="e">
        <v>#N/A</v>
      </c>
      <c r="R1886" s="13">
        <f t="shared" si="87"/>
        <v>7.132815390307055</v>
      </c>
      <c r="S1886" s="13">
        <f t="shared" si="88"/>
        <v>-1.9607843137254943</v>
      </c>
      <c r="T1886" s="13" t="e">
        <f t="shared" si="89"/>
        <v>#N/A</v>
      </c>
    </row>
    <row r="1887" spans="1:20" ht="18" thickBot="1" x14ac:dyDescent="0.45">
      <c r="A1887" t="s">
        <v>89</v>
      </c>
      <c r="B1887" t="s">
        <v>42</v>
      </c>
      <c r="C1887" t="s">
        <v>19</v>
      </c>
      <c r="D1887" t="s">
        <v>43</v>
      </c>
      <c r="E1887" t="s">
        <v>1074</v>
      </c>
      <c r="F1887" t="s">
        <v>1075</v>
      </c>
      <c r="G1887" t="s">
        <v>23</v>
      </c>
      <c r="H1887" t="s">
        <v>1076</v>
      </c>
      <c r="I1887" t="s">
        <v>25</v>
      </c>
      <c r="J1887" s="1">
        <v>44238</v>
      </c>
      <c r="K1887">
        <v>16001</v>
      </c>
      <c r="L1887" t="s">
        <v>26</v>
      </c>
      <c r="M1887">
        <v>155</v>
      </c>
      <c r="N1887">
        <v>102</v>
      </c>
      <c r="O1887" s="7">
        <v>183.03</v>
      </c>
      <c r="P1887" s="7">
        <v>197.25</v>
      </c>
      <c r="Q1887" s="10" t="e">
        <v>#N/A</v>
      </c>
      <c r="R1887" s="13">
        <f t="shared" si="87"/>
        <v>18.083870967741937</v>
      </c>
      <c r="S1887" s="13">
        <f t="shared" si="88"/>
        <v>27.258064516129032</v>
      </c>
      <c r="T1887" s="13" t="e">
        <f t="shared" si="89"/>
        <v>#N/A</v>
      </c>
    </row>
    <row r="1888" spans="1:20" ht="18" thickBot="1" x14ac:dyDescent="0.45">
      <c r="A1888" t="s">
        <v>89</v>
      </c>
      <c r="B1888" t="s">
        <v>42</v>
      </c>
      <c r="C1888" t="s">
        <v>19</v>
      </c>
      <c r="D1888" t="s">
        <v>43</v>
      </c>
      <c r="E1888" t="s">
        <v>1077</v>
      </c>
      <c r="F1888" t="s">
        <v>1078</v>
      </c>
      <c r="G1888" t="s">
        <v>23</v>
      </c>
      <c r="H1888" t="s">
        <v>1079</v>
      </c>
      <c r="I1888" t="s">
        <v>25</v>
      </c>
      <c r="J1888" s="1">
        <v>44238</v>
      </c>
      <c r="K1888">
        <v>16001</v>
      </c>
      <c r="L1888" t="s">
        <v>26</v>
      </c>
      <c r="M1888">
        <v>66.92</v>
      </c>
      <c r="N1888">
        <v>238</v>
      </c>
      <c r="O1888" s="7">
        <v>67.45</v>
      </c>
      <c r="P1888" s="7">
        <v>69.239999999999995</v>
      </c>
      <c r="Q1888" s="10" t="e">
        <v>#N/A</v>
      </c>
      <c r="R1888" s="13">
        <f t="shared" si="87"/>
        <v>0.79199043634190247</v>
      </c>
      <c r="S1888" s="13">
        <f t="shared" si="88"/>
        <v>3.4668260609683101</v>
      </c>
      <c r="T1888" s="13" t="e">
        <f t="shared" si="89"/>
        <v>#N/A</v>
      </c>
    </row>
    <row r="1889" spans="1:20" ht="18" thickBot="1" x14ac:dyDescent="0.45">
      <c r="A1889" t="s">
        <v>89</v>
      </c>
      <c r="B1889" t="s">
        <v>42</v>
      </c>
      <c r="C1889" t="s">
        <v>19</v>
      </c>
      <c r="D1889" t="s">
        <v>43</v>
      </c>
      <c r="E1889" t="s">
        <v>1080</v>
      </c>
      <c r="F1889" t="s">
        <v>1081</v>
      </c>
      <c r="G1889" t="s">
        <v>23</v>
      </c>
      <c r="H1889" t="s">
        <v>1082</v>
      </c>
      <c r="I1889" t="s">
        <v>25</v>
      </c>
      <c r="J1889" s="1">
        <v>44238</v>
      </c>
      <c r="K1889">
        <v>40501</v>
      </c>
      <c r="L1889" t="s">
        <v>26</v>
      </c>
      <c r="M1889">
        <v>53.5</v>
      </c>
      <c r="N1889">
        <v>756</v>
      </c>
      <c r="O1889" s="7">
        <v>53.76</v>
      </c>
      <c r="P1889" s="7">
        <v>54.26</v>
      </c>
      <c r="Q1889" s="10" t="e">
        <v>#N/A</v>
      </c>
      <c r="R1889" s="13">
        <f t="shared" si="87"/>
        <v>0.48598130841121123</v>
      </c>
      <c r="S1889" s="13">
        <f t="shared" si="88"/>
        <v>1.4205607476635476</v>
      </c>
      <c r="T1889" s="13" t="e">
        <f t="shared" si="89"/>
        <v>#N/A</v>
      </c>
    </row>
    <row r="1890" spans="1:20" ht="18" thickBot="1" x14ac:dyDescent="0.45">
      <c r="A1890" t="s">
        <v>89</v>
      </c>
      <c r="B1890" t="s">
        <v>42</v>
      </c>
      <c r="C1890" t="s">
        <v>19</v>
      </c>
      <c r="D1890" t="s">
        <v>43</v>
      </c>
      <c r="E1890" t="s">
        <v>90</v>
      </c>
      <c r="F1890" t="s">
        <v>91</v>
      </c>
      <c r="G1890" t="s">
        <v>23</v>
      </c>
      <c r="H1890" t="s">
        <v>92</v>
      </c>
      <c r="I1890" t="s">
        <v>25</v>
      </c>
      <c r="J1890" s="1">
        <v>44238</v>
      </c>
      <c r="K1890">
        <v>16001</v>
      </c>
      <c r="L1890" t="s">
        <v>26</v>
      </c>
      <c r="M1890">
        <v>18.47</v>
      </c>
      <c r="N1890">
        <v>866</v>
      </c>
      <c r="O1890" s="7">
        <v>18.760000000000002</v>
      </c>
      <c r="P1890" s="7">
        <v>20.21</v>
      </c>
      <c r="Q1890" s="10" t="e">
        <v>#N/A</v>
      </c>
      <c r="R1890" s="13">
        <f t="shared" si="87"/>
        <v>1.5701136978884824</v>
      </c>
      <c r="S1890" s="13">
        <f t="shared" si="88"/>
        <v>9.4206821873308186</v>
      </c>
      <c r="T1890" s="13" t="e">
        <f t="shared" si="89"/>
        <v>#N/A</v>
      </c>
    </row>
    <row r="1891" spans="1:20" ht="18" thickBot="1" x14ac:dyDescent="0.45">
      <c r="A1891" t="s">
        <v>89</v>
      </c>
      <c r="B1891" t="s">
        <v>42</v>
      </c>
      <c r="C1891" t="s">
        <v>19</v>
      </c>
      <c r="D1891" t="s">
        <v>43</v>
      </c>
      <c r="E1891" t="s">
        <v>191</v>
      </c>
      <c r="F1891" t="s">
        <v>192</v>
      </c>
      <c r="G1891" t="s">
        <v>23</v>
      </c>
      <c r="H1891" t="s">
        <v>193</v>
      </c>
      <c r="I1891" t="s">
        <v>25</v>
      </c>
      <c r="J1891" s="1">
        <v>44238</v>
      </c>
      <c r="K1891">
        <v>16001</v>
      </c>
      <c r="L1891" t="s">
        <v>26</v>
      </c>
      <c r="M1891">
        <v>50.36</v>
      </c>
      <c r="N1891">
        <v>316</v>
      </c>
      <c r="O1891" s="7">
        <v>63.38</v>
      </c>
      <c r="P1891" s="7">
        <v>66.84</v>
      </c>
      <c r="Q1891" s="10" t="e">
        <v>#N/A</v>
      </c>
      <c r="R1891" s="13">
        <f t="shared" si="87"/>
        <v>25.853852263701356</v>
      </c>
      <c r="S1891" s="13">
        <f t="shared" si="88"/>
        <v>32.724384432088968</v>
      </c>
      <c r="T1891" s="13" t="e">
        <f t="shared" si="89"/>
        <v>#N/A</v>
      </c>
    </row>
    <row r="1892" spans="1:20" ht="18" thickBot="1" x14ac:dyDescent="0.45">
      <c r="A1892" t="s">
        <v>89</v>
      </c>
      <c r="B1892" t="s">
        <v>42</v>
      </c>
      <c r="C1892" t="s">
        <v>19</v>
      </c>
      <c r="D1892" t="s">
        <v>43</v>
      </c>
      <c r="E1892" t="s">
        <v>481</v>
      </c>
      <c r="F1892" t="s">
        <v>482</v>
      </c>
      <c r="G1892" t="s">
        <v>23</v>
      </c>
      <c r="H1892" t="s">
        <v>483</v>
      </c>
      <c r="I1892" t="s">
        <v>25</v>
      </c>
      <c r="J1892" s="1">
        <v>44238</v>
      </c>
      <c r="K1892">
        <v>16001</v>
      </c>
      <c r="L1892" t="s">
        <v>26</v>
      </c>
      <c r="M1892">
        <v>202.18</v>
      </c>
      <c r="N1892">
        <v>78</v>
      </c>
      <c r="O1892" s="7">
        <v>220.04</v>
      </c>
      <c r="P1892" s="7">
        <v>231.88</v>
      </c>
      <c r="Q1892" s="10" t="e">
        <v>#N/A</v>
      </c>
      <c r="R1892" s="13">
        <f t="shared" si="87"/>
        <v>8.833712533386084</v>
      </c>
      <c r="S1892" s="13">
        <f t="shared" si="88"/>
        <v>14.689880304678994</v>
      </c>
      <c r="T1892" s="13" t="e">
        <f t="shared" si="89"/>
        <v>#N/A</v>
      </c>
    </row>
    <row r="1893" spans="1:20" ht="18" thickBot="1" x14ac:dyDescent="0.45">
      <c r="A1893" t="s">
        <v>89</v>
      </c>
      <c r="B1893" t="s">
        <v>42</v>
      </c>
      <c r="C1893" t="s">
        <v>19</v>
      </c>
      <c r="D1893" t="s">
        <v>43</v>
      </c>
      <c r="E1893" t="s">
        <v>1083</v>
      </c>
      <c r="F1893" t="s">
        <v>1084</v>
      </c>
      <c r="G1893" t="s">
        <v>23</v>
      </c>
      <c r="H1893" t="s">
        <v>1085</v>
      </c>
      <c r="I1893" t="s">
        <v>25</v>
      </c>
      <c r="J1893" s="1">
        <v>44238</v>
      </c>
      <c r="K1893">
        <v>8000</v>
      </c>
      <c r="L1893" t="s">
        <v>26</v>
      </c>
      <c r="M1893">
        <v>381.19</v>
      </c>
      <c r="N1893">
        <v>20</v>
      </c>
      <c r="O1893" s="7">
        <v>453.75</v>
      </c>
      <c r="P1893" s="7">
        <v>414.8</v>
      </c>
      <c r="Q1893" s="10" t="e">
        <v>#N/A</v>
      </c>
      <c r="R1893" s="13">
        <f t="shared" si="87"/>
        <v>19.035126839633779</v>
      </c>
      <c r="S1893" s="13">
        <f t="shared" si="88"/>
        <v>8.8171253180828497</v>
      </c>
      <c r="T1893" s="13" t="e">
        <f t="shared" si="89"/>
        <v>#N/A</v>
      </c>
    </row>
    <row r="1894" spans="1:20" ht="18" thickBot="1" x14ac:dyDescent="0.45">
      <c r="A1894" t="s">
        <v>89</v>
      </c>
      <c r="B1894" t="s">
        <v>42</v>
      </c>
      <c r="C1894" t="s">
        <v>19</v>
      </c>
      <c r="D1894" t="s">
        <v>43</v>
      </c>
      <c r="E1894" t="s">
        <v>287</v>
      </c>
      <c r="F1894" t="s">
        <v>288</v>
      </c>
      <c r="G1894" t="s">
        <v>23</v>
      </c>
      <c r="H1894" t="s">
        <v>289</v>
      </c>
      <c r="I1894" t="s">
        <v>25</v>
      </c>
      <c r="J1894" s="1">
        <v>44238</v>
      </c>
      <c r="K1894">
        <v>16001</v>
      </c>
      <c r="L1894" t="s">
        <v>26</v>
      </c>
      <c r="M1894">
        <v>139.27000000000001</v>
      </c>
      <c r="N1894">
        <v>114</v>
      </c>
      <c r="O1894" s="7">
        <v>157.44999999999999</v>
      </c>
      <c r="P1894" s="7">
        <v>159.26</v>
      </c>
      <c r="Q1894" s="10" t="e">
        <v>#N/A</v>
      </c>
      <c r="R1894" s="13">
        <f t="shared" si="87"/>
        <v>13.05378042650964</v>
      </c>
      <c r="S1894" s="13">
        <f t="shared" si="88"/>
        <v>14.353414231349163</v>
      </c>
      <c r="T1894" s="13" t="e">
        <f t="shared" si="89"/>
        <v>#N/A</v>
      </c>
    </row>
    <row r="1895" spans="1:20" ht="18" thickBot="1" x14ac:dyDescent="0.45">
      <c r="A1895" t="s">
        <v>89</v>
      </c>
      <c r="B1895" t="s">
        <v>42</v>
      </c>
      <c r="C1895" t="s">
        <v>19</v>
      </c>
      <c r="D1895" t="s">
        <v>43</v>
      </c>
      <c r="E1895" t="s">
        <v>1086</v>
      </c>
      <c r="F1895" t="s">
        <v>1087</v>
      </c>
      <c r="G1895" t="s">
        <v>23</v>
      </c>
      <c r="H1895" t="s">
        <v>1088</v>
      </c>
      <c r="I1895" t="s">
        <v>25</v>
      </c>
      <c r="J1895" s="1">
        <v>44238</v>
      </c>
      <c r="K1895">
        <v>40501</v>
      </c>
      <c r="L1895" t="s">
        <v>63</v>
      </c>
      <c r="M1895">
        <v>48.21</v>
      </c>
      <c r="N1895">
        <v>840</v>
      </c>
      <c r="O1895" s="7">
        <v>54.1</v>
      </c>
      <c r="P1895" s="7">
        <v>65.8</v>
      </c>
      <c r="Q1895" s="10" t="e">
        <v>#N/A</v>
      </c>
      <c r="R1895" s="13">
        <f t="shared" si="87"/>
        <v>12.217382285832816</v>
      </c>
      <c r="S1895" s="13">
        <f t="shared" si="88"/>
        <v>36.486206181290179</v>
      </c>
      <c r="T1895" s="13" t="e">
        <f t="shared" si="89"/>
        <v>#N/A</v>
      </c>
    </row>
    <row r="1896" spans="1:20" ht="18" thickBot="1" x14ac:dyDescent="0.45">
      <c r="A1896" t="s">
        <v>89</v>
      </c>
      <c r="B1896" t="s">
        <v>42</v>
      </c>
      <c r="C1896" t="s">
        <v>19</v>
      </c>
      <c r="D1896" t="s">
        <v>43</v>
      </c>
      <c r="E1896" t="s">
        <v>1648</v>
      </c>
      <c r="F1896" t="s">
        <v>1649</v>
      </c>
      <c r="G1896" t="s">
        <v>23</v>
      </c>
      <c r="H1896" t="s">
        <v>1650</v>
      </c>
      <c r="I1896" t="s">
        <v>25</v>
      </c>
      <c r="J1896" s="1">
        <v>44238</v>
      </c>
      <c r="K1896">
        <v>40501</v>
      </c>
      <c r="L1896" t="s">
        <v>26</v>
      </c>
      <c r="M1896">
        <v>132.09</v>
      </c>
      <c r="N1896">
        <v>306</v>
      </c>
      <c r="O1896" s="7">
        <v>132.97999999999999</v>
      </c>
      <c r="P1896" s="7">
        <v>133.88999999999999</v>
      </c>
      <c r="Q1896" s="10" t="e">
        <v>#N/A</v>
      </c>
      <c r="R1896" s="13">
        <f t="shared" si="87"/>
        <v>0.67378302672419288</v>
      </c>
      <c r="S1896" s="13">
        <f t="shared" si="88"/>
        <v>1.3627072450601734</v>
      </c>
      <c r="T1896" s="13" t="e">
        <f t="shared" si="89"/>
        <v>#N/A</v>
      </c>
    </row>
    <row r="1897" spans="1:20" ht="18" thickBot="1" x14ac:dyDescent="0.45">
      <c r="A1897" t="s">
        <v>89</v>
      </c>
      <c r="B1897" t="s">
        <v>42</v>
      </c>
      <c r="C1897" t="s">
        <v>19</v>
      </c>
      <c r="D1897" t="s">
        <v>43</v>
      </c>
      <c r="E1897" t="s">
        <v>512</v>
      </c>
      <c r="F1897" t="s">
        <v>513</v>
      </c>
      <c r="G1897" t="s">
        <v>23</v>
      </c>
      <c r="H1897" t="s">
        <v>514</v>
      </c>
      <c r="I1897" t="s">
        <v>25</v>
      </c>
      <c r="J1897" s="1">
        <v>44238</v>
      </c>
      <c r="K1897">
        <v>16001</v>
      </c>
      <c r="L1897" t="s">
        <v>26</v>
      </c>
      <c r="M1897">
        <v>253.11</v>
      </c>
      <c r="N1897">
        <v>62</v>
      </c>
      <c r="O1897" s="7">
        <v>293.98</v>
      </c>
      <c r="P1897" s="7">
        <v>301.77999999999997</v>
      </c>
      <c r="Q1897" s="10" t="e">
        <v>#N/A</v>
      </c>
      <c r="R1897" s="13">
        <f t="shared" si="87"/>
        <v>16.147129706451739</v>
      </c>
      <c r="S1897" s="13">
        <f t="shared" si="88"/>
        <v>19.228793805064974</v>
      </c>
      <c r="T1897" s="13" t="e">
        <f t="shared" si="89"/>
        <v>#N/A</v>
      </c>
    </row>
    <row r="1898" spans="1:20" ht="18" thickBot="1" x14ac:dyDescent="0.45">
      <c r="A1898" t="s">
        <v>89</v>
      </c>
      <c r="B1898" t="s">
        <v>42</v>
      </c>
      <c r="C1898" t="s">
        <v>19</v>
      </c>
      <c r="D1898" t="s">
        <v>43</v>
      </c>
      <c r="E1898" t="s">
        <v>1089</v>
      </c>
      <c r="F1898" t="s">
        <v>1090</v>
      </c>
      <c r="G1898" t="s">
        <v>23</v>
      </c>
      <c r="H1898" t="s">
        <v>1091</v>
      </c>
      <c r="I1898" t="s">
        <v>25</v>
      </c>
      <c r="J1898" s="1">
        <v>44238</v>
      </c>
      <c r="K1898">
        <v>40501</v>
      </c>
      <c r="L1898" t="s">
        <v>511</v>
      </c>
      <c r="M1898">
        <v>55.68</v>
      </c>
      <c r="N1898">
        <v>726</v>
      </c>
      <c r="O1898" s="7">
        <v>61.56</v>
      </c>
      <c r="P1898" s="7">
        <v>62.04</v>
      </c>
      <c r="Q1898" s="10" t="e">
        <v>#N/A</v>
      </c>
      <c r="R1898" s="13">
        <f t="shared" si="87"/>
        <v>10.560344827586212</v>
      </c>
      <c r="S1898" s="13">
        <f t="shared" si="88"/>
        <v>11.422413793103448</v>
      </c>
      <c r="T1898" s="13" t="e">
        <f t="shared" si="89"/>
        <v>#N/A</v>
      </c>
    </row>
    <row r="1899" spans="1:20" ht="18" thickBot="1" x14ac:dyDescent="0.45">
      <c r="A1899" t="s">
        <v>89</v>
      </c>
      <c r="B1899" t="s">
        <v>42</v>
      </c>
      <c r="C1899" t="s">
        <v>19</v>
      </c>
      <c r="D1899" t="s">
        <v>43</v>
      </c>
      <c r="E1899" t="s">
        <v>318</v>
      </c>
      <c r="F1899" t="s">
        <v>319</v>
      </c>
      <c r="G1899" t="s">
        <v>23</v>
      </c>
      <c r="H1899" t="s">
        <v>320</v>
      </c>
      <c r="I1899" t="s">
        <v>25</v>
      </c>
      <c r="J1899" s="1">
        <v>44238</v>
      </c>
      <c r="K1899">
        <v>40501</v>
      </c>
      <c r="L1899" t="s">
        <v>26</v>
      </c>
      <c r="M1899">
        <v>118.72</v>
      </c>
      <c r="N1899">
        <v>340</v>
      </c>
      <c r="O1899" s="7">
        <v>123.12</v>
      </c>
      <c r="P1899" s="7">
        <v>125.3</v>
      </c>
      <c r="Q1899" s="10" t="e">
        <v>#N/A</v>
      </c>
      <c r="R1899" s="13">
        <f t="shared" si="87"/>
        <v>3.706199460916447</v>
      </c>
      <c r="S1899" s="13">
        <f t="shared" si="88"/>
        <v>5.5424528301886777</v>
      </c>
      <c r="T1899" s="13" t="e">
        <f t="shared" si="89"/>
        <v>#N/A</v>
      </c>
    </row>
    <row r="1900" spans="1:20" ht="18" thickBot="1" x14ac:dyDescent="0.45">
      <c r="A1900" t="s">
        <v>89</v>
      </c>
      <c r="B1900" t="s">
        <v>42</v>
      </c>
      <c r="C1900" t="s">
        <v>19</v>
      </c>
      <c r="D1900" t="s">
        <v>43</v>
      </c>
      <c r="E1900" t="s">
        <v>459</v>
      </c>
      <c r="F1900" t="s">
        <v>460</v>
      </c>
      <c r="G1900" t="s">
        <v>23</v>
      </c>
      <c r="H1900" t="s">
        <v>461</v>
      </c>
      <c r="I1900" t="s">
        <v>25</v>
      </c>
      <c r="J1900" s="1">
        <v>44238</v>
      </c>
      <c r="K1900">
        <v>16001</v>
      </c>
      <c r="L1900" t="s">
        <v>26</v>
      </c>
      <c r="M1900">
        <v>55.31</v>
      </c>
      <c r="N1900">
        <v>288</v>
      </c>
      <c r="O1900" s="7">
        <v>63.42</v>
      </c>
      <c r="P1900" s="7">
        <v>61.73</v>
      </c>
      <c r="Q1900" s="10" t="e">
        <v>#N/A</v>
      </c>
      <c r="R1900" s="13">
        <f t="shared" si="87"/>
        <v>14.662809618513831</v>
      </c>
      <c r="S1900" s="13">
        <f t="shared" si="88"/>
        <v>11.607304284939422</v>
      </c>
      <c r="T1900" s="13" t="e">
        <f t="shared" si="89"/>
        <v>#N/A</v>
      </c>
    </row>
    <row r="1901" spans="1:20" ht="18" thickBot="1" x14ac:dyDescent="0.45">
      <c r="A1901" t="s">
        <v>89</v>
      </c>
      <c r="B1901" t="s">
        <v>42</v>
      </c>
      <c r="C1901" t="s">
        <v>19</v>
      </c>
      <c r="D1901" t="s">
        <v>43</v>
      </c>
      <c r="E1901" t="s">
        <v>727</v>
      </c>
      <c r="F1901" t="s">
        <v>728</v>
      </c>
      <c r="G1901" t="s">
        <v>23</v>
      </c>
      <c r="H1901" t="s">
        <v>729</v>
      </c>
      <c r="I1901" t="s">
        <v>25</v>
      </c>
      <c r="J1901" s="1">
        <v>44238</v>
      </c>
      <c r="K1901">
        <v>16001</v>
      </c>
      <c r="L1901" t="s">
        <v>26</v>
      </c>
      <c r="M1901">
        <v>112.8</v>
      </c>
      <c r="N1901">
        <v>140</v>
      </c>
      <c r="O1901" s="7">
        <v>132.79</v>
      </c>
      <c r="P1901" s="7">
        <v>150.32</v>
      </c>
      <c r="Q1901" s="10" t="e">
        <v>#N/A</v>
      </c>
      <c r="R1901" s="13">
        <f t="shared" si="87"/>
        <v>17.721631205673756</v>
      </c>
      <c r="S1901" s="13">
        <f t="shared" si="88"/>
        <v>33.262411347517727</v>
      </c>
      <c r="T1901" s="13" t="e">
        <f t="shared" si="89"/>
        <v>#N/A</v>
      </c>
    </row>
    <row r="1902" spans="1:20" ht="18" thickBot="1" x14ac:dyDescent="0.45">
      <c r="A1902" t="s">
        <v>89</v>
      </c>
      <c r="B1902" t="s">
        <v>42</v>
      </c>
      <c r="C1902" t="s">
        <v>19</v>
      </c>
      <c r="D1902" t="s">
        <v>43</v>
      </c>
      <c r="E1902" t="s">
        <v>364</v>
      </c>
      <c r="F1902" t="s">
        <v>365</v>
      </c>
      <c r="G1902" t="s">
        <v>23</v>
      </c>
      <c r="H1902" t="s">
        <v>366</v>
      </c>
      <c r="I1902" t="s">
        <v>25</v>
      </c>
      <c r="J1902" s="1">
        <v>44238</v>
      </c>
      <c r="K1902">
        <v>16001</v>
      </c>
      <c r="L1902" t="s">
        <v>26</v>
      </c>
      <c r="M1902">
        <v>73.72</v>
      </c>
      <c r="N1902">
        <v>216</v>
      </c>
      <c r="O1902" s="7">
        <v>83.68</v>
      </c>
      <c r="P1902" s="7">
        <v>102.04</v>
      </c>
      <c r="Q1902" s="10" t="e">
        <v>#N/A</v>
      </c>
      <c r="R1902" s="13">
        <f t="shared" si="87"/>
        <v>13.510580575149225</v>
      </c>
      <c r="S1902" s="13">
        <f t="shared" si="88"/>
        <v>38.415626695605006</v>
      </c>
      <c r="T1902" s="13" t="e">
        <f t="shared" si="89"/>
        <v>#N/A</v>
      </c>
    </row>
    <row r="1903" spans="1:20" ht="18" thickBot="1" x14ac:dyDescent="0.45">
      <c r="A1903" t="s">
        <v>89</v>
      </c>
      <c r="B1903" t="s">
        <v>42</v>
      </c>
      <c r="C1903" t="s">
        <v>19</v>
      </c>
      <c r="D1903" t="s">
        <v>43</v>
      </c>
      <c r="E1903" t="s">
        <v>1092</v>
      </c>
      <c r="F1903" t="s">
        <v>1093</v>
      </c>
      <c r="G1903" t="s">
        <v>23</v>
      </c>
      <c r="H1903" t="s">
        <v>1094</v>
      </c>
      <c r="I1903" t="s">
        <v>25</v>
      </c>
      <c r="J1903" s="1">
        <v>44238</v>
      </c>
      <c r="K1903">
        <v>40501</v>
      </c>
      <c r="L1903" t="s">
        <v>26</v>
      </c>
      <c r="M1903">
        <v>4708.33</v>
      </c>
      <c r="N1903">
        <v>8</v>
      </c>
      <c r="O1903" s="7">
        <v>4749.37</v>
      </c>
      <c r="P1903" s="7">
        <v>5195.01</v>
      </c>
      <c r="Q1903" s="10" t="e">
        <v>#N/A</v>
      </c>
      <c r="R1903" s="13">
        <f t="shared" si="87"/>
        <v>0.87164663479407689</v>
      </c>
      <c r="S1903" s="13">
        <f t="shared" si="88"/>
        <v>10.336573689609697</v>
      </c>
      <c r="T1903" s="13" t="e">
        <f t="shared" si="89"/>
        <v>#N/A</v>
      </c>
    </row>
    <row r="1904" spans="1:20" ht="18" thickBot="1" x14ac:dyDescent="0.45">
      <c r="A1904" t="s">
        <v>89</v>
      </c>
      <c r="B1904" t="s">
        <v>42</v>
      </c>
      <c r="C1904" t="s">
        <v>19</v>
      </c>
      <c r="D1904" t="s">
        <v>43</v>
      </c>
      <c r="E1904" t="s">
        <v>1432</v>
      </c>
      <c r="F1904" t="s">
        <v>1433</v>
      </c>
      <c r="G1904" t="s">
        <v>23</v>
      </c>
      <c r="H1904" t="s">
        <v>1434</v>
      </c>
      <c r="I1904" t="s">
        <v>25</v>
      </c>
      <c r="J1904" s="1">
        <v>44238</v>
      </c>
      <c r="K1904">
        <v>16001</v>
      </c>
      <c r="L1904" t="s">
        <v>26</v>
      </c>
      <c r="M1904">
        <v>433.16</v>
      </c>
      <c r="N1904">
        <v>36</v>
      </c>
      <c r="O1904" s="7">
        <v>548.28</v>
      </c>
      <c r="P1904" s="7">
        <v>600.65</v>
      </c>
      <c r="Q1904" s="10" t="e">
        <v>#N/A</v>
      </c>
      <c r="R1904" s="13">
        <f t="shared" si="87"/>
        <v>26.576784559977824</v>
      </c>
      <c r="S1904" s="13">
        <f t="shared" si="88"/>
        <v>38.667005263643908</v>
      </c>
      <c r="T1904" s="13" t="e">
        <f t="shared" si="89"/>
        <v>#N/A</v>
      </c>
    </row>
    <row r="1905" spans="1:20" ht="18" thickBot="1" x14ac:dyDescent="0.45">
      <c r="A1905" t="s">
        <v>89</v>
      </c>
      <c r="B1905" t="s">
        <v>42</v>
      </c>
      <c r="C1905" t="s">
        <v>19</v>
      </c>
      <c r="D1905" t="s">
        <v>43</v>
      </c>
      <c r="E1905" t="s">
        <v>209</v>
      </c>
      <c r="F1905" t="s">
        <v>210</v>
      </c>
      <c r="G1905" t="s">
        <v>23</v>
      </c>
      <c r="H1905" t="s">
        <v>211</v>
      </c>
      <c r="I1905" t="s">
        <v>25</v>
      </c>
      <c r="J1905" s="1">
        <v>44238</v>
      </c>
      <c r="K1905">
        <v>40501</v>
      </c>
      <c r="L1905" t="s">
        <v>26</v>
      </c>
      <c r="M1905">
        <v>134.97</v>
      </c>
      <c r="N1905">
        <v>300</v>
      </c>
      <c r="O1905" s="7">
        <v>144.22999999999999</v>
      </c>
      <c r="P1905" s="7">
        <v>154.43</v>
      </c>
      <c r="Q1905" s="10" t="e">
        <v>#N/A</v>
      </c>
      <c r="R1905" s="13">
        <f t="shared" si="87"/>
        <v>6.8607838778987853</v>
      </c>
      <c r="S1905" s="13">
        <f t="shared" si="88"/>
        <v>14.418018818996819</v>
      </c>
      <c r="T1905" s="13" t="e">
        <f t="shared" si="89"/>
        <v>#N/A</v>
      </c>
    </row>
    <row r="1906" spans="1:20" ht="18" thickBot="1" x14ac:dyDescent="0.45">
      <c r="A1906" t="s">
        <v>89</v>
      </c>
      <c r="B1906" t="s">
        <v>42</v>
      </c>
      <c r="C1906" t="s">
        <v>19</v>
      </c>
      <c r="D1906" t="s">
        <v>43</v>
      </c>
      <c r="E1906" t="s">
        <v>212</v>
      </c>
      <c r="F1906" t="s">
        <v>213</v>
      </c>
      <c r="G1906" t="s">
        <v>23</v>
      </c>
      <c r="H1906" t="s">
        <v>214</v>
      </c>
      <c r="I1906" t="s">
        <v>25</v>
      </c>
      <c r="J1906" s="1">
        <v>44238</v>
      </c>
      <c r="K1906">
        <v>40501</v>
      </c>
      <c r="L1906" t="s">
        <v>26</v>
      </c>
      <c r="M1906">
        <v>34.43</v>
      </c>
      <c r="N1906">
        <v>1176</v>
      </c>
      <c r="O1906" s="7">
        <v>39.69</v>
      </c>
      <c r="P1906" s="7">
        <v>48.19</v>
      </c>
      <c r="Q1906" s="10" t="e">
        <v>#N/A</v>
      </c>
      <c r="R1906" s="13">
        <f t="shared" si="87"/>
        <v>15.277374382805686</v>
      </c>
      <c r="S1906" s="13">
        <f t="shared" si="88"/>
        <v>39.965146674411841</v>
      </c>
      <c r="T1906" s="13" t="e">
        <f t="shared" si="89"/>
        <v>#N/A</v>
      </c>
    </row>
    <row r="1907" spans="1:20" ht="18" thickBot="1" x14ac:dyDescent="0.45">
      <c r="A1907" t="s">
        <v>89</v>
      </c>
      <c r="B1907" t="s">
        <v>42</v>
      </c>
      <c r="C1907" t="s">
        <v>19</v>
      </c>
      <c r="D1907" t="s">
        <v>43</v>
      </c>
      <c r="E1907" t="s">
        <v>143</v>
      </c>
      <c r="F1907" t="s">
        <v>144</v>
      </c>
      <c r="G1907" t="s">
        <v>23</v>
      </c>
      <c r="H1907" t="s">
        <v>145</v>
      </c>
      <c r="I1907" t="s">
        <v>25</v>
      </c>
      <c r="J1907" s="1">
        <v>44238</v>
      </c>
      <c r="K1907">
        <v>40501</v>
      </c>
      <c r="L1907" t="s">
        <v>110</v>
      </c>
      <c r="M1907">
        <v>128.33000000000001</v>
      </c>
      <c r="N1907">
        <v>314</v>
      </c>
      <c r="O1907" s="7">
        <v>135.54</v>
      </c>
      <c r="P1907" s="7">
        <v>142.27000000000001</v>
      </c>
      <c r="Q1907" s="10" t="e">
        <v>#N/A</v>
      </c>
      <c r="R1907" s="13">
        <f t="shared" si="87"/>
        <v>5.6183277487726784</v>
      </c>
      <c r="S1907" s="13">
        <f t="shared" si="88"/>
        <v>10.862619808306706</v>
      </c>
      <c r="T1907" s="13" t="e">
        <f t="shared" si="89"/>
        <v>#N/A</v>
      </c>
    </row>
    <row r="1908" spans="1:20" ht="18" thickBot="1" x14ac:dyDescent="0.45">
      <c r="A1908" t="s">
        <v>89</v>
      </c>
      <c r="B1908" t="s">
        <v>42</v>
      </c>
      <c r="C1908" t="s">
        <v>19</v>
      </c>
      <c r="D1908" t="s">
        <v>43</v>
      </c>
      <c r="E1908" t="s">
        <v>1095</v>
      </c>
      <c r="F1908" t="s">
        <v>1096</v>
      </c>
      <c r="G1908" t="s">
        <v>23</v>
      </c>
      <c r="H1908" t="s">
        <v>1097</v>
      </c>
      <c r="I1908" t="s">
        <v>25</v>
      </c>
      <c r="J1908" s="1">
        <v>44238</v>
      </c>
      <c r="K1908">
        <v>40501</v>
      </c>
      <c r="L1908" t="s">
        <v>26</v>
      </c>
      <c r="M1908">
        <v>273.02</v>
      </c>
      <c r="N1908">
        <v>148</v>
      </c>
      <c r="O1908" s="7">
        <v>304.07</v>
      </c>
      <c r="P1908" s="7">
        <v>298.64999999999998</v>
      </c>
      <c r="Q1908" s="10" t="e">
        <v>#N/A</v>
      </c>
      <c r="R1908" s="13">
        <f t="shared" si="87"/>
        <v>11.372793201963232</v>
      </c>
      <c r="S1908" s="13">
        <f t="shared" si="88"/>
        <v>9.3875906526994353</v>
      </c>
      <c r="T1908" s="13" t="e">
        <f t="shared" si="89"/>
        <v>#N/A</v>
      </c>
    </row>
    <row r="1909" spans="1:20" ht="18" thickBot="1" x14ac:dyDescent="0.45">
      <c r="A1909" t="s">
        <v>89</v>
      </c>
      <c r="B1909" t="s">
        <v>42</v>
      </c>
      <c r="C1909" t="s">
        <v>19</v>
      </c>
      <c r="D1909" t="s">
        <v>43</v>
      </c>
      <c r="E1909" t="s">
        <v>1098</v>
      </c>
      <c r="F1909" t="s">
        <v>1099</v>
      </c>
      <c r="G1909" t="s">
        <v>23</v>
      </c>
      <c r="H1909" t="s">
        <v>1100</v>
      </c>
      <c r="I1909" t="s">
        <v>25</v>
      </c>
      <c r="J1909" s="1">
        <v>44238</v>
      </c>
      <c r="K1909">
        <v>16001</v>
      </c>
      <c r="L1909" t="s">
        <v>26</v>
      </c>
      <c r="M1909">
        <v>233.07</v>
      </c>
      <c r="N1909">
        <v>68</v>
      </c>
      <c r="O1909" s="7">
        <v>269.70999999999998</v>
      </c>
      <c r="P1909" s="7">
        <v>311</v>
      </c>
      <c r="Q1909" s="10" t="e">
        <v>#N/A</v>
      </c>
      <c r="R1909" s="13">
        <f t="shared" si="87"/>
        <v>15.720598961685326</v>
      </c>
      <c r="S1909" s="13">
        <f t="shared" si="88"/>
        <v>33.43630668897756</v>
      </c>
      <c r="T1909" s="13" t="e">
        <f t="shared" si="89"/>
        <v>#N/A</v>
      </c>
    </row>
    <row r="1910" spans="1:20" ht="18" thickBot="1" x14ac:dyDescent="0.45">
      <c r="A1910" t="s">
        <v>89</v>
      </c>
      <c r="B1910" t="s">
        <v>42</v>
      </c>
      <c r="C1910" t="s">
        <v>19</v>
      </c>
      <c r="D1910" t="s">
        <v>43</v>
      </c>
      <c r="E1910" t="s">
        <v>639</v>
      </c>
      <c r="F1910" t="s">
        <v>640</v>
      </c>
      <c r="G1910" t="s">
        <v>23</v>
      </c>
      <c r="H1910" t="s">
        <v>641</v>
      </c>
      <c r="I1910" t="s">
        <v>25</v>
      </c>
      <c r="J1910" s="1">
        <v>44238</v>
      </c>
      <c r="K1910">
        <v>40501</v>
      </c>
      <c r="L1910" t="s">
        <v>26</v>
      </c>
      <c r="M1910">
        <v>55.93</v>
      </c>
      <c r="N1910">
        <v>724</v>
      </c>
      <c r="O1910" s="7">
        <v>69.12</v>
      </c>
      <c r="P1910" s="7">
        <v>74.53</v>
      </c>
      <c r="Q1910" s="10" t="e">
        <v>#N/A</v>
      </c>
      <c r="R1910" s="13">
        <f t="shared" si="87"/>
        <v>23.583050241373154</v>
      </c>
      <c r="S1910" s="13">
        <f t="shared" si="88"/>
        <v>33.255855533702842</v>
      </c>
      <c r="T1910" s="13" t="e">
        <f t="shared" si="89"/>
        <v>#N/A</v>
      </c>
    </row>
    <row r="1911" spans="1:20" ht="18" thickBot="1" x14ac:dyDescent="0.45">
      <c r="A1911" t="s">
        <v>89</v>
      </c>
      <c r="B1911" t="s">
        <v>42</v>
      </c>
      <c r="C1911" t="s">
        <v>19</v>
      </c>
      <c r="D1911" t="s">
        <v>43</v>
      </c>
      <c r="E1911" t="s">
        <v>610</v>
      </c>
      <c r="F1911" t="s">
        <v>611</v>
      </c>
      <c r="G1911" t="s">
        <v>23</v>
      </c>
      <c r="H1911" t="s">
        <v>612</v>
      </c>
      <c r="I1911" t="s">
        <v>25</v>
      </c>
      <c r="J1911" s="1">
        <v>44238</v>
      </c>
      <c r="K1911">
        <v>16001</v>
      </c>
      <c r="L1911" t="s">
        <v>26</v>
      </c>
      <c r="M1911">
        <v>239.76</v>
      </c>
      <c r="N1911">
        <v>66</v>
      </c>
      <c r="O1911" s="7">
        <v>279.83999999999997</v>
      </c>
      <c r="P1911" s="7">
        <v>296.07</v>
      </c>
      <c r="Q1911" s="10" t="e">
        <v>#N/A</v>
      </c>
      <c r="R1911" s="13">
        <f t="shared" si="87"/>
        <v>16.716716716716711</v>
      </c>
      <c r="S1911" s="13">
        <f t="shared" si="88"/>
        <v>23.485985985985987</v>
      </c>
      <c r="T1911" s="13" t="e">
        <f t="shared" si="89"/>
        <v>#N/A</v>
      </c>
    </row>
    <row r="1912" spans="1:20" ht="18" thickBot="1" x14ac:dyDescent="0.45">
      <c r="A1912" t="s">
        <v>89</v>
      </c>
      <c r="B1912" t="s">
        <v>42</v>
      </c>
      <c r="C1912" t="s">
        <v>19</v>
      </c>
      <c r="D1912" t="s">
        <v>43</v>
      </c>
      <c r="E1912" t="s">
        <v>29</v>
      </c>
      <c r="F1912" t="s">
        <v>30</v>
      </c>
      <c r="G1912" t="s">
        <v>23</v>
      </c>
      <c r="H1912" t="s">
        <v>31</v>
      </c>
      <c r="I1912" t="s">
        <v>25</v>
      </c>
      <c r="J1912" s="1">
        <v>44238</v>
      </c>
      <c r="K1912">
        <v>8000</v>
      </c>
      <c r="L1912" t="s">
        <v>26</v>
      </c>
      <c r="M1912">
        <v>28.69</v>
      </c>
      <c r="N1912">
        <v>278</v>
      </c>
      <c r="O1912" s="7">
        <v>31.97</v>
      </c>
      <c r="P1912" s="7">
        <v>28.09</v>
      </c>
      <c r="Q1912" s="10" t="e">
        <v>#N/A</v>
      </c>
      <c r="R1912" s="13">
        <f t="shared" si="87"/>
        <v>11.432554897176708</v>
      </c>
      <c r="S1912" s="13">
        <f t="shared" si="88"/>
        <v>-2.0913210177762336</v>
      </c>
      <c r="T1912" s="13" t="e">
        <f t="shared" si="89"/>
        <v>#N/A</v>
      </c>
    </row>
    <row r="1913" spans="1:20" ht="18" thickBot="1" x14ac:dyDescent="0.45">
      <c r="A1913" t="s">
        <v>89</v>
      </c>
      <c r="B1913" t="s">
        <v>42</v>
      </c>
      <c r="C1913" t="s">
        <v>19</v>
      </c>
      <c r="D1913" t="s">
        <v>43</v>
      </c>
      <c r="E1913" t="s">
        <v>1104</v>
      </c>
      <c r="F1913" t="s">
        <v>1105</v>
      </c>
      <c r="G1913" t="s">
        <v>23</v>
      </c>
      <c r="H1913" t="s">
        <v>1106</v>
      </c>
      <c r="I1913" t="s">
        <v>25</v>
      </c>
      <c r="J1913" s="1">
        <v>44238</v>
      </c>
      <c r="K1913">
        <v>16001</v>
      </c>
      <c r="L1913" t="s">
        <v>26</v>
      </c>
      <c r="M1913">
        <v>52.78</v>
      </c>
      <c r="N1913">
        <v>302</v>
      </c>
      <c r="O1913" s="7">
        <v>59.61</v>
      </c>
      <c r="P1913" s="7">
        <v>57.96</v>
      </c>
      <c r="Q1913" s="10" t="e">
        <v>#N/A</v>
      </c>
      <c r="R1913" s="13">
        <f t="shared" si="87"/>
        <v>12.940507768093973</v>
      </c>
      <c r="S1913" s="13">
        <f t="shared" si="88"/>
        <v>9.8143236074270543</v>
      </c>
      <c r="T1913" s="13" t="e">
        <f t="shared" si="89"/>
        <v>#N/A</v>
      </c>
    </row>
    <row r="1914" spans="1:20" ht="18" thickBot="1" x14ac:dyDescent="0.45">
      <c r="A1914" t="s">
        <v>89</v>
      </c>
      <c r="B1914" t="s">
        <v>42</v>
      </c>
      <c r="C1914" t="s">
        <v>19</v>
      </c>
      <c r="D1914" t="s">
        <v>43</v>
      </c>
      <c r="E1914" t="s">
        <v>671</v>
      </c>
      <c r="F1914" t="s">
        <v>672</v>
      </c>
      <c r="G1914" t="s">
        <v>23</v>
      </c>
      <c r="H1914" t="s">
        <v>673</v>
      </c>
      <c r="I1914" t="s">
        <v>25</v>
      </c>
      <c r="J1914" s="1">
        <v>44238</v>
      </c>
      <c r="K1914">
        <v>16001</v>
      </c>
      <c r="L1914" t="s">
        <v>26</v>
      </c>
      <c r="M1914">
        <v>179.22</v>
      </c>
      <c r="N1914">
        <v>88</v>
      </c>
      <c r="O1914" s="7">
        <v>176.6</v>
      </c>
      <c r="P1914" s="7">
        <v>189.65</v>
      </c>
      <c r="Q1914" s="10" t="e">
        <v>#N/A</v>
      </c>
      <c r="R1914" s="13">
        <f t="shared" si="87"/>
        <v>-1.4618904140162954</v>
      </c>
      <c r="S1914" s="13">
        <f t="shared" si="88"/>
        <v>5.8196629840419636</v>
      </c>
      <c r="T1914" s="13" t="e">
        <f t="shared" si="89"/>
        <v>#N/A</v>
      </c>
    </row>
    <row r="1915" spans="1:20" ht="18" thickBot="1" x14ac:dyDescent="0.45">
      <c r="A1915" t="s">
        <v>89</v>
      </c>
      <c r="B1915" t="s">
        <v>42</v>
      </c>
      <c r="C1915" t="s">
        <v>19</v>
      </c>
      <c r="D1915" t="s">
        <v>43</v>
      </c>
      <c r="E1915" t="s">
        <v>534</v>
      </c>
      <c r="F1915" t="s">
        <v>535</v>
      </c>
      <c r="G1915" t="s">
        <v>23</v>
      </c>
      <c r="H1915" t="s">
        <v>536</v>
      </c>
      <c r="I1915" t="s">
        <v>25</v>
      </c>
      <c r="J1915" s="1">
        <v>44238</v>
      </c>
      <c r="K1915">
        <v>16001</v>
      </c>
      <c r="L1915" t="s">
        <v>63</v>
      </c>
      <c r="M1915">
        <v>210.66</v>
      </c>
      <c r="N1915">
        <v>74</v>
      </c>
      <c r="O1915" s="7">
        <v>220.63</v>
      </c>
      <c r="P1915" s="7">
        <v>238.07</v>
      </c>
      <c r="Q1915" s="10" t="e">
        <v>#N/A</v>
      </c>
      <c r="R1915" s="13">
        <f t="shared" si="87"/>
        <v>4.7327447071109843</v>
      </c>
      <c r="S1915" s="13">
        <f t="shared" si="88"/>
        <v>13.011487705307129</v>
      </c>
      <c r="T1915" s="13" t="e">
        <f t="shared" si="89"/>
        <v>#N/A</v>
      </c>
    </row>
    <row r="1916" spans="1:20" ht="18" thickBot="1" x14ac:dyDescent="0.45">
      <c r="A1916" t="s">
        <v>89</v>
      </c>
      <c r="B1916" t="s">
        <v>42</v>
      </c>
      <c r="C1916" t="s">
        <v>19</v>
      </c>
      <c r="D1916" t="s">
        <v>43</v>
      </c>
      <c r="E1916" t="s">
        <v>1107</v>
      </c>
      <c r="F1916" t="s">
        <v>1108</v>
      </c>
      <c r="G1916" t="s">
        <v>23</v>
      </c>
      <c r="H1916" t="s">
        <v>1109</v>
      </c>
      <c r="I1916" t="s">
        <v>25</v>
      </c>
      <c r="J1916" s="1">
        <v>44238</v>
      </c>
      <c r="K1916">
        <v>40501</v>
      </c>
      <c r="L1916" t="s">
        <v>110</v>
      </c>
      <c r="M1916">
        <v>80.489999999999995</v>
      </c>
      <c r="N1916">
        <v>502</v>
      </c>
      <c r="O1916" s="7">
        <v>83.64</v>
      </c>
      <c r="P1916" s="7">
        <v>80.75</v>
      </c>
      <c r="Q1916" s="10" t="e">
        <v>#N/A</v>
      </c>
      <c r="R1916" s="13">
        <f t="shared" si="87"/>
        <v>3.9135296310100709</v>
      </c>
      <c r="S1916" s="13">
        <f t="shared" si="88"/>
        <v>0.32302149335321795</v>
      </c>
      <c r="T1916" s="13" t="e">
        <f t="shared" si="89"/>
        <v>#N/A</v>
      </c>
    </row>
    <row r="1917" spans="1:20" ht="18" thickBot="1" x14ac:dyDescent="0.45">
      <c r="A1917" t="s">
        <v>89</v>
      </c>
      <c r="B1917" t="s">
        <v>42</v>
      </c>
      <c r="C1917" t="s">
        <v>19</v>
      </c>
      <c r="D1917" t="s">
        <v>43</v>
      </c>
      <c r="E1917" t="s">
        <v>233</v>
      </c>
      <c r="F1917" t="s">
        <v>234</v>
      </c>
      <c r="G1917" t="s">
        <v>23</v>
      </c>
      <c r="H1917" t="s">
        <v>235</v>
      </c>
      <c r="I1917" t="s">
        <v>25</v>
      </c>
      <c r="J1917" s="1">
        <v>44238</v>
      </c>
      <c r="K1917">
        <v>16001</v>
      </c>
      <c r="L1917" t="s">
        <v>26</v>
      </c>
      <c r="M1917">
        <v>54.6</v>
      </c>
      <c r="N1917">
        <v>292</v>
      </c>
      <c r="O1917" s="7">
        <v>58.41</v>
      </c>
      <c r="P1917" s="7">
        <v>55.48</v>
      </c>
      <c r="Q1917" s="10" t="e">
        <v>#N/A</v>
      </c>
      <c r="R1917" s="13">
        <f t="shared" si="87"/>
        <v>6.9780219780219683</v>
      </c>
      <c r="S1917" s="13">
        <f t="shared" si="88"/>
        <v>1.6117216117216033</v>
      </c>
      <c r="T1917" s="13" t="e">
        <f t="shared" si="89"/>
        <v>#N/A</v>
      </c>
    </row>
    <row r="1918" spans="1:20" ht="18" thickBot="1" x14ac:dyDescent="0.45">
      <c r="A1918" t="s">
        <v>89</v>
      </c>
      <c r="B1918" t="s">
        <v>42</v>
      </c>
      <c r="C1918" t="s">
        <v>19</v>
      </c>
      <c r="D1918" t="s">
        <v>43</v>
      </c>
      <c r="E1918" t="s">
        <v>1161</v>
      </c>
      <c r="F1918" t="s">
        <v>1162</v>
      </c>
      <c r="G1918" t="s">
        <v>23</v>
      </c>
      <c r="H1918" t="s">
        <v>1163</v>
      </c>
      <c r="I1918" t="s">
        <v>25</v>
      </c>
      <c r="J1918" s="1">
        <v>44238</v>
      </c>
      <c r="K1918">
        <v>32500</v>
      </c>
      <c r="L1918" t="s">
        <v>26</v>
      </c>
      <c r="M1918">
        <v>50.12</v>
      </c>
      <c r="N1918">
        <v>648</v>
      </c>
      <c r="O1918" s="7">
        <v>53.04</v>
      </c>
      <c r="P1918" s="7">
        <v>48.43</v>
      </c>
      <c r="Q1918" s="10" t="e">
        <v>#N/A</v>
      </c>
      <c r="R1918" s="13">
        <f t="shared" si="87"/>
        <v>5.8260175578611371</v>
      </c>
      <c r="S1918" s="13">
        <f t="shared" si="88"/>
        <v>-3.3719074221867475</v>
      </c>
      <c r="T1918" s="13" t="e">
        <f t="shared" si="89"/>
        <v>#N/A</v>
      </c>
    </row>
    <row r="1919" spans="1:20" ht="18" thickBot="1" x14ac:dyDescent="0.45">
      <c r="A1919" t="s">
        <v>89</v>
      </c>
      <c r="B1919" t="s">
        <v>42</v>
      </c>
      <c r="C1919" t="s">
        <v>19</v>
      </c>
      <c r="D1919" t="s">
        <v>43</v>
      </c>
      <c r="E1919" t="s">
        <v>477</v>
      </c>
      <c r="F1919" t="s">
        <v>1110</v>
      </c>
      <c r="G1919" t="s">
        <v>23</v>
      </c>
      <c r="H1919" t="s">
        <v>1111</v>
      </c>
      <c r="I1919" t="s">
        <v>25</v>
      </c>
      <c r="J1919" s="1">
        <v>44238</v>
      </c>
      <c r="K1919">
        <v>16001</v>
      </c>
      <c r="L1919" t="s">
        <v>26</v>
      </c>
      <c r="M1919">
        <v>34.25</v>
      </c>
      <c r="N1919">
        <v>466</v>
      </c>
      <c r="O1919" s="7">
        <v>37.619999999999997</v>
      </c>
      <c r="P1919" s="7">
        <v>34.61</v>
      </c>
      <c r="Q1919" s="10" t="e">
        <v>#N/A</v>
      </c>
      <c r="R1919" s="13">
        <f t="shared" si="87"/>
        <v>9.8394160583941535</v>
      </c>
      <c r="S1919" s="13">
        <f t="shared" si="88"/>
        <v>1.0510948905109472</v>
      </c>
      <c r="T1919" s="13" t="e">
        <f t="shared" si="89"/>
        <v>#N/A</v>
      </c>
    </row>
    <row r="1920" spans="1:20" ht="18" thickBot="1" x14ac:dyDescent="0.45">
      <c r="A1920" t="s">
        <v>293</v>
      </c>
      <c r="B1920" t="s">
        <v>294</v>
      </c>
      <c r="C1920" t="s">
        <v>19</v>
      </c>
      <c r="D1920" t="s">
        <v>43</v>
      </c>
      <c r="E1920" t="s">
        <v>665</v>
      </c>
      <c r="F1920" t="s">
        <v>666</v>
      </c>
      <c r="G1920" t="s">
        <v>23</v>
      </c>
      <c r="H1920" t="s">
        <v>667</v>
      </c>
      <c r="I1920" t="s">
        <v>25</v>
      </c>
      <c r="J1920" s="1">
        <v>44238</v>
      </c>
      <c r="K1920">
        <v>8000</v>
      </c>
      <c r="L1920" t="s">
        <v>63</v>
      </c>
      <c r="M1920">
        <v>34.409999999999997</v>
      </c>
      <c r="N1920">
        <v>232</v>
      </c>
      <c r="O1920" s="7">
        <v>24.79</v>
      </c>
      <c r="P1920" s="7">
        <v>24.61</v>
      </c>
      <c r="Q1920" s="10" t="e">
        <v>#N/A</v>
      </c>
      <c r="R1920" s="13">
        <f t="shared" si="87"/>
        <v>-27.956989247311824</v>
      </c>
      <c r="S1920" s="13">
        <f t="shared" si="88"/>
        <v>-28.480092996222023</v>
      </c>
      <c r="T1920" s="13" t="e">
        <f t="shared" si="89"/>
        <v>#N/A</v>
      </c>
    </row>
    <row r="1921" spans="1:20" ht="18" thickBot="1" x14ac:dyDescent="0.45">
      <c r="A1921" t="s">
        <v>293</v>
      </c>
      <c r="B1921" t="s">
        <v>294</v>
      </c>
      <c r="C1921" t="s">
        <v>19</v>
      </c>
      <c r="D1921" t="s">
        <v>43</v>
      </c>
      <c r="E1921" t="s">
        <v>2079</v>
      </c>
      <c r="F1921" t="s">
        <v>2080</v>
      </c>
      <c r="G1921" t="s">
        <v>23</v>
      </c>
      <c r="H1921" t="s">
        <v>2081</v>
      </c>
      <c r="I1921" t="s">
        <v>25</v>
      </c>
      <c r="J1921" s="1">
        <v>44238</v>
      </c>
      <c r="K1921">
        <v>8000</v>
      </c>
      <c r="L1921" t="s">
        <v>26</v>
      </c>
      <c r="M1921">
        <v>25.92</v>
      </c>
      <c r="N1921">
        <v>308</v>
      </c>
      <c r="O1921" s="7">
        <v>26.11</v>
      </c>
      <c r="P1921" s="7">
        <v>24.53</v>
      </c>
      <c r="Q1921" s="10" t="e">
        <v>#N/A</v>
      </c>
      <c r="R1921" s="13">
        <f t="shared" si="87"/>
        <v>0.73302469135801585</v>
      </c>
      <c r="S1921" s="13">
        <f t="shared" si="88"/>
        <v>-5.362654320987656</v>
      </c>
      <c r="T1921" s="13" t="e">
        <f t="shared" si="89"/>
        <v>#N/A</v>
      </c>
    </row>
    <row r="1922" spans="1:20" ht="18" thickBot="1" x14ac:dyDescent="0.45">
      <c r="A1922" t="s">
        <v>293</v>
      </c>
      <c r="B1922" t="s">
        <v>294</v>
      </c>
      <c r="C1922" t="s">
        <v>19</v>
      </c>
      <c r="D1922" t="s">
        <v>43</v>
      </c>
      <c r="E1922" t="s">
        <v>1178</v>
      </c>
      <c r="F1922" t="s">
        <v>1179</v>
      </c>
      <c r="G1922" t="s">
        <v>23</v>
      </c>
      <c r="H1922" t="s">
        <v>1180</v>
      </c>
      <c r="I1922" t="s">
        <v>25</v>
      </c>
      <c r="J1922" s="1">
        <v>44238</v>
      </c>
      <c r="K1922">
        <v>8000</v>
      </c>
      <c r="L1922" t="s">
        <v>63</v>
      </c>
      <c r="M1922">
        <v>291.61</v>
      </c>
      <c r="N1922">
        <v>26</v>
      </c>
      <c r="O1922" s="7">
        <v>299.69</v>
      </c>
      <c r="P1922" s="7">
        <v>285.20999999999998</v>
      </c>
      <c r="Q1922" s="10" t="e">
        <v>#N/A</v>
      </c>
      <c r="R1922" s="13">
        <f t="shared" si="87"/>
        <v>2.7708240458146101</v>
      </c>
      <c r="S1922" s="13">
        <f t="shared" si="88"/>
        <v>-2.1947121154967366</v>
      </c>
      <c r="T1922" s="13" t="e">
        <f t="shared" si="89"/>
        <v>#N/A</v>
      </c>
    </row>
    <row r="1923" spans="1:20" ht="18" thickBot="1" x14ac:dyDescent="0.45">
      <c r="A1923" t="s">
        <v>374</v>
      </c>
      <c r="B1923" t="s">
        <v>375</v>
      </c>
      <c r="C1923" t="s">
        <v>19</v>
      </c>
      <c r="D1923" t="s">
        <v>43</v>
      </c>
      <c r="E1923" t="s">
        <v>1707</v>
      </c>
      <c r="F1923" t="s">
        <v>1708</v>
      </c>
      <c r="G1923" t="s">
        <v>23</v>
      </c>
      <c r="H1923" t="s">
        <v>1709</v>
      </c>
      <c r="I1923" t="s">
        <v>25</v>
      </c>
      <c r="J1923" s="1">
        <v>44237</v>
      </c>
      <c r="K1923">
        <v>8000</v>
      </c>
      <c r="L1923" t="s">
        <v>26</v>
      </c>
      <c r="M1923">
        <v>79.11</v>
      </c>
      <c r="N1923">
        <v>100</v>
      </c>
      <c r="O1923" s="7">
        <v>82.44</v>
      </c>
      <c r="P1923" s="7">
        <v>78.34</v>
      </c>
      <c r="Q1923" s="10" t="e">
        <v>#N/A</v>
      </c>
      <c r="R1923" s="13">
        <f t="shared" ref="R1923:R1986" si="90">((O1923-$M1923)/$M1923)*100</f>
        <v>4.2093287827076198</v>
      </c>
      <c r="S1923" s="13">
        <f t="shared" ref="S1923:S1986" si="91">((P1923-$M1923)/$M1923)*100</f>
        <v>-0.97332827708253822</v>
      </c>
      <c r="T1923" s="13" t="e">
        <f t="shared" ref="T1923:T1986" si="92">((Q1923-$M1923)/$M1923)*100</f>
        <v>#N/A</v>
      </c>
    </row>
    <row r="1924" spans="1:20" ht="18" thickBot="1" x14ac:dyDescent="0.45">
      <c r="A1924" t="s">
        <v>1546</v>
      </c>
      <c r="B1924" t="s">
        <v>18</v>
      </c>
      <c r="C1924" t="s">
        <v>19</v>
      </c>
      <c r="D1924" t="s">
        <v>20</v>
      </c>
      <c r="E1924" t="s">
        <v>635</v>
      </c>
      <c r="F1924" t="s">
        <v>636</v>
      </c>
      <c r="G1924" t="s">
        <v>23</v>
      </c>
      <c r="H1924" t="s">
        <v>637</v>
      </c>
      <c r="I1924" t="s">
        <v>25</v>
      </c>
      <c r="J1924" s="1">
        <v>44237</v>
      </c>
      <c r="K1924">
        <v>8000</v>
      </c>
      <c r="L1924" t="s">
        <v>26</v>
      </c>
      <c r="M1924">
        <v>156.05000000000001</v>
      </c>
      <c r="N1924">
        <v>50</v>
      </c>
      <c r="O1924" s="7">
        <v>160.5</v>
      </c>
      <c r="P1924" s="7">
        <v>231.38</v>
      </c>
      <c r="Q1924" s="10" t="e">
        <v>#N/A</v>
      </c>
      <c r="R1924" s="13">
        <f t="shared" si="90"/>
        <v>2.851650112143536</v>
      </c>
      <c r="S1924" s="13">
        <f t="shared" si="91"/>
        <v>48.272989426465863</v>
      </c>
      <c r="T1924" s="13" t="e">
        <f t="shared" si="92"/>
        <v>#N/A</v>
      </c>
    </row>
    <row r="1925" spans="1:20" ht="18" thickBot="1" x14ac:dyDescent="0.45">
      <c r="A1925" t="s">
        <v>1546</v>
      </c>
      <c r="B1925" t="s">
        <v>18</v>
      </c>
      <c r="C1925" t="s">
        <v>19</v>
      </c>
      <c r="D1925" t="s">
        <v>20</v>
      </c>
      <c r="E1925" t="s">
        <v>502</v>
      </c>
      <c r="F1925" t="s">
        <v>503</v>
      </c>
      <c r="G1925" t="s">
        <v>23</v>
      </c>
      <c r="H1925" t="s">
        <v>504</v>
      </c>
      <c r="I1925" t="s">
        <v>25</v>
      </c>
      <c r="J1925" s="1">
        <v>44237</v>
      </c>
      <c r="K1925">
        <v>32500</v>
      </c>
      <c r="L1925" t="s">
        <v>26</v>
      </c>
      <c r="M1925">
        <v>313.64</v>
      </c>
      <c r="N1925">
        <v>102</v>
      </c>
      <c r="O1925" s="7">
        <v>383.2</v>
      </c>
      <c r="P1925" s="7">
        <v>369.32</v>
      </c>
      <c r="Q1925" s="10" t="e">
        <v>#N/A</v>
      </c>
      <c r="R1925" s="13">
        <f t="shared" si="90"/>
        <v>22.178293585001914</v>
      </c>
      <c r="S1925" s="13">
        <f t="shared" si="91"/>
        <v>17.752837648259153</v>
      </c>
      <c r="T1925" s="13" t="e">
        <f t="shared" si="92"/>
        <v>#N/A</v>
      </c>
    </row>
    <row r="1926" spans="1:20" ht="18" thickBot="1" x14ac:dyDescent="0.45">
      <c r="A1926" t="s">
        <v>1546</v>
      </c>
      <c r="B1926" t="s">
        <v>18</v>
      </c>
      <c r="C1926" t="s">
        <v>19</v>
      </c>
      <c r="D1926" t="s">
        <v>20</v>
      </c>
      <c r="E1926" t="s">
        <v>1502</v>
      </c>
      <c r="F1926" t="s">
        <v>1503</v>
      </c>
      <c r="G1926" t="s">
        <v>23</v>
      </c>
      <c r="H1926" t="s">
        <v>1504</v>
      </c>
      <c r="I1926" t="s">
        <v>25</v>
      </c>
      <c r="J1926" s="1">
        <v>44237</v>
      </c>
      <c r="K1926">
        <v>32500</v>
      </c>
      <c r="L1926" t="s">
        <v>26</v>
      </c>
      <c r="M1926">
        <v>31.24</v>
      </c>
      <c r="N1926">
        <v>1040</v>
      </c>
      <c r="O1926" s="7">
        <v>44.8</v>
      </c>
      <c r="P1926" s="7">
        <v>36.46</v>
      </c>
      <c r="Q1926" s="10" t="e">
        <v>#N/A</v>
      </c>
      <c r="R1926" s="13">
        <f t="shared" si="90"/>
        <v>43.40588988476312</v>
      </c>
      <c r="S1926" s="13">
        <f t="shared" si="91"/>
        <v>16.70934699103714</v>
      </c>
      <c r="T1926" s="13" t="e">
        <f t="shared" si="92"/>
        <v>#N/A</v>
      </c>
    </row>
    <row r="1927" spans="1:20" ht="18" thickBot="1" x14ac:dyDescent="0.45">
      <c r="A1927" t="s">
        <v>1546</v>
      </c>
      <c r="B1927" t="s">
        <v>18</v>
      </c>
      <c r="C1927" t="s">
        <v>19</v>
      </c>
      <c r="D1927" t="s">
        <v>20</v>
      </c>
      <c r="E1927" t="s">
        <v>1799</v>
      </c>
      <c r="F1927" t="s">
        <v>1800</v>
      </c>
      <c r="G1927" t="s">
        <v>23</v>
      </c>
      <c r="H1927" t="s">
        <v>1801</v>
      </c>
      <c r="I1927" t="s">
        <v>25</v>
      </c>
      <c r="J1927" s="1">
        <v>44237</v>
      </c>
      <c r="K1927">
        <v>8000</v>
      </c>
      <c r="L1927" t="s">
        <v>26</v>
      </c>
      <c r="M1927">
        <v>283.18</v>
      </c>
      <c r="N1927">
        <v>28</v>
      </c>
      <c r="O1927" s="7">
        <v>248.6</v>
      </c>
      <c r="P1927" s="7">
        <v>278.14999999999998</v>
      </c>
      <c r="Q1927" s="10" t="e">
        <v>#N/A</v>
      </c>
      <c r="R1927" s="13">
        <f t="shared" si="90"/>
        <v>-12.211314358358646</v>
      </c>
      <c r="S1927" s="13">
        <f t="shared" si="91"/>
        <v>-1.7762553852673315</v>
      </c>
      <c r="T1927" s="13" t="e">
        <f t="shared" si="92"/>
        <v>#N/A</v>
      </c>
    </row>
    <row r="1928" spans="1:20" ht="18" thickBot="1" x14ac:dyDescent="0.45">
      <c r="A1928" t="s">
        <v>96</v>
      </c>
      <c r="B1928" t="s">
        <v>28</v>
      </c>
      <c r="C1928" t="s">
        <v>97</v>
      </c>
      <c r="D1928" t="s">
        <v>20</v>
      </c>
      <c r="E1928" t="s">
        <v>2122</v>
      </c>
      <c r="F1928" t="s">
        <v>2123</v>
      </c>
      <c r="G1928" t="s">
        <v>23</v>
      </c>
      <c r="H1928" t="s">
        <v>2124</v>
      </c>
      <c r="I1928" t="s">
        <v>25</v>
      </c>
      <c r="J1928" s="1">
        <v>44237</v>
      </c>
      <c r="K1928">
        <v>73000</v>
      </c>
      <c r="L1928" t="s">
        <v>26</v>
      </c>
      <c r="M1928">
        <v>25.5</v>
      </c>
      <c r="N1928">
        <v>2862</v>
      </c>
      <c r="O1928" s="7">
        <v>23.3</v>
      </c>
      <c r="P1928" s="7">
        <v>23.54</v>
      </c>
      <c r="Q1928" s="10" t="e">
        <v>#N/A</v>
      </c>
      <c r="R1928" s="13">
        <f t="shared" si="90"/>
        <v>-8.6274509803921546</v>
      </c>
      <c r="S1928" s="13">
        <f t="shared" si="91"/>
        <v>-7.6862745098039253</v>
      </c>
      <c r="T1928" s="13" t="e">
        <f t="shared" si="92"/>
        <v>#N/A</v>
      </c>
    </row>
    <row r="1929" spans="1:20" ht="18" thickBot="1" x14ac:dyDescent="0.45">
      <c r="A1929" t="s">
        <v>251</v>
      </c>
      <c r="B1929" t="s">
        <v>252</v>
      </c>
      <c r="C1929" t="s">
        <v>19</v>
      </c>
      <c r="D1929" t="s">
        <v>20</v>
      </c>
      <c r="E1929" t="s">
        <v>345</v>
      </c>
      <c r="F1929" t="s">
        <v>346</v>
      </c>
      <c r="G1929" t="s">
        <v>23</v>
      </c>
      <c r="H1929" t="s">
        <v>347</v>
      </c>
      <c r="I1929" t="s">
        <v>25</v>
      </c>
      <c r="J1929" s="1">
        <v>44237</v>
      </c>
      <c r="K1929">
        <v>8000</v>
      </c>
      <c r="L1929" t="s">
        <v>37</v>
      </c>
      <c r="M1929">
        <v>21.43</v>
      </c>
      <c r="N1929">
        <v>372</v>
      </c>
      <c r="O1929" s="7">
        <v>23.15</v>
      </c>
      <c r="P1929" s="7">
        <v>22.36</v>
      </c>
      <c r="Q1929" s="10" t="e">
        <v>#N/A</v>
      </c>
      <c r="R1929" s="13">
        <f t="shared" si="90"/>
        <v>8.0261315912272462</v>
      </c>
      <c r="S1929" s="13">
        <f t="shared" si="91"/>
        <v>4.3397106859542687</v>
      </c>
      <c r="T1929" s="13" t="e">
        <f t="shared" si="92"/>
        <v>#N/A</v>
      </c>
    </row>
    <row r="1930" spans="1:20" ht="18" thickBot="1" x14ac:dyDescent="0.45">
      <c r="A1930" t="s">
        <v>251</v>
      </c>
      <c r="B1930" t="s">
        <v>252</v>
      </c>
      <c r="C1930" t="s">
        <v>19</v>
      </c>
      <c r="D1930" t="s">
        <v>20</v>
      </c>
      <c r="E1930" t="s">
        <v>739</v>
      </c>
      <c r="F1930" t="s">
        <v>740</v>
      </c>
      <c r="G1930" t="s">
        <v>23</v>
      </c>
      <c r="H1930" t="s">
        <v>741</v>
      </c>
      <c r="I1930" t="s">
        <v>25</v>
      </c>
      <c r="J1930" s="1">
        <v>44237</v>
      </c>
      <c r="K1930">
        <v>32500</v>
      </c>
      <c r="L1930" t="s">
        <v>37</v>
      </c>
      <c r="M1930">
        <v>8.39</v>
      </c>
      <c r="N1930">
        <v>3872</v>
      </c>
      <c r="O1930" s="7">
        <v>9.8800000000000008</v>
      </c>
      <c r="P1930" s="7">
        <v>9.4600000000000009</v>
      </c>
      <c r="Q1930" s="10" t="e">
        <v>#N/A</v>
      </c>
      <c r="R1930" s="13">
        <f t="shared" si="90"/>
        <v>17.759237187127532</v>
      </c>
      <c r="S1930" s="13">
        <f t="shared" si="91"/>
        <v>12.753277711561385</v>
      </c>
      <c r="T1930" s="13" t="e">
        <f t="shared" si="92"/>
        <v>#N/A</v>
      </c>
    </row>
    <row r="1931" spans="1:20" ht="18" thickBot="1" x14ac:dyDescent="0.45">
      <c r="A1931" t="s">
        <v>1999</v>
      </c>
      <c r="B1931" t="s">
        <v>33</v>
      </c>
      <c r="C1931" t="s">
        <v>19</v>
      </c>
      <c r="D1931" t="s">
        <v>20</v>
      </c>
      <c r="E1931" t="s">
        <v>798</v>
      </c>
      <c r="F1931" t="s">
        <v>799</v>
      </c>
      <c r="G1931" t="s">
        <v>23</v>
      </c>
      <c r="H1931" t="s">
        <v>800</v>
      </c>
      <c r="I1931" t="s">
        <v>25</v>
      </c>
      <c r="J1931" s="1">
        <v>44236</v>
      </c>
      <c r="K1931">
        <v>32500</v>
      </c>
      <c r="L1931" t="s">
        <v>26</v>
      </c>
      <c r="M1931">
        <v>90.91</v>
      </c>
      <c r="N1931">
        <v>356</v>
      </c>
      <c r="O1931" s="7">
        <v>75.989999999999995</v>
      </c>
      <c r="P1931" s="7">
        <v>107.58</v>
      </c>
      <c r="Q1931" s="10" t="e">
        <v>#N/A</v>
      </c>
      <c r="R1931" s="13">
        <f t="shared" si="90"/>
        <v>-16.411835881641188</v>
      </c>
      <c r="S1931" s="13">
        <f t="shared" si="91"/>
        <v>18.336816631833685</v>
      </c>
      <c r="T1931" s="13" t="e">
        <f t="shared" si="92"/>
        <v>#N/A</v>
      </c>
    </row>
    <row r="1932" spans="1:20" ht="18" thickBot="1" x14ac:dyDescent="0.45">
      <c r="A1932" t="s">
        <v>842</v>
      </c>
      <c r="B1932" t="s">
        <v>843</v>
      </c>
      <c r="C1932" t="s">
        <v>19</v>
      </c>
      <c r="D1932" t="s">
        <v>43</v>
      </c>
      <c r="E1932" t="s">
        <v>122</v>
      </c>
      <c r="F1932" t="s">
        <v>123</v>
      </c>
      <c r="G1932" t="s">
        <v>23</v>
      </c>
      <c r="H1932" t="s">
        <v>124</v>
      </c>
      <c r="I1932" t="s">
        <v>25</v>
      </c>
      <c r="J1932" s="1">
        <v>44236</v>
      </c>
      <c r="K1932">
        <v>175000</v>
      </c>
      <c r="L1932" t="s">
        <v>26</v>
      </c>
      <c r="M1932">
        <v>275.56</v>
      </c>
      <c r="N1932">
        <v>634</v>
      </c>
      <c r="O1932" s="7">
        <v>305.20999999999998</v>
      </c>
      <c r="P1932" s="7">
        <v>417.86</v>
      </c>
      <c r="Q1932" s="10" t="e">
        <v>#N/A</v>
      </c>
      <c r="R1932" s="13">
        <f t="shared" si="90"/>
        <v>10.759907098272601</v>
      </c>
      <c r="S1932" s="13">
        <f t="shared" si="91"/>
        <v>51.640296124256068</v>
      </c>
      <c r="T1932" s="13" t="e">
        <f t="shared" si="92"/>
        <v>#N/A</v>
      </c>
    </row>
    <row r="1933" spans="1:20" ht="18" thickBot="1" x14ac:dyDescent="0.45">
      <c r="A1933" t="s">
        <v>236</v>
      </c>
      <c r="B1933" t="s">
        <v>237</v>
      </c>
      <c r="C1933" t="s">
        <v>19</v>
      </c>
      <c r="D1933" t="s">
        <v>43</v>
      </c>
      <c r="E1933" t="s">
        <v>639</v>
      </c>
      <c r="F1933" t="s">
        <v>640</v>
      </c>
      <c r="G1933" t="s">
        <v>23</v>
      </c>
      <c r="H1933" t="s">
        <v>641</v>
      </c>
      <c r="I1933" t="s">
        <v>25</v>
      </c>
      <c r="J1933" s="1">
        <v>44236</v>
      </c>
      <c r="K1933">
        <v>8000</v>
      </c>
      <c r="L1933" t="s">
        <v>26</v>
      </c>
      <c r="M1933">
        <v>56.27</v>
      </c>
      <c r="N1933">
        <v>142</v>
      </c>
      <c r="O1933" s="7">
        <v>71.099999999999994</v>
      </c>
      <c r="P1933" s="7">
        <v>73.42</v>
      </c>
      <c r="Q1933" s="10" t="e">
        <v>#N/A</v>
      </c>
      <c r="R1933" s="13">
        <f t="shared" si="90"/>
        <v>26.355073751554986</v>
      </c>
      <c r="S1933" s="13">
        <f t="shared" si="91"/>
        <v>30.478052248089565</v>
      </c>
      <c r="T1933" s="13" t="e">
        <f t="shared" si="92"/>
        <v>#N/A</v>
      </c>
    </row>
    <row r="1934" spans="1:20" ht="18" thickBot="1" x14ac:dyDescent="0.45">
      <c r="A1934" t="s">
        <v>390</v>
      </c>
      <c r="B1934" t="s">
        <v>391</v>
      </c>
      <c r="C1934" t="s">
        <v>19</v>
      </c>
      <c r="D1934" t="s">
        <v>43</v>
      </c>
      <c r="E1934" t="s">
        <v>2063</v>
      </c>
      <c r="F1934" t="s">
        <v>2064</v>
      </c>
      <c r="G1934" t="s">
        <v>23</v>
      </c>
      <c r="H1934" t="s">
        <v>2065</v>
      </c>
      <c r="I1934" t="s">
        <v>25</v>
      </c>
      <c r="J1934" s="1">
        <v>44236</v>
      </c>
      <c r="K1934">
        <v>8000</v>
      </c>
      <c r="L1934" t="s">
        <v>26</v>
      </c>
      <c r="M1934">
        <v>49.82</v>
      </c>
      <c r="N1934">
        <v>160</v>
      </c>
      <c r="O1934" s="7">
        <v>38.32</v>
      </c>
      <c r="P1934" s="7">
        <v>38.729999999999997</v>
      </c>
      <c r="Q1934" s="10" t="e">
        <v>#N/A</v>
      </c>
      <c r="R1934" s="13">
        <f t="shared" si="90"/>
        <v>-23.083099156965073</v>
      </c>
      <c r="S1934" s="13">
        <f t="shared" si="91"/>
        <v>-22.260136491368936</v>
      </c>
      <c r="T1934" s="13" t="e">
        <f t="shared" si="92"/>
        <v>#N/A</v>
      </c>
    </row>
    <row r="1935" spans="1:20" ht="18" thickBot="1" x14ac:dyDescent="0.45">
      <c r="A1935" t="s">
        <v>2125</v>
      </c>
      <c r="B1935" t="s">
        <v>1275</v>
      </c>
      <c r="C1935" t="s">
        <v>97</v>
      </c>
      <c r="D1935" t="s">
        <v>20</v>
      </c>
      <c r="E1935" t="s">
        <v>2126</v>
      </c>
      <c r="F1935" t="s">
        <v>2127</v>
      </c>
      <c r="G1935" t="s">
        <v>23</v>
      </c>
      <c r="H1935" t="s">
        <v>2128</v>
      </c>
      <c r="I1935" t="s">
        <v>25</v>
      </c>
      <c r="J1935" s="1">
        <v>44236</v>
      </c>
      <c r="K1935">
        <v>8000</v>
      </c>
      <c r="L1935" t="s">
        <v>26</v>
      </c>
      <c r="M1935">
        <v>116.82</v>
      </c>
      <c r="N1935">
        <v>68</v>
      </c>
      <c r="O1935" s="7">
        <v>81.069999999999993</v>
      </c>
      <c r="P1935" s="7">
        <v>71.06</v>
      </c>
      <c r="Q1935" s="10" t="e">
        <v>#N/A</v>
      </c>
      <c r="R1935" s="13">
        <f t="shared" si="90"/>
        <v>-30.602636534839927</v>
      </c>
      <c r="S1935" s="13">
        <f t="shared" si="91"/>
        <v>-39.171374764595093</v>
      </c>
      <c r="T1935" s="13" t="e">
        <f t="shared" si="92"/>
        <v>#N/A</v>
      </c>
    </row>
    <row r="1936" spans="1:20" ht="18" thickBot="1" x14ac:dyDescent="0.45">
      <c r="A1936" t="s">
        <v>293</v>
      </c>
      <c r="B1936" t="s">
        <v>294</v>
      </c>
      <c r="C1936" t="s">
        <v>19</v>
      </c>
      <c r="D1936" t="s">
        <v>43</v>
      </c>
      <c r="E1936" t="s">
        <v>2039</v>
      </c>
      <c r="F1936" t="s">
        <v>2040</v>
      </c>
      <c r="G1936" t="s">
        <v>23</v>
      </c>
      <c r="H1936" t="s">
        <v>2041</v>
      </c>
      <c r="I1936" t="s">
        <v>25</v>
      </c>
      <c r="J1936" s="1">
        <v>44236</v>
      </c>
      <c r="K1936">
        <v>8000</v>
      </c>
      <c r="L1936" t="s">
        <v>26</v>
      </c>
      <c r="M1936">
        <v>114.84</v>
      </c>
      <c r="N1936">
        <v>68</v>
      </c>
      <c r="O1936" s="7">
        <v>85.48</v>
      </c>
      <c r="P1936" s="7">
        <v>93.02</v>
      </c>
      <c r="Q1936" s="10" t="e">
        <v>#N/A</v>
      </c>
      <c r="R1936" s="13">
        <f t="shared" si="90"/>
        <v>-25.566004876349702</v>
      </c>
      <c r="S1936" s="13">
        <f t="shared" si="91"/>
        <v>-19.000348310693145</v>
      </c>
      <c r="T1936" s="13" t="e">
        <f t="shared" si="92"/>
        <v>#N/A</v>
      </c>
    </row>
    <row r="1937" spans="1:20" ht="18" thickBot="1" x14ac:dyDescent="0.45">
      <c r="A1937" t="s">
        <v>293</v>
      </c>
      <c r="B1937" t="s">
        <v>294</v>
      </c>
      <c r="C1937" t="s">
        <v>19</v>
      </c>
      <c r="D1937" t="s">
        <v>43</v>
      </c>
      <c r="E1937" t="s">
        <v>665</v>
      </c>
      <c r="F1937" t="s">
        <v>666</v>
      </c>
      <c r="G1937" t="s">
        <v>23</v>
      </c>
      <c r="H1937" t="s">
        <v>667</v>
      </c>
      <c r="I1937" t="s">
        <v>25</v>
      </c>
      <c r="J1937" s="1">
        <v>44236</v>
      </c>
      <c r="K1937">
        <v>8000</v>
      </c>
      <c r="L1937" t="s">
        <v>63</v>
      </c>
      <c r="M1937">
        <v>36.26</v>
      </c>
      <c r="N1937">
        <v>220</v>
      </c>
      <c r="O1937" s="7">
        <v>24.93</v>
      </c>
      <c r="P1937" s="7">
        <v>24.87</v>
      </c>
      <c r="Q1937" s="10" t="e">
        <v>#N/A</v>
      </c>
      <c r="R1937" s="13">
        <f t="shared" si="90"/>
        <v>-31.2465526751241</v>
      </c>
      <c r="S1937" s="13">
        <f t="shared" si="91"/>
        <v>-31.412024269167123</v>
      </c>
      <c r="T1937" s="13" t="e">
        <f t="shared" si="92"/>
        <v>#N/A</v>
      </c>
    </row>
    <row r="1938" spans="1:20" ht="18" thickBot="1" x14ac:dyDescent="0.45">
      <c r="A1938" t="s">
        <v>293</v>
      </c>
      <c r="B1938" t="s">
        <v>294</v>
      </c>
      <c r="C1938" t="s">
        <v>19</v>
      </c>
      <c r="D1938" t="s">
        <v>43</v>
      </c>
      <c r="E1938" t="s">
        <v>1515</v>
      </c>
      <c r="F1938" t="s">
        <v>1516</v>
      </c>
      <c r="G1938" t="s">
        <v>23</v>
      </c>
      <c r="H1938" t="s">
        <v>1517</v>
      </c>
      <c r="I1938" t="s">
        <v>25</v>
      </c>
      <c r="J1938" s="1">
        <v>44236</v>
      </c>
      <c r="K1938">
        <v>8000</v>
      </c>
      <c r="L1938" t="s">
        <v>115</v>
      </c>
      <c r="M1938">
        <v>43.49</v>
      </c>
      <c r="N1938">
        <v>182</v>
      </c>
      <c r="O1938" s="7">
        <v>52.3</v>
      </c>
      <c r="P1938" s="7">
        <v>47.5</v>
      </c>
      <c r="Q1938" s="10" t="e">
        <v>#N/A</v>
      </c>
      <c r="R1938" s="13">
        <f t="shared" si="90"/>
        <v>20.257530466773961</v>
      </c>
      <c r="S1938" s="13">
        <f t="shared" si="91"/>
        <v>9.2205104621752074</v>
      </c>
      <c r="T1938" s="13" t="e">
        <f t="shared" si="92"/>
        <v>#N/A</v>
      </c>
    </row>
    <row r="1939" spans="1:20" ht="18" thickBot="1" x14ac:dyDescent="0.45">
      <c r="A1939" t="s">
        <v>293</v>
      </c>
      <c r="B1939" t="s">
        <v>294</v>
      </c>
      <c r="C1939" t="s">
        <v>19</v>
      </c>
      <c r="D1939" t="s">
        <v>43</v>
      </c>
      <c r="E1939" t="s">
        <v>2024</v>
      </c>
      <c r="F1939" t="s">
        <v>2025</v>
      </c>
      <c r="G1939" t="s">
        <v>23</v>
      </c>
      <c r="H1939" t="s">
        <v>2026</v>
      </c>
      <c r="I1939" t="s">
        <v>25</v>
      </c>
      <c r="J1939" s="1">
        <v>44236</v>
      </c>
      <c r="K1939">
        <v>8000</v>
      </c>
      <c r="L1939" t="s">
        <v>26</v>
      </c>
      <c r="M1939">
        <v>162</v>
      </c>
      <c r="N1939">
        <v>48</v>
      </c>
      <c r="O1939" s="7">
        <v>190.63</v>
      </c>
      <c r="P1939" s="7">
        <v>164.92</v>
      </c>
      <c r="Q1939" s="10" t="e">
        <v>#N/A</v>
      </c>
      <c r="R1939" s="13">
        <f t="shared" si="90"/>
        <v>17.672839506172835</v>
      </c>
      <c r="S1939" s="13">
        <f t="shared" si="91"/>
        <v>1.8024691358024616</v>
      </c>
      <c r="T1939" s="13" t="e">
        <f t="shared" si="92"/>
        <v>#N/A</v>
      </c>
    </row>
    <row r="1940" spans="1:20" ht="18" thickBot="1" x14ac:dyDescent="0.45">
      <c r="A1940" t="s">
        <v>293</v>
      </c>
      <c r="B1940" t="s">
        <v>294</v>
      </c>
      <c r="C1940" t="s">
        <v>19</v>
      </c>
      <c r="D1940" t="s">
        <v>43</v>
      </c>
      <c r="E1940" t="s">
        <v>2129</v>
      </c>
      <c r="F1940" t="s">
        <v>2130</v>
      </c>
      <c r="G1940" t="s">
        <v>23</v>
      </c>
      <c r="H1940" t="s">
        <v>2131</v>
      </c>
      <c r="I1940" t="s">
        <v>25</v>
      </c>
      <c r="J1940" s="1">
        <v>44236</v>
      </c>
      <c r="K1940">
        <v>8000</v>
      </c>
      <c r="L1940" t="s">
        <v>26</v>
      </c>
      <c r="M1940">
        <v>76.62</v>
      </c>
      <c r="N1940">
        <v>104</v>
      </c>
      <c r="O1940" s="7">
        <v>107.65</v>
      </c>
      <c r="P1940" s="7">
        <v>113.48</v>
      </c>
      <c r="Q1940" s="10" t="e">
        <v>#N/A</v>
      </c>
      <c r="R1940" s="13">
        <f t="shared" si="90"/>
        <v>40.498564343513443</v>
      </c>
      <c r="S1940" s="13">
        <f t="shared" si="91"/>
        <v>48.107543722265724</v>
      </c>
      <c r="T1940" s="13" t="e">
        <f t="shared" si="92"/>
        <v>#N/A</v>
      </c>
    </row>
    <row r="1941" spans="1:20" ht="18" thickBot="1" x14ac:dyDescent="0.45">
      <c r="A1941" t="s">
        <v>395</v>
      </c>
      <c r="B1941" t="s">
        <v>271</v>
      </c>
      <c r="C1941" t="s">
        <v>19</v>
      </c>
      <c r="D1941" t="s">
        <v>43</v>
      </c>
      <c r="E1941" t="s">
        <v>1799</v>
      </c>
      <c r="F1941" t="s">
        <v>1800</v>
      </c>
      <c r="G1941" t="s">
        <v>23</v>
      </c>
      <c r="H1941" t="s">
        <v>1801</v>
      </c>
      <c r="I1941" t="s">
        <v>25</v>
      </c>
      <c r="J1941" s="1">
        <v>44236</v>
      </c>
      <c r="K1941">
        <v>8000</v>
      </c>
      <c r="L1941" t="s">
        <v>26</v>
      </c>
      <c r="M1941">
        <v>284.2</v>
      </c>
      <c r="N1941">
        <v>28</v>
      </c>
      <c r="O1941" s="7">
        <v>243.63</v>
      </c>
      <c r="P1941" s="7">
        <v>278.14999999999998</v>
      </c>
      <c r="Q1941" s="10" t="e">
        <v>#N/A</v>
      </c>
      <c r="R1941" s="13">
        <f t="shared" si="90"/>
        <v>-14.275158339197747</v>
      </c>
      <c r="S1941" s="13">
        <f t="shared" si="91"/>
        <v>-2.1287825475017632</v>
      </c>
      <c r="T1941" s="13" t="e">
        <f t="shared" si="92"/>
        <v>#N/A</v>
      </c>
    </row>
    <row r="1942" spans="1:20" ht="18" thickBot="1" x14ac:dyDescent="0.45">
      <c r="A1942" t="s">
        <v>395</v>
      </c>
      <c r="B1942" t="s">
        <v>271</v>
      </c>
      <c r="C1942" t="s">
        <v>19</v>
      </c>
      <c r="D1942" t="s">
        <v>43</v>
      </c>
      <c r="E1942" t="s">
        <v>60</v>
      </c>
      <c r="F1942" t="s">
        <v>61</v>
      </c>
      <c r="G1942" t="s">
        <v>23</v>
      </c>
      <c r="H1942" t="s">
        <v>62</v>
      </c>
      <c r="I1942" t="s">
        <v>25</v>
      </c>
      <c r="J1942" s="1">
        <v>44236</v>
      </c>
      <c r="K1942">
        <v>8000</v>
      </c>
      <c r="L1942" t="s">
        <v>63</v>
      </c>
      <c r="M1942">
        <v>258.12</v>
      </c>
      <c r="N1942">
        <v>30</v>
      </c>
      <c r="O1942" s="7">
        <v>216.43</v>
      </c>
      <c r="P1942" s="7">
        <v>279.73</v>
      </c>
      <c r="Q1942" s="10" t="e">
        <v>#N/A</v>
      </c>
      <c r="R1942" s="13">
        <f t="shared" si="90"/>
        <v>-16.151402448473576</v>
      </c>
      <c r="S1942" s="13">
        <f t="shared" si="91"/>
        <v>8.3720750038741727</v>
      </c>
      <c r="T1942" s="13" t="e">
        <f t="shared" si="92"/>
        <v>#N/A</v>
      </c>
    </row>
    <row r="1943" spans="1:20" ht="18" thickBot="1" x14ac:dyDescent="0.45">
      <c r="A1943" t="s">
        <v>1999</v>
      </c>
      <c r="B1943" t="s">
        <v>33</v>
      </c>
      <c r="C1943" t="s">
        <v>19</v>
      </c>
      <c r="D1943" t="s">
        <v>20</v>
      </c>
      <c r="E1943" t="s">
        <v>1823</v>
      </c>
      <c r="F1943" t="s">
        <v>1824</v>
      </c>
      <c r="G1943" t="s">
        <v>23</v>
      </c>
      <c r="H1943" t="s">
        <v>1825</v>
      </c>
      <c r="I1943" t="s">
        <v>25</v>
      </c>
      <c r="J1943" s="1">
        <v>44235</v>
      </c>
      <c r="K1943">
        <v>32500</v>
      </c>
      <c r="L1943" t="s">
        <v>63</v>
      </c>
      <c r="M1943">
        <v>434.63</v>
      </c>
      <c r="N1943">
        <v>74</v>
      </c>
      <c r="O1943" s="7">
        <v>301.41000000000003</v>
      </c>
      <c r="P1943" s="7">
        <v>397.73</v>
      </c>
      <c r="Q1943" s="10" t="e">
        <v>#N/A</v>
      </c>
      <c r="R1943" s="13">
        <f t="shared" si="90"/>
        <v>-30.651358626878029</v>
      </c>
      <c r="S1943" s="13">
        <f t="shared" si="91"/>
        <v>-8.4899799829740186</v>
      </c>
      <c r="T1943" s="13" t="e">
        <f t="shared" si="92"/>
        <v>#N/A</v>
      </c>
    </row>
    <row r="1944" spans="1:20" ht="18" thickBot="1" x14ac:dyDescent="0.45">
      <c r="A1944" t="s">
        <v>854</v>
      </c>
      <c r="B1944" t="s">
        <v>194</v>
      </c>
      <c r="C1944" t="s">
        <v>19</v>
      </c>
      <c r="D1944" t="s">
        <v>43</v>
      </c>
      <c r="E1944" t="s">
        <v>1136</v>
      </c>
      <c r="F1944" t="s">
        <v>1137</v>
      </c>
      <c r="G1944" t="s">
        <v>23</v>
      </c>
      <c r="H1944" t="s">
        <v>1138</v>
      </c>
      <c r="I1944" t="s">
        <v>25</v>
      </c>
      <c r="J1944" s="1">
        <v>44235</v>
      </c>
      <c r="K1944">
        <v>16001</v>
      </c>
      <c r="L1944" t="s">
        <v>26</v>
      </c>
      <c r="M1944">
        <v>17.87</v>
      </c>
      <c r="N1944">
        <v>894</v>
      </c>
      <c r="O1944" s="7">
        <v>8.7799999999999994</v>
      </c>
      <c r="P1944" s="7">
        <v>7.79</v>
      </c>
      <c r="Q1944" s="10" t="e">
        <v>#N/A</v>
      </c>
      <c r="R1944" s="13">
        <f t="shared" si="90"/>
        <v>-50.867375489647458</v>
      </c>
      <c r="S1944" s="13">
        <f t="shared" si="91"/>
        <v>-56.407386681589266</v>
      </c>
      <c r="T1944" s="13" t="e">
        <f t="shared" si="92"/>
        <v>#N/A</v>
      </c>
    </row>
    <row r="1945" spans="1:20" ht="18" thickBot="1" x14ac:dyDescent="0.45">
      <c r="A1945" t="s">
        <v>854</v>
      </c>
      <c r="B1945" t="s">
        <v>194</v>
      </c>
      <c r="C1945" t="s">
        <v>19</v>
      </c>
      <c r="D1945" t="s">
        <v>43</v>
      </c>
      <c r="E1945" t="s">
        <v>55</v>
      </c>
      <c r="F1945" t="s">
        <v>56</v>
      </c>
      <c r="G1945" t="s">
        <v>23</v>
      </c>
      <c r="H1945" t="s">
        <v>57</v>
      </c>
      <c r="I1945" t="s">
        <v>25</v>
      </c>
      <c r="J1945" s="1">
        <v>44235</v>
      </c>
      <c r="K1945">
        <v>16001</v>
      </c>
      <c r="L1945" t="s">
        <v>26</v>
      </c>
      <c r="M1945">
        <v>98.94</v>
      </c>
      <c r="N1945">
        <v>160</v>
      </c>
      <c r="O1945" s="7">
        <v>126.75</v>
      </c>
      <c r="P1945" s="7">
        <v>132.86000000000001</v>
      </c>
      <c r="Q1945" s="10" t="e">
        <v>#N/A</v>
      </c>
      <c r="R1945" s="13">
        <f t="shared" si="90"/>
        <v>28.107944208611286</v>
      </c>
      <c r="S1945" s="13">
        <f t="shared" si="91"/>
        <v>34.283404083282818</v>
      </c>
      <c r="T1945" s="13" t="e">
        <f t="shared" si="92"/>
        <v>#N/A</v>
      </c>
    </row>
    <row r="1946" spans="1:20" ht="18" thickBot="1" x14ac:dyDescent="0.45">
      <c r="A1946" t="s">
        <v>76</v>
      </c>
      <c r="B1946" t="s">
        <v>77</v>
      </c>
      <c r="C1946" t="s">
        <v>19</v>
      </c>
      <c r="D1946" t="s">
        <v>20</v>
      </c>
      <c r="E1946" t="s">
        <v>671</v>
      </c>
      <c r="F1946" t="s">
        <v>672</v>
      </c>
      <c r="G1946" t="s">
        <v>23</v>
      </c>
      <c r="H1946" t="s">
        <v>673</v>
      </c>
      <c r="I1946" t="s">
        <v>25</v>
      </c>
      <c r="J1946" s="1">
        <v>44235</v>
      </c>
      <c r="K1946">
        <v>8000</v>
      </c>
      <c r="L1946" t="s">
        <v>26</v>
      </c>
      <c r="M1946">
        <v>175.12</v>
      </c>
      <c r="N1946">
        <v>44</v>
      </c>
      <c r="O1946" s="7">
        <v>182.05</v>
      </c>
      <c r="P1946" s="7">
        <v>190.45</v>
      </c>
      <c r="Q1946" s="10" t="e">
        <v>#N/A</v>
      </c>
      <c r="R1946" s="13">
        <f t="shared" si="90"/>
        <v>3.9572864321608079</v>
      </c>
      <c r="S1946" s="13">
        <f t="shared" si="91"/>
        <v>8.7539972590223751</v>
      </c>
      <c r="T1946" s="13" t="e">
        <f t="shared" si="92"/>
        <v>#N/A</v>
      </c>
    </row>
    <row r="1947" spans="1:20" ht="18" thickBot="1" x14ac:dyDescent="0.45">
      <c r="A1947" t="s">
        <v>390</v>
      </c>
      <c r="B1947" t="s">
        <v>391</v>
      </c>
      <c r="C1947" t="s">
        <v>19</v>
      </c>
      <c r="D1947" t="s">
        <v>43</v>
      </c>
      <c r="E1947" t="s">
        <v>484</v>
      </c>
      <c r="F1947" t="s">
        <v>485</v>
      </c>
      <c r="G1947" t="s">
        <v>23</v>
      </c>
      <c r="H1947" t="s">
        <v>486</v>
      </c>
      <c r="I1947" t="s">
        <v>25</v>
      </c>
      <c r="J1947" s="1">
        <v>44235</v>
      </c>
      <c r="K1947">
        <v>8000</v>
      </c>
      <c r="L1947" t="s">
        <v>110</v>
      </c>
      <c r="M1947">
        <v>136.91</v>
      </c>
      <c r="N1947">
        <v>58</v>
      </c>
      <c r="O1947" s="7">
        <v>126.85</v>
      </c>
      <c r="P1947" s="7">
        <v>146.09</v>
      </c>
      <c r="Q1947" s="10" t="e">
        <v>#N/A</v>
      </c>
      <c r="R1947" s="13">
        <f t="shared" si="90"/>
        <v>-7.3478927762763879</v>
      </c>
      <c r="S1947" s="13">
        <f t="shared" si="91"/>
        <v>6.7051347600613598</v>
      </c>
      <c r="T1947" s="13" t="e">
        <f t="shared" si="92"/>
        <v>#N/A</v>
      </c>
    </row>
    <row r="1948" spans="1:20" ht="18" thickBot="1" x14ac:dyDescent="0.45">
      <c r="A1948" t="s">
        <v>390</v>
      </c>
      <c r="B1948" t="s">
        <v>391</v>
      </c>
      <c r="C1948" t="s">
        <v>19</v>
      </c>
      <c r="D1948" t="s">
        <v>43</v>
      </c>
      <c r="E1948" t="s">
        <v>1124</v>
      </c>
      <c r="F1948" t="s">
        <v>1125</v>
      </c>
      <c r="G1948" t="s">
        <v>23</v>
      </c>
      <c r="H1948" t="s">
        <v>1126</v>
      </c>
      <c r="I1948" t="s">
        <v>25</v>
      </c>
      <c r="J1948" s="1">
        <v>44235</v>
      </c>
      <c r="K1948">
        <v>8000</v>
      </c>
      <c r="L1948" t="s">
        <v>26</v>
      </c>
      <c r="M1948">
        <v>21.61</v>
      </c>
      <c r="N1948">
        <v>370</v>
      </c>
      <c r="O1948" s="7">
        <v>26.27</v>
      </c>
      <c r="P1948" s="7">
        <v>22.71</v>
      </c>
      <c r="Q1948" s="10" t="e">
        <v>#N/A</v>
      </c>
      <c r="R1948" s="13">
        <f t="shared" si="90"/>
        <v>21.564090698750579</v>
      </c>
      <c r="S1948" s="13">
        <f t="shared" si="91"/>
        <v>5.0902360018510011</v>
      </c>
      <c r="T1948" s="13" t="e">
        <f t="shared" si="92"/>
        <v>#N/A</v>
      </c>
    </row>
    <row r="1949" spans="1:20" ht="18" thickBot="1" x14ac:dyDescent="0.45">
      <c r="A1949" t="s">
        <v>390</v>
      </c>
      <c r="B1949" t="s">
        <v>391</v>
      </c>
      <c r="C1949" t="s">
        <v>19</v>
      </c>
      <c r="D1949" t="s">
        <v>43</v>
      </c>
      <c r="E1949" t="s">
        <v>1127</v>
      </c>
      <c r="F1949" t="s">
        <v>1128</v>
      </c>
      <c r="G1949" t="s">
        <v>23</v>
      </c>
      <c r="H1949" t="s">
        <v>1129</v>
      </c>
      <c r="I1949" t="s">
        <v>25</v>
      </c>
      <c r="J1949" s="1">
        <v>44235</v>
      </c>
      <c r="K1949">
        <v>32500</v>
      </c>
      <c r="L1949" t="s">
        <v>63</v>
      </c>
      <c r="M1949">
        <v>107.76</v>
      </c>
      <c r="N1949">
        <v>300</v>
      </c>
      <c r="O1949" s="7">
        <v>67.83</v>
      </c>
      <c r="P1949" s="7">
        <v>91.14</v>
      </c>
      <c r="Q1949" s="10" t="e">
        <v>#N/A</v>
      </c>
      <c r="R1949" s="13">
        <f t="shared" si="90"/>
        <v>-37.054565701559021</v>
      </c>
      <c r="S1949" s="13">
        <f t="shared" si="91"/>
        <v>-15.423162583518934</v>
      </c>
      <c r="T1949" s="13" t="e">
        <f t="shared" si="92"/>
        <v>#N/A</v>
      </c>
    </row>
    <row r="1950" spans="1:20" ht="18" thickBot="1" x14ac:dyDescent="0.45">
      <c r="A1950" t="s">
        <v>390</v>
      </c>
      <c r="B1950" t="s">
        <v>391</v>
      </c>
      <c r="C1950" t="s">
        <v>19</v>
      </c>
      <c r="D1950" t="s">
        <v>43</v>
      </c>
      <c r="E1950" t="s">
        <v>450</v>
      </c>
      <c r="F1950" t="s">
        <v>451</v>
      </c>
      <c r="G1950" t="s">
        <v>23</v>
      </c>
      <c r="H1950" t="s">
        <v>452</v>
      </c>
      <c r="I1950" t="s">
        <v>25</v>
      </c>
      <c r="J1950" s="1">
        <v>44235</v>
      </c>
      <c r="K1950">
        <v>8000</v>
      </c>
      <c r="L1950" t="s">
        <v>63</v>
      </c>
      <c r="M1950">
        <v>144.99</v>
      </c>
      <c r="N1950">
        <v>54</v>
      </c>
      <c r="O1950" s="7">
        <v>87.49</v>
      </c>
      <c r="P1950" s="7">
        <v>116.58</v>
      </c>
      <c r="Q1950" s="10" t="e">
        <v>#N/A</v>
      </c>
      <c r="R1950" s="13">
        <f t="shared" si="90"/>
        <v>-39.657907441892554</v>
      </c>
      <c r="S1950" s="13">
        <f t="shared" si="91"/>
        <v>-19.594454789985523</v>
      </c>
      <c r="T1950" s="13" t="e">
        <f t="shared" si="92"/>
        <v>#N/A</v>
      </c>
    </row>
    <row r="1951" spans="1:20" ht="18" thickBot="1" x14ac:dyDescent="0.45">
      <c r="A1951" t="s">
        <v>390</v>
      </c>
      <c r="B1951" t="s">
        <v>391</v>
      </c>
      <c r="C1951" t="s">
        <v>19</v>
      </c>
      <c r="D1951" t="s">
        <v>43</v>
      </c>
      <c r="E1951" t="s">
        <v>1508</v>
      </c>
      <c r="F1951" t="s">
        <v>1509</v>
      </c>
      <c r="G1951" t="s">
        <v>23</v>
      </c>
      <c r="H1951" t="s">
        <v>1510</v>
      </c>
      <c r="I1951" t="s">
        <v>25</v>
      </c>
      <c r="J1951" s="1">
        <v>44235</v>
      </c>
      <c r="K1951">
        <v>8000</v>
      </c>
      <c r="L1951" t="s">
        <v>1511</v>
      </c>
      <c r="M1951">
        <v>63.78</v>
      </c>
      <c r="N1951">
        <v>124</v>
      </c>
      <c r="O1951" s="7">
        <v>52.14</v>
      </c>
      <c r="P1951" s="7">
        <v>78.150000000000006</v>
      </c>
      <c r="Q1951" s="10" t="e">
        <v>#N/A</v>
      </c>
      <c r="R1951" s="13">
        <f t="shared" si="90"/>
        <v>-18.250235183443088</v>
      </c>
      <c r="S1951" s="13">
        <f t="shared" si="91"/>
        <v>22.530573847601136</v>
      </c>
      <c r="T1951" s="13" t="e">
        <f t="shared" si="92"/>
        <v>#N/A</v>
      </c>
    </row>
    <row r="1952" spans="1:20" ht="18" thickBot="1" x14ac:dyDescent="0.45">
      <c r="A1952" t="s">
        <v>1041</v>
      </c>
      <c r="B1952" t="s">
        <v>386</v>
      </c>
      <c r="C1952" t="s">
        <v>19</v>
      </c>
      <c r="D1952" t="s">
        <v>20</v>
      </c>
      <c r="E1952" t="s">
        <v>416</v>
      </c>
      <c r="F1952" t="s">
        <v>417</v>
      </c>
      <c r="G1952" t="s">
        <v>23</v>
      </c>
      <c r="H1952" t="s">
        <v>418</v>
      </c>
      <c r="I1952" t="s">
        <v>25</v>
      </c>
      <c r="J1952" s="1">
        <v>44235</v>
      </c>
      <c r="K1952">
        <v>8000</v>
      </c>
      <c r="L1952" t="s">
        <v>26</v>
      </c>
      <c r="M1952">
        <v>118.07</v>
      </c>
      <c r="N1952">
        <v>66</v>
      </c>
      <c r="O1952" s="7">
        <v>139.62</v>
      </c>
      <c r="P1952" s="7">
        <v>134.91999999999999</v>
      </c>
      <c r="Q1952" s="10" t="e">
        <v>#N/A</v>
      </c>
      <c r="R1952" s="13">
        <f t="shared" si="90"/>
        <v>18.251884475311268</v>
      </c>
      <c r="S1952" s="13">
        <f t="shared" si="91"/>
        <v>14.271195053781652</v>
      </c>
      <c r="T1952" s="13" t="e">
        <f t="shared" si="92"/>
        <v>#N/A</v>
      </c>
    </row>
    <row r="1953" spans="1:20" ht="18" thickBot="1" x14ac:dyDescent="0.45">
      <c r="A1953" t="s">
        <v>251</v>
      </c>
      <c r="B1953" t="s">
        <v>252</v>
      </c>
      <c r="C1953" t="s">
        <v>19</v>
      </c>
      <c r="D1953" t="s">
        <v>20</v>
      </c>
      <c r="E1953" t="s">
        <v>29</v>
      </c>
      <c r="F1953" t="s">
        <v>30</v>
      </c>
      <c r="G1953" t="s">
        <v>23</v>
      </c>
      <c r="H1953" t="s">
        <v>31</v>
      </c>
      <c r="I1953" t="s">
        <v>25</v>
      </c>
      <c r="J1953" s="1">
        <v>44235</v>
      </c>
      <c r="K1953">
        <v>8000</v>
      </c>
      <c r="L1953" t="s">
        <v>26</v>
      </c>
      <c r="M1953">
        <v>28.77</v>
      </c>
      <c r="N1953">
        <v>278</v>
      </c>
      <c r="O1953" s="7">
        <v>32.630000000000003</v>
      </c>
      <c r="P1953" s="7">
        <v>27.85</v>
      </c>
      <c r="Q1953" s="10" t="e">
        <v>#N/A</v>
      </c>
      <c r="R1953" s="13">
        <f t="shared" si="90"/>
        <v>13.416753562738975</v>
      </c>
      <c r="S1953" s="13">
        <f t="shared" si="91"/>
        <v>-3.1977754605491766</v>
      </c>
      <c r="T1953" s="13" t="e">
        <f t="shared" si="92"/>
        <v>#N/A</v>
      </c>
    </row>
    <row r="1954" spans="1:20" ht="18" thickBot="1" x14ac:dyDescent="0.45">
      <c r="A1954" t="s">
        <v>1948</v>
      </c>
      <c r="B1954" t="s">
        <v>375</v>
      </c>
      <c r="C1954" t="s">
        <v>19</v>
      </c>
      <c r="D1954" t="s">
        <v>20</v>
      </c>
      <c r="E1954" t="s">
        <v>1949</v>
      </c>
      <c r="F1954" t="s">
        <v>1950</v>
      </c>
      <c r="G1954" t="s">
        <v>23</v>
      </c>
      <c r="H1954" t="s">
        <v>1951</v>
      </c>
      <c r="I1954" t="s">
        <v>25</v>
      </c>
      <c r="J1954" s="1">
        <v>44235</v>
      </c>
      <c r="K1954">
        <v>8000</v>
      </c>
      <c r="L1954" t="s">
        <v>26</v>
      </c>
      <c r="M1954">
        <v>40.98</v>
      </c>
      <c r="N1954">
        <v>194</v>
      </c>
      <c r="O1954" s="7">
        <v>48.75</v>
      </c>
      <c r="P1954" s="7">
        <v>43.21</v>
      </c>
      <c r="Q1954" s="10" t="e">
        <v>#N/A</v>
      </c>
      <c r="R1954" s="13">
        <f t="shared" si="90"/>
        <v>18.960468521229878</v>
      </c>
      <c r="S1954" s="13">
        <f t="shared" si="91"/>
        <v>5.4416788677403707</v>
      </c>
      <c r="T1954" s="13" t="e">
        <f t="shared" si="92"/>
        <v>#N/A</v>
      </c>
    </row>
    <row r="1955" spans="1:20" ht="18" thickBot="1" x14ac:dyDescent="0.45">
      <c r="A1955" t="s">
        <v>1948</v>
      </c>
      <c r="B1955" t="s">
        <v>375</v>
      </c>
      <c r="C1955" t="s">
        <v>19</v>
      </c>
      <c r="D1955" t="s">
        <v>20</v>
      </c>
      <c r="E1955" t="s">
        <v>1949</v>
      </c>
      <c r="F1955" t="s">
        <v>1950</v>
      </c>
      <c r="G1955" t="s">
        <v>23</v>
      </c>
      <c r="H1955" t="s">
        <v>1951</v>
      </c>
      <c r="I1955" t="s">
        <v>25</v>
      </c>
      <c r="J1955" s="1">
        <v>44234</v>
      </c>
      <c r="K1955">
        <v>8000</v>
      </c>
      <c r="L1955" t="s">
        <v>26</v>
      </c>
      <c r="M1955">
        <v>40.98</v>
      </c>
      <c r="N1955">
        <v>194</v>
      </c>
      <c r="O1955" s="7">
        <v>48.75</v>
      </c>
      <c r="P1955" s="7">
        <v>43.37</v>
      </c>
      <c r="Q1955" s="10" t="e">
        <v>#N/A</v>
      </c>
      <c r="R1955" s="13">
        <f t="shared" si="90"/>
        <v>18.960468521229878</v>
      </c>
      <c r="S1955" s="13">
        <f t="shared" si="91"/>
        <v>5.8321132259638864</v>
      </c>
      <c r="T1955" s="13" t="e">
        <f t="shared" si="92"/>
        <v>#N/A</v>
      </c>
    </row>
    <row r="1956" spans="1:20" ht="18" thickBot="1" x14ac:dyDescent="0.45">
      <c r="A1956" t="s">
        <v>1948</v>
      </c>
      <c r="B1956" t="s">
        <v>375</v>
      </c>
      <c r="C1956" t="s">
        <v>19</v>
      </c>
      <c r="D1956" t="s">
        <v>20</v>
      </c>
      <c r="E1956" t="s">
        <v>1949</v>
      </c>
      <c r="F1956" t="s">
        <v>1950</v>
      </c>
      <c r="G1956" t="s">
        <v>23</v>
      </c>
      <c r="H1956" t="s">
        <v>1951</v>
      </c>
      <c r="I1956" t="s">
        <v>25</v>
      </c>
      <c r="J1956" s="1">
        <v>44233</v>
      </c>
      <c r="K1956">
        <v>8000</v>
      </c>
      <c r="L1956" t="s">
        <v>26</v>
      </c>
      <c r="M1956">
        <v>40.98</v>
      </c>
      <c r="N1956">
        <v>194</v>
      </c>
      <c r="O1956" s="7">
        <v>49.37</v>
      </c>
      <c r="P1956" s="7">
        <v>42.37</v>
      </c>
      <c r="Q1956" s="10" t="e">
        <v>#N/A</v>
      </c>
      <c r="R1956" s="13">
        <f t="shared" si="90"/>
        <v>20.473401659346024</v>
      </c>
      <c r="S1956" s="13">
        <f t="shared" si="91"/>
        <v>3.3918984870668636</v>
      </c>
      <c r="T1956" s="13" t="e">
        <f t="shared" si="92"/>
        <v>#N/A</v>
      </c>
    </row>
    <row r="1957" spans="1:20" ht="18" thickBot="1" x14ac:dyDescent="0.45">
      <c r="A1957" t="s">
        <v>236</v>
      </c>
      <c r="B1957" t="s">
        <v>237</v>
      </c>
      <c r="C1957" t="s">
        <v>19</v>
      </c>
      <c r="D1957" t="s">
        <v>43</v>
      </c>
      <c r="E1957" t="s">
        <v>576</v>
      </c>
      <c r="F1957" t="s">
        <v>577</v>
      </c>
      <c r="G1957" t="s">
        <v>23</v>
      </c>
      <c r="H1957" t="s">
        <v>578</v>
      </c>
      <c r="I1957" t="s">
        <v>25</v>
      </c>
      <c r="J1957" s="1">
        <v>44232</v>
      </c>
      <c r="K1957">
        <v>8000</v>
      </c>
      <c r="L1957" t="s">
        <v>110</v>
      </c>
      <c r="M1957">
        <v>41.64</v>
      </c>
      <c r="N1957">
        <v>192</v>
      </c>
      <c r="O1957" s="7">
        <v>52.93</v>
      </c>
      <c r="P1957" s="7">
        <v>50.38</v>
      </c>
      <c r="Q1957" s="10" t="e">
        <v>#N/A</v>
      </c>
      <c r="R1957" s="13">
        <f t="shared" si="90"/>
        <v>27.113352545629198</v>
      </c>
      <c r="S1957" s="13">
        <f t="shared" si="91"/>
        <v>20.989433237271861</v>
      </c>
      <c r="T1957" s="13" t="e">
        <f t="shared" si="92"/>
        <v>#N/A</v>
      </c>
    </row>
    <row r="1958" spans="1:20" ht="18" thickBot="1" x14ac:dyDescent="0.45">
      <c r="A1958" t="s">
        <v>236</v>
      </c>
      <c r="B1958" t="s">
        <v>237</v>
      </c>
      <c r="C1958" t="s">
        <v>19</v>
      </c>
      <c r="D1958" t="s">
        <v>43</v>
      </c>
      <c r="E1958" t="s">
        <v>2132</v>
      </c>
      <c r="F1958" t="s">
        <v>2133</v>
      </c>
      <c r="G1958" t="s">
        <v>23</v>
      </c>
      <c r="H1958" t="s">
        <v>2134</v>
      </c>
      <c r="I1958" t="s">
        <v>25</v>
      </c>
      <c r="J1958" s="1">
        <v>44232</v>
      </c>
      <c r="K1958">
        <v>8000</v>
      </c>
      <c r="L1958" t="s">
        <v>110</v>
      </c>
      <c r="M1958">
        <v>131.97999999999999</v>
      </c>
      <c r="N1958">
        <v>60</v>
      </c>
      <c r="O1958" s="7">
        <v>141.75</v>
      </c>
      <c r="P1958" s="7">
        <v>146.4</v>
      </c>
      <c r="Q1958" s="10" t="e">
        <v>#N/A</v>
      </c>
      <c r="R1958" s="13">
        <f t="shared" si="90"/>
        <v>7.4026367631459395</v>
      </c>
      <c r="S1958" s="13">
        <f t="shared" si="91"/>
        <v>10.925897863312636</v>
      </c>
      <c r="T1958" s="13" t="e">
        <f t="shared" si="92"/>
        <v>#N/A</v>
      </c>
    </row>
    <row r="1959" spans="1:20" ht="18" thickBot="1" x14ac:dyDescent="0.45">
      <c r="A1959" t="s">
        <v>236</v>
      </c>
      <c r="B1959" t="s">
        <v>237</v>
      </c>
      <c r="C1959" t="s">
        <v>19</v>
      </c>
      <c r="D1959" t="s">
        <v>43</v>
      </c>
      <c r="E1959" t="s">
        <v>1457</v>
      </c>
      <c r="F1959" t="s">
        <v>1458</v>
      </c>
      <c r="G1959" t="s">
        <v>23</v>
      </c>
      <c r="H1959" t="s">
        <v>1459</v>
      </c>
      <c r="I1959" t="s">
        <v>25</v>
      </c>
      <c r="J1959" s="1">
        <v>44232</v>
      </c>
      <c r="K1959">
        <v>8000</v>
      </c>
      <c r="L1959" t="s">
        <v>26</v>
      </c>
      <c r="M1959">
        <v>52.76</v>
      </c>
      <c r="N1959">
        <v>150</v>
      </c>
      <c r="O1959" s="7">
        <v>53.9</v>
      </c>
      <c r="P1959" s="7">
        <v>42.78</v>
      </c>
      <c r="Q1959" s="10" t="e">
        <v>#N/A</v>
      </c>
      <c r="R1959" s="13">
        <f t="shared" si="90"/>
        <v>2.1607278241091747</v>
      </c>
      <c r="S1959" s="13">
        <f t="shared" si="91"/>
        <v>-18.915845337376798</v>
      </c>
      <c r="T1959" s="13" t="e">
        <f t="shared" si="92"/>
        <v>#N/A</v>
      </c>
    </row>
    <row r="1960" spans="1:20" ht="18" thickBot="1" x14ac:dyDescent="0.45">
      <c r="A1960" t="s">
        <v>236</v>
      </c>
      <c r="B1960" t="s">
        <v>237</v>
      </c>
      <c r="C1960" t="s">
        <v>19</v>
      </c>
      <c r="D1960" t="s">
        <v>43</v>
      </c>
      <c r="E1960" t="s">
        <v>227</v>
      </c>
      <c r="F1960" t="s">
        <v>228</v>
      </c>
      <c r="G1960" t="s">
        <v>23</v>
      </c>
      <c r="H1960" t="s">
        <v>229</v>
      </c>
      <c r="I1960" t="s">
        <v>25</v>
      </c>
      <c r="J1960" s="1">
        <v>44232</v>
      </c>
      <c r="K1960">
        <v>8000</v>
      </c>
      <c r="L1960" t="s">
        <v>26</v>
      </c>
      <c r="M1960">
        <v>37.29</v>
      </c>
      <c r="N1960">
        <v>214</v>
      </c>
      <c r="O1960" s="7">
        <v>44.9</v>
      </c>
      <c r="P1960" s="7">
        <v>47.17</v>
      </c>
      <c r="Q1960" s="10" t="e">
        <v>#N/A</v>
      </c>
      <c r="R1960" s="13">
        <f t="shared" si="90"/>
        <v>20.407615982837221</v>
      </c>
      <c r="S1960" s="13">
        <f t="shared" si="91"/>
        <v>26.495038884419426</v>
      </c>
      <c r="T1960" s="13" t="e">
        <f t="shared" si="92"/>
        <v>#N/A</v>
      </c>
    </row>
    <row r="1961" spans="1:20" ht="18" thickBot="1" x14ac:dyDescent="0.45">
      <c r="A1961" t="s">
        <v>390</v>
      </c>
      <c r="B1961" t="s">
        <v>391</v>
      </c>
      <c r="C1961" t="s">
        <v>19</v>
      </c>
      <c r="D1961" t="s">
        <v>43</v>
      </c>
      <c r="E1961" t="s">
        <v>484</v>
      </c>
      <c r="F1961" t="s">
        <v>485</v>
      </c>
      <c r="G1961" t="s">
        <v>23</v>
      </c>
      <c r="H1961" t="s">
        <v>486</v>
      </c>
      <c r="I1961" t="s">
        <v>25</v>
      </c>
      <c r="J1961" s="1">
        <v>44232</v>
      </c>
      <c r="K1961">
        <v>8000</v>
      </c>
      <c r="L1961" t="s">
        <v>110</v>
      </c>
      <c r="M1961">
        <v>136.76</v>
      </c>
      <c r="N1961">
        <v>58</v>
      </c>
      <c r="O1961" s="7">
        <v>129.74</v>
      </c>
      <c r="P1961" s="7">
        <v>146.94999999999999</v>
      </c>
      <c r="Q1961" s="10" t="e">
        <v>#N/A</v>
      </c>
      <c r="R1961" s="13">
        <f t="shared" si="90"/>
        <v>-5.1330798479087321</v>
      </c>
      <c r="S1961" s="13">
        <f t="shared" si="91"/>
        <v>7.4510090669786475</v>
      </c>
      <c r="T1961" s="13" t="e">
        <f t="shared" si="92"/>
        <v>#N/A</v>
      </c>
    </row>
    <row r="1962" spans="1:20" ht="18" thickBot="1" x14ac:dyDescent="0.45">
      <c r="A1962" t="s">
        <v>390</v>
      </c>
      <c r="B1962" t="s">
        <v>391</v>
      </c>
      <c r="C1962" t="s">
        <v>19</v>
      </c>
      <c r="D1962" t="s">
        <v>43</v>
      </c>
      <c r="E1962" t="s">
        <v>416</v>
      </c>
      <c r="F1962" t="s">
        <v>417</v>
      </c>
      <c r="G1962" t="s">
        <v>23</v>
      </c>
      <c r="H1962" t="s">
        <v>418</v>
      </c>
      <c r="I1962" t="s">
        <v>25</v>
      </c>
      <c r="J1962" s="1">
        <v>44232</v>
      </c>
      <c r="K1962">
        <v>8000</v>
      </c>
      <c r="L1962" t="s">
        <v>26</v>
      </c>
      <c r="M1962">
        <v>116.33</v>
      </c>
      <c r="N1962">
        <v>68</v>
      </c>
      <c r="O1962" s="7">
        <v>141.77000000000001</v>
      </c>
      <c r="P1962" s="7">
        <v>136.36000000000001</v>
      </c>
      <c r="Q1962" s="10" t="e">
        <v>#N/A</v>
      </c>
      <c r="R1962" s="13">
        <f t="shared" si="90"/>
        <v>21.868821456202195</v>
      </c>
      <c r="S1962" s="13">
        <f t="shared" si="91"/>
        <v>17.218258402819579</v>
      </c>
      <c r="T1962" s="13" t="e">
        <f t="shared" si="92"/>
        <v>#N/A</v>
      </c>
    </row>
    <row r="1963" spans="1:20" ht="18" thickBot="1" x14ac:dyDescent="0.45">
      <c r="A1963" t="s">
        <v>390</v>
      </c>
      <c r="B1963" t="s">
        <v>391</v>
      </c>
      <c r="C1963" t="s">
        <v>19</v>
      </c>
      <c r="D1963" t="s">
        <v>43</v>
      </c>
      <c r="E1963" t="s">
        <v>459</v>
      </c>
      <c r="F1963" t="s">
        <v>460</v>
      </c>
      <c r="G1963" t="s">
        <v>23</v>
      </c>
      <c r="H1963" t="s">
        <v>461</v>
      </c>
      <c r="I1963" t="s">
        <v>25</v>
      </c>
      <c r="J1963" s="1">
        <v>44232</v>
      </c>
      <c r="K1963">
        <v>8000</v>
      </c>
      <c r="L1963" t="s">
        <v>26</v>
      </c>
      <c r="M1963">
        <v>52.58</v>
      </c>
      <c r="N1963">
        <v>152</v>
      </c>
      <c r="O1963" s="7">
        <v>66.95</v>
      </c>
      <c r="P1963" s="7">
        <v>57.13</v>
      </c>
      <c r="Q1963" s="10" t="e">
        <v>#N/A</v>
      </c>
      <c r="R1963" s="13">
        <f t="shared" si="90"/>
        <v>27.32978318752378</v>
      </c>
      <c r="S1963" s="13">
        <f t="shared" si="91"/>
        <v>8.6534804108025956</v>
      </c>
      <c r="T1963" s="13" t="e">
        <f t="shared" si="92"/>
        <v>#N/A</v>
      </c>
    </row>
    <row r="1964" spans="1:20" ht="18" thickBot="1" x14ac:dyDescent="0.45">
      <c r="A1964" t="s">
        <v>390</v>
      </c>
      <c r="B1964" t="s">
        <v>391</v>
      </c>
      <c r="C1964" t="s">
        <v>19</v>
      </c>
      <c r="D1964" t="s">
        <v>43</v>
      </c>
      <c r="E1964" t="s">
        <v>816</v>
      </c>
      <c r="F1964" t="s">
        <v>817</v>
      </c>
      <c r="G1964" t="s">
        <v>23</v>
      </c>
      <c r="H1964" t="s">
        <v>818</v>
      </c>
      <c r="I1964" t="s">
        <v>25</v>
      </c>
      <c r="J1964" s="1">
        <v>44232</v>
      </c>
      <c r="K1964">
        <v>8000</v>
      </c>
      <c r="L1964" t="s">
        <v>110</v>
      </c>
      <c r="M1964">
        <v>144.84</v>
      </c>
      <c r="N1964">
        <v>54</v>
      </c>
      <c r="O1964" s="7">
        <v>160.5</v>
      </c>
      <c r="P1964" s="7">
        <v>149.52000000000001</v>
      </c>
      <c r="Q1964" s="10" t="e">
        <v>#N/A</v>
      </c>
      <c r="R1964" s="13">
        <f t="shared" si="90"/>
        <v>10.811930405965201</v>
      </c>
      <c r="S1964" s="13">
        <f t="shared" si="91"/>
        <v>3.2311516155758127</v>
      </c>
      <c r="T1964" s="13" t="e">
        <f t="shared" si="92"/>
        <v>#N/A</v>
      </c>
    </row>
    <row r="1965" spans="1:20" ht="18" thickBot="1" x14ac:dyDescent="0.45">
      <c r="A1965" t="s">
        <v>32</v>
      </c>
      <c r="B1965" t="s">
        <v>33</v>
      </c>
      <c r="C1965" t="s">
        <v>19</v>
      </c>
      <c r="D1965" t="s">
        <v>20</v>
      </c>
      <c r="E1965" t="s">
        <v>716</v>
      </c>
      <c r="F1965" t="s">
        <v>717</v>
      </c>
      <c r="G1965" t="s">
        <v>23</v>
      </c>
      <c r="H1965" t="s">
        <v>718</v>
      </c>
      <c r="I1965" t="s">
        <v>25</v>
      </c>
      <c r="J1965" s="1">
        <v>44232</v>
      </c>
      <c r="K1965">
        <v>75000</v>
      </c>
      <c r="L1965" t="s">
        <v>37</v>
      </c>
      <c r="M1965">
        <v>6.72</v>
      </c>
      <c r="N1965">
        <v>11160</v>
      </c>
      <c r="O1965" s="7">
        <v>9.1999999999999993</v>
      </c>
      <c r="P1965" s="7">
        <v>9.27</v>
      </c>
      <c r="Q1965" s="10" t="e">
        <v>#N/A</v>
      </c>
      <c r="R1965" s="13">
        <f t="shared" si="90"/>
        <v>36.904761904761898</v>
      </c>
      <c r="S1965" s="13">
        <f t="shared" si="91"/>
        <v>37.946428571428569</v>
      </c>
      <c r="T1965" s="13" t="e">
        <f t="shared" si="92"/>
        <v>#N/A</v>
      </c>
    </row>
    <row r="1966" spans="1:20" ht="18" thickBot="1" x14ac:dyDescent="0.45">
      <c r="A1966" t="s">
        <v>638</v>
      </c>
      <c r="B1966" t="s">
        <v>59</v>
      </c>
      <c r="C1966" t="s">
        <v>19</v>
      </c>
      <c r="D1966" t="s">
        <v>20</v>
      </c>
      <c r="E1966" t="s">
        <v>153</v>
      </c>
      <c r="F1966" t="s">
        <v>154</v>
      </c>
      <c r="G1966" t="s">
        <v>23</v>
      </c>
      <c r="H1966" t="s">
        <v>155</v>
      </c>
      <c r="I1966" t="s">
        <v>25</v>
      </c>
      <c r="J1966" s="1">
        <v>44232</v>
      </c>
      <c r="K1966">
        <v>150001</v>
      </c>
      <c r="L1966" t="s">
        <v>26</v>
      </c>
      <c r="M1966">
        <v>3352.15</v>
      </c>
      <c r="N1966">
        <v>44</v>
      </c>
      <c r="O1966" s="7">
        <v>3306.37</v>
      </c>
      <c r="P1966" s="7">
        <v>3354.72</v>
      </c>
      <c r="Q1966" s="10" t="e">
        <v>#N/A</v>
      </c>
      <c r="R1966" s="13">
        <f t="shared" si="90"/>
        <v>-1.3656906761332339</v>
      </c>
      <c r="S1966" s="13">
        <f t="shared" si="91"/>
        <v>7.6667213579335911E-2</v>
      </c>
      <c r="T1966" s="13" t="e">
        <f t="shared" si="92"/>
        <v>#N/A</v>
      </c>
    </row>
    <row r="1967" spans="1:20" ht="18" thickBot="1" x14ac:dyDescent="0.45">
      <c r="A1967" t="s">
        <v>293</v>
      </c>
      <c r="B1967" t="s">
        <v>294</v>
      </c>
      <c r="C1967" t="s">
        <v>19</v>
      </c>
      <c r="D1967" t="s">
        <v>43</v>
      </c>
      <c r="E1967" t="s">
        <v>2110</v>
      </c>
      <c r="F1967" t="s">
        <v>2111</v>
      </c>
      <c r="G1967" t="s">
        <v>23</v>
      </c>
      <c r="H1967" t="s">
        <v>2112</v>
      </c>
      <c r="I1967" t="s">
        <v>25</v>
      </c>
      <c r="J1967" s="1">
        <v>44232</v>
      </c>
      <c r="K1967">
        <v>8000</v>
      </c>
      <c r="L1967" t="s">
        <v>26</v>
      </c>
      <c r="M1967">
        <v>30.19</v>
      </c>
      <c r="N1967">
        <v>264</v>
      </c>
      <c r="O1967" s="7">
        <v>24.85</v>
      </c>
      <c r="P1967" s="7">
        <v>28.52</v>
      </c>
      <c r="Q1967" s="10" t="e">
        <v>#N/A</v>
      </c>
      <c r="R1967" s="13">
        <f t="shared" si="90"/>
        <v>-17.68797615104339</v>
      </c>
      <c r="S1967" s="13">
        <f t="shared" si="91"/>
        <v>-5.5316329910566466</v>
      </c>
      <c r="T1967" s="13" t="e">
        <f t="shared" si="92"/>
        <v>#N/A</v>
      </c>
    </row>
    <row r="1968" spans="1:20" ht="18" thickBot="1" x14ac:dyDescent="0.45">
      <c r="A1968" t="s">
        <v>773</v>
      </c>
      <c r="B1968" t="s">
        <v>502</v>
      </c>
      <c r="C1968" t="s">
        <v>97</v>
      </c>
      <c r="D1968" t="s">
        <v>43</v>
      </c>
      <c r="E1968" t="s">
        <v>2135</v>
      </c>
      <c r="F1968" t="s">
        <v>2136</v>
      </c>
      <c r="G1968" t="s">
        <v>23</v>
      </c>
      <c r="H1968" t="s">
        <v>2137</v>
      </c>
      <c r="I1968" t="s">
        <v>25</v>
      </c>
      <c r="J1968" s="1">
        <v>44232</v>
      </c>
      <c r="K1968">
        <v>8000</v>
      </c>
      <c r="L1968" t="s">
        <v>26</v>
      </c>
      <c r="M1968">
        <v>127.06</v>
      </c>
      <c r="N1968">
        <v>62</v>
      </c>
      <c r="O1968" s="7">
        <v>146.51</v>
      </c>
      <c r="P1968" s="7">
        <v>147.79</v>
      </c>
      <c r="Q1968" s="10" t="e">
        <v>#N/A</v>
      </c>
      <c r="R1968" s="13">
        <f t="shared" si="90"/>
        <v>15.307728632142286</v>
      </c>
      <c r="S1968" s="13">
        <f t="shared" si="91"/>
        <v>16.315126711789699</v>
      </c>
      <c r="T1968" s="13" t="e">
        <f t="shared" si="92"/>
        <v>#N/A</v>
      </c>
    </row>
    <row r="1969" spans="1:20" ht="18" thickBot="1" x14ac:dyDescent="0.45">
      <c r="A1969" t="s">
        <v>395</v>
      </c>
      <c r="B1969" t="s">
        <v>271</v>
      </c>
      <c r="C1969" t="s">
        <v>19</v>
      </c>
      <c r="D1969" t="s">
        <v>43</v>
      </c>
      <c r="E1969" t="s">
        <v>952</v>
      </c>
      <c r="F1969" t="s">
        <v>953</v>
      </c>
      <c r="G1969" t="s">
        <v>23</v>
      </c>
      <c r="H1969" t="s">
        <v>954</v>
      </c>
      <c r="I1969" t="s">
        <v>25</v>
      </c>
      <c r="J1969" s="1">
        <v>44232</v>
      </c>
      <c r="K1969">
        <v>8000</v>
      </c>
      <c r="L1969" t="s">
        <v>26</v>
      </c>
      <c r="M1969">
        <v>236.32</v>
      </c>
      <c r="N1969">
        <v>32</v>
      </c>
      <c r="O1969" s="7">
        <v>251.3</v>
      </c>
      <c r="P1969" s="7">
        <v>228.31</v>
      </c>
      <c r="Q1969" s="10" t="e">
        <v>#N/A</v>
      </c>
      <c r="R1969" s="13">
        <f t="shared" si="90"/>
        <v>6.3388625592417149</v>
      </c>
      <c r="S1969" s="13">
        <f t="shared" si="91"/>
        <v>-3.3894719025050741</v>
      </c>
      <c r="T1969" s="13" t="e">
        <f t="shared" si="92"/>
        <v>#N/A</v>
      </c>
    </row>
    <row r="1970" spans="1:20" ht="18" thickBot="1" x14ac:dyDescent="0.45">
      <c r="A1970" t="s">
        <v>395</v>
      </c>
      <c r="B1970" t="s">
        <v>271</v>
      </c>
      <c r="C1970" t="s">
        <v>19</v>
      </c>
      <c r="D1970" t="s">
        <v>43</v>
      </c>
      <c r="E1970" t="s">
        <v>101</v>
      </c>
      <c r="F1970" t="s">
        <v>102</v>
      </c>
      <c r="G1970" t="s">
        <v>23</v>
      </c>
      <c r="H1970" t="s">
        <v>103</v>
      </c>
      <c r="I1970" t="s">
        <v>25</v>
      </c>
      <c r="J1970" s="1">
        <v>44232</v>
      </c>
      <c r="K1970">
        <v>8000</v>
      </c>
      <c r="L1970" t="s">
        <v>26</v>
      </c>
      <c r="M1970">
        <v>253.15</v>
      </c>
      <c r="N1970">
        <v>30</v>
      </c>
      <c r="O1970" s="7">
        <v>293.64999999999998</v>
      </c>
      <c r="P1970" s="7">
        <v>287.67</v>
      </c>
      <c r="Q1970" s="10" t="e">
        <v>#N/A</v>
      </c>
      <c r="R1970" s="13">
        <f t="shared" si="90"/>
        <v>15.998419909144765</v>
      </c>
      <c r="S1970" s="13">
        <f t="shared" si="91"/>
        <v>13.636184080584638</v>
      </c>
      <c r="T1970" s="13" t="e">
        <f t="shared" si="92"/>
        <v>#N/A</v>
      </c>
    </row>
    <row r="1971" spans="1:20" ht="18" thickBot="1" x14ac:dyDescent="0.45">
      <c r="A1971" t="s">
        <v>395</v>
      </c>
      <c r="B1971" t="s">
        <v>271</v>
      </c>
      <c r="C1971" t="s">
        <v>19</v>
      </c>
      <c r="D1971" t="s">
        <v>43</v>
      </c>
      <c r="E1971" t="s">
        <v>368</v>
      </c>
      <c r="F1971" t="s">
        <v>369</v>
      </c>
      <c r="G1971" t="s">
        <v>23</v>
      </c>
      <c r="H1971" t="s">
        <v>370</v>
      </c>
      <c r="I1971" t="s">
        <v>25</v>
      </c>
      <c r="J1971" s="1">
        <v>44232</v>
      </c>
      <c r="K1971">
        <v>8000</v>
      </c>
      <c r="L1971" t="s">
        <v>110</v>
      </c>
      <c r="M1971">
        <v>466.01</v>
      </c>
      <c r="N1971">
        <v>16</v>
      </c>
      <c r="O1971" s="7">
        <v>448.58</v>
      </c>
      <c r="P1971" s="7">
        <v>487.8</v>
      </c>
      <c r="Q1971" s="10" t="e">
        <v>#N/A</v>
      </c>
      <c r="R1971" s="13">
        <f t="shared" si="90"/>
        <v>-3.7402630844831668</v>
      </c>
      <c r="S1971" s="13">
        <f t="shared" si="91"/>
        <v>4.6758653247784432</v>
      </c>
      <c r="T1971" s="13" t="e">
        <f t="shared" si="92"/>
        <v>#N/A</v>
      </c>
    </row>
    <row r="1972" spans="1:20" ht="18" thickBot="1" x14ac:dyDescent="0.45">
      <c r="A1972" t="s">
        <v>395</v>
      </c>
      <c r="B1972" t="s">
        <v>271</v>
      </c>
      <c r="C1972" t="s">
        <v>19</v>
      </c>
      <c r="D1972" t="s">
        <v>43</v>
      </c>
      <c r="E1972" t="s">
        <v>1486</v>
      </c>
      <c r="F1972" t="s">
        <v>2138</v>
      </c>
      <c r="G1972" t="s">
        <v>113</v>
      </c>
      <c r="H1972" t="s">
        <v>2139</v>
      </c>
      <c r="I1972" t="s">
        <v>25</v>
      </c>
      <c r="J1972" s="1">
        <v>44232</v>
      </c>
      <c r="K1972">
        <v>8000</v>
      </c>
      <c r="L1972" t="s">
        <v>115</v>
      </c>
      <c r="M1972">
        <v>67.78</v>
      </c>
      <c r="N1972">
        <v>118</v>
      </c>
      <c r="O1972" s="7">
        <v>78.37</v>
      </c>
      <c r="P1972" s="7">
        <v>79.02</v>
      </c>
      <c r="Q1972" s="10" t="e">
        <v>#N/A</v>
      </c>
      <c r="R1972" s="13">
        <f t="shared" si="90"/>
        <v>15.624077899085281</v>
      </c>
      <c r="S1972" s="13">
        <f t="shared" si="91"/>
        <v>16.583062850398338</v>
      </c>
      <c r="T1972" s="13" t="e">
        <f t="shared" si="92"/>
        <v>#N/A</v>
      </c>
    </row>
    <row r="1973" spans="1:20" ht="18" thickBot="1" x14ac:dyDescent="0.45">
      <c r="A1973" t="s">
        <v>395</v>
      </c>
      <c r="B1973" t="s">
        <v>271</v>
      </c>
      <c r="C1973" t="s">
        <v>19</v>
      </c>
      <c r="D1973" t="s">
        <v>43</v>
      </c>
      <c r="E1973" t="s">
        <v>1255</v>
      </c>
      <c r="F1973" t="s">
        <v>1256</v>
      </c>
      <c r="G1973" t="s">
        <v>23</v>
      </c>
      <c r="H1973" t="s">
        <v>1257</v>
      </c>
      <c r="I1973" t="s">
        <v>25</v>
      </c>
      <c r="J1973" s="1">
        <v>44232</v>
      </c>
      <c r="K1973">
        <v>8000</v>
      </c>
      <c r="L1973" t="s">
        <v>110</v>
      </c>
      <c r="M1973">
        <v>726.33</v>
      </c>
      <c r="N1973">
        <v>10</v>
      </c>
      <c r="O1973" s="7">
        <v>867.1</v>
      </c>
      <c r="P1973" s="7">
        <v>882.01</v>
      </c>
      <c r="Q1973" s="10" t="e">
        <v>#N/A</v>
      </c>
      <c r="R1973" s="13">
        <f t="shared" si="90"/>
        <v>19.380997618162539</v>
      </c>
      <c r="S1973" s="13">
        <f t="shared" si="91"/>
        <v>21.433783541916203</v>
      </c>
      <c r="T1973" s="13" t="e">
        <f t="shared" si="92"/>
        <v>#N/A</v>
      </c>
    </row>
    <row r="1974" spans="1:20" ht="18" thickBot="1" x14ac:dyDescent="0.45">
      <c r="A1974" t="s">
        <v>395</v>
      </c>
      <c r="B1974" t="s">
        <v>271</v>
      </c>
      <c r="C1974" t="s">
        <v>19</v>
      </c>
      <c r="D1974" t="s">
        <v>43</v>
      </c>
      <c r="E1974" t="s">
        <v>966</v>
      </c>
      <c r="F1974" t="s">
        <v>967</v>
      </c>
      <c r="G1974" t="s">
        <v>23</v>
      </c>
      <c r="H1974" t="s">
        <v>968</v>
      </c>
      <c r="I1974" t="s">
        <v>25</v>
      </c>
      <c r="J1974" s="1">
        <v>44232</v>
      </c>
      <c r="K1974">
        <v>8000</v>
      </c>
      <c r="L1974" t="s">
        <v>26</v>
      </c>
      <c r="M1974">
        <v>60.92</v>
      </c>
      <c r="N1974">
        <v>130</v>
      </c>
      <c r="O1974" s="7">
        <v>64.459999999999994</v>
      </c>
      <c r="P1974" s="7">
        <v>68.489999999999995</v>
      </c>
      <c r="Q1974" s="10" t="e">
        <v>#N/A</v>
      </c>
      <c r="R1974" s="13">
        <f t="shared" si="90"/>
        <v>5.8108995403808139</v>
      </c>
      <c r="S1974" s="13">
        <f t="shared" si="91"/>
        <v>12.426132632961249</v>
      </c>
      <c r="T1974" s="13" t="e">
        <f t="shared" si="92"/>
        <v>#N/A</v>
      </c>
    </row>
    <row r="1975" spans="1:20" ht="18" thickBot="1" x14ac:dyDescent="0.45">
      <c r="A1975" t="s">
        <v>395</v>
      </c>
      <c r="B1975" t="s">
        <v>271</v>
      </c>
      <c r="C1975" t="s">
        <v>19</v>
      </c>
      <c r="D1975" t="s">
        <v>43</v>
      </c>
      <c r="E1975" t="s">
        <v>1258</v>
      </c>
      <c r="F1975" t="s">
        <v>1259</v>
      </c>
      <c r="G1975" t="s">
        <v>23</v>
      </c>
      <c r="H1975" t="s">
        <v>1260</v>
      </c>
      <c r="I1975" t="s">
        <v>25</v>
      </c>
      <c r="J1975" s="1">
        <v>44232</v>
      </c>
      <c r="K1975">
        <v>8000</v>
      </c>
      <c r="L1975" t="s">
        <v>26</v>
      </c>
      <c r="M1975">
        <v>62.58</v>
      </c>
      <c r="N1975">
        <v>126</v>
      </c>
      <c r="O1975" s="7">
        <v>74.78</v>
      </c>
      <c r="P1975" s="7">
        <v>68.52</v>
      </c>
      <c r="Q1975" s="10" t="e">
        <v>#N/A</v>
      </c>
      <c r="R1975" s="13">
        <f t="shared" si="90"/>
        <v>19.495046340683931</v>
      </c>
      <c r="S1975" s="13">
        <f t="shared" si="91"/>
        <v>9.4918504314477428</v>
      </c>
      <c r="T1975" s="13" t="e">
        <f t="shared" si="92"/>
        <v>#N/A</v>
      </c>
    </row>
    <row r="1976" spans="1:20" ht="18" thickBot="1" x14ac:dyDescent="0.45">
      <c r="A1976" t="s">
        <v>395</v>
      </c>
      <c r="B1976" t="s">
        <v>271</v>
      </c>
      <c r="C1976" t="s">
        <v>19</v>
      </c>
      <c r="D1976" t="s">
        <v>43</v>
      </c>
      <c r="E1976" t="s">
        <v>933</v>
      </c>
      <c r="F1976" t="s">
        <v>934</v>
      </c>
      <c r="G1976" t="s">
        <v>23</v>
      </c>
      <c r="H1976" t="s">
        <v>935</v>
      </c>
      <c r="I1976" t="s">
        <v>25</v>
      </c>
      <c r="J1976" s="1">
        <v>44232</v>
      </c>
      <c r="K1976">
        <v>32500</v>
      </c>
      <c r="L1976" t="s">
        <v>26</v>
      </c>
      <c r="M1976">
        <v>35.880000000000003</v>
      </c>
      <c r="N1976">
        <v>904</v>
      </c>
      <c r="O1976" s="7">
        <v>38.049999999999997</v>
      </c>
      <c r="P1976" s="7">
        <v>40.24</v>
      </c>
      <c r="Q1976" s="10" t="e">
        <v>#N/A</v>
      </c>
      <c r="R1976" s="13">
        <f t="shared" si="90"/>
        <v>6.0479375696766846</v>
      </c>
      <c r="S1976" s="13">
        <f t="shared" si="91"/>
        <v>12.151616499442584</v>
      </c>
      <c r="T1976" s="13" t="e">
        <f t="shared" si="92"/>
        <v>#N/A</v>
      </c>
    </row>
    <row r="1977" spans="1:20" ht="18" thickBot="1" x14ac:dyDescent="0.45">
      <c r="A1977" t="s">
        <v>395</v>
      </c>
      <c r="B1977" t="s">
        <v>271</v>
      </c>
      <c r="C1977" t="s">
        <v>19</v>
      </c>
      <c r="D1977" t="s">
        <v>43</v>
      </c>
      <c r="E1977" t="s">
        <v>592</v>
      </c>
      <c r="F1977" t="s">
        <v>593</v>
      </c>
      <c r="G1977" t="s">
        <v>23</v>
      </c>
      <c r="H1977" t="s">
        <v>594</v>
      </c>
      <c r="I1977" t="s">
        <v>25</v>
      </c>
      <c r="J1977" s="1">
        <v>44232</v>
      </c>
      <c r="K1977">
        <v>8000</v>
      </c>
      <c r="L1977" t="s">
        <v>63</v>
      </c>
      <c r="M1977">
        <v>51.11</v>
      </c>
      <c r="N1977">
        <v>156</v>
      </c>
      <c r="O1977" s="7">
        <v>56.98</v>
      </c>
      <c r="P1977" s="7">
        <v>57.97</v>
      </c>
      <c r="Q1977" s="10" t="e">
        <v>#N/A</v>
      </c>
      <c r="R1977" s="13">
        <f t="shared" si="90"/>
        <v>11.485032283310503</v>
      </c>
      <c r="S1977" s="13">
        <f t="shared" si="91"/>
        <v>13.422030913715515</v>
      </c>
      <c r="T1977" s="13" t="e">
        <f t="shared" si="92"/>
        <v>#N/A</v>
      </c>
    </row>
    <row r="1978" spans="1:20" ht="18" thickBot="1" x14ac:dyDescent="0.45">
      <c r="A1978" t="s">
        <v>395</v>
      </c>
      <c r="B1978" t="s">
        <v>271</v>
      </c>
      <c r="C1978" t="s">
        <v>19</v>
      </c>
      <c r="D1978" t="s">
        <v>43</v>
      </c>
      <c r="E1978" t="s">
        <v>1445</v>
      </c>
      <c r="F1978" t="s">
        <v>1446</v>
      </c>
      <c r="G1978" t="s">
        <v>23</v>
      </c>
      <c r="H1978" t="s">
        <v>1447</v>
      </c>
      <c r="I1978" t="s">
        <v>25</v>
      </c>
      <c r="J1978" s="1">
        <v>44232</v>
      </c>
      <c r="K1978">
        <v>8000</v>
      </c>
      <c r="L1978" t="s">
        <v>26</v>
      </c>
      <c r="M1978">
        <v>29.52</v>
      </c>
      <c r="N1978">
        <v>270</v>
      </c>
      <c r="O1978" s="7">
        <v>34.19</v>
      </c>
      <c r="P1978" s="7">
        <v>31.92</v>
      </c>
      <c r="Q1978" s="10" t="e">
        <v>#N/A</v>
      </c>
      <c r="R1978" s="13">
        <f t="shared" si="90"/>
        <v>15.819783197831971</v>
      </c>
      <c r="S1978" s="13">
        <f t="shared" si="91"/>
        <v>8.1300813008130142</v>
      </c>
      <c r="T1978" s="13" t="e">
        <f t="shared" si="92"/>
        <v>#N/A</v>
      </c>
    </row>
    <row r="1979" spans="1:20" ht="18" thickBot="1" x14ac:dyDescent="0.45">
      <c r="A1979" t="s">
        <v>395</v>
      </c>
      <c r="B1979" t="s">
        <v>271</v>
      </c>
      <c r="C1979" t="s">
        <v>19</v>
      </c>
      <c r="D1979" t="s">
        <v>43</v>
      </c>
      <c r="E1979" t="s">
        <v>644</v>
      </c>
      <c r="F1979" t="s">
        <v>645</v>
      </c>
      <c r="G1979" t="s">
        <v>23</v>
      </c>
      <c r="H1979" t="s">
        <v>646</v>
      </c>
      <c r="I1979" t="s">
        <v>25</v>
      </c>
      <c r="J1979" s="1">
        <v>44232</v>
      </c>
      <c r="K1979">
        <v>8000</v>
      </c>
      <c r="L1979" t="s">
        <v>26</v>
      </c>
      <c r="M1979">
        <v>89.26</v>
      </c>
      <c r="N1979">
        <v>88</v>
      </c>
      <c r="O1979" s="7">
        <v>109.02</v>
      </c>
      <c r="P1979" s="7">
        <v>100.3</v>
      </c>
      <c r="Q1979" s="10" t="e">
        <v>#N/A</v>
      </c>
      <c r="R1979" s="13">
        <f t="shared" si="90"/>
        <v>22.13757562177906</v>
      </c>
      <c r="S1979" s="13">
        <f t="shared" si="91"/>
        <v>12.368362088281415</v>
      </c>
      <c r="T1979" s="13" t="e">
        <f t="shared" si="92"/>
        <v>#N/A</v>
      </c>
    </row>
    <row r="1980" spans="1:20" ht="18" thickBot="1" x14ac:dyDescent="0.45">
      <c r="A1980" t="s">
        <v>395</v>
      </c>
      <c r="B1980" t="s">
        <v>271</v>
      </c>
      <c r="C1980" t="s">
        <v>19</v>
      </c>
      <c r="D1980" t="s">
        <v>43</v>
      </c>
      <c r="E1980" t="s">
        <v>2140</v>
      </c>
      <c r="F1980" t="s">
        <v>2141</v>
      </c>
      <c r="G1980" t="s">
        <v>23</v>
      </c>
      <c r="H1980" t="s">
        <v>2142</v>
      </c>
      <c r="I1980" t="s">
        <v>25</v>
      </c>
      <c r="J1980" s="1">
        <v>44232</v>
      </c>
      <c r="K1980">
        <v>8000</v>
      </c>
      <c r="L1980" t="s">
        <v>26</v>
      </c>
      <c r="M1980">
        <v>145.56</v>
      </c>
      <c r="N1980">
        <v>54</v>
      </c>
      <c r="O1980" s="7">
        <v>149.53</v>
      </c>
      <c r="P1980" s="7">
        <v>155.93</v>
      </c>
      <c r="Q1980" s="10" t="e">
        <v>#N/A</v>
      </c>
      <c r="R1980" s="13">
        <f t="shared" si="90"/>
        <v>2.7273976367133819</v>
      </c>
      <c r="S1980" s="13">
        <f t="shared" si="91"/>
        <v>7.1242099477878575</v>
      </c>
      <c r="T1980" s="13" t="e">
        <f t="shared" si="92"/>
        <v>#N/A</v>
      </c>
    </row>
    <row r="1981" spans="1:20" ht="18" thickBot="1" x14ac:dyDescent="0.45">
      <c r="A1981" t="s">
        <v>395</v>
      </c>
      <c r="B1981" t="s">
        <v>271</v>
      </c>
      <c r="C1981" t="s">
        <v>19</v>
      </c>
      <c r="D1981" t="s">
        <v>43</v>
      </c>
      <c r="E1981" t="s">
        <v>428</v>
      </c>
      <c r="F1981" t="s">
        <v>429</v>
      </c>
      <c r="G1981" t="s">
        <v>23</v>
      </c>
      <c r="H1981" t="s">
        <v>430</v>
      </c>
      <c r="I1981" t="s">
        <v>25</v>
      </c>
      <c r="J1981" s="1">
        <v>44232</v>
      </c>
      <c r="K1981">
        <v>8000</v>
      </c>
      <c r="L1981" t="s">
        <v>26</v>
      </c>
      <c r="M1981">
        <v>86.11</v>
      </c>
      <c r="N1981">
        <v>92</v>
      </c>
      <c r="O1981" s="7">
        <v>93.72</v>
      </c>
      <c r="P1981" s="7">
        <v>100.2</v>
      </c>
      <c r="Q1981" s="10" t="e">
        <v>#N/A</v>
      </c>
      <c r="R1981" s="13">
        <f t="shared" si="90"/>
        <v>8.8375333875275803</v>
      </c>
      <c r="S1981" s="13">
        <f t="shared" si="91"/>
        <v>16.362791777958428</v>
      </c>
      <c r="T1981" s="13" t="e">
        <f t="shared" si="92"/>
        <v>#N/A</v>
      </c>
    </row>
    <row r="1982" spans="1:20" ht="18" thickBot="1" x14ac:dyDescent="0.45">
      <c r="A1982" t="s">
        <v>395</v>
      </c>
      <c r="B1982" t="s">
        <v>271</v>
      </c>
      <c r="C1982" t="s">
        <v>19</v>
      </c>
      <c r="D1982" t="s">
        <v>43</v>
      </c>
      <c r="E1982" t="s">
        <v>1537</v>
      </c>
      <c r="F1982" t="s">
        <v>1538</v>
      </c>
      <c r="G1982" t="s">
        <v>23</v>
      </c>
      <c r="H1982" t="s">
        <v>1539</v>
      </c>
      <c r="I1982" t="s">
        <v>25</v>
      </c>
      <c r="J1982" s="1">
        <v>44232</v>
      </c>
      <c r="K1982">
        <v>8000</v>
      </c>
      <c r="L1982" t="s">
        <v>110</v>
      </c>
      <c r="M1982">
        <v>121.94</v>
      </c>
      <c r="N1982">
        <v>64</v>
      </c>
      <c r="O1982" s="7">
        <v>146.44</v>
      </c>
      <c r="P1982" s="7">
        <v>161.83000000000001</v>
      </c>
      <c r="Q1982" s="10" t="e">
        <v>#N/A</v>
      </c>
      <c r="R1982" s="13">
        <f t="shared" si="90"/>
        <v>20.091848450057405</v>
      </c>
      <c r="S1982" s="13">
        <f t="shared" si="91"/>
        <v>32.712809578481234</v>
      </c>
      <c r="T1982" s="13" t="e">
        <f t="shared" si="92"/>
        <v>#N/A</v>
      </c>
    </row>
    <row r="1983" spans="1:20" ht="18" thickBot="1" x14ac:dyDescent="0.45">
      <c r="A1983" t="s">
        <v>395</v>
      </c>
      <c r="B1983" t="s">
        <v>271</v>
      </c>
      <c r="C1983" t="s">
        <v>19</v>
      </c>
      <c r="D1983" t="s">
        <v>43</v>
      </c>
      <c r="E1983" t="s">
        <v>2143</v>
      </c>
      <c r="F1983" t="s">
        <v>2144</v>
      </c>
      <c r="G1983" t="s">
        <v>23</v>
      </c>
      <c r="H1983" t="s">
        <v>2145</v>
      </c>
      <c r="I1983" t="s">
        <v>25</v>
      </c>
      <c r="J1983" s="1">
        <v>44232</v>
      </c>
      <c r="K1983">
        <v>8000</v>
      </c>
      <c r="L1983" t="s">
        <v>26</v>
      </c>
      <c r="M1983">
        <v>96.63</v>
      </c>
      <c r="N1983">
        <v>82</v>
      </c>
      <c r="O1983" s="7">
        <v>107.63</v>
      </c>
      <c r="P1983" s="7">
        <v>103.71</v>
      </c>
      <c r="Q1983" s="10" t="e">
        <v>#N/A</v>
      </c>
      <c r="R1983" s="13">
        <f t="shared" si="90"/>
        <v>11.38362827279313</v>
      </c>
      <c r="S1983" s="13">
        <f t="shared" si="91"/>
        <v>7.3269171064886676</v>
      </c>
      <c r="T1983" s="13" t="e">
        <f t="shared" si="92"/>
        <v>#N/A</v>
      </c>
    </row>
    <row r="1984" spans="1:20" ht="18" thickBot="1" x14ac:dyDescent="0.45">
      <c r="A1984" t="s">
        <v>395</v>
      </c>
      <c r="B1984" t="s">
        <v>271</v>
      </c>
      <c r="C1984" t="s">
        <v>19</v>
      </c>
      <c r="D1984" t="s">
        <v>43</v>
      </c>
      <c r="E1984" t="s">
        <v>185</v>
      </c>
      <c r="F1984" t="s">
        <v>186</v>
      </c>
      <c r="G1984" t="s">
        <v>23</v>
      </c>
      <c r="H1984" t="s">
        <v>187</v>
      </c>
      <c r="I1984" t="s">
        <v>25</v>
      </c>
      <c r="J1984" s="1">
        <v>44232</v>
      </c>
      <c r="K1984">
        <v>8000</v>
      </c>
      <c r="L1984" t="s">
        <v>110</v>
      </c>
      <c r="M1984">
        <v>32.1</v>
      </c>
      <c r="N1984">
        <v>248</v>
      </c>
      <c r="O1984" s="7">
        <v>41.92</v>
      </c>
      <c r="P1984" s="7">
        <v>36.369999999999997</v>
      </c>
      <c r="Q1984" s="10" t="e">
        <v>#N/A</v>
      </c>
      <c r="R1984" s="13">
        <f t="shared" si="90"/>
        <v>30.591900311526484</v>
      </c>
      <c r="S1984" s="13">
        <f t="shared" si="91"/>
        <v>13.302180685358241</v>
      </c>
      <c r="T1984" s="13" t="e">
        <f t="shared" si="92"/>
        <v>#N/A</v>
      </c>
    </row>
    <row r="1985" spans="1:20" ht="18" thickBot="1" x14ac:dyDescent="0.45">
      <c r="A1985" t="s">
        <v>395</v>
      </c>
      <c r="B1985" t="s">
        <v>271</v>
      </c>
      <c r="C1985" t="s">
        <v>19</v>
      </c>
      <c r="D1985" t="s">
        <v>43</v>
      </c>
      <c r="E1985" t="s">
        <v>508</v>
      </c>
      <c r="F1985" t="s">
        <v>509</v>
      </c>
      <c r="G1985" t="s">
        <v>23</v>
      </c>
      <c r="H1985" t="s">
        <v>510</v>
      </c>
      <c r="I1985" t="s">
        <v>25</v>
      </c>
      <c r="J1985" s="1">
        <v>44232</v>
      </c>
      <c r="K1985">
        <v>8000</v>
      </c>
      <c r="L1985" t="s">
        <v>26</v>
      </c>
      <c r="M1985">
        <v>91.2</v>
      </c>
      <c r="N1985">
        <v>86</v>
      </c>
      <c r="O1985" s="7">
        <v>105.68</v>
      </c>
      <c r="P1985" s="7">
        <v>102.91</v>
      </c>
      <c r="Q1985" s="10" t="e">
        <v>#N/A</v>
      </c>
      <c r="R1985" s="13">
        <f t="shared" si="90"/>
        <v>15.877192982456146</v>
      </c>
      <c r="S1985" s="13">
        <f t="shared" si="91"/>
        <v>12.839912280701748</v>
      </c>
      <c r="T1985" s="13" t="e">
        <f t="shared" si="92"/>
        <v>#N/A</v>
      </c>
    </row>
    <row r="1986" spans="1:20" ht="18" thickBot="1" x14ac:dyDescent="0.45">
      <c r="A1986" t="s">
        <v>395</v>
      </c>
      <c r="B1986" t="s">
        <v>271</v>
      </c>
      <c r="C1986" t="s">
        <v>19</v>
      </c>
      <c r="D1986" t="s">
        <v>43</v>
      </c>
      <c r="E1986" t="s">
        <v>339</v>
      </c>
      <c r="F1986" t="s">
        <v>340</v>
      </c>
      <c r="G1986" t="s">
        <v>23</v>
      </c>
      <c r="H1986" t="s">
        <v>341</v>
      </c>
      <c r="I1986" t="s">
        <v>25</v>
      </c>
      <c r="J1986" s="1">
        <v>44232</v>
      </c>
      <c r="K1986">
        <v>8000</v>
      </c>
      <c r="L1986" t="s">
        <v>26</v>
      </c>
      <c r="M1986">
        <v>278.86</v>
      </c>
      <c r="N1986">
        <v>28</v>
      </c>
      <c r="O1986" s="7">
        <v>337.58</v>
      </c>
      <c r="P1986" s="7">
        <v>330.31</v>
      </c>
      <c r="Q1986" s="10" t="e">
        <v>#N/A</v>
      </c>
      <c r="R1986" s="13">
        <f t="shared" si="90"/>
        <v>21.057161299576837</v>
      </c>
      <c r="S1986" s="13">
        <f t="shared" si="91"/>
        <v>18.450118338951441</v>
      </c>
      <c r="T1986" s="13" t="e">
        <f t="shared" si="92"/>
        <v>#N/A</v>
      </c>
    </row>
    <row r="1987" spans="1:20" ht="18" thickBot="1" x14ac:dyDescent="0.45">
      <c r="A1987" t="s">
        <v>395</v>
      </c>
      <c r="B1987" t="s">
        <v>271</v>
      </c>
      <c r="C1987" t="s">
        <v>19</v>
      </c>
      <c r="D1987" t="s">
        <v>43</v>
      </c>
      <c r="E1987" t="s">
        <v>128</v>
      </c>
      <c r="F1987" t="s">
        <v>129</v>
      </c>
      <c r="G1987" t="s">
        <v>23</v>
      </c>
      <c r="H1987" t="s">
        <v>130</v>
      </c>
      <c r="I1987" t="s">
        <v>25</v>
      </c>
      <c r="J1987" s="1">
        <v>44232</v>
      </c>
      <c r="K1987">
        <v>8000</v>
      </c>
      <c r="L1987" t="s">
        <v>26</v>
      </c>
      <c r="M1987">
        <v>164.45</v>
      </c>
      <c r="N1987">
        <v>48</v>
      </c>
      <c r="O1987" s="7">
        <v>167.74</v>
      </c>
      <c r="P1987" s="7">
        <v>173.36</v>
      </c>
      <c r="Q1987" s="10" t="e">
        <v>#N/A</v>
      </c>
      <c r="R1987" s="13">
        <f t="shared" ref="R1987:R2050" si="93">((O1987-$M1987)/$M1987)*100</f>
        <v>2.0006080875646219</v>
      </c>
      <c r="S1987" s="13">
        <f t="shared" ref="S1987:S2050" si="94">((P1987-$M1987)/$M1987)*100</f>
        <v>5.4180602006689114</v>
      </c>
      <c r="T1987" s="13" t="e">
        <f t="shared" ref="T1987:T2050" si="95">((Q1987-$M1987)/$M1987)*100</f>
        <v>#N/A</v>
      </c>
    </row>
    <row r="1988" spans="1:20" ht="18" thickBot="1" x14ac:dyDescent="0.45">
      <c r="A1988" t="s">
        <v>395</v>
      </c>
      <c r="B1988" t="s">
        <v>271</v>
      </c>
      <c r="C1988" t="s">
        <v>19</v>
      </c>
      <c r="D1988" t="s">
        <v>43</v>
      </c>
      <c r="E1988" t="s">
        <v>287</v>
      </c>
      <c r="F1988" t="s">
        <v>288</v>
      </c>
      <c r="G1988" t="s">
        <v>23</v>
      </c>
      <c r="H1988" t="s">
        <v>289</v>
      </c>
      <c r="I1988" t="s">
        <v>25</v>
      </c>
      <c r="J1988" s="1">
        <v>44232</v>
      </c>
      <c r="K1988">
        <v>8000</v>
      </c>
      <c r="L1988" t="s">
        <v>26</v>
      </c>
      <c r="M1988">
        <v>137.97999999999999</v>
      </c>
      <c r="N1988">
        <v>56</v>
      </c>
      <c r="O1988" s="7">
        <v>160.69</v>
      </c>
      <c r="P1988" s="7">
        <v>151.24</v>
      </c>
      <c r="Q1988" s="10" t="e">
        <v>#N/A</v>
      </c>
      <c r="R1988" s="13">
        <f t="shared" si="93"/>
        <v>16.458907087983775</v>
      </c>
      <c r="S1988" s="13">
        <f t="shared" si="94"/>
        <v>9.6100884186114079</v>
      </c>
      <c r="T1988" s="13" t="e">
        <f t="shared" si="95"/>
        <v>#N/A</v>
      </c>
    </row>
    <row r="1989" spans="1:20" ht="18" thickBot="1" x14ac:dyDescent="0.45">
      <c r="A1989" t="s">
        <v>395</v>
      </c>
      <c r="B1989" t="s">
        <v>271</v>
      </c>
      <c r="C1989" t="s">
        <v>19</v>
      </c>
      <c r="D1989" t="s">
        <v>43</v>
      </c>
      <c r="E1989" t="s">
        <v>515</v>
      </c>
      <c r="F1989" t="s">
        <v>516</v>
      </c>
      <c r="G1989" t="s">
        <v>23</v>
      </c>
      <c r="H1989" t="s">
        <v>517</v>
      </c>
      <c r="I1989" t="s">
        <v>25</v>
      </c>
      <c r="J1989" s="1">
        <v>44232</v>
      </c>
      <c r="K1989">
        <v>8000</v>
      </c>
      <c r="L1989" t="s">
        <v>110</v>
      </c>
      <c r="M1989">
        <v>201.77</v>
      </c>
      <c r="N1989">
        <v>38</v>
      </c>
      <c r="O1989" s="7">
        <v>193.89</v>
      </c>
      <c r="P1989" s="7">
        <v>262.47000000000003</v>
      </c>
      <c r="Q1989" s="10" t="e">
        <v>#N/A</v>
      </c>
      <c r="R1989" s="13">
        <f t="shared" si="93"/>
        <v>-3.9054368835803257</v>
      </c>
      <c r="S1989" s="13">
        <f t="shared" si="94"/>
        <v>30.083758735193545</v>
      </c>
      <c r="T1989" s="13" t="e">
        <f t="shared" si="95"/>
        <v>#N/A</v>
      </c>
    </row>
    <row r="1990" spans="1:20" ht="18" thickBot="1" x14ac:dyDescent="0.45">
      <c r="A1990" t="s">
        <v>395</v>
      </c>
      <c r="B1990" t="s">
        <v>271</v>
      </c>
      <c r="C1990" t="s">
        <v>19</v>
      </c>
      <c r="D1990" t="s">
        <v>43</v>
      </c>
      <c r="E1990" t="s">
        <v>668</v>
      </c>
      <c r="F1990" t="s">
        <v>669</v>
      </c>
      <c r="G1990" t="s">
        <v>23</v>
      </c>
      <c r="H1990" t="s">
        <v>670</v>
      </c>
      <c r="I1990" t="s">
        <v>25</v>
      </c>
      <c r="J1990" s="1">
        <v>44232</v>
      </c>
      <c r="K1990">
        <v>8000</v>
      </c>
      <c r="L1990" t="s">
        <v>26</v>
      </c>
      <c r="M1990">
        <v>337.04</v>
      </c>
      <c r="N1990">
        <v>22</v>
      </c>
      <c r="O1990" s="7">
        <v>387.34</v>
      </c>
      <c r="P1990" s="7">
        <v>361.64</v>
      </c>
      <c r="Q1990" s="10" t="e">
        <v>#N/A</v>
      </c>
      <c r="R1990" s="13">
        <f t="shared" si="93"/>
        <v>14.924044623783514</v>
      </c>
      <c r="S1990" s="13">
        <f t="shared" si="94"/>
        <v>7.2988369333016747</v>
      </c>
      <c r="T1990" s="13" t="e">
        <f t="shared" si="95"/>
        <v>#N/A</v>
      </c>
    </row>
    <row r="1991" spans="1:20" ht="18" thickBot="1" x14ac:dyDescent="0.45">
      <c r="A1991" t="s">
        <v>395</v>
      </c>
      <c r="B1991" t="s">
        <v>271</v>
      </c>
      <c r="C1991" t="s">
        <v>19</v>
      </c>
      <c r="D1991" t="s">
        <v>43</v>
      </c>
      <c r="E1991" t="s">
        <v>518</v>
      </c>
      <c r="F1991" t="s">
        <v>519</v>
      </c>
      <c r="G1991" t="s">
        <v>23</v>
      </c>
      <c r="H1991" t="s">
        <v>520</v>
      </c>
      <c r="I1991" t="s">
        <v>25</v>
      </c>
      <c r="J1991" s="1">
        <v>44232</v>
      </c>
      <c r="K1991">
        <v>8000</v>
      </c>
      <c r="L1991" t="s">
        <v>26</v>
      </c>
      <c r="M1991">
        <v>212.58</v>
      </c>
      <c r="N1991">
        <v>36</v>
      </c>
      <c r="O1991" s="7">
        <v>234.86</v>
      </c>
      <c r="P1991" s="7">
        <v>234.83</v>
      </c>
      <c r="Q1991" s="10" t="e">
        <v>#N/A</v>
      </c>
      <c r="R1991" s="13">
        <f t="shared" si="93"/>
        <v>10.480760184401166</v>
      </c>
      <c r="S1991" s="13">
        <f t="shared" si="94"/>
        <v>10.466647850221094</v>
      </c>
      <c r="T1991" s="13" t="e">
        <f t="shared" si="95"/>
        <v>#N/A</v>
      </c>
    </row>
    <row r="1992" spans="1:20" ht="18" thickBot="1" x14ac:dyDescent="0.45">
      <c r="A1992" t="s">
        <v>395</v>
      </c>
      <c r="B1992" t="s">
        <v>271</v>
      </c>
      <c r="C1992" t="s">
        <v>19</v>
      </c>
      <c r="D1992" t="s">
        <v>43</v>
      </c>
      <c r="E1992" t="s">
        <v>318</v>
      </c>
      <c r="F1992" t="s">
        <v>319</v>
      </c>
      <c r="G1992" t="s">
        <v>23</v>
      </c>
      <c r="H1992" t="s">
        <v>320</v>
      </c>
      <c r="I1992" t="s">
        <v>25</v>
      </c>
      <c r="J1992" s="1">
        <v>44232</v>
      </c>
      <c r="K1992">
        <v>8000</v>
      </c>
      <c r="L1992" t="s">
        <v>26</v>
      </c>
      <c r="M1992">
        <v>118.4</v>
      </c>
      <c r="N1992">
        <v>66</v>
      </c>
      <c r="O1992" s="7">
        <v>127.3</v>
      </c>
      <c r="P1992" s="7">
        <v>128.38</v>
      </c>
      <c r="Q1992" s="10" t="e">
        <v>#N/A</v>
      </c>
      <c r="R1992" s="13">
        <f t="shared" si="93"/>
        <v>7.5168918918918841</v>
      </c>
      <c r="S1992" s="13">
        <f t="shared" si="94"/>
        <v>8.4290540540540455</v>
      </c>
      <c r="T1992" s="13" t="e">
        <f t="shared" si="95"/>
        <v>#N/A</v>
      </c>
    </row>
    <row r="1993" spans="1:20" ht="18" thickBot="1" x14ac:dyDescent="0.45">
      <c r="A1993" t="s">
        <v>395</v>
      </c>
      <c r="B1993" t="s">
        <v>271</v>
      </c>
      <c r="C1993" t="s">
        <v>19</v>
      </c>
      <c r="D1993" t="s">
        <v>43</v>
      </c>
      <c r="E1993" t="s">
        <v>290</v>
      </c>
      <c r="F1993" t="s">
        <v>291</v>
      </c>
      <c r="G1993" t="s">
        <v>23</v>
      </c>
      <c r="H1993" t="s">
        <v>292</v>
      </c>
      <c r="I1993" t="s">
        <v>25</v>
      </c>
      <c r="J1993" s="1">
        <v>44232</v>
      </c>
      <c r="K1993">
        <v>8000</v>
      </c>
      <c r="L1993" t="s">
        <v>26</v>
      </c>
      <c r="M1993">
        <v>72.28</v>
      </c>
      <c r="N1993">
        <v>110</v>
      </c>
      <c r="O1993" s="7">
        <v>74.17</v>
      </c>
      <c r="P1993" s="7">
        <v>75.48</v>
      </c>
      <c r="Q1993" s="10" t="e">
        <v>#N/A</v>
      </c>
      <c r="R1993" s="13">
        <f t="shared" si="93"/>
        <v>2.6148312119535149</v>
      </c>
      <c r="S1993" s="13">
        <f t="shared" si="94"/>
        <v>4.4272274488101866</v>
      </c>
      <c r="T1993" s="13" t="e">
        <f t="shared" si="95"/>
        <v>#N/A</v>
      </c>
    </row>
    <row r="1994" spans="1:20" ht="18" thickBot="1" x14ac:dyDescent="0.45">
      <c r="A1994" t="s">
        <v>395</v>
      </c>
      <c r="B1994" t="s">
        <v>271</v>
      </c>
      <c r="C1994" t="s">
        <v>19</v>
      </c>
      <c r="D1994" t="s">
        <v>43</v>
      </c>
      <c r="E1994" t="s">
        <v>425</v>
      </c>
      <c r="F1994" t="s">
        <v>426</v>
      </c>
      <c r="G1994" t="s">
        <v>23</v>
      </c>
      <c r="H1994" t="s">
        <v>427</v>
      </c>
      <c r="I1994" t="s">
        <v>25</v>
      </c>
      <c r="J1994" s="1">
        <v>44232</v>
      </c>
      <c r="K1994">
        <v>8000</v>
      </c>
      <c r="L1994" t="s">
        <v>26</v>
      </c>
      <c r="M1994">
        <v>242.2</v>
      </c>
      <c r="N1994">
        <v>32</v>
      </c>
      <c r="O1994" s="7">
        <v>249.73</v>
      </c>
      <c r="P1994" s="7">
        <v>286.51</v>
      </c>
      <c r="Q1994" s="10" t="e">
        <v>#N/A</v>
      </c>
      <c r="R1994" s="13">
        <f t="shared" si="93"/>
        <v>3.1090008257638324</v>
      </c>
      <c r="S1994" s="13">
        <f t="shared" si="94"/>
        <v>18.294797687861273</v>
      </c>
      <c r="T1994" s="13" t="e">
        <f t="shared" si="95"/>
        <v>#N/A</v>
      </c>
    </row>
    <row r="1995" spans="1:20" ht="18" thickBot="1" x14ac:dyDescent="0.45">
      <c r="A1995" t="s">
        <v>395</v>
      </c>
      <c r="B1995" t="s">
        <v>271</v>
      </c>
      <c r="C1995" t="s">
        <v>19</v>
      </c>
      <c r="D1995" t="s">
        <v>43</v>
      </c>
      <c r="E1995" t="s">
        <v>402</v>
      </c>
      <c r="F1995" t="s">
        <v>403</v>
      </c>
      <c r="G1995" t="s">
        <v>23</v>
      </c>
      <c r="H1995" t="s">
        <v>404</v>
      </c>
      <c r="I1995" t="s">
        <v>25</v>
      </c>
      <c r="J1995" s="1">
        <v>44232</v>
      </c>
      <c r="K1995">
        <v>65001</v>
      </c>
      <c r="L1995" t="s">
        <v>37</v>
      </c>
      <c r="M1995">
        <v>59.58</v>
      </c>
      <c r="N1995">
        <v>1090</v>
      </c>
      <c r="O1995" s="7">
        <v>60.02</v>
      </c>
      <c r="P1995" s="7">
        <v>67.05</v>
      </c>
      <c r="Q1995" s="10" t="e">
        <v>#N/A</v>
      </c>
      <c r="R1995" s="13">
        <f t="shared" si="93"/>
        <v>0.7385028533064868</v>
      </c>
      <c r="S1995" s="13">
        <f t="shared" si="94"/>
        <v>12.53776435045317</v>
      </c>
      <c r="T1995" s="13" t="e">
        <f t="shared" si="95"/>
        <v>#N/A</v>
      </c>
    </row>
    <row r="1996" spans="1:20" ht="18" thickBot="1" x14ac:dyDescent="0.45">
      <c r="A1996" t="s">
        <v>395</v>
      </c>
      <c r="B1996" t="s">
        <v>271</v>
      </c>
      <c r="C1996" t="s">
        <v>19</v>
      </c>
      <c r="D1996" t="s">
        <v>43</v>
      </c>
      <c r="E1996" t="s">
        <v>209</v>
      </c>
      <c r="F1996" t="s">
        <v>210</v>
      </c>
      <c r="G1996" t="s">
        <v>23</v>
      </c>
      <c r="H1996" t="s">
        <v>211</v>
      </c>
      <c r="I1996" t="s">
        <v>25</v>
      </c>
      <c r="J1996" s="1">
        <v>44232</v>
      </c>
      <c r="K1996">
        <v>8000</v>
      </c>
      <c r="L1996" t="s">
        <v>26</v>
      </c>
      <c r="M1996">
        <v>140.96</v>
      </c>
      <c r="N1996">
        <v>56</v>
      </c>
      <c r="O1996" s="7">
        <v>145.56</v>
      </c>
      <c r="P1996" s="7">
        <v>154.05000000000001</v>
      </c>
      <c r="Q1996" s="10" t="e">
        <v>#N/A</v>
      </c>
      <c r="R1996" s="13">
        <f t="shared" si="93"/>
        <v>3.2633371169125951</v>
      </c>
      <c r="S1996" s="13">
        <f t="shared" si="94"/>
        <v>9.2863223609534646</v>
      </c>
      <c r="T1996" s="13" t="e">
        <f t="shared" si="95"/>
        <v>#N/A</v>
      </c>
    </row>
    <row r="1997" spans="1:20" ht="18" thickBot="1" x14ac:dyDescent="0.45">
      <c r="A1997" t="s">
        <v>395</v>
      </c>
      <c r="B1997" t="s">
        <v>271</v>
      </c>
      <c r="C1997" t="s">
        <v>19</v>
      </c>
      <c r="D1997" t="s">
        <v>43</v>
      </c>
      <c r="E1997" t="s">
        <v>143</v>
      </c>
      <c r="F1997" t="s">
        <v>144</v>
      </c>
      <c r="G1997" t="s">
        <v>23</v>
      </c>
      <c r="H1997" t="s">
        <v>145</v>
      </c>
      <c r="I1997" t="s">
        <v>25</v>
      </c>
      <c r="J1997" s="1">
        <v>44232</v>
      </c>
      <c r="K1997">
        <v>8000</v>
      </c>
      <c r="L1997" t="s">
        <v>110</v>
      </c>
      <c r="M1997">
        <v>129.57</v>
      </c>
      <c r="N1997">
        <v>60</v>
      </c>
      <c r="O1997" s="7">
        <v>135.13999999999999</v>
      </c>
      <c r="P1997" s="7">
        <v>142.43</v>
      </c>
      <c r="Q1997" s="10" t="e">
        <v>#N/A</v>
      </c>
      <c r="R1997" s="13">
        <f t="shared" si="93"/>
        <v>4.2988346067762553</v>
      </c>
      <c r="S1997" s="13">
        <f t="shared" si="94"/>
        <v>9.9251369915875696</v>
      </c>
      <c r="T1997" s="13" t="e">
        <f t="shared" si="95"/>
        <v>#N/A</v>
      </c>
    </row>
    <row r="1998" spans="1:20" ht="18" thickBot="1" x14ac:dyDescent="0.45">
      <c r="A1998" t="s">
        <v>395</v>
      </c>
      <c r="B1998" t="s">
        <v>271</v>
      </c>
      <c r="C1998" t="s">
        <v>19</v>
      </c>
      <c r="D1998" t="s">
        <v>43</v>
      </c>
      <c r="E1998" t="s">
        <v>2146</v>
      </c>
      <c r="F1998" t="s">
        <v>2147</v>
      </c>
      <c r="G1998" t="s">
        <v>162</v>
      </c>
      <c r="H1998" t="s">
        <v>2148</v>
      </c>
      <c r="I1998" t="s">
        <v>25</v>
      </c>
      <c r="J1998" s="1">
        <v>44232</v>
      </c>
      <c r="K1998">
        <v>8000</v>
      </c>
      <c r="L1998" t="s">
        <v>110</v>
      </c>
      <c r="M1998">
        <v>83.52</v>
      </c>
      <c r="N1998">
        <v>94</v>
      </c>
      <c r="O1998" s="7">
        <v>98.32</v>
      </c>
      <c r="P1998" s="7">
        <v>101.33</v>
      </c>
      <c r="Q1998" s="10" t="e">
        <v>#N/A</v>
      </c>
      <c r="R1998" s="13">
        <f t="shared" si="93"/>
        <v>17.720306513409959</v>
      </c>
      <c r="S1998" s="13">
        <f t="shared" si="94"/>
        <v>21.324233716475099</v>
      </c>
      <c r="T1998" s="13" t="e">
        <f t="shared" si="95"/>
        <v>#N/A</v>
      </c>
    </row>
    <row r="1999" spans="1:20" ht="18" thickBot="1" x14ac:dyDescent="0.45">
      <c r="A1999" t="s">
        <v>395</v>
      </c>
      <c r="B1999" t="s">
        <v>271</v>
      </c>
      <c r="C1999" t="s">
        <v>19</v>
      </c>
      <c r="D1999" t="s">
        <v>43</v>
      </c>
      <c r="E1999" t="s">
        <v>1104</v>
      </c>
      <c r="F1999" t="s">
        <v>1105</v>
      </c>
      <c r="G1999" t="s">
        <v>23</v>
      </c>
      <c r="H1999" t="s">
        <v>1106</v>
      </c>
      <c r="I1999" t="s">
        <v>25</v>
      </c>
      <c r="J1999" s="1">
        <v>44232</v>
      </c>
      <c r="K1999">
        <v>8000</v>
      </c>
      <c r="L1999" t="s">
        <v>26</v>
      </c>
      <c r="M1999">
        <v>52.69</v>
      </c>
      <c r="N1999">
        <v>150</v>
      </c>
      <c r="O1999" s="7">
        <v>61.05</v>
      </c>
      <c r="P1999" s="7">
        <v>54.59</v>
      </c>
      <c r="Q1999" s="10" t="e">
        <v>#N/A</v>
      </c>
      <c r="R1999" s="13">
        <f t="shared" si="93"/>
        <v>15.866388308977037</v>
      </c>
      <c r="S1999" s="13">
        <f t="shared" si="94"/>
        <v>3.6059973429493373</v>
      </c>
      <c r="T1999" s="13" t="e">
        <f t="shared" si="95"/>
        <v>#N/A</v>
      </c>
    </row>
    <row r="2000" spans="1:20" ht="18" thickBot="1" x14ac:dyDescent="0.45">
      <c r="A2000" t="s">
        <v>395</v>
      </c>
      <c r="B2000" t="s">
        <v>271</v>
      </c>
      <c r="C2000" t="s">
        <v>19</v>
      </c>
      <c r="D2000" t="s">
        <v>43</v>
      </c>
      <c r="E2000" t="s">
        <v>2149</v>
      </c>
      <c r="F2000" t="s">
        <v>2150</v>
      </c>
      <c r="G2000" t="s">
        <v>23</v>
      </c>
      <c r="H2000" t="s">
        <v>2151</v>
      </c>
      <c r="I2000" t="s">
        <v>25</v>
      </c>
      <c r="J2000" s="1">
        <v>44232</v>
      </c>
      <c r="K2000">
        <v>8000</v>
      </c>
      <c r="L2000" t="s">
        <v>26</v>
      </c>
      <c r="M2000">
        <v>188.86</v>
      </c>
      <c r="N2000">
        <v>42</v>
      </c>
      <c r="O2000" s="7">
        <v>213</v>
      </c>
      <c r="P2000" s="7">
        <v>260.52999999999997</v>
      </c>
      <c r="Q2000" s="10" t="e">
        <v>#N/A</v>
      </c>
      <c r="R2000" s="13">
        <f t="shared" si="93"/>
        <v>12.781954887218037</v>
      </c>
      <c r="S2000" s="13">
        <f t="shared" si="94"/>
        <v>37.948745102192078</v>
      </c>
      <c r="T2000" s="13" t="e">
        <f t="shared" si="95"/>
        <v>#N/A</v>
      </c>
    </row>
    <row r="2001" spans="1:20" ht="18" thickBot="1" x14ac:dyDescent="0.45">
      <c r="A2001" t="s">
        <v>395</v>
      </c>
      <c r="B2001" t="s">
        <v>271</v>
      </c>
      <c r="C2001" t="s">
        <v>19</v>
      </c>
      <c r="D2001" t="s">
        <v>43</v>
      </c>
      <c r="E2001" t="s">
        <v>671</v>
      </c>
      <c r="F2001" t="s">
        <v>672</v>
      </c>
      <c r="G2001" t="s">
        <v>23</v>
      </c>
      <c r="H2001" t="s">
        <v>673</v>
      </c>
      <c r="I2001" t="s">
        <v>25</v>
      </c>
      <c r="J2001" s="1">
        <v>44232</v>
      </c>
      <c r="K2001">
        <v>8000</v>
      </c>
      <c r="L2001" t="s">
        <v>26</v>
      </c>
      <c r="M2001">
        <v>169.93</v>
      </c>
      <c r="N2001">
        <v>46</v>
      </c>
      <c r="O2001" s="7">
        <v>184.27</v>
      </c>
      <c r="P2001" s="7">
        <v>192.38</v>
      </c>
      <c r="Q2001" s="10" t="e">
        <v>#N/A</v>
      </c>
      <c r="R2001" s="13">
        <f t="shared" si="93"/>
        <v>8.4387689048431724</v>
      </c>
      <c r="S2001" s="13">
        <f t="shared" si="94"/>
        <v>13.211322309186126</v>
      </c>
      <c r="T2001" s="13" t="e">
        <f t="shared" si="95"/>
        <v>#N/A</v>
      </c>
    </row>
    <row r="2002" spans="1:20" ht="18" thickBot="1" x14ac:dyDescent="0.45">
      <c r="A2002" t="s">
        <v>395</v>
      </c>
      <c r="B2002" t="s">
        <v>271</v>
      </c>
      <c r="C2002" t="s">
        <v>19</v>
      </c>
      <c r="D2002" t="s">
        <v>43</v>
      </c>
      <c r="E2002" t="s">
        <v>1393</v>
      </c>
      <c r="F2002" t="s">
        <v>1394</v>
      </c>
      <c r="G2002" t="s">
        <v>23</v>
      </c>
      <c r="H2002" t="s">
        <v>1395</v>
      </c>
      <c r="I2002" t="s">
        <v>25</v>
      </c>
      <c r="J2002" s="1">
        <v>44232</v>
      </c>
      <c r="K2002">
        <v>8000</v>
      </c>
      <c r="L2002" t="s">
        <v>588</v>
      </c>
      <c r="M2002">
        <v>164.38</v>
      </c>
      <c r="N2002">
        <v>48</v>
      </c>
      <c r="O2002" s="7">
        <v>214.78</v>
      </c>
      <c r="P2002" s="7">
        <v>190.79</v>
      </c>
      <c r="Q2002" s="10" t="e">
        <v>#N/A</v>
      </c>
      <c r="R2002" s="13">
        <f t="shared" si="93"/>
        <v>30.660664314393482</v>
      </c>
      <c r="S2002" s="13">
        <f t="shared" si="94"/>
        <v>16.066431439347852</v>
      </c>
      <c r="T2002" s="13" t="e">
        <f t="shared" si="95"/>
        <v>#N/A</v>
      </c>
    </row>
    <row r="2003" spans="1:20" ht="18" thickBot="1" x14ac:dyDescent="0.45">
      <c r="A2003" t="s">
        <v>395</v>
      </c>
      <c r="B2003" t="s">
        <v>271</v>
      </c>
      <c r="C2003" t="s">
        <v>19</v>
      </c>
      <c r="D2003" t="s">
        <v>43</v>
      </c>
      <c r="E2003" t="s">
        <v>1249</v>
      </c>
      <c r="F2003" t="s">
        <v>1250</v>
      </c>
      <c r="G2003" t="s">
        <v>23</v>
      </c>
      <c r="H2003" t="s">
        <v>1251</v>
      </c>
      <c r="I2003" t="s">
        <v>25</v>
      </c>
      <c r="J2003" s="1">
        <v>44232</v>
      </c>
      <c r="K2003">
        <v>8000</v>
      </c>
      <c r="L2003" t="s">
        <v>115</v>
      </c>
      <c r="M2003">
        <v>26.95</v>
      </c>
      <c r="N2003">
        <v>296</v>
      </c>
      <c r="O2003" s="7">
        <v>30.87</v>
      </c>
      <c r="P2003" s="7">
        <v>30.18</v>
      </c>
      <c r="Q2003" s="10" t="e">
        <v>#N/A</v>
      </c>
      <c r="R2003" s="13">
        <f t="shared" si="93"/>
        <v>14.545454545454554</v>
      </c>
      <c r="S2003" s="13">
        <f t="shared" si="94"/>
        <v>11.985157699443416</v>
      </c>
      <c r="T2003" s="13" t="e">
        <f t="shared" si="95"/>
        <v>#N/A</v>
      </c>
    </row>
    <row r="2004" spans="1:20" ht="18" thickBot="1" x14ac:dyDescent="0.45">
      <c r="A2004" t="s">
        <v>395</v>
      </c>
      <c r="B2004" t="s">
        <v>271</v>
      </c>
      <c r="C2004" t="s">
        <v>19</v>
      </c>
      <c r="D2004" t="s">
        <v>43</v>
      </c>
      <c r="E2004" t="s">
        <v>233</v>
      </c>
      <c r="F2004" t="s">
        <v>234</v>
      </c>
      <c r="G2004" t="s">
        <v>23</v>
      </c>
      <c r="H2004" t="s">
        <v>235</v>
      </c>
      <c r="I2004" t="s">
        <v>25</v>
      </c>
      <c r="J2004" s="1">
        <v>44232</v>
      </c>
      <c r="K2004">
        <v>8000</v>
      </c>
      <c r="L2004" t="s">
        <v>26</v>
      </c>
      <c r="M2004">
        <v>55.32</v>
      </c>
      <c r="N2004">
        <v>144</v>
      </c>
      <c r="O2004" s="7">
        <v>59.29</v>
      </c>
      <c r="P2004" s="7">
        <v>55.37</v>
      </c>
      <c r="Q2004" s="10" t="e">
        <v>#N/A</v>
      </c>
      <c r="R2004" s="13">
        <f t="shared" si="93"/>
        <v>7.1764280549529991</v>
      </c>
      <c r="S2004" s="13">
        <f t="shared" si="94"/>
        <v>9.0383224873458345E-2</v>
      </c>
      <c r="T2004" s="13" t="e">
        <f t="shared" si="95"/>
        <v>#N/A</v>
      </c>
    </row>
    <row r="2005" spans="1:20" ht="18" thickBot="1" x14ac:dyDescent="0.45">
      <c r="A2005" t="s">
        <v>395</v>
      </c>
      <c r="B2005" t="s">
        <v>271</v>
      </c>
      <c r="C2005" t="s">
        <v>19</v>
      </c>
      <c r="D2005" t="s">
        <v>43</v>
      </c>
      <c r="E2005" t="s">
        <v>625</v>
      </c>
      <c r="F2005" t="s">
        <v>626</v>
      </c>
      <c r="G2005" t="s">
        <v>23</v>
      </c>
      <c r="H2005" t="s">
        <v>627</v>
      </c>
      <c r="I2005" t="s">
        <v>25</v>
      </c>
      <c r="J2005" s="1">
        <v>44232</v>
      </c>
      <c r="K2005">
        <v>8000</v>
      </c>
      <c r="L2005" t="s">
        <v>26</v>
      </c>
      <c r="M2005">
        <v>144.36000000000001</v>
      </c>
      <c r="N2005">
        <v>54</v>
      </c>
      <c r="O2005" s="7">
        <v>141.05000000000001</v>
      </c>
      <c r="P2005" s="7">
        <v>142.84</v>
      </c>
      <c r="Q2005" s="10" t="e">
        <v>#N/A</v>
      </c>
      <c r="R2005" s="13">
        <f t="shared" si="93"/>
        <v>-2.292878913826546</v>
      </c>
      <c r="S2005" s="13">
        <f t="shared" si="94"/>
        <v>-1.0529232474369701</v>
      </c>
      <c r="T2005" s="13" t="e">
        <f t="shared" si="95"/>
        <v>#N/A</v>
      </c>
    </row>
    <row r="2006" spans="1:20" ht="18" thickBot="1" x14ac:dyDescent="0.45">
      <c r="A2006" t="s">
        <v>723</v>
      </c>
      <c r="B2006" t="s">
        <v>33</v>
      </c>
      <c r="C2006" t="s">
        <v>19</v>
      </c>
      <c r="D2006" t="s">
        <v>20</v>
      </c>
      <c r="E2006" t="s">
        <v>616</v>
      </c>
      <c r="F2006" t="s">
        <v>617</v>
      </c>
      <c r="G2006" t="s">
        <v>23</v>
      </c>
      <c r="H2006" t="s">
        <v>618</v>
      </c>
      <c r="I2006" t="s">
        <v>25</v>
      </c>
      <c r="J2006" s="1">
        <v>44231</v>
      </c>
      <c r="K2006">
        <v>16000</v>
      </c>
      <c r="L2006" t="s">
        <v>26</v>
      </c>
      <c r="M2006">
        <v>130.6</v>
      </c>
      <c r="N2006">
        <v>122</v>
      </c>
      <c r="O2006" s="7">
        <v>134.13</v>
      </c>
      <c r="P2006" s="7">
        <v>144.5</v>
      </c>
      <c r="Q2006" s="10" t="e">
        <v>#N/A</v>
      </c>
      <c r="R2006" s="13">
        <f t="shared" si="93"/>
        <v>2.7029096477794803</v>
      </c>
      <c r="S2006" s="13">
        <f t="shared" si="94"/>
        <v>10.64318529862175</v>
      </c>
      <c r="T2006" s="13" t="e">
        <f t="shared" si="95"/>
        <v>#N/A</v>
      </c>
    </row>
    <row r="2007" spans="1:20" ht="18" thickBot="1" x14ac:dyDescent="0.45">
      <c r="A2007" t="s">
        <v>390</v>
      </c>
      <c r="B2007" t="s">
        <v>391</v>
      </c>
      <c r="C2007" t="s">
        <v>19</v>
      </c>
      <c r="D2007" t="s">
        <v>43</v>
      </c>
      <c r="E2007" t="s">
        <v>862</v>
      </c>
      <c r="F2007" t="s">
        <v>863</v>
      </c>
      <c r="G2007" t="s">
        <v>23</v>
      </c>
      <c r="H2007" t="s">
        <v>864</v>
      </c>
      <c r="I2007" t="s">
        <v>25</v>
      </c>
      <c r="J2007" s="1">
        <v>44231</v>
      </c>
      <c r="K2007">
        <v>8000</v>
      </c>
      <c r="L2007" t="s">
        <v>26</v>
      </c>
      <c r="M2007">
        <v>138.63</v>
      </c>
      <c r="N2007">
        <v>56</v>
      </c>
      <c r="O2007" s="7">
        <v>137.86000000000001</v>
      </c>
      <c r="P2007" s="7">
        <v>139.80000000000001</v>
      </c>
      <c r="Q2007" s="10" t="e">
        <v>#N/A</v>
      </c>
      <c r="R2007" s="13">
        <f t="shared" si="93"/>
        <v>-0.55543533145782431</v>
      </c>
      <c r="S2007" s="13">
        <f t="shared" si="94"/>
        <v>0.84397316598140082</v>
      </c>
      <c r="T2007" s="13" t="e">
        <f t="shared" si="95"/>
        <v>#N/A</v>
      </c>
    </row>
    <row r="2008" spans="1:20" ht="18" thickBot="1" x14ac:dyDescent="0.45">
      <c r="A2008" t="s">
        <v>390</v>
      </c>
      <c r="B2008" t="s">
        <v>391</v>
      </c>
      <c r="C2008" t="s">
        <v>19</v>
      </c>
      <c r="D2008" t="s">
        <v>43</v>
      </c>
      <c r="E2008" t="s">
        <v>524</v>
      </c>
      <c r="F2008" t="s">
        <v>525</v>
      </c>
      <c r="G2008" t="s">
        <v>23</v>
      </c>
      <c r="H2008" t="s">
        <v>526</v>
      </c>
      <c r="I2008" t="s">
        <v>25</v>
      </c>
      <c r="J2008" s="1">
        <v>44231</v>
      </c>
      <c r="K2008">
        <v>8000</v>
      </c>
      <c r="L2008" t="s">
        <v>527</v>
      </c>
      <c r="M2008">
        <v>140.63</v>
      </c>
      <c r="N2008">
        <v>56</v>
      </c>
      <c r="O2008" s="7">
        <v>132.21</v>
      </c>
      <c r="P2008" s="7">
        <v>171.23</v>
      </c>
      <c r="Q2008" s="10" t="e">
        <v>#N/A</v>
      </c>
      <c r="R2008" s="13">
        <f t="shared" si="93"/>
        <v>-5.9873426722605334</v>
      </c>
      <c r="S2008" s="13">
        <f t="shared" si="94"/>
        <v>21.759226338619069</v>
      </c>
      <c r="T2008" s="13" t="e">
        <f t="shared" si="95"/>
        <v>#N/A</v>
      </c>
    </row>
    <row r="2009" spans="1:20" ht="18" thickBot="1" x14ac:dyDescent="0.45">
      <c r="A2009" t="s">
        <v>390</v>
      </c>
      <c r="B2009" t="s">
        <v>391</v>
      </c>
      <c r="C2009" t="s">
        <v>19</v>
      </c>
      <c r="D2009" t="s">
        <v>43</v>
      </c>
      <c r="E2009" t="s">
        <v>1127</v>
      </c>
      <c r="F2009" t="s">
        <v>1128</v>
      </c>
      <c r="G2009" t="s">
        <v>23</v>
      </c>
      <c r="H2009" t="s">
        <v>1129</v>
      </c>
      <c r="I2009" t="s">
        <v>25</v>
      </c>
      <c r="J2009" s="1">
        <v>44230</v>
      </c>
      <c r="K2009">
        <v>8000</v>
      </c>
      <c r="L2009" t="s">
        <v>63</v>
      </c>
      <c r="M2009">
        <v>103.71</v>
      </c>
      <c r="N2009">
        <v>76</v>
      </c>
      <c r="O2009" s="7">
        <v>77.34</v>
      </c>
      <c r="P2009" s="7">
        <v>85.38</v>
      </c>
      <c r="Q2009" s="10" t="e">
        <v>#N/A</v>
      </c>
      <c r="R2009" s="13">
        <f t="shared" si="93"/>
        <v>-25.426670523575346</v>
      </c>
      <c r="S2009" s="13">
        <f t="shared" si="94"/>
        <v>-17.674284061324848</v>
      </c>
      <c r="T2009" s="13" t="e">
        <f t="shared" si="95"/>
        <v>#N/A</v>
      </c>
    </row>
    <row r="2010" spans="1:20" ht="18" thickBot="1" x14ac:dyDescent="0.45">
      <c r="A2010" t="s">
        <v>41</v>
      </c>
      <c r="B2010" t="s">
        <v>42</v>
      </c>
      <c r="C2010" t="s">
        <v>19</v>
      </c>
      <c r="D2010" t="s">
        <v>43</v>
      </c>
      <c r="E2010" t="s">
        <v>893</v>
      </c>
      <c r="F2010" t="s">
        <v>894</v>
      </c>
      <c r="G2010" t="s">
        <v>23</v>
      </c>
      <c r="H2010" t="s">
        <v>895</v>
      </c>
      <c r="I2010" t="s">
        <v>25</v>
      </c>
      <c r="J2010" s="1">
        <v>44229</v>
      </c>
      <c r="K2010">
        <v>8000</v>
      </c>
      <c r="L2010" t="s">
        <v>26</v>
      </c>
      <c r="M2010">
        <v>36.64</v>
      </c>
      <c r="N2010">
        <v>218</v>
      </c>
      <c r="O2010" s="7">
        <v>43.63</v>
      </c>
      <c r="P2010" s="7">
        <v>45.88</v>
      </c>
      <c r="Q2010" s="10" t="e">
        <v>#N/A</v>
      </c>
      <c r="R2010" s="13">
        <f t="shared" si="93"/>
        <v>19.077510917030573</v>
      </c>
      <c r="S2010" s="13">
        <f t="shared" si="94"/>
        <v>25.218340611353717</v>
      </c>
      <c r="T2010" s="13" t="e">
        <f t="shared" si="95"/>
        <v>#N/A</v>
      </c>
    </row>
    <row r="2011" spans="1:20" ht="18" thickBot="1" x14ac:dyDescent="0.45">
      <c r="A2011" t="s">
        <v>723</v>
      </c>
      <c r="B2011" t="s">
        <v>33</v>
      </c>
      <c r="C2011" t="s">
        <v>19</v>
      </c>
      <c r="D2011" t="s">
        <v>20</v>
      </c>
      <c r="E2011" t="s">
        <v>1747</v>
      </c>
      <c r="F2011" t="s">
        <v>1748</v>
      </c>
      <c r="G2011" t="s">
        <v>1749</v>
      </c>
      <c r="H2011" t="s">
        <v>1750</v>
      </c>
      <c r="I2011" t="s">
        <v>25</v>
      </c>
      <c r="J2011" s="1">
        <v>44229</v>
      </c>
      <c r="K2011">
        <v>32000</v>
      </c>
      <c r="L2011" t="s">
        <v>115</v>
      </c>
      <c r="M2011">
        <v>15.05</v>
      </c>
      <c r="N2011">
        <v>2126</v>
      </c>
      <c r="O2011" s="7">
        <v>16.93</v>
      </c>
      <c r="P2011" s="7">
        <v>19.28</v>
      </c>
      <c r="Q2011" s="10" t="e">
        <v>#N/A</v>
      </c>
      <c r="R2011" s="13">
        <f t="shared" si="93"/>
        <v>12.491694352159461</v>
      </c>
      <c r="S2011" s="13">
        <f t="shared" si="94"/>
        <v>28.106312292358805</v>
      </c>
      <c r="T2011" s="13" t="e">
        <f t="shared" si="95"/>
        <v>#N/A</v>
      </c>
    </row>
    <row r="2012" spans="1:20" ht="18" thickBot="1" x14ac:dyDescent="0.45">
      <c r="A2012" t="s">
        <v>723</v>
      </c>
      <c r="B2012" t="s">
        <v>33</v>
      </c>
      <c r="C2012" t="s">
        <v>19</v>
      </c>
      <c r="D2012" t="s">
        <v>20</v>
      </c>
      <c r="E2012" t="s">
        <v>616</v>
      </c>
      <c r="F2012" t="s">
        <v>617</v>
      </c>
      <c r="G2012" t="s">
        <v>23</v>
      </c>
      <c r="H2012" t="s">
        <v>618</v>
      </c>
      <c r="I2012" t="s">
        <v>25</v>
      </c>
      <c r="J2012" s="1">
        <v>44229</v>
      </c>
      <c r="K2012">
        <v>16000</v>
      </c>
      <c r="L2012" t="s">
        <v>26</v>
      </c>
      <c r="M2012">
        <v>131.88999999999999</v>
      </c>
      <c r="N2012">
        <v>120</v>
      </c>
      <c r="O2012" s="7">
        <v>131.44999999999999</v>
      </c>
      <c r="P2012" s="7">
        <v>144.91</v>
      </c>
      <c r="Q2012" s="10" t="e">
        <v>#N/A</v>
      </c>
      <c r="R2012" s="13">
        <f t="shared" si="93"/>
        <v>-0.33361134278565302</v>
      </c>
      <c r="S2012" s="13">
        <f t="shared" si="94"/>
        <v>9.8718629160664282</v>
      </c>
      <c r="T2012" s="13" t="e">
        <f t="shared" si="95"/>
        <v>#N/A</v>
      </c>
    </row>
    <row r="2013" spans="1:20" ht="18" thickBot="1" x14ac:dyDescent="0.45">
      <c r="A2013" t="s">
        <v>638</v>
      </c>
      <c r="B2013" t="s">
        <v>59</v>
      </c>
      <c r="C2013" t="s">
        <v>19</v>
      </c>
      <c r="D2013" t="s">
        <v>20</v>
      </c>
      <c r="E2013" t="s">
        <v>499</v>
      </c>
      <c r="F2013" t="s">
        <v>500</v>
      </c>
      <c r="G2013" t="s">
        <v>23</v>
      </c>
      <c r="H2013" t="s">
        <v>501</v>
      </c>
      <c r="I2013" t="s">
        <v>25</v>
      </c>
      <c r="J2013" s="1">
        <v>44229</v>
      </c>
      <c r="K2013">
        <v>207501</v>
      </c>
      <c r="L2013" t="s">
        <v>26</v>
      </c>
      <c r="M2013">
        <v>71.83</v>
      </c>
      <c r="N2013">
        <v>2888</v>
      </c>
      <c r="O2013" s="7">
        <v>77.69</v>
      </c>
      <c r="P2013" s="7">
        <v>82.41</v>
      </c>
      <c r="Q2013" s="10" t="e">
        <v>#N/A</v>
      </c>
      <c r="R2013" s="13">
        <f t="shared" si="93"/>
        <v>8.1581511903104538</v>
      </c>
      <c r="S2013" s="13">
        <f t="shared" si="94"/>
        <v>14.729221773632183</v>
      </c>
      <c r="T2013" s="13" t="e">
        <f t="shared" si="95"/>
        <v>#N/A</v>
      </c>
    </row>
    <row r="2014" spans="1:20" ht="18" thickBot="1" x14ac:dyDescent="0.45">
      <c r="A2014" t="s">
        <v>638</v>
      </c>
      <c r="B2014" t="s">
        <v>59</v>
      </c>
      <c r="C2014" t="s">
        <v>19</v>
      </c>
      <c r="D2014" t="s">
        <v>20</v>
      </c>
      <c r="E2014" t="s">
        <v>2152</v>
      </c>
      <c r="F2014" t="s">
        <v>2153</v>
      </c>
      <c r="G2014" t="s">
        <v>23</v>
      </c>
      <c r="H2014" t="s">
        <v>2154</v>
      </c>
      <c r="I2014" t="s">
        <v>25</v>
      </c>
      <c r="J2014" s="1">
        <v>44229</v>
      </c>
      <c r="K2014">
        <v>16001</v>
      </c>
      <c r="L2014" t="s">
        <v>26</v>
      </c>
      <c r="M2014">
        <v>57.81</v>
      </c>
      <c r="N2014">
        <v>276</v>
      </c>
      <c r="O2014" s="7">
        <v>71.95</v>
      </c>
      <c r="P2014" s="7">
        <v>79.67</v>
      </c>
      <c r="Q2014" s="10" t="e">
        <v>#N/A</v>
      </c>
      <c r="R2014" s="13">
        <f t="shared" si="93"/>
        <v>24.459436083722537</v>
      </c>
      <c r="S2014" s="13">
        <f t="shared" si="94"/>
        <v>37.813527071440923</v>
      </c>
      <c r="T2014" s="13" t="e">
        <f t="shared" si="95"/>
        <v>#N/A</v>
      </c>
    </row>
    <row r="2015" spans="1:20" ht="18" thickBot="1" x14ac:dyDescent="0.45">
      <c r="A2015" t="s">
        <v>638</v>
      </c>
      <c r="B2015" t="s">
        <v>59</v>
      </c>
      <c r="C2015" t="s">
        <v>19</v>
      </c>
      <c r="D2015" t="s">
        <v>20</v>
      </c>
      <c r="E2015" t="s">
        <v>2155</v>
      </c>
      <c r="F2015" t="s">
        <v>2156</v>
      </c>
      <c r="G2015" t="s">
        <v>23</v>
      </c>
      <c r="H2015" t="s">
        <v>2157</v>
      </c>
      <c r="I2015" t="s">
        <v>25</v>
      </c>
      <c r="J2015" s="1">
        <v>44229</v>
      </c>
      <c r="K2015">
        <v>207501</v>
      </c>
      <c r="L2015" t="s">
        <v>26</v>
      </c>
      <c r="M2015">
        <v>12.24</v>
      </c>
      <c r="N2015">
        <v>16952</v>
      </c>
      <c r="O2015" s="7">
        <v>17.43</v>
      </c>
      <c r="P2015" s="7">
        <v>20.64</v>
      </c>
      <c r="Q2015" s="10" t="e">
        <v>#N/A</v>
      </c>
      <c r="R2015" s="13">
        <f t="shared" si="93"/>
        <v>42.401960784313722</v>
      </c>
      <c r="S2015" s="13">
        <f t="shared" si="94"/>
        <v>68.627450980392155</v>
      </c>
      <c r="T2015" s="13" t="e">
        <f t="shared" si="95"/>
        <v>#N/A</v>
      </c>
    </row>
    <row r="2016" spans="1:20" ht="18" thickBot="1" x14ac:dyDescent="0.45">
      <c r="A2016" t="s">
        <v>638</v>
      </c>
      <c r="B2016" t="s">
        <v>59</v>
      </c>
      <c r="C2016" t="s">
        <v>19</v>
      </c>
      <c r="D2016" t="s">
        <v>20</v>
      </c>
      <c r="E2016" t="s">
        <v>2158</v>
      </c>
      <c r="F2016" t="s">
        <v>2159</v>
      </c>
      <c r="G2016" t="s">
        <v>23</v>
      </c>
      <c r="H2016" t="s">
        <v>2160</v>
      </c>
      <c r="I2016" t="s">
        <v>25</v>
      </c>
      <c r="J2016" s="1">
        <v>44229</v>
      </c>
      <c r="K2016">
        <v>65001</v>
      </c>
      <c r="L2016" t="s">
        <v>26</v>
      </c>
      <c r="M2016">
        <v>22.77</v>
      </c>
      <c r="N2016">
        <v>2854</v>
      </c>
      <c r="O2016" s="7">
        <v>30.64</v>
      </c>
      <c r="P2016" s="7">
        <v>31.62</v>
      </c>
      <c r="Q2016" s="10" t="e">
        <v>#N/A</v>
      </c>
      <c r="R2016" s="13">
        <f t="shared" si="93"/>
        <v>34.563021519543263</v>
      </c>
      <c r="S2016" s="13">
        <f t="shared" si="94"/>
        <v>38.866930171278</v>
      </c>
      <c r="T2016" s="13" t="e">
        <f t="shared" si="95"/>
        <v>#N/A</v>
      </c>
    </row>
    <row r="2017" spans="1:20" ht="18" thickBot="1" x14ac:dyDescent="0.45">
      <c r="A2017" t="s">
        <v>638</v>
      </c>
      <c r="B2017" t="s">
        <v>59</v>
      </c>
      <c r="C2017" t="s">
        <v>19</v>
      </c>
      <c r="D2017" t="s">
        <v>20</v>
      </c>
      <c r="E2017" t="s">
        <v>1569</v>
      </c>
      <c r="F2017" t="s">
        <v>1570</v>
      </c>
      <c r="G2017" t="s">
        <v>23</v>
      </c>
      <c r="H2017" t="s">
        <v>1571</v>
      </c>
      <c r="I2017" t="s">
        <v>25</v>
      </c>
      <c r="J2017" s="1">
        <v>44229</v>
      </c>
      <c r="K2017">
        <v>16001</v>
      </c>
      <c r="L2017" t="s">
        <v>26</v>
      </c>
      <c r="M2017">
        <v>80.89</v>
      </c>
      <c r="N2017">
        <v>196</v>
      </c>
      <c r="O2017" s="7">
        <v>93.14</v>
      </c>
      <c r="P2017" s="7">
        <v>88.79</v>
      </c>
      <c r="Q2017" s="10" t="e">
        <v>#N/A</v>
      </c>
      <c r="R2017" s="13">
        <f t="shared" si="93"/>
        <v>15.144022746940289</v>
      </c>
      <c r="S2017" s="13">
        <f t="shared" si="94"/>
        <v>9.7663493633329281</v>
      </c>
      <c r="T2017" s="13" t="e">
        <f t="shared" si="95"/>
        <v>#N/A</v>
      </c>
    </row>
    <row r="2018" spans="1:20" ht="18" thickBot="1" x14ac:dyDescent="0.45">
      <c r="A2018" t="s">
        <v>89</v>
      </c>
      <c r="B2018" t="s">
        <v>42</v>
      </c>
      <c r="C2018" t="s">
        <v>19</v>
      </c>
      <c r="D2018" t="s">
        <v>43</v>
      </c>
      <c r="E2018" t="s">
        <v>534</v>
      </c>
      <c r="F2018" t="s">
        <v>535</v>
      </c>
      <c r="G2018" t="s">
        <v>23</v>
      </c>
      <c r="H2018" t="s">
        <v>536</v>
      </c>
      <c r="I2018" t="s">
        <v>25</v>
      </c>
      <c r="J2018" s="1">
        <v>44229</v>
      </c>
      <c r="K2018">
        <v>16001</v>
      </c>
      <c r="L2018" t="s">
        <v>63</v>
      </c>
      <c r="M2018">
        <v>202.61</v>
      </c>
      <c r="N2018">
        <v>78</v>
      </c>
      <c r="O2018" s="7">
        <v>232.61</v>
      </c>
      <c r="P2018" s="7">
        <v>239.78</v>
      </c>
      <c r="Q2018" s="10" t="e">
        <v>#N/A</v>
      </c>
      <c r="R2018" s="13">
        <f t="shared" si="93"/>
        <v>14.806771630225555</v>
      </c>
      <c r="S2018" s="13">
        <f t="shared" si="94"/>
        <v>18.345590049849459</v>
      </c>
      <c r="T2018" s="13" t="e">
        <f t="shared" si="95"/>
        <v>#N/A</v>
      </c>
    </row>
    <row r="2019" spans="1:20" ht="18" thickBot="1" x14ac:dyDescent="0.45">
      <c r="A2019" t="s">
        <v>251</v>
      </c>
      <c r="B2019" t="s">
        <v>252</v>
      </c>
      <c r="C2019" t="s">
        <v>19</v>
      </c>
      <c r="D2019" t="s">
        <v>20</v>
      </c>
      <c r="E2019" t="s">
        <v>29</v>
      </c>
      <c r="F2019" t="s">
        <v>30</v>
      </c>
      <c r="G2019" t="s">
        <v>23</v>
      </c>
      <c r="H2019" t="s">
        <v>31</v>
      </c>
      <c r="I2019" t="s">
        <v>25</v>
      </c>
      <c r="J2019" s="1">
        <v>44229</v>
      </c>
      <c r="K2019">
        <v>8000</v>
      </c>
      <c r="L2019" t="s">
        <v>26</v>
      </c>
      <c r="M2019">
        <v>28.54</v>
      </c>
      <c r="N2019">
        <v>280</v>
      </c>
      <c r="O2019" s="7">
        <v>31.5</v>
      </c>
      <c r="P2019" s="7">
        <v>28.11</v>
      </c>
      <c r="Q2019" s="10" t="e">
        <v>#N/A</v>
      </c>
      <c r="R2019" s="13">
        <f t="shared" si="93"/>
        <v>10.371408549404348</v>
      </c>
      <c r="S2019" s="13">
        <f t="shared" si="94"/>
        <v>-1.5066573230553599</v>
      </c>
      <c r="T2019" s="13" t="e">
        <f t="shared" si="95"/>
        <v>#N/A</v>
      </c>
    </row>
    <row r="2020" spans="1:20" ht="18" thickBot="1" x14ac:dyDescent="0.45">
      <c r="A2020" t="s">
        <v>41</v>
      </c>
      <c r="B2020" t="s">
        <v>42</v>
      </c>
      <c r="C2020" t="s">
        <v>19</v>
      </c>
      <c r="D2020" t="s">
        <v>43</v>
      </c>
      <c r="E2020" t="s">
        <v>893</v>
      </c>
      <c r="F2020" t="s">
        <v>894</v>
      </c>
      <c r="G2020" t="s">
        <v>23</v>
      </c>
      <c r="H2020" t="s">
        <v>895</v>
      </c>
      <c r="I2020" t="s">
        <v>25</v>
      </c>
      <c r="J2020" s="1">
        <v>44228</v>
      </c>
      <c r="K2020">
        <v>40500</v>
      </c>
      <c r="L2020" t="s">
        <v>26</v>
      </c>
      <c r="M2020">
        <v>35.950000000000003</v>
      </c>
      <c r="N2020">
        <v>1126</v>
      </c>
      <c r="O2020" s="7">
        <v>43.63</v>
      </c>
      <c r="P2020" s="7">
        <v>45.88</v>
      </c>
      <c r="Q2020" s="10" t="e">
        <v>#N/A</v>
      </c>
      <c r="R2020" s="13">
        <f t="shared" si="93"/>
        <v>21.36300417246175</v>
      </c>
      <c r="S2020" s="13">
        <f t="shared" si="94"/>
        <v>27.621696801112655</v>
      </c>
      <c r="T2020" s="13" t="e">
        <f t="shared" si="95"/>
        <v>#N/A</v>
      </c>
    </row>
    <row r="2021" spans="1:20" ht="18" thickBot="1" x14ac:dyDescent="0.45">
      <c r="A2021" t="s">
        <v>1833</v>
      </c>
      <c r="B2021" t="s">
        <v>386</v>
      </c>
      <c r="C2021" t="s">
        <v>19</v>
      </c>
      <c r="D2021" t="s">
        <v>20</v>
      </c>
      <c r="E2021" t="s">
        <v>1068</v>
      </c>
      <c r="F2021" t="s">
        <v>1069</v>
      </c>
      <c r="G2021" t="s">
        <v>23</v>
      </c>
      <c r="H2021" t="s">
        <v>1070</v>
      </c>
      <c r="I2021" t="s">
        <v>25</v>
      </c>
      <c r="J2021" s="1">
        <v>44228</v>
      </c>
      <c r="K2021">
        <v>75000</v>
      </c>
      <c r="L2021" t="s">
        <v>63</v>
      </c>
      <c r="M2021">
        <v>599.02</v>
      </c>
      <c r="N2021">
        <v>124</v>
      </c>
      <c r="O2021" s="7">
        <v>677.31</v>
      </c>
      <c r="P2021" s="7">
        <v>749.87</v>
      </c>
      <c r="Q2021" s="10" t="e">
        <v>#N/A</v>
      </c>
      <c r="R2021" s="13">
        <f t="shared" si="93"/>
        <v>13.069680478114249</v>
      </c>
      <c r="S2021" s="13">
        <f t="shared" si="94"/>
        <v>25.182798570999303</v>
      </c>
      <c r="T2021" s="13" t="e">
        <f t="shared" si="95"/>
        <v>#N/A</v>
      </c>
    </row>
    <row r="2022" spans="1:20" ht="18" thickBot="1" x14ac:dyDescent="0.45">
      <c r="A2022" t="s">
        <v>723</v>
      </c>
      <c r="B2022" t="s">
        <v>33</v>
      </c>
      <c r="C2022" t="s">
        <v>19</v>
      </c>
      <c r="D2022" t="s">
        <v>20</v>
      </c>
      <c r="E2022" t="s">
        <v>134</v>
      </c>
      <c r="F2022" t="s">
        <v>135</v>
      </c>
      <c r="G2022" t="s">
        <v>23</v>
      </c>
      <c r="H2022" t="s">
        <v>136</v>
      </c>
      <c r="I2022" t="s">
        <v>25</v>
      </c>
      <c r="J2022" s="1">
        <v>44228</v>
      </c>
      <c r="K2022">
        <v>24000</v>
      </c>
      <c r="L2022" t="s">
        <v>26</v>
      </c>
      <c r="M2022">
        <v>292.62</v>
      </c>
      <c r="N2022">
        <v>82</v>
      </c>
      <c r="O2022" s="7">
        <v>311.23</v>
      </c>
      <c r="P2022" s="7">
        <v>345.91</v>
      </c>
      <c r="Q2022" s="10" t="e">
        <v>#N/A</v>
      </c>
      <c r="R2022" s="13">
        <f t="shared" si="93"/>
        <v>6.3597840202310216</v>
      </c>
      <c r="S2022" s="13">
        <f t="shared" si="94"/>
        <v>18.211332103068834</v>
      </c>
      <c r="T2022" s="13" t="e">
        <f t="shared" si="95"/>
        <v>#N/A</v>
      </c>
    </row>
    <row r="2023" spans="1:20" ht="18" thickBot="1" x14ac:dyDescent="0.45">
      <c r="A2023" t="s">
        <v>390</v>
      </c>
      <c r="B2023" t="s">
        <v>391</v>
      </c>
      <c r="C2023" t="s">
        <v>19</v>
      </c>
      <c r="D2023" t="s">
        <v>43</v>
      </c>
      <c r="E2023" t="s">
        <v>1127</v>
      </c>
      <c r="F2023" t="s">
        <v>1128</v>
      </c>
      <c r="G2023" t="s">
        <v>23</v>
      </c>
      <c r="H2023" t="s">
        <v>1129</v>
      </c>
      <c r="I2023" t="s">
        <v>25</v>
      </c>
      <c r="J2023" s="1">
        <v>44228</v>
      </c>
      <c r="K2023">
        <v>8000</v>
      </c>
      <c r="L2023" t="s">
        <v>63</v>
      </c>
      <c r="M2023">
        <v>101.44</v>
      </c>
      <c r="N2023">
        <v>78</v>
      </c>
      <c r="O2023" s="7">
        <v>80.650000000000006</v>
      </c>
      <c r="P2023" s="7">
        <v>85.38</v>
      </c>
      <c r="Q2023" s="10" t="e">
        <v>#N/A</v>
      </c>
      <c r="R2023" s="13">
        <f t="shared" si="93"/>
        <v>-20.494873817034691</v>
      </c>
      <c r="S2023" s="13">
        <f t="shared" si="94"/>
        <v>-15.832018927444796</v>
      </c>
      <c r="T2023" s="13" t="e">
        <f t="shared" si="95"/>
        <v>#N/A</v>
      </c>
    </row>
    <row r="2024" spans="1:20" ht="18" thickBot="1" x14ac:dyDescent="0.45">
      <c r="A2024" t="s">
        <v>390</v>
      </c>
      <c r="B2024" t="s">
        <v>391</v>
      </c>
      <c r="C2024" t="s">
        <v>19</v>
      </c>
      <c r="D2024" t="s">
        <v>43</v>
      </c>
      <c r="E2024" t="s">
        <v>993</v>
      </c>
      <c r="F2024" t="s">
        <v>994</v>
      </c>
      <c r="G2024" t="s">
        <v>23</v>
      </c>
      <c r="H2024" t="s">
        <v>995</v>
      </c>
      <c r="I2024" t="s">
        <v>25</v>
      </c>
      <c r="J2024" s="1">
        <v>44228</v>
      </c>
      <c r="K2024">
        <v>8000</v>
      </c>
      <c r="L2024" t="s">
        <v>26</v>
      </c>
      <c r="M2024">
        <v>33.700000000000003</v>
      </c>
      <c r="N2024">
        <v>236</v>
      </c>
      <c r="O2024" s="7">
        <v>37.380000000000003</v>
      </c>
      <c r="P2024" s="7">
        <v>41.01</v>
      </c>
      <c r="Q2024" s="10" t="e">
        <v>#N/A</v>
      </c>
      <c r="R2024" s="13">
        <f t="shared" si="93"/>
        <v>10.919881305637981</v>
      </c>
      <c r="S2024" s="13">
        <f t="shared" si="94"/>
        <v>21.691394658753694</v>
      </c>
      <c r="T2024" s="13" t="e">
        <f t="shared" si="95"/>
        <v>#N/A</v>
      </c>
    </row>
    <row r="2025" spans="1:20" ht="18" thickBot="1" x14ac:dyDescent="0.45">
      <c r="A2025" t="s">
        <v>390</v>
      </c>
      <c r="B2025" t="s">
        <v>391</v>
      </c>
      <c r="C2025" t="s">
        <v>19</v>
      </c>
      <c r="D2025" t="s">
        <v>43</v>
      </c>
      <c r="E2025" t="s">
        <v>212</v>
      </c>
      <c r="F2025" t="s">
        <v>213</v>
      </c>
      <c r="G2025" t="s">
        <v>23</v>
      </c>
      <c r="H2025" t="s">
        <v>214</v>
      </c>
      <c r="I2025" t="s">
        <v>25</v>
      </c>
      <c r="J2025" s="1">
        <v>44228</v>
      </c>
      <c r="K2025">
        <v>8000</v>
      </c>
      <c r="L2025" t="s">
        <v>26</v>
      </c>
      <c r="M2025">
        <v>35.799999999999997</v>
      </c>
      <c r="N2025">
        <v>222</v>
      </c>
      <c r="O2025" s="7">
        <v>39.83</v>
      </c>
      <c r="P2025" s="7">
        <v>43.96</v>
      </c>
      <c r="Q2025" s="10" t="e">
        <v>#N/A</v>
      </c>
      <c r="R2025" s="13">
        <f t="shared" si="93"/>
        <v>11.256983240223468</v>
      </c>
      <c r="S2025" s="13">
        <f t="shared" si="94"/>
        <v>22.793296089385485</v>
      </c>
      <c r="T2025" s="13" t="e">
        <f t="shared" si="95"/>
        <v>#N/A</v>
      </c>
    </row>
    <row r="2026" spans="1:20" ht="18" thickBot="1" x14ac:dyDescent="0.45">
      <c r="A2026" t="s">
        <v>390</v>
      </c>
      <c r="B2026" t="s">
        <v>391</v>
      </c>
      <c r="C2026" t="s">
        <v>19</v>
      </c>
      <c r="D2026" t="s">
        <v>43</v>
      </c>
      <c r="E2026" t="s">
        <v>2063</v>
      </c>
      <c r="F2026" t="s">
        <v>2064</v>
      </c>
      <c r="G2026" t="s">
        <v>23</v>
      </c>
      <c r="H2026" t="s">
        <v>2065</v>
      </c>
      <c r="I2026" t="s">
        <v>25</v>
      </c>
      <c r="J2026" s="1">
        <v>44228</v>
      </c>
      <c r="K2026">
        <v>16001</v>
      </c>
      <c r="L2026" t="s">
        <v>26</v>
      </c>
      <c r="M2026">
        <v>40.299999999999997</v>
      </c>
      <c r="N2026">
        <v>396</v>
      </c>
      <c r="O2026" s="7">
        <v>45.92</v>
      </c>
      <c r="P2026" s="7">
        <v>37.22</v>
      </c>
      <c r="Q2026" s="10" t="e">
        <v>#N/A</v>
      </c>
      <c r="R2026" s="13">
        <f t="shared" si="93"/>
        <v>13.945409429280408</v>
      </c>
      <c r="S2026" s="13">
        <f t="shared" si="94"/>
        <v>-7.6426799007444135</v>
      </c>
      <c r="T2026" s="13" t="e">
        <f t="shared" si="95"/>
        <v>#N/A</v>
      </c>
    </row>
    <row r="2027" spans="1:20" ht="18" thickBot="1" x14ac:dyDescent="0.45">
      <c r="A2027" t="s">
        <v>251</v>
      </c>
      <c r="B2027" t="s">
        <v>252</v>
      </c>
      <c r="C2027" t="s">
        <v>19</v>
      </c>
      <c r="D2027" t="s">
        <v>20</v>
      </c>
      <c r="E2027" t="s">
        <v>263</v>
      </c>
      <c r="F2027" t="s">
        <v>1014</v>
      </c>
      <c r="G2027" t="s">
        <v>23</v>
      </c>
      <c r="H2027" t="s">
        <v>1015</v>
      </c>
      <c r="I2027" t="s">
        <v>25</v>
      </c>
      <c r="J2027" s="1">
        <v>44228</v>
      </c>
      <c r="K2027">
        <v>8000</v>
      </c>
      <c r="L2027" t="s">
        <v>26</v>
      </c>
      <c r="M2027">
        <v>40.770000000000003</v>
      </c>
      <c r="N2027">
        <v>196</v>
      </c>
      <c r="O2027" s="7">
        <v>48.37</v>
      </c>
      <c r="P2027" s="7">
        <v>47.73</v>
      </c>
      <c r="Q2027" s="10" t="e">
        <v>#N/A</v>
      </c>
      <c r="R2027" s="13">
        <f t="shared" si="93"/>
        <v>18.641157714005381</v>
      </c>
      <c r="S2027" s="13">
        <f t="shared" si="94"/>
        <v>17.071376011773346</v>
      </c>
      <c r="T2027" s="13" t="e">
        <f t="shared" si="95"/>
        <v>#N/A</v>
      </c>
    </row>
    <row r="2028" spans="1:20" ht="18" thickBot="1" x14ac:dyDescent="0.45">
      <c r="A2028" t="s">
        <v>723</v>
      </c>
      <c r="B2028" t="s">
        <v>33</v>
      </c>
      <c r="C2028" t="s">
        <v>19</v>
      </c>
      <c r="D2028" t="s">
        <v>20</v>
      </c>
      <c r="E2028" t="s">
        <v>616</v>
      </c>
      <c r="F2028" t="s">
        <v>617</v>
      </c>
      <c r="G2028" t="s">
        <v>23</v>
      </c>
      <c r="H2028" t="s">
        <v>618</v>
      </c>
      <c r="I2028" t="s">
        <v>25</v>
      </c>
      <c r="J2028" s="1">
        <v>44225</v>
      </c>
      <c r="K2028">
        <v>8000</v>
      </c>
      <c r="L2028" t="s">
        <v>26</v>
      </c>
      <c r="M2028">
        <v>126.08</v>
      </c>
      <c r="N2028">
        <v>62</v>
      </c>
      <c r="O2028" s="7">
        <v>134.01</v>
      </c>
      <c r="P2028" s="7">
        <v>145.12</v>
      </c>
      <c r="Q2028" s="10" t="e">
        <v>#N/A</v>
      </c>
      <c r="R2028" s="13">
        <f t="shared" si="93"/>
        <v>6.2896573604060855</v>
      </c>
      <c r="S2028" s="13">
        <f t="shared" si="94"/>
        <v>15.1015228426396</v>
      </c>
      <c r="T2028" s="13" t="e">
        <f t="shared" si="95"/>
        <v>#N/A</v>
      </c>
    </row>
    <row r="2029" spans="1:20" ht="18" thickBot="1" x14ac:dyDescent="0.45">
      <c r="A2029" t="s">
        <v>348</v>
      </c>
      <c r="B2029" t="s">
        <v>349</v>
      </c>
      <c r="C2029" t="s">
        <v>97</v>
      </c>
      <c r="D2029" t="s">
        <v>20</v>
      </c>
      <c r="E2029" t="s">
        <v>1639</v>
      </c>
      <c r="F2029" t="s">
        <v>1640</v>
      </c>
      <c r="G2029" t="s">
        <v>23</v>
      </c>
      <c r="H2029" t="s">
        <v>1641</v>
      </c>
      <c r="I2029" t="s">
        <v>1203</v>
      </c>
      <c r="J2029" s="1">
        <v>44225</v>
      </c>
      <c r="K2029">
        <v>16001</v>
      </c>
      <c r="L2029" t="s">
        <v>37</v>
      </c>
      <c r="M2029">
        <v>17.95</v>
      </c>
      <c r="N2029">
        <v>890</v>
      </c>
      <c r="O2029" s="7">
        <v>21.86</v>
      </c>
      <c r="P2029" s="7">
        <v>20.83</v>
      </c>
      <c r="Q2029" s="10" t="e">
        <v>#N/A</v>
      </c>
      <c r="R2029" s="13">
        <f t="shared" si="93"/>
        <v>21.782729805013929</v>
      </c>
      <c r="S2029" s="13">
        <f t="shared" si="94"/>
        <v>16.044568245125344</v>
      </c>
      <c r="T2029" s="13" t="e">
        <f t="shared" si="95"/>
        <v>#N/A</v>
      </c>
    </row>
    <row r="2030" spans="1:20" ht="18" thickBot="1" x14ac:dyDescent="0.45">
      <c r="A2030" t="s">
        <v>390</v>
      </c>
      <c r="B2030" t="s">
        <v>391</v>
      </c>
      <c r="C2030" t="s">
        <v>19</v>
      </c>
      <c r="D2030" t="s">
        <v>43</v>
      </c>
      <c r="E2030" t="s">
        <v>484</v>
      </c>
      <c r="F2030" t="s">
        <v>485</v>
      </c>
      <c r="G2030" t="s">
        <v>23</v>
      </c>
      <c r="H2030" t="s">
        <v>486</v>
      </c>
      <c r="I2030" t="s">
        <v>25</v>
      </c>
      <c r="J2030" s="1">
        <v>44225</v>
      </c>
      <c r="K2030">
        <v>65001</v>
      </c>
      <c r="L2030" t="s">
        <v>110</v>
      </c>
      <c r="M2030">
        <v>131.96</v>
      </c>
      <c r="N2030">
        <v>492</v>
      </c>
      <c r="O2030" s="7">
        <v>133.47999999999999</v>
      </c>
      <c r="P2030" s="7">
        <v>144.97999999999999</v>
      </c>
      <c r="Q2030" s="10" t="e">
        <v>#N/A</v>
      </c>
      <c r="R2030" s="13">
        <f t="shared" si="93"/>
        <v>1.1518642012730993</v>
      </c>
      <c r="S2030" s="13">
        <f t="shared" si="94"/>
        <v>9.8666262503788875</v>
      </c>
      <c r="T2030" s="13" t="e">
        <f t="shared" si="95"/>
        <v>#N/A</v>
      </c>
    </row>
    <row r="2031" spans="1:20" ht="18" thickBot="1" x14ac:dyDescent="0.45">
      <c r="A2031" t="s">
        <v>1572</v>
      </c>
      <c r="B2031" t="s">
        <v>237</v>
      </c>
      <c r="C2031" t="s">
        <v>19</v>
      </c>
      <c r="D2031" t="s">
        <v>43</v>
      </c>
      <c r="E2031" t="s">
        <v>2161</v>
      </c>
      <c r="F2031" t="s">
        <v>2162</v>
      </c>
      <c r="G2031" t="s">
        <v>23</v>
      </c>
      <c r="H2031" t="s">
        <v>2163</v>
      </c>
      <c r="I2031" t="s">
        <v>25</v>
      </c>
      <c r="J2031" s="1">
        <v>44225</v>
      </c>
      <c r="K2031">
        <v>8000</v>
      </c>
      <c r="L2031" t="s">
        <v>26</v>
      </c>
      <c r="M2031">
        <v>7.73</v>
      </c>
      <c r="N2031">
        <v>1034</v>
      </c>
      <c r="O2031" s="7">
        <v>6</v>
      </c>
      <c r="P2031" s="7">
        <v>2.56</v>
      </c>
      <c r="Q2031" s="10" t="e">
        <v>#N/A</v>
      </c>
      <c r="R2031" s="13">
        <f t="shared" si="93"/>
        <v>-22.380336351875812</v>
      </c>
      <c r="S2031" s="13">
        <f t="shared" si="94"/>
        <v>-66.882276843466997</v>
      </c>
      <c r="T2031" s="13" t="e">
        <f t="shared" si="95"/>
        <v>#N/A</v>
      </c>
    </row>
    <row r="2032" spans="1:20" ht="18" thickBot="1" x14ac:dyDescent="0.45">
      <c r="A2032" t="s">
        <v>723</v>
      </c>
      <c r="B2032" t="s">
        <v>33</v>
      </c>
      <c r="C2032" t="s">
        <v>19</v>
      </c>
      <c r="D2032" t="s">
        <v>20</v>
      </c>
      <c r="E2032" t="s">
        <v>1429</v>
      </c>
      <c r="F2032" t="s">
        <v>1430</v>
      </c>
      <c r="G2032" t="s">
        <v>684</v>
      </c>
      <c r="H2032" t="s">
        <v>1431</v>
      </c>
      <c r="I2032" t="s">
        <v>25</v>
      </c>
      <c r="J2032" s="1">
        <v>44224</v>
      </c>
      <c r="K2032">
        <v>32000</v>
      </c>
      <c r="L2032" t="s">
        <v>115</v>
      </c>
      <c r="M2032">
        <v>24.11</v>
      </c>
      <c r="N2032">
        <v>1326</v>
      </c>
      <c r="O2032" s="7">
        <v>22.38</v>
      </c>
      <c r="P2032" s="7">
        <v>25.76</v>
      </c>
      <c r="Q2032" s="10" t="e">
        <v>#N/A</v>
      </c>
      <c r="R2032" s="13">
        <f t="shared" si="93"/>
        <v>-7.1754458730817108</v>
      </c>
      <c r="S2032" s="13">
        <f t="shared" si="94"/>
        <v>6.8436333471588648</v>
      </c>
      <c r="T2032" s="13" t="e">
        <f t="shared" si="95"/>
        <v>#N/A</v>
      </c>
    </row>
    <row r="2033" spans="1:20" ht="18" thickBot="1" x14ac:dyDescent="0.45">
      <c r="A2033" t="s">
        <v>723</v>
      </c>
      <c r="B2033" t="s">
        <v>33</v>
      </c>
      <c r="C2033" t="s">
        <v>19</v>
      </c>
      <c r="D2033" t="s">
        <v>20</v>
      </c>
      <c r="E2033" t="s">
        <v>616</v>
      </c>
      <c r="F2033" t="s">
        <v>617</v>
      </c>
      <c r="G2033" t="s">
        <v>23</v>
      </c>
      <c r="H2033" t="s">
        <v>618</v>
      </c>
      <c r="I2033" t="s">
        <v>25</v>
      </c>
      <c r="J2033" s="1">
        <v>44224</v>
      </c>
      <c r="K2033">
        <v>16000</v>
      </c>
      <c r="L2033" t="s">
        <v>26</v>
      </c>
      <c r="M2033">
        <v>127.77</v>
      </c>
      <c r="N2033">
        <v>124</v>
      </c>
      <c r="O2033" s="7">
        <v>132.08000000000001</v>
      </c>
      <c r="P2033" s="7">
        <v>144.82</v>
      </c>
      <c r="Q2033" s="10" t="e">
        <v>#N/A</v>
      </c>
      <c r="R2033" s="13">
        <f t="shared" si="93"/>
        <v>3.3732488064491015</v>
      </c>
      <c r="S2033" s="13">
        <f t="shared" si="94"/>
        <v>13.344290522031773</v>
      </c>
      <c r="T2033" s="13" t="e">
        <f t="shared" si="95"/>
        <v>#N/A</v>
      </c>
    </row>
    <row r="2034" spans="1:20" ht="18" thickBot="1" x14ac:dyDescent="0.45">
      <c r="A2034" t="s">
        <v>842</v>
      </c>
      <c r="B2034" t="s">
        <v>843</v>
      </c>
      <c r="C2034" t="s">
        <v>19</v>
      </c>
      <c r="D2034" t="s">
        <v>43</v>
      </c>
      <c r="E2034" t="s">
        <v>1799</v>
      </c>
      <c r="F2034" t="s">
        <v>1800</v>
      </c>
      <c r="G2034" t="s">
        <v>23</v>
      </c>
      <c r="H2034" t="s">
        <v>1801</v>
      </c>
      <c r="I2034" t="s">
        <v>25</v>
      </c>
      <c r="J2034" s="1">
        <v>44224</v>
      </c>
      <c r="K2034">
        <v>175000</v>
      </c>
      <c r="L2034" t="s">
        <v>26</v>
      </c>
      <c r="M2034">
        <v>237.79</v>
      </c>
      <c r="N2034">
        <v>734</v>
      </c>
      <c r="O2034" s="7">
        <v>271.08999999999997</v>
      </c>
      <c r="P2034" s="7">
        <v>300.48</v>
      </c>
      <c r="Q2034" s="10" t="e">
        <v>#N/A</v>
      </c>
      <c r="R2034" s="13">
        <f t="shared" si="93"/>
        <v>14.003953067832956</v>
      </c>
      <c r="S2034" s="13">
        <f t="shared" si="94"/>
        <v>26.363598132806271</v>
      </c>
      <c r="T2034" s="13" t="e">
        <f t="shared" si="95"/>
        <v>#N/A</v>
      </c>
    </row>
    <row r="2035" spans="1:20" ht="18" thickBot="1" x14ac:dyDescent="0.45">
      <c r="A2035" t="s">
        <v>1960</v>
      </c>
      <c r="B2035" t="s">
        <v>469</v>
      </c>
      <c r="C2035" t="s">
        <v>19</v>
      </c>
      <c r="D2035" t="s">
        <v>43</v>
      </c>
      <c r="E2035" t="s">
        <v>107</v>
      </c>
      <c r="F2035" t="s">
        <v>108</v>
      </c>
      <c r="G2035" t="s">
        <v>23</v>
      </c>
      <c r="H2035" t="s">
        <v>109</v>
      </c>
      <c r="I2035" t="s">
        <v>25</v>
      </c>
      <c r="J2035" s="1">
        <v>44224</v>
      </c>
      <c r="K2035">
        <v>8000</v>
      </c>
      <c r="L2035" t="s">
        <v>110</v>
      </c>
      <c r="M2035">
        <v>324.42</v>
      </c>
      <c r="N2035">
        <v>24</v>
      </c>
      <c r="O2035" s="7">
        <v>345.2</v>
      </c>
      <c r="P2035" s="7">
        <v>388.86</v>
      </c>
      <c r="Q2035" s="10" t="e">
        <v>#N/A</v>
      </c>
      <c r="R2035" s="13">
        <f t="shared" si="93"/>
        <v>6.4052771099192318</v>
      </c>
      <c r="S2035" s="13">
        <f t="shared" si="94"/>
        <v>19.86314037358979</v>
      </c>
      <c r="T2035" s="13" t="e">
        <f t="shared" si="95"/>
        <v>#N/A</v>
      </c>
    </row>
    <row r="2036" spans="1:20" ht="18" thickBot="1" x14ac:dyDescent="0.45">
      <c r="A2036" t="s">
        <v>374</v>
      </c>
      <c r="B2036" t="s">
        <v>375</v>
      </c>
      <c r="C2036" t="s">
        <v>19</v>
      </c>
      <c r="D2036" t="s">
        <v>43</v>
      </c>
      <c r="E2036" t="s">
        <v>1707</v>
      </c>
      <c r="F2036" t="s">
        <v>1708</v>
      </c>
      <c r="G2036" t="s">
        <v>23</v>
      </c>
      <c r="H2036" t="s">
        <v>1709</v>
      </c>
      <c r="I2036" t="s">
        <v>25</v>
      </c>
      <c r="J2036" s="1">
        <v>44224</v>
      </c>
      <c r="K2036">
        <v>8000</v>
      </c>
      <c r="L2036" t="s">
        <v>26</v>
      </c>
      <c r="M2036">
        <v>79.150000000000006</v>
      </c>
      <c r="N2036">
        <v>100</v>
      </c>
      <c r="O2036" s="7">
        <v>78.77</v>
      </c>
      <c r="P2036" s="7">
        <v>83.95</v>
      </c>
      <c r="Q2036" s="10" t="e">
        <v>#N/A</v>
      </c>
      <c r="R2036" s="13">
        <f t="shared" si="93"/>
        <v>-0.4801010739103091</v>
      </c>
      <c r="S2036" s="13">
        <f t="shared" si="94"/>
        <v>6.0644346178142721</v>
      </c>
      <c r="T2036" s="13" t="e">
        <f t="shared" si="95"/>
        <v>#N/A</v>
      </c>
    </row>
    <row r="2037" spans="1:20" ht="18" thickBot="1" x14ac:dyDescent="0.45">
      <c r="A2037" t="s">
        <v>293</v>
      </c>
      <c r="B2037" t="s">
        <v>294</v>
      </c>
      <c r="C2037" t="s">
        <v>19</v>
      </c>
      <c r="D2037" t="s">
        <v>43</v>
      </c>
      <c r="E2037" t="s">
        <v>2164</v>
      </c>
      <c r="F2037" t="s">
        <v>2165</v>
      </c>
      <c r="G2037" t="s">
        <v>23</v>
      </c>
      <c r="H2037" t="s">
        <v>2166</v>
      </c>
      <c r="I2037" t="s">
        <v>25</v>
      </c>
      <c r="J2037" s="1">
        <v>44224</v>
      </c>
      <c r="K2037">
        <v>8000</v>
      </c>
      <c r="L2037" t="s">
        <v>63</v>
      </c>
      <c r="M2037">
        <v>39.04</v>
      </c>
      <c r="N2037">
        <v>204</v>
      </c>
      <c r="O2037" s="7">
        <v>49.07</v>
      </c>
      <c r="P2037" s="7">
        <v>35.92</v>
      </c>
      <c r="Q2037" s="10" t="e">
        <v>#N/A</v>
      </c>
      <c r="R2037" s="13">
        <f t="shared" si="93"/>
        <v>25.691598360655743</v>
      </c>
      <c r="S2037" s="13">
        <f t="shared" si="94"/>
        <v>-7.9918032786885185</v>
      </c>
      <c r="T2037" s="13" t="e">
        <f t="shared" si="95"/>
        <v>#N/A</v>
      </c>
    </row>
    <row r="2038" spans="1:20" ht="18" thickBot="1" x14ac:dyDescent="0.45">
      <c r="A2038" t="s">
        <v>293</v>
      </c>
      <c r="B2038" t="s">
        <v>294</v>
      </c>
      <c r="C2038" t="s">
        <v>19</v>
      </c>
      <c r="D2038" t="s">
        <v>43</v>
      </c>
      <c r="E2038" t="s">
        <v>69</v>
      </c>
      <c r="F2038" t="s">
        <v>70</v>
      </c>
      <c r="G2038" t="s">
        <v>23</v>
      </c>
      <c r="H2038" t="s">
        <v>71</v>
      </c>
      <c r="I2038" t="s">
        <v>25</v>
      </c>
      <c r="J2038" s="1">
        <v>44224</v>
      </c>
      <c r="K2038">
        <v>8000</v>
      </c>
      <c r="L2038" t="s">
        <v>63</v>
      </c>
      <c r="M2038">
        <v>212.49</v>
      </c>
      <c r="N2038">
        <v>36</v>
      </c>
      <c r="O2038" s="7">
        <v>220.24</v>
      </c>
      <c r="P2038" s="7">
        <v>257.83999999999997</v>
      </c>
      <c r="Q2038" s="10" t="e">
        <v>#N/A</v>
      </c>
      <c r="R2038" s="13">
        <f t="shared" si="93"/>
        <v>3.6472304579039014</v>
      </c>
      <c r="S2038" s="13">
        <f t="shared" si="94"/>
        <v>21.342180808508619</v>
      </c>
      <c r="T2038" s="13" t="e">
        <f t="shared" si="95"/>
        <v>#N/A</v>
      </c>
    </row>
    <row r="2039" spans="1:20" ht="18" thickBot="1" x14ac:dyDescent="0.45">
      <c r="A2039" t="s">
        <v>293</v>
      </c>
      <c r="B2039" t="s">
        <v>294</v>
      </c>
      <c r="C2039" t="s">
        <v>19</v>
      </c>
      <c r="D2039" t="s">
        <v>43</v>
      </c>
      <c r="E2039" t="s">
        <v>767</v>
      </c>
      <c r="F2039" t="s">
        <v>768</v>
      </c>
      <c r="G2039" t="s">
        <v>23</v>
      </c>
      <c r="H2039" t="s">
        <v>769</v>
      </c>
      <c r="I2039" t="s">
        <v>25</v>
      </c>
      <c r="J2039" s="1">
        <v>44224</v>
      </c>
      <c r="K2039">
        <v>8000</v>
      </c>
      <c r="L2039" t="s">
        <v>26</v>
      </c>
      <c r="M2039">
        <v>102.87</v>
      </c>
      <c r="N2039">
        <v>76</v>
      </c>
      <c r="O2039" s="7">
        <v>114.04</v>
      </c>
      <c r="P2039" s="7">
        <v>99</v>
      </c>
      <c r="Q2039" s="10" t="e">
        <v>#N/A</v>
      </c>
      <c r="R2039" s="13">
        <f t="shared" si="93"/>
        <v>10.858364926606399</v>
      </c>
      <c r="S2039" s="13">
        <f t="shared" si="94"/>
        <v>-3.7620297462817192</v>
      </c>
      <c r="T2039" s="13" t="e">
        <f t="shared" si="95"/>
        <v>#N/A</v>
      </c>
    </row>
    <row r="2040" spans="1:20" ht="18" thickBot="1" x14ac:dyDescent="0.45">
      <c r="A2040" t="s">
        <v>293</v>
      </c>
      <c r="B2040" t="s">
        <v>294</v>
      </c>
      <c r="C2040" t="s">
        <v>19</v>
      </c>
      <c r="D2040" t="s">
        <v>43</v>
      </c>
      <c r="E2040" t="s">
        <v>2167</v>
      </c>
      <c r="F2040" t="s">
        <v>2168</v>
      </c>
      <c r="G2040" t="s">
        <v>23</v>
      </c>
      <c r="H2040" t="s">
        <v>2169</v>
      </c>
      <c r="I2040" t="s">
        <v>25</v>
      </c>
      <c r="J2040" s="1">
        <v>44224</v>
      </c>
      <c r="K2040">
        <v>8000</v>
      </c>
      <c r="L2040" t="s">
        <v>26</v>
      </c>
      <c r="M2040">
        <v>18.059999999999999</v>
      </c>
      <c r="N2040">
        <v>442</v>
      </c>
      <c r="O2040" s="7">
        <v>21.99</v>
      </c>
      <c r="P2040" s="7">
        <v>20.54</v>
      </c>
      <c r="Q2040" s="10" t="e">
        <v>#N/A</v>
      </c>
      <c r="R2040" s="13">
        <f t="shared" si="93"/>
        <v>21.760797342192692</v>
      </c>
      <c r="S2040" s="13">
        <f t="shared" si="94"/>
        <v>13.732004429678851</v>
      </c>
      <c r="T2040" s="13" t="e">
        <f t="shared" si="95"/>
        <v>#N/A</v>
      </c>
    </row>
    <row r="2041" spans="1:20" ht="18" thickBot="1" x14ac:dyDescent="0.45">
      <c r="A2041" t="s">
        <v>293</v>
      </c>
      <c r="B2041" t="s">
        <v>294</v>
      </c>
      <c r="C2041" t="s">
        <v>19</v>
      </c>
      <c r="D2041" t="s">
        <v>43</v>
      </c>
      <c r="E2041" t="s">
        <v>2170</v>
      </c>
      <c r="F2041" t="s">
        <v>2171</v>
      </c>
      <c r="G2041" t="s">
        <v>23</v>
      </c>
      <c r="H2041" t="s">
        <v>2172</v>
      </c>
      <c r="I2041" t="s">
        <v>25</v>
      </c>
      <c r="J2041" s="1">
        <v>44224</v>
      </c>
      <c r="K2041">
        <v>8000</v>
      </c>
      <c r="L2041" t="s">
        <v>26</v>
      </c>
      <c r="M2041">
        <v>536.54999999999995</v>
      </c>
      <c r="N2041">
        <v>14</v>
      </c>
      <c r="O2041" s="7">
        <v>489.37</v>
      </c>
      <c r="P2041" s="7">
        <v>466.72</v>
      </c>
      <c r="Q2041" s="10" t="e">
        <v>#N/A</v>
      </c>
      <c r="R2041" s="13">
        <f t="shared" si="93"/>
        <v>-8.7932159165035788</v>
      </c>
      <c r="S2041" s="13">
        <f t="shared" si="94"/>
        <v>-13.014630509738129</v>
      </c>
      <c r="T2041" s="13" t="e">
        <f t="shared" si="95"/>
        <v>#N/A</v>
      </c>
    </row>
    <row r="2042" spans="1:20" ht="18" thickBot="1" x14ac:dyDescent="0.45">
      <c r="A2042" t="s">
        <v>293</v>
      </c>
      <c r="B2042" t="s">
        <v>294</v>
      </c>
      <c r="C2042" t="s">
        <v>19</v>
      </c>
      <c r="D2042" t="s">
        <v>43</v>
      </c>
      <c r="E2042" t="s">
        <v>844</v>
      </c>
      <c r="F2042" t="s">
        <v>845</v>
      </c>
      <c r="G2042" t="s">
        <v>23</v>
      </c>
      <c r="H2042" t="s">
        <v>846</v>
      </c>
      <c r="I2042" t="s">
        <v>25</v>
      </c>
      <c r="J2042" s="1">
        <v>44224</v>
      </c>
      <c r="K2042">
        <v>8000</v>
      </c>
      <c r="L2042" t="s">
        <v>847</v>
      </c>
      <c r="M2042">
        <v>141.72</v>
      </c>
      <c r="N2042">
        <v>56</v>
      </c>
      <c r="O2042" s="7">
        <v>139.05000000000001</v>
      </c>
      <c r="P2042" s="7">
        <v>107.35</v>
      </c>
      <c r="Q2042" s="10" t="e">
        <v>#N/A</v>
      </c>
      <c r="R2042" s="13">
        <f t="shared" si="93"/>
        <v>-1.883996613039788</v>
      </c>
      <c r="S2042" s="13">
        <f t="shared" si="94"/>
        <v>-24.252046288456114</v>
      </c>
      <c r="T2042" s="13" t="e">
        <f t="shared" si="95"/>
        <v>#N/A</v>
      </c>
    </row>
    <row r="2043" spans="1:20" ht="18" thickBot="1" x14ac:dyDescent="0.45">
      <c r="A2043" t="s">
        <v>41</v>
      </c>
      <c r="B2043" t="s">
        <v>42</v>
      </c>
      <c r="C2043" t="s">
        <v>19</v>
      </c>
      <c r="D2043" t="s">
        <v>43</v>
      </c>
      <c r="E2043" t="s">
        <v>848</v>
      </c>
      <c r="F2043" t="s">
        <v>849</v>
      </c>
      <c r="G2043" t="s">
        <v>23</v>
      </c>
      <c r="H2043" t="s">
        <v>850</v>
      </c>
      <c r="I2043" t="s">
        <v>25</v>
      </c>
      <c r="J2043" s="1">
        <v>44223</v>
      </c>
      <c r="K2043">
        <v>8000</v>
      </c>
      <c r="L2043" t="s">
        <v>26</v>
      </c>
      <c r="M2043">
        <v>77.900000000000006</v>
      </c>
      <c r="N2043">
        <v>102</v>
      </c>
      <c r="O2043" s="7">
        <v>77.08</v>
      </c>
      <c r="P2043" s="7">
        <v>74.650000000000006</v>
      </c>
      <c r="Q2043" s="10" t="e">
        <v>#N/A</v>
      </c>
      <c r="R2043" s="13">
        <f t="shared" si="93"/>
        <v>-1.0526315789473777</v>
      </c>
      <c r="S2043" s="13">
        <f t="shared" si="94"/>
        <v>-4.1720154043645694</v>
      </c>
      <c r="T2043" s="13" t="e">
        <f t="shared" si="95"/>
        <v>#N/A</v>
      </c>
    </row>
    <row r="2044" spans="1:20" ht="18" thickBot="1" x14ac:dyDescent="0.45">
      <c r="A2044" t="s">
        <v>41</v>
      </c>
      <c r="B2044" t="s">
        <v>42</v>
      </c>
      <c r="C2044" t="s">
        <v>19</v>
      </c>
      <c r="D2044" t="s">
        <v>43</v>
      </c>
      <c r="E2044" t="s">
        <v>2135</v>
      </c>
      <c r="F2044" t="s">
        <v>2136</v>
      </c>
      <c r="G2044" t="s">
        <v>23</v>
      </c>
      <c r="H2044" t="s">
        <v>2137</v>
      </c>
      <c r="I2044" t="s">
        <v>25</v>
      </c>
      <c r="J2044" s="1">
        <v>44223</v>
      </c>
      <c r="K2044">
        <v>32500</v>
      </c>
      <c r="L2044" t="s">
        <v>26</v>
      </c>
      <c r="M2044">
        <v>110.94</v>
      </c>
      <c r="N2044">
        <v>292</v>
      </c>
      <c r="O2044" s="7">
        <v>142.59</v>
      </c>
      <c r="P2044" s="7">
        <v>148.80000000000001</v>
      </c>
      <c r="Q2044" s="10" t="e">
        <v>#N/A</v>
      </c>
      <c r="R2044" s="13">
        <f t="shared" si="93"/>
        <v>28.528934559221209</v>
      </c>
      <c r="S2044" s="13">
        <f t="shared" si="94"/>
        <v>34.126554894537605</v>
      </c>
      <c r="T2044" s="13" t="e">
        <f t="shared" si="95"/>
        <v>#N/A</v>
      </c>
    </row>
    <row r="2045" spans="1:20" ht="18" thickBot="1" x14ac:dyDescent="0.45">
      <c r="A2045" t="s">
        <v>723</v>
      </c>
      <c r="B2045" t="s">
        <v>33</v>
      </c>
      <c r="C2045" t="s">
        <v>19</v>
      </c>
      <c r="D2045" t="s">
        <v>20</v>
      </c>
      <c r="E2045" t="s">
        <v>1566</v>
      </c>
      <c r="F2045" t="s">
        <v>1567</v>
      </c>
      <c r="G2045" t="s">
        <v>23</v>
      </c>
      <c r="H2045" t="s">
        <v>1568</v>
      </c>
      <c r="I2045" t="s">
        <v>25</v>
      </c>
      <c r="J2045" s="1">
        <v>44223</v>
      </c>
      <c r="K2045">
        <v>24000</v>
      </c>
      <c r="L2045" t="s">
        <v>26</v>
      </c>
      <c r="M2045">
        <v>110.51</v>
      </c>
      <c r="N2045">
        <v>216</v>
      </c>
      <c r="O2045" s="7">
        <v>125.84</v>
      </c>
      <c r="P2045" s="7">
        <v>130.5</v>
      </c>
      <c r="Q2045" s="10" t="e">
        <v>#N/A</v>
      </c>
      <c r="R2045" s="13">
        <f t="shared" si="93"/>
        <v>13.872047778481583</v>
      </c>
      <c r="S2045" s="13">
        <f t="shared" si="94"/>
        <v>18.08886073658492</v>
      </c>
      <c r="T2045" s="13" t="e">
        <f t="shared" si="95"/>
        <v>#N/A</v>
      </c>
    </row>
    <row r="2046" spans="1:20" ht="18" thickBot="1" x14ac:dyDescent="0.45">
      <c r="A2046" t="s">
        <v>723</v>
      </c>
      <c r="B2046" t="s">
        <v>33</v>
      </c>
      <c r="C2046" t="s">
        <v>19</v>
      </c>
      <c r="D2046" t="s">
        <v>20</v>
      </c>
      <c r="E2046" t="s">
        <v>153</v>
      </c>
      <c r="F2046" t="s">
        <v>154</v>
      </c>
      <c r="G2046" t="s">
        <v>23</v>
      </c>
      <c r="H2046" t="s">
        <v>155</v>
      </c>
      <c r="I2046" t="s">
        <v>25</v>
      </c>
      <c r="J2046" s="1">
        <v>44223</v>
      </c>
      <c r="K2046">
        <v>8000</v>
      </c>
      <c r="L2046" t="s">
        <v>26</v>
      </c>
      <c r="M2046">
        <v>3232.58</v>
      </c>
      <c r="N2046">
        <v>2</v>
      </c>
      <c r="O2046" s="7">
        <v>3417.43</v>
      </c>
      <c r="P2046" s="7">
        <v>3699.82</v>
      </c>
      <c r="Q2046" s="10" t="e">
        <v>#N/A</v>
      </c>
      <c r="R2046" s="13">
        <f t="shared" si="93"/>
        <v>5.7183426241577902</v>
      </c>
      <c r="S2046" s="13">
        <f t="shared" si="94"/>
        <v>14.454089303280979</v>
      </c>
      <c r="T2046" s="13" t="e">
        <f t="shared" si="95"/>
        <v>#N/A</v>
      </c>
    </row>
    <row r="2047" spans="1:20" ht="18" thickBot="1" x14ac:dyDescent="0.45">
      <c r="A2047" t="s">
        <v>723</v>
      </c>
      <c r="B2047" t="s">
        <v>33</v>
      </c>
      <c r="C2047" t="s">
        <v>19</v>
      </c>
      <c r="D2047" t="s">
        <v>20</v>
      </c>
      <c r="E2047" t="s">
        <v>1438</v>
      </c>
      <c r="F2047" t="s">
        <v>1439</v>
      </c>
      <c r="G2047" t="s">
        <v>23</v>
      </c>
      <c r="H2047" t="s">
        <v>1440</v>
      </c>
      <c r="I2047" t="s">
        <v>25</v>
      </c>
      <c r="J2047" s="1">
        <v>44223</v>
      </c>
      <c r="K2047">
        <v>24000</v>
      </c>
      <c r="L2047" t="s">
        <v>26</v>
      </c>
      <c r="M2047">
        <v>1137.21</v>
      </c>
      <c r="N2047">
        <v>20</v>
      </c>
      <c r="O2047" s="7">
        <v>1455.79</v>
      </c>
      <c r="P2047" s="7">
        <v>1622.16</v>
      </c>
      <c r="Q2047" s="10" t="e">
        <v>#N/A</v>
      </c>
      <c r="R2047" s="13">
        <f t="shared" si="93"/>
        <v>28.014175042428391</v>
      </c>
      <c r="S2047" s="13">
        <f t="shared" si="94"/>
        <v>42.643838868810512</v>
      </c>
      <c r="T2047" s="13" t="e">
        <f t="shared" si="95"/>
        <v>#N/A</v>
      </c>
    </row>
    <row r="2048" spans="1:20" ht="18" thickBot="1" x14ac:dyDescent="0.45">
      <c r="A2048" t="s">
        <v>723</v>
      </c>
      <c r="B2048" t="s">
        <v>33</v>
      </c>
      <c r="C2048" t="s">
        <v>19</v>
      </c>
      <c r="D2048" t="s">
        <v>20</v>
      </c>
      <c r="E2048" t="s">
        <v>2173</v>
      </c>
      <c r="F2048" t="s">
        <v>2174</v>
      </c>
      <c r="G2048" t="s">
        <v>23</v>
      </c>
      <c r="H2048" t="s">
        <v>2175</v>
      </c>
      <c r="I2048" t="s">
        <v>25</v>
      </c>
      <c r="J2048" s="1">
        <v>44223</v>
      </c>
      <c r="K2048">
        <v>32000</v>
      </c>
      <c r="L2048" t="s">
        <v>26</v>
      </c>
      <c r="M2048">
        <v>144.47</v>
      </c>
      <c r="N2048">
        <v>220</v>
      </c>
      <c r="O2048" s="7">
        <v>140.34</v>
      </c>
      <c r="P2048" s="7">
        <v>114.77</v>
      </c>
      <c r="Q2048" s="10" t="e">
        <v>#N/A</v>
      </c>
      <c r="R2048" s="13">
        <f t="shared" si="93"/>
        <v>-2.8587249948086075</v>
      </c>
      <c r="S2048" s="13">
        <f t="shared" si="94"/>
        <v>-20.557901294386379</v>
      </c>
      <c r="T2048" s="13" t="e">
        <f t="shared" si="95"/>
        <v>#N/A</v>
      </c>
    </row>
    <row r="2049" spans="1:20" ht="18" thickBot="1" x14ac:dyDescent="0.45">
      <c r="A2049" t="s">
        <v>723</v>
      </c>
      <c r="B2049" t="s">
        <v>33</v>
      </c>
      <c r="C2049" t="s">
        <v>19</v>
      </c>
      <c r="D2049" t="s">
        <v>20</v>
      </c>
      <c r="E2049" t="s">
        <v>247</v>
      </c>
      <c r="F2049" t="s">
        <v>248</v>
      </c>
      <c r="G2049" t="s">
        <v>23</v>
      </c>
      <c r="H2049" t="s">
        <v>249</v>
      </c>
      <c r="I2049" t="s">
        <v>25</v>
      </c>
      <c r="J2049" s="1">
        <v>44223</v>
      </c>
      <c r="K2049">
        <v>8000</v>
      </c>
      <c r="L2049" t="s">
        <v>250</v>
      </c>
      <c r="M2049">
        <v>1818.94</v>
      </c>
      <c r="N2049">
        <v>4</v>
      </c>
      <c r="O2049" s="7">
        <v>2290.98</v>
      </c>
      <c r="P2049" s="7">
        <v>2680.7</v>
      </c>
      <c r="Q2049" s="10" t="e">
        <v>#N/A</v>
      </c>
      <c r="R2049" s="13">
        <f t="shared" si="93"/>
        <v>25.951378275259213</v>
      </c>
      <c r="S2049" s="13">
        <f t="shared" si="94"/>
        <v>47.377043772746752</v>
      </c>
      <c r="T2049" s="13" t="e">
        <f t="shared" si="95"/>
        <v>#N/A</v>
      </c>
    </row>
    <row r="2050" spans="1:20" ht="18" thickBot="1" x14ac:dyDescent="0.45">
      <c r="A2050" t="s">
        <v>723</v>
      </c>
      <c r="B2050" t="s">
        <v>33</v>
      </c>
      <c r="C2050" t="s">
        <v>19</v>
      </c>
      <c r="D2050" t="s">
        <v>20</v>
      </c>
      <c r="E2050" t="s">
        <v>1740</v>
      </c>
      <c r="F2050" t="s">
        <v>1741</v>
      </c>
      <c r="G2050" t="s">
        <v>23</v>
      </c>
      <c r="H2050" t="s">
        <v>1742</v>
      </c>
      <c r="I2050" t="s">
        <v>25</v>
      </c>
      <c r="J2050" s="1">
        <v>44223</v>
      </c>
      <c r="K2050">
        <v>32000</v>
      </c>
      <c r="L2050" t="s">
        <v>26</v>
      </c>
      <c r="M2050">
        <v>109.35</v>
      </c>
      <c r="N2050">
        <v>292</v>
      </c>
      <c r="O2050" s="7">
        <v>121.23</v>
      </c>
      <c r="P2050" s="7">
        <v>120.43</v>
      </c>
      <c r="Q2050" s="10" t="e">
        <v>#N/A</v>
      </c>
      <c r="R2050" s="13">
        <f t="shared" si="93"/>
        <v>10.864197530864207</v>
      </c>
      <c r="S2050" s="13">
        <f t="shared" si="94"/>
        <v>10.132601737540021</v>
      </c>
      <c r="T2050" s="13" t="e">
        <f t="shared" si="95"/>
        <v>#N/A</v>
      </c>
    </row>
    <row r="2051" spans="1:20" ht="18" thickBot="1" x14ac:dyDescent="0.45">
      <c r="A2051" t="s">
        <v>723</v>
      </c>
      <c r="B2051" t="s">
        <v>33</v>
      </c>
      <c r="C2051" t="s">
        <v>19</v>
      </c>
      <c r="D2051" t="s">
        <v>20</v>
      </c>
      <c r="E2051" t="s">
        <v>287</v>
      </c>
      <c r="F2051" t="s">
        <v>288</v>
      </c>
      <c r="G2051" t="s">
        <v>23</v>
      </c>
      <c r="H2051" t="s">
        <v>289</v>
      </c>
      <c r="I2051" t="s">
        <v>25</v>
      </c>
      <c r="J2051" s="1">
        <v>44223</v>
      </c>
      <c r="K2051">
        <v>24000</v>
      </c>
      <c r="L2051" t="s">
        <v>26</v>
      </c>
      <c r="M2051">
        <v>127.86</v>
      </c>
      <c r="N2051">
        <v>186</v>
      </c>
      <c r="O2051" s="7">
        <v>151.25</v>
      </c>
      <c r="P2051" s="7">
        <v>151.65</v>
      </c>
      <c r="Q2051" s="10" t="e">
        <v>#N/A</v>
      </c>
      <c r="R2051" s="13">
        <f t="shared" ref="R2051:R2114" si="96">((O2051-$M2051)/$M2051)*100</f>
        <v>18.29344595651494</v>
      </c>
      <c r="S2051" s="13">
        <f t="shared" ref="S2051:S2114" si="97">((P2051-$M2051)/$M2051)*100</f>
        <v>18.606288127639612</v>
      </c>
      <c r="T2051" s="13" t="e">
        <f t="shared" ref="T2051:T2114" si="98">((Q2051-$M2051)/$M2051)*100</f>
        <v>#N/A</v>
      </c>
    </row>
    <row r="2052" spans="1:20" ht="18" thickBot="1" x14ac:dyDescent="0.45">
      <c r="A2052" t="s">
        <v>723</v>
      </c>
      <c r="B2052" t="s">
        <v>33</v>
      </c>
      <c r="C2052" t="s">
        <v>19</v>
      </c>
      <c r="D2052" t="s">
        <v>20</v>
      </c>
      <c r="E2052" t="s">
        <v>865</v>
      </c>
      <c r="F2052" t="s">
        <v>866</v>
      </c>
      <c r="G2052" t="s">
        <v>23</v>
      </c>
      <c r="H2052" t="s">
        <v>867</v>
      </c>
      <c r="I2052" t="s">
        <v>25</v>
      </c>
      <c r="J2052" s="1">
        <v>44223</v>
      </c>
      <c r="K2052">
        <v>8000</v>
      </c>
      <c r="L2052" t="s">
        <v>26</v>
      </c>
      <c r="M2052">
        <v>48.98</v>
      </c>
      <c r="N2052">
        <v>162</v>
      </c>
      <c r="O2052" s="7">
        <v>55.52</v>
      </c>
      <c r="P2052" s="7">
        <v>58.6</v>
      </c>
      <c r="Q2052" s="10" t="e">
        <v>#N/A</v>
      </c>
      <c r="R2052" s="13">
        <f t="shared" si="96"/>
        <v>13.352388730093928</v>
      </c>
      <c r="S2052" s="13">
        <f t="shared" si="97"/>
        <v>19.640669661086168</v>
      </c>
      <c r="T2052" s="13" t="e">
        <f t="shared" si="98"/>
        <v>#N/A</v>
      </c>
    </row>
    <row r="2053" spans="1:20" ht="18" thickBot="1" x14ac:dyDescent="0.45">
      <c r="A2053" t="s">
        <v>723</v>
      </c>
      <c r="B2053" t="s">
        <v>33</v>
      </c>
      <c r="C2053" t="s">
        <v>19</v>
      </c>
      <c r="D2053" t="s">
        <v>20</v>
      </c>
      <c r="E2053" t="s">
        <v>1432</v>
      </c>
      <c r="F2053" t="s">
        <v>1433</v>
      </c>
      <c r="G2053" t="s">
        <v>23</v>
      </c>
      <c r="H2053" t="s">
        <v>1434</v>
      </c>
      <c r="I2053" t="s">
        <v>25</v>
      </c>
      <c r="J2053" s="1">
        <v>44223</v>
      </c>
      <c r="K2053">
        <v>8000</v>
      </c>
      <c r="L2053" t="s">
        <v>26</v>
      </c>
      <c r="M2053">
        <v>428.37</v>
      </c>
      <c r="N2053">
        <v>18</v>
      </c>
      <c r="O2053" s="7">
        <v>532.65</v>
      </c>
      <c r="P2053" s="7">
        <v>619.55999999999995</v>
      </c>
      <c r="Q2053" s="10" t="e">
        <v>#N/A</v>
      </c>
      <c r="R2053" s="13">
        <f t="shared" si="96"/>
        <v>24.343441417466202</v>
      </c>
      <c r="S2053" s="13">
        <f t="shared" si="97"/>
        <v>44.631977029203711</v>
      </c>
      <c r="T2053" s="13" t="e">
        <f t="shared" si="98"/>
        <v>#N/A</v>
      </c>
    </row>
    <row r="2054" spans="1:20" ht="18" thickBot="1" x14ac:dyDescent="0.45">
      <c r="A2054" t="s">
        <v>723</v>
      </c>
      <c r="B2054" t="s">
        <v>33</v>
      </c>
      <c r="C2054" t="s">
        <v>19</v>
      </c>
      <c r="D2054" t="s">
        <v>20</v>
      </c>
      <c r="E2054" t="s">
        <v>2176</v>
      </c>
      <c r="F2054" t="s">
        <v>2177</v>
      </c>
      <c r="G2054" t="s">
        <v>23</v>
      </c>
      <c r="H2054" t="s">
        <v>2178</v>
      </c>
      <c r="I2054" t="s">
        <v>25</v>
      </c>
      <c r="J2054" s="1">
        <v>44223</v>
      </c>
      <c r="K2054">
        <v>32000</v>
      </c>
      <c r="L2054" t="s">
        <v>26</v>
      </c>
      <c r="M2054">
        <v>65.48</v>
      </c>
      <c r="N2054">
        <v>488</v>
      </c>
      <c r="O2054" s="7">
        <v>88.94</v>
      </c>
      <c r="P2054" s="7">
        <v>93.59</v>
      </c>
      <c r="Q2054" s="10" t="e">
        <v>#N/A</v>
      </c>
      <c r="R2054" s="13">
        <f t="shared" si="96"/>
        <v>35.827733659132548</v>
      </c>
      <c r="S2054" s="13">
        <f t="shared" si="97"/>
        <v>42.929138668295657</v>
      </c>
      <c r="T2054" s="13" t="e">
        <f t="shared" si="98"/>
        <v>#N/A</v>
      </c>
    </row>
    <row r="2055" spans="1:20" ht="18" thickBot="1" x14ac:dyDescent="0.45">
      <c r="A2055" t="s">
        <v>270</v>
      </c>
      <c r="B2055" t="s">
        <v>271</v>
      </c>
      <c r="C2055" t="s">
        <v>19</v>
      </c>
      <c r="D2055" t="s">
        <v>43</v>
      </c>
      <c r="E2055" t="s">
        <v>247</v>
      </c>
      <c r="F2055" t="s">
        <v>248</v>
      </c>
      <c r="G2055" t="s">
        <v>23</v>
      </c>
      <c r="H2055" t="s">
        <v>249</v>
      </c>
      <c r="I2055" t="s">
        <v>25</v>
      </c>
      <c r="J2055" s="1">
        <v>44223</v>
      </c>
      <c r="K2055">
        <v>8000</v>
      </c>
      <c r="L2055" t="s">
        <v>511</v>
      </c>
      <c r="M2055">
        <v>1818.94</v>
      </c>
      <c r="N2055">
        <v>4</v>
      </c>
      <c r="O2055" s="7">
        <v>2290.98</v>
      </c>
      <c r="P2055" s="7">
        <v>2680.7</v>
      </c>
      <c r="Q2055" s="10" t="e">
        <v>#N/A</v>
      </c>
      <c r="R2055" s="13">
        <f t="shared" si="96"/>
        <v>25.951378275259213</v>
      </c>
      <c r="S2055" s="13">
        <f t="shared" si="97"/>
        <v>47.377043772746752</v>
      </c>
      <c r="T2055" s="13" t="e">
        <f t="shared" si="98"/>
        <v>#N/A</v>
      </c>
    </row>
    <row r="2056" spans="1:20" ht="18" thickBot="1" x14ac:dyDescent="0.45">
      <c r="A2056" t="s">
        <v>2125</v>
      </c>
      <c r="B2056" t="s">
        <v>1275</v>
      </c>
      <c r="C2056" t="s">
        <v>97</v>
      </c>
      <c r="D2056" t="s">
        <v>20</v>
      </c>
      <c r="E2056" t="s">
        <v>1271</v>
      </c>
      <c r="F2056" t="s">
        <v>1272</v>
      </c>
      <c r="G2056" t="s">
        <v>23</v>
      </c>
      <c r="H2056" t="s">
        <v>1273</v>
      </c>
      <c r="I2056" t="s">
        <v>25</v>
      </c>
      <c r="J2056" s="1">
        <v>44223</v>
      </c>
      <c r="K2056">
        <v>8000</v>
      </c>
      <c r="L2056" t="s">
        <v>63</v>
      </c>
      <c r="M2056">
        <v>347.51</v>
      </c>
      <c r="N2056">
        <v>22</v>
      </c>
      <c r="O2056" s="7">
        <v>177.77</v>
      </c>
      <c r="P2056" s="7">
        <v>183.94</v>
      </c>
      <c r="Q2056" s="10" t="e">
        <v>#N/A</v>
      </c>
      <c r="R2056" s="13">
        <f t="shared" si="96"/>
        <v>-48.84463756438663</v>
      </c>
      <c r="S2056" s="13">
        <f t="shared" si="97"/>
        <v>-47.069149089234841</v>
      </c>
      <c r="T2056" s="13" t="e">
        <f t="shared" si="98"/>
        <v>#N/A</v>
      </c>
    </row>
    <row r="2057" spans="1:20" ht="18" thickBot="1" x14ac:dyDescent="0.45">
      <c r="A2057" t="s">
        <v>1726</v>
      </c>
      <c r="B2057" t="s">
        <v>271</v>
      </c>
      <c r="C2057" t="s">
        <v>97</v>
      </c>
      <c r="D2057" t="s">
        <v>43</v>
      </c>
      <c r="E2057" t="s">
        <v>484</v>
      </c>
      <c r="F2057" t="s">
        <v>485</v>
      </c>
      <c r="G2057" t="s">
        <v>23</v>
      </c>
      <c r="H2057" t="s">
        <v>486</v>
      </c>
      <c r="I2057" t="s">
        <v>25</v>
      </c>
      <c r="J2057" s="1">
        <v>44223</v>
      </c>
      <c r="K2057">
        <v>24001</v>
      </c>
      <c r="L2057" t="s">
        <v>110</v>
      </c>
      <c r="M2057">
        <v>142.06</v>
      </c>
      <c r="N2057">
        <v>168</v>
      </c>
      <c r="O2057" s="7">
        <v>134.38999999999999</v>
      </c>
      <c r="P2057" s="7">
        <v>148.99</v>
      </c>
      <c r="Q2057" s="10" t="e">
        <v>#N/A</v>
      </c>
      <c r="R2057" s="13">
        <f t="shared" si="96"/>
        <v>-5.399127129381962</v>
      </c>
      <c r="S2057" s="13">
        <f t="shared" si="97"/>
        <v>4.8782204702238543</v>
      </c>
      <c r="T2057" s="13" t="e">
        <f t="shared" si="98"/>
        <v>#N/A</v>
      </c>
    </row>
    <row r="2058" spans="1:20" ht="18" thickBot="1" x14ac:dyDescent="0.45">
      <c r="A2058" t="s">
        <v>1726</v>
      </c>
      <c r="B2058" t="s">
        <v>271</v>
      </c>
      <c r="C2058" t="s">
        <v>97</v>
      </c>
      <c r="D2058" t="s">
        <v>43</v>
      </c>
      <c r="E2058" t="s">
        <v>505</v>
      </c>
      <c r="F2058" t="s">
        <v>506</v>
      </c>
      <c r="G2058" t="s">
        <v>23</v>
      </c>
      <c r="H2058" t="s">
        <v>507</v>
      </c>
      <c r="I2058" t="s">
        <v>25</v>
      </c>
      <c r="J2058" s="1">
        <v>44223</v>
      </c>
      <c r="K2058">
        <v>24001</v>
      </c>
      <c r="L2058" t="s">
        <v>26</v>
      </c>
      <c r="M2058">
        <v>163.03</v>
      </c>
      <c r="N2058">
        <v>146</v>
      </c>
      <c r="O2058" s="7">
        <v>184.64</v>
      </c>
      <c r="P2058" s="7">
        <v>178.74</v>
      </c>
      <c r="Q2058" s="10" t="e">
        <v>#N/A</v>
      </c>
      <c r="R2058" s="13">
        <f t="shared" si="96"/>
        <v>13.255229098938837</v>
      </c>
      <c r="S2058" s="13">
        <f t="shared" si="97"/>
        <v>9.6362632644298643</v>
      </c>
      <c r="T2058" s="13" t="e">
        <f t="shared" si="98"/>
        <v>#N/A</v>
      </c>
    </row>
    <row r="2059" spans="1:20" ht="18" thickBot="1" x14ac:dyDescent="0.45">
      <c r="A2059" t="s">
        <v>1726</v>
      </c>
      <c r="B2059" t="s">
        <v>271</v>
      </c>
      <c r="C2059" t="s">
        <v>97</v>
      </c>
      <c r="D2059" t="s">
        <v>43</v>
      </c>
      <c r="E2059" t="s">
        <v>134</v>
      </c>
      <c r="F2059" t="s">
        <v>135</v>
      </c>
      <c r="G2059" t="s">
        <v>23</v>
      </c>
      <c r="H2059" t="s">
        <v>136</v>
      </c>
      <c r="I2059" t="s">
        <v>25</v>
      </c>
      <c r="J2059" s="1">
        <v>44223</v>
      </c>
      <c r="K2059">
        <v>24001</v>
      </c>
      <c r="L2059" t="s">
        <v>26</v>
      </c>
      <c r="M2059">
        <v>284.44</v>
      </c>
      <c r="N2059">
        <v>84</v>
      </c>
      <c r="O2059" s="7">
        <v>330.49</v>
      </c>
      <c r="P2059" s="7">
        <v>318.63</v>
      </c>
      <c r="Q2059" s="10" t="e">
        <v>#N/A</v>
      </c>
      <c r="R2059" s="13">
        <f t="shared" si="96"/>
        <v>16.189706089157646</v>
      </c>
      <c r="S2059" s="13">
        <f t="shared" si="97"/>
        <v>12.020109689213895</v>
      </c>
      <c r="T2059" s="13" t="e">
        <f t="shared" si="98"/>
        <v>#N/A</v>
      </c>
    </row>
    <row r="2060" spans="1:20" ht="18" thickBot="1" x14ac:dyDescent="0.45">
      <c r="A2060" t="s">
        <v>17</v>
      </c>
      <c r="B2060" t="s">
        <v>18</v>
      </c>
      <c r="C2060" t="s">
        <v>19</v>
      </c>
      <c r="D2060" t="s">
        <v>20</v>
      </c>
      <c r="E2060" t="s">
        <v>128</v>
      </c>
      <c r="F2060" t="s">
        <v>129</v>
      </c>
      <c r="G2060" t="s">
        <v>23</v>
      </c>
      <c r="H2060" t="s">
        <v>130</v>
      </c>
      <c r="I2060" t="s">
        <v>25</v>
      </c>
      <c r="J2060" s="1">
        <v>44222</v>
      </c>
      <c r="K2060">
        <v>32500</v>
      </c>
      <c r="L2060" t="s">
        <v>26</v>
      </c>
      <c r="M2060">
        <v>170.48</v>
      </c>
      <c r="N2060">
        <v>190</v>
      </c>
      <c r="O2060" s="7">
        <v>164.12</v>
      </c>
      <c r="P2060" s="7">
        <v>171.87</v>
      </c>
      <c r="Q2060" s="10" t="e">
        <v>#N/A</v>
      </c>
      <c r="R2060" s="13">
        <f t="shared" si="96"/>
        <v>-3.7306428906616529</v>
      </c>
      <c r="S2060" s="13">
        <f t="shared" si="97"/>
        <v>0.81534490849367369</v>
      </c>
      <c r="T2060" s="13" t="e">
        <f t="shared" si="98"/>
        <v>#N/A</v>
      </c>
    </row>
    <row r="2061" spans="1:20" ht="18" thickBot="1" x14ac:dyDescent="0.45">
      <c r="A2061" t="s">
        <v>723</v>
      </c>
      <c r="B2061" t="s">
        <v>33</v>
      </c>
      <c r="C2061" t="s">
        <v>19</v>
      </c>
      <c r="D2061" t="s">
        <v>20</v>
      </c>
      <c r="E2061" t="s">
        <v>2179</v>
      </c>
      <c r="F2061" t="s">
        <v>2180</v>
      </c>
      <c r="G2061" t="s">
        <v>23</v>
      </c>
      <c r="H2061" t="s">
        <v>2181</v>
      </c>
      <c r="I2061" t="s">
        <v>25</v>
      </c>
      <c r="J2061" s="1">
        <v>44222</v>
      </c>
      <c r="K2061">
        <v>8000</v>
      </c>
      <c r="L2061" t="s">
        <v>26</v>
      </c>
      <c r="M2061">
        <v>84.04</v>
      </c>
      <c r="N2061">
        <v>94</v>
      </c>
      <c r="O2061" s="7">
        <v>122.75</v>
      </c>
      <c r="P2061" s="7">
        <v>126.59</v>
      </c>
      <c r="Q2061" s="10" t="e">
        <v>#N/A</v>
      </c>
      <c r="R2061" s="13">
        <f t="shared" si="96"/>
        <v>46.061399333650634</v>
      </c>
      <c r="S2061" s="13">
        <f t="shared" si="97"/>
        <v>50.630652070442636</v>
      </c>
      <c r="T2061" s="13" t="e">
        <f t="shared" si="98"/>
        <v>#N/A</v>
      </c>
    </row>
    <row r="2062" spans="1:20" ht="18" thickBot="1" x14ac:dyDescent="0.45">
      <c r="A2062" t="s">
        <v>723</v>
      </c>
      <c r="B2062" t="s">
        <v>33</v>
      </c>
      <c r="C2062" t="s">
        <v>19</v>
      </c>
      <c r="D2062" t="s">
        <v>20</v>
      </c>
      <c r="E2062" t="s">
        <v>1438</v>
      </c>
      <c r="F2062" t="s">
        <v>1439</v>
      </c>
      <c r="G2062" t="s">
        <v>23</v>
      </c>
      <c r="H2062" t="s">
        <v>1440</v>
      </c>
      <c r="I2062" t="s">
        <v>25</v>
      </c>
      <c r="J2062" s="1">
        <v>44222</v>
      </c>
      <c r="K2062">
        <v>8000</v>
      </c>
      <c r="L2062" t="s">
        <v>26</v>
      </c>
      <c r="M2062">
        <v>1194.55</v>
      </c>
      <c r="N2062">
        <v>6</v>
      </c>
      <c r="O2062" s="7">
        <v>1443.88</v>
      </c>
      <c r="P2062" s="7">
        <v>1622.16</v>
      </c>
      <c r="Q2062" s="10" t="e">
        <v>#N/A</v>
      </c>
      <c r="R2062" s="13">
        <f t="shared" si="96"/>
        <v>20.872295006487811</v>
      </c>
      <c r="S2062" s="13">
        <f t="shared" si="97"/>
        <v>35.796743543593834</v>
      </c>
      <c r="T2062" s="13" t="e">
        <f t="shared" si="98"/>
        <v>#N/A</v>
      </c>
    </row>
    <row r="2063" spans="1:20" ht="18" thickBot="1" x14ac:dyDescent="0.45">
      <c r="A2063" t="s">
        <v>723</v>
      </c>
      <c r="B2063" t="s">
        <v>33</v>
      </c>
      <c r="C2063" t="s">
        <v>19</v>
      </c>
      <c r="D2063" t="s">
        <v>20</v>
      </c>
      <c r="E2063" t="s">
        <v>595</v>
      </c>
      <c r="F2063" t="s">
        <v>596</v>
      </c>
      <c r="G2063" t="s">
        <v>23</v>
      </c>
      <c r="H2063" t="s">
        <v>597</v>
      </c>
      <c r="I2063" t="s">
        <v>25</v>
      </c>
      <c r="J2063" s="1">
        <v>44222</v>
      </c>
      <c r="K2063">
        <v>24000</v>
      </c>
      <c r="L2063" t="s">
        <v>63</v>
      </c>
      <c r="M2063">
        <v>183.75</v>
      </c>
      <c r="N2063">
        <v>130</v>
      </c>
      <c r="O2063" s="7">
        <v>204.69</v>
      </c>
      <c r="P2063" s="7">
        <v>210.43</v>
      </c>
      <c r="Q2063" s="10" t="e">
        <v>#N/A</v>
      </c>
      <c r="R2063" s="13">
        <f t="shared" si="96"/>
        <v>11.395918367346937</v>
      </c>
      <c r="S2063" s="13">
        <f t="shared" si="97"/>
        <v>14.519727891156467</v>
      </c>
      <c r="T2063" s="13" t="e">
        <f t="shared" si="98"/>
        <v>#N/A</v>
      </c>
    </row>
    <row r="2064" spans="1:20" ht="18" thickBot="1" x14ac:dyDescent="0.45">
      <c r="A2064" t="s">
        <v>723</v>
      </c>
      <c r="B2064" t="s">
        <v>33</v>
      </c>
      <c r="C2064" t="s">
        <v>19</v>
      </c>
      <c r="D2064" t="s">
        <v>20</v>
      </c>
      <c r="E2064" t="s">
        <v>1071</v>
      </c>
      <c r="F2064" t="s">
        <v>1072</v>
      </c>
      <c r="G2064" t="s">
        <v>23</v>
      </c>
      <c r="H2064" t="s">
        <v>1073</v>
      </c>
      <c r="I2064" t="s">
        <v>25</v>
      </c>
      <c r="J2064" s="1">
        <v>44222</v>
      </c>
      <c r="K2064">
        <v>8000</v>
      </c>
      <c r="L2064" t="s">
        <v>26</v>
      </c>
      <c r="M2064">
        <v>128.16</v>
      </c>
      <c r="N2064">
        <v>62</v>
      </c>
      <c r="O2064" s="7">
        <v>153.84</v>
      </c>
      <c r="P2064" s="7">
        <v>148.41999999999999</v>
      </c>
      <c r="Q2064" s="10" t="e">
        <v>#N/A</v>
      </c>
      <c r="R2064" s="13">
        <f t="shared" si="96"/>
        <v>20.037453183520604</v>
      </c>
      <c r="S2064" s="13">
        <f t="shared" si="97"/>
        <v>15.808364544319595</v>
      </c>
      <c r="T2064" s="13" t="e">
        <f t="shared" si="98"/>
        <v>#N/A</v>
      </c>
    </row>
    <row r="2065" spans="1:20" ht="18" thickBot="1" x14ac:dyDescent="0.45">
      <c r="A2065" t="s">
        <v>723</v>
      </c>
      <c r="B2065" t="s">
        <v>33</v>
      </c>
      <c r="C2065" t="s">
        <v>19</v>
      </c>
      <c r="D2065" t="s">
        <v>20</v>
      </c>
      <c r="E2065" t="s">
        <v>899</v>
      </c>
      <c r="F2065" t="s">
        <v>900</v>
      </c>
      <c r="G2065" t="s">
        <v>23</v>
      </c>
      <c r="H2065" t="s">
        <v>901</v>
      </c>
      <c r="I2065" t="s">
        <v>25</v>
      </c>
      <c r="J2065" s="1">
        <v>44222</v>
      </c>
      <c r="K2065">
        <v>16000</v>
      </c>
      <c r="L2065" t="s">
        <v>26</v>
      </c>
      <c r="M2065">
        <v>61.8</v>
      </c>
      <c r="N2065">
        <v>258</v>
      </c>
      <c r="O2065" s="7">
        <v>74.5</v>
      </c>
      <c r="P2065" s="7">
        <v>87.86</v>
      </c>
      <c r="Q2065" s="10" t="e">
        <v>#N/A</v>
      </c>
      <c r="R2065" s="13">
        <f t="shared" si="96"/>
        <v>20.550161812297741</v>
      </c>
      <c r="S2065" s="13">
        <f t="shared" si="97"/>
        <v>42.168284789644019</v>
      </c>
      <c r="T2065" s="13" t="e">
        <f t="shared" si="98"/>
        <v>#N/A</v>
      </c>
    </row>
    <row r="2066" spans="1:20" ht="18" thickBot="1" x14ac:dyDescent="0.45">
      <c r="A2066" t="s">
        <v>723</v>
      </c>
      <c r="B2066" t="s">
        <v>33</v>
      </c>
      <c r="C2066" t="s">
        <v>19</v>
      </c>
      <c r="D2066" t="s">
        <v>20</v>
      </c>
      <c r="E2066" t="s">
        <v>1432</v>
      </c>
      <c r="F2066" t="s">
        <v>1433</v>
      </c>
      <c r="G2066" t="s">
        <v>23</v>
      </c>
      <c r="H2066" t="s">
        <v>1434</v>
      </c>
      <c r="I2066" t="s">
        <v>25</v>
      </c>
      <c r="J2066" s="1">
        <v>44222</v>
      </c>
      <c r="K2066">
        <v>16000</v>
      </c>
      <c r="L2066" t="s">
        <v>26</v>
      </c>
      <c r="M2066">
        <v>454.5</v>
      </c>
      <c r="N2066">
        <v>34</v>
      </c>
      <c r="O2066" s="7">
        <v>526.19000000000005</v>
      </c>
      <c r="P2066" s="7">
        <v>619.55999999999995</v>
      </c>
      <c r="Q2066" s="10" t="e">
        <v>#N/A</v>
      </c>
      <c r="R2066" s="13">
        <f t="shared" si="96"/>
        <v>15.773377337733784</v>
      </c>
      <c r="S2066" s="13">
        <f t="shared" si="97"/>
        <v>36.316831683168303</v>
      </c>
      <c r="T2066" s="13" t="e">
        <f t="shared" si="98"/>
        <v>#N/A</v>
      </c>
    </row>
    <row r="2067" spans="1:20" ht="18" thickBot="1" x14ac:dyDescent="0.45">
      <c r="A2067" t="s">
        <v>723</v>
      </c>
      <c r="B2067" t="s">
        <v>33</v>
      </c>
      <c r="C2067" t="s">
        <v>19</v>
      </c>
      <c r="D2067" t="s">
        <v>20</v>
      </c>
      <c r="E2067" t="s">
        <v>2182</v>
      </c>
      <c r="F2067" t="s">
        <v>2183</v>
      </c>
      <c r="G2067" t="s">
        <v>23</v>
      </c>
      <c r="H2067" t="s">
        <v>2184</v>
      </c>
      <c r="I2067" t="s">
        <v>25</v>
      </c>
      <c r="J2067" s="1">
        <v>44222</v>
      </c>
      <c r="K2067">
        <v>16000</v>
      </c>
      <c r="L2067" t="s">
        <v>26</v>
      </c>
      <c r="M2067">
        <v>87.33</v>
      </c>
      <c r="N2067">
        <v>182</v>
      </c>
      <c r="O2067" s="7">
        <v>98.85</v>
      </c>
      <c r="P2067" s="7">
        <v>112.68</v>
      </c>
      <c r="Q2067" s="10" t="e">
        <v>#N/A</v>
      </c>
      <c r="R2067" s="13">
        <f t="shared" si="96"/>
        <v>13.191343181037441</v>
      </c>
      <c r="S2067" s="13">
        <f t="shared" si="97"/>
        <v>29.027825489522513</v>
      </c>
      <c r="T2067" s="13" t="e">
        <f t="shared" si="98"/>
        <v>#N/A</v>
      </c>
    </row>
    <row r="2068" spans="1:20" ht="18" thickBot="1" x14ac:dyDescent="0.45">
      <c r="A2068" t="s">
        <v>723</v>
      </c>
      <c r="B2068" t="s">
        <v>33</v>
      </c>
      <c r="C2068" t="s">
        <v>19</v>
      </c>
      <c r="D2068" t="s">
        <v>20</v>
      </c>
      <c r="E2068" t="s">
        <v>1216</v>
      </c>
      <c r="F2068" t="s">
        <v>1217</v>
      </c>
      <c r="G2068" t="s">
        <v>23</v>
      </c>
      <c r="H2068" t="s">
        <v>1218</v>
      </c>
      <c r="I2068" t="s">
        <v>25</v>
      </c>
      <c r="J2068" s="1">
        <v>44222</v>
      </c>
      <c r="K2068">
        <v>8000</v>
      </c>
      <c r="L2068" t="s">
        <v>26</v>
      </c>
      <c r="M2068">
        <v>158.22</v>
      </c>
      <c r="N2068">
        <v>50</v>
      </c>
      <c r="O2068" s="7">
        <v>175.72</v>
      </c>
      <c r="P2068" s="7">
        <v>159.65</v>
      </c>
      <c r="Q2068" s="10" t="e">
        <v>#N/A</v>
      </c>
      <c r="R2068" s="13">
        <f t="shared" si="96"/>
        <v>11.060548603210719</v>
      </c>
      <c r="S2068" s="13">
        <f t="shared" si="97"/>
        <v>0.90380482871950885</v>
      </c>
      <c r="T2068" s="13" t="e">
        <f t="shared" si="98"/>
        <v>#N/A</v>
      </c>
    </row>
    <row r="2069" spans="1:20" ht="18" thickBot="1" x14ac:dyDescent="0.45">
      <c r="A2069" t="s">
        <v>2185</v>
      </c>
      <c r="B2069" t="s">
        <v>65</v>
      </c>
      <c r="C2069" t="s">
        <v>19</v>
      </c>
      <c r="D2069" t="s">
        <v>20</v>
      </c>
      <c r="E2069" t="s">
        <v>2186</v>
      </c>
      <c r="F2069" t="s">
        <v>2187</v>
      </c>
      <c r="G2069" t="s">
        <v>23</v>
      </c>
      <c r="H2069" t="s">
        <v>2188</v>
      </c>
      <c r="I2069" t="s">
        <v>25</v>
      </c>
      <c r="J2069" s="1">
        <v>44222</v>
      </c>
      <c r="K2069">
        <v>8000</v>
      </c>
      <c r="L2069" t="s">
        <v>115</v>
      </c>
      <c r="M2069">
        <v>130.80000000000001</v>
      </c>
      <c r="N2069">
        <v>60</v>
      </c>
      <c r="O2069" s="7">
        <v>117.36</v>
      </c>
      <c r="P2069" s="7">
        <v>121.1</v>
      </c>
      <c r="Q2069" s="10" t="e">
        <v>#N/A</v>
      </c>
      <c r="R2069" s="13">
        <f t="shared" si="96"/>
        <v>-10.275229357798175</v>
      </c>
      <c r="S2069" s="13">
        <f t="shared" si="97"/>
        <v>-7.4159021406727952</v>
      </c>
      <c r="T2069" s="13" t="e">
        <f t="shared" si="98"/>
        <v>#N/A</v>
      </c>
    </row>
    <row r="2070" spans="1:20" ht="18" thickBot="1" x14ac:dyDescent="0.45">
      <c r="A2070" t="s">
        <v>2185</v>
      </c>
      <c r="B2070" t="s">
        <v>65</v>
      </c>
      <c r="C2070" t="s">
        <v>19</v>
      </c>
      <c r="D2070" t="s">
        <v>20</v>
      </c>
      <c r="E2070" t="s">
        <v>2189</v>
      </c>
      <c r="F2070" t="s">
        <v>2190</v>
      </c>
      <c r="G2070" t="s">
        <v>1336</v>
      </c>
      <c r="H2070" t="s">
        <v>2191</v>
      </c>
      <c r="I2070" t="s">
        <v>25</v>
      </c>
      <c r="J2070" s="1">
        <v>44222</v>
      </c>
      <c r="K2070">
        <v>8000</v>
      </c>
      <c r="L2070" t="s">
        <v>159</v>
      </c>
      <c r="M2070">
        <v>134.88</v>
      </c>
      <c r="N2070">
        <v>58</v>
      </c>
      <c r="O2070" s="7">
        <v>143.22</v>
      </c>
      <c r="P2070" s="7">
        <v>138.66</v>
      </c>
      <c r="Q2070" s="10" t="e">
        <v>#N/A</v>
      </c>
      <c r="R2070" s="13">
        <f t="shared" si="96"/>
        <v>6.1832740213523163</v>
      </c>
      <c r="S2070" s="13">
        <f t="shared" si="97"/>
        <v>2.8024911032028479</v>
      </c>
      <c r="T2070" s="13" t="e">
        <f t="shared" si="98"/>
        <v>#N/A</v>
      </c>
    </row>
    <row r="2071" spans="1:20" ht="18" thickBot="1" x14ac:dyDescent="0.45">
      <c r="A2071" t="s">
        <v>773</v>
      </c>
      <c r="B2071" t="s">
        <v>502</v>
      </c>
      <c r="C2071" t="s">
        <v>97</v>
      </c>
      <c r="D2071" t="s">
        <v>43</v>
      </c>
      <c r="E2071" t="s">
        <v>2192</v>
      </c>
      <c r="F2071" t="s">
        <v>2193</v>
      </c>
      <c r="G2071" t="s">
        <v>162</v>
      </c>
      <c r="H2071" t="s">
        <v>2194</v>
      </c>
      <c r="I2071" t="s">
        <v>25</v>
      </c>
      <c r="J2071" s="1">
        <v>44222</v>
      </c>
      <c r="K2071">
        <v>8000</v>
      </c>
      <c r="L2071" t="s">
        <v>110</v>
      </c>
      <c r="M2071">
        <v>17.52</v>
      </c>
      <c r="N2071">
        <v>456</v>
      </c>
      <c r="O2071" s="7">
        <v>16.2</v>
      </c>
      <c r="P2071" s="7">
        <v>15.35</v>
      </c>
      <c r="Q2071" s="10" t="e">
        <v>#N/A</v>
      </c>
      <c r="R2071" s="13">
        <f t="shared" si="96"/>
        <v>-7.5342465753424683</v>
      </c>
      <c r="S2071" s="13">
        <f t="shared" si="97"/>
        <v>-12.385844748858448</v>
      </c>
      <c r="T2071" s="13" t="e">
        <f t="shared" si="98"/>
        <v>#N/A</v>
      </c>
    </row>
    <row r="2072" spans="1:20" ht="18" thickBot="1" x14ac:dyDescent="0.45">
      <c r="A2072" t="s">
        <v>1363</v>
      </c>
      <c r="B2072" t="s">
        <v>33</v>
      </c>
      <c r="C2072" t="s">
        <v>97</v>
      </c>
      <c r="D2072" t="s">
        <v>20</v>
      </c>
      <c r="E2072" t="s">
        <v>2063</v>
      </c>
      <c r="F2072" t="s">
        <v>2064</v>
      </c>
      <c r="G2072" t="s">
        <v>23</v>
      </c>
      <c r="H2072" t="s">
        <v>2065</v>
      </c>
      <c r="I2072" t="s">
        <v>25</v>
      </c>
      <c r="J2072" s="1">
        <v>44222</v>
      </c>
      <c r="K2072">
        <v>8000</v>
      </c>
      <c r="L2072" t="s">
        <v>26</v>
      </c>
      <c r="M2072">
        <v>38.68</v>
      </c>
      <c r="N2072">
        <v>206</v>
      </c>
      <c r="O2072" s="7">
        <v>48.14</v>
      </c>
      <c r="P2072" s="7">
        <v>38.1</v>
      </c>
      <c r="Q2072" s="10" t="e">
        <v>#N/A</v>
      </c>
      <c r="R2072" s="13">
        <f t="shared" si="96"/>
        <v>24.457083764219238</v>
      </c>
      <c r="S2072" s="13">
        <f t="shared" si="97"/>
        <v>-1.4994829369182996</v>
      </c>
      <c r="T2072" s="13" t="e">
        <f t="shared" si="98"/>
        <v>#N/A</v>
      </c>
    </row>
    <row r="2073" spans="1:20" ht="18" thickBot="1" x14ac:dyDescent="0.45">
      <c r="A2073" t="s">
        <v>390</v>
      </c>
      <c r="B2073" t="s">
        <v>391</v>
      </c>
      <c r="C2073" t="s">
        <v>19</v>
      </c>
      <c r="D2073" t="s">
        <v>43</v>
      </c>
      <c r="E2073" t="s">
        <v>939</v>
      </c>
      <c r="F2073" t="s">
        <v>940</v>
      </c>
      <c r="G2073" t="s">
        <v>23</v>
      </c>
      <c r="H2073" t="s">
        <v>941</v>
      </c>
      <c r="I2073" t="s">
        <v>25</v>
      </c>
      <c r="J2073" s="1">
        <v>44221</v>
      </c>
      <c r="K2073">
        <v>32500</v>
      </c>
      <c r="L2073" t="s">
        <v>26</v>
      </c>
      <c r="M2073">
        <v>203.36</v>
      </c>
      <c r="N2073">
        <v>158</v>
      </c>
      <c r="O2073" s="7">
        <v>241.44</v>
      </c>
      <c r="P2073" s="7">
        <v>225.85</v>
      </c>
      <c r="Q2073" s="10" t="e">
        <v>#N/A</v>
      </c>
      <c r="R2073" s="13">
        <f t="shared" si="96"/>
        <v>18.725413060582209</v>
      </c>
      <c r="S2073" s="13">
        <f t="shared" si="97"/>
        <v>11.059205350118006</v>
      </c>
      <c r="T2073" s="13" t="e">
        <f t="shared" si="98"/>
        <v>#N/A</v>
      </c>
    </row>
    <row r="2074" spans="1:20" ht="18" thickBot="1" x14ac:dyDescent="0.45">
      <c r="A2074" t="s">
        <v>390</v>
      </c>
      <c r="B2074" t="s">
        <v>391</v>
      </c>
      <c r="C2074" t="s">
        <v>19</v>
      </c>
      <c r="D2074" t="s">
        <v>43</v>
      </c>
      <c r="E2074" t="s">
        <v>518</v>
      </c>
      <c r="F2074" t="s">
        <v>519</v>
      </c>
      <c r="G2074" t="s">
        <v>23</v>
      </c>
      <c r="H2074" t="s">
        <v>520</v>
      </c>
      <c r="I2074" t="s">
        <v>25</v>
      </c>
      <c r="J2074" s="1">
        <v>44221</v>
      </c>
      <c r="K2074">
        <v>32500</v>
      </c>
      <c r="L2074" t="s">
        <v>26</v>
      </c>
      <c r="M2074">
        <v>213.34</v>
      </c>
      <c r="N2074">
        <v>152</v>
      </c>
      <c r="O2074" s="7">
        <v>232.31</v>
      </c>
      <c r="P2074" s="7">
        <v>243.98</v>
      </c>
      <c r="Q2074" s="10" t="e">
        <v>#N/A</v>
      </c>
      <c r="R2074" s="13">
        <f t="shared" si="96"/>
        <v>8.8919096278241287</v>
      </c>
      <c r="S2074" s="13">
        <f t="shared" si="97"/>
        <v>14.362051185900434</v>
      </c>
      <c r="T2074" s="13" t="e">
        <f t="shared" si="98"/>
        <v>#N/A</v>
      </c>
    </row>
    <row r="2075" spans="1:20" ht="18" thickBot="1" x14ac:dyDescent="0.45">
      <c r="A2075" t="s">
        <v>390</v>
      </c>
      <c r="B2075" t="s">
        <v>391</v>
      </c>
      <c r="C2075" t="s">
        <v>19</v>
      </c>
      <c r="D2075" t="s">
        <v>43</v>
      </c>
      <c r="E2075" t="s">
        <v>140</v>
      </c>
      <c r="F2075" t="s">
        <v>141</v>
      </c>
      <c r="G2075" t="s">
        <v>23</v>
      </c>
      <c r="H2075" t="s">
        <v>142</v>
      </c>
      <c r="I2075" t="s">
        <v>25</v>
      </c>
      <c r="J2075" s="1">
        <v>44221</v>
      </c>
      <c r="K2075">
        <v>75000</v>
      </c>
      <c r="L2075" t="s">
        <v>26</v>
      </c>
      <c r="M2075">
        <v>556.78</v>
      </c>
      <c r="N2075">
        <v>134</v>
      </c>
      <c r="O2075" s="7">
        <v>510.3</v>
      </c>
      <c r="P2075" s="7">
        <v>516.49</v>
      </c>
      <c r="Q2075" s="10" t="e">
        <v>#N/A</v>
      </c>
      <c r="R2075" s="13">
        <f t="shared" si="96"/>
        <v>-8.3480010057832477</v>
      </c>
      <c r="S2075" s="13">
        <f t="shared" si="97"/>
        <v>-7.2362513021300989</v>
      </c>
      <c r="T2075" s="13" t="e">
        <f t="shared" si="98"/>
        <v>#N/A</v>
      </c>
    </row>
    <row r="2076" spans="1:20" ht="18" thickBot="1" x14ac:dyDescent="0.45">
      <c r="A2076" t="s">
        <v>390</v>
      </c>
      <c r="B2076" t="s">
        <v>391</v>
      </c>
      <c r="C2076" t="s">
        <v>19</v>
      </c>
      <c r="D2076" t="s">
        <v>43</v>
      </c>
      <c r="E2076" t="s">
        <v>1178</v>
      </c>
      <c r="F2076" t="s">
        <v>1179</v>
      </c>
      <c r="G2076" t="s">
        <v>23</v>
      </c>
      <c r="H2076" t="s">
        <v>1180</v>
      </c>
      <c r="I2076" t="s">
        <v>25</v>
      </c>
      <c r="J2076" s="1">
        <v>44221</v>
      </c>
      <c r="K2076">
        <v>32500</v>
      </c>
      <c r="L2076" t="s">
        <v>63</v>
      </c>
      <c r="M2076">
        <v>294.33999999999997</v>
      </c>
      <c r="N2076">
        <v>110</v>
      </c>
      <c r="O2076" s="7">
        <v>308.77999999999997</v>
      </c>
      <c r="P2076" s="7">
        <v>284.04000000000002</v>
      </c>
      <c r="Q2076" s="10" t="e">
        <v>#N/A</v>
      </c>
      <c r="R2076" s="13">
        <f t="shared" si="96"/>
        <v>4.9058911462934018</v>
      </c>
      <c r="S2076" s="13">
        <f t="shared" si="97"/>
        <v>-3.499354488007052</v>
      </c>
      <c r="T2076" s="13" t="e">
        <f t="shared" si="98"/>
        <v>#N/A</v>
      </c>
    </row>
    <row r="2077" spans="1:20" ht="18" thickBot="1" x14ac:dyDescent="0.45">
      <c r="A2077" t="s">
        <v>1572</v>
      </c>
      <c r="B2077" t="s">
        <v>237</v>
      </c>
      <c r="C2077" t="s">
        <v>19</v>
      </c>
      <c r="D2077" t="s">
        <v>43</v>
      </c>
      <c r="E2077" t="s">
        <v>1591</v>
      </c>
      <c r="F2077" t="s">
        <v>1592</v>
      </c>
      <c r="G2077" t="s">
        <v>23</v>
      </c>
      <c r="H2077" t="s">
        <v>1593</v>
      </c>
      <c r="I2077" t="s">
        <v>25</v>
      </c>
      <c r="J2077" s="1">
        <v>44221</v>
      </c>
      <c r="K2077">
        <v>8000</v>
      </c>
      <c r="L2077" t="s">
        <v>26</v>
      </c>
      <c r="M2077">
        <v>69.8</v>
      </c>
      <c r="N2077">
        <v>114</v>
      </c>
      <c r="O2077" s="7">
        <v>64.67</v>
      </c>
      <c r="P2077" s="7">
        <v>58.91</v>
      </c>
      <c r="Q2077" s="10" t="e">
        <v>#N/A</v>
      </c>
      <c r="R2077" s="13">
        <f t="shared" si="96"/>
        <v>-7.3495702005730594</v>
      </c>
      <c r="S2077" s="13">
        <f t="shared" si="97"/>
        <v>-15.601719197707739</v>
      </c>
      <c r="T2077" s="13" t="e">
        <f t="shared" si="98"/>
        <v>#N/A</v>
      </c>
    </row>
    <row r="2078" spans="1:20" ht="18" thickBot="1" x14ac:dyDescent="0.45">
      <c r="A2078" t="s">
        <v>348</v>
      </c>
      <c r="B2078" t="s">
        <v>349</v>
      </c>
      <c r="C2078" t="s">
        <v>97</v>
      </c>
      <c r="D2078" t="s">
        <v>20</v>
      </c>
      <c r="E2078" t="s">
        <v>1053</v>
      </c>
      <c r="F2078" t="s">
        <v>1054</v>
      </c>
      <c r="G2078" t="s">
        <v>23</v>
      </c>
      <c r="H2078" t="s">
        <v>1055</v>
      </c>
      <c r="I2078" t="s">
        <v>25</v>
      </c>
      <c r="J2078" s="1">
        <v>44218</v>
      </c>
      <c r="K2078">
        <v>8000</v>
      </c>
      <c r="L2078" t="s">
        <v>26</v>
      </c>
      <c r="M2078">
        <v>110.86</v>
      </c>
      <c r="N2078">
        <v>72</v>
      </c>
      <c r="O2078" s="7">
        <v>110.05</v>
      </c>
      <c r="P2078" s="7">
        <v>116.99</v>
      </c>
      <c r="Q2078" s="10" t="e">
        <v>#N/A</v>
      </c>
      <c r="R2078" s="13">
        <f t="shared" si="96"/>
        <v>-0.73065127187443824</v>
      </c>
      <c r="S2078" s="13">
        <f t="shared" si="97"/>
        <v>5.5294966624571495</v>
      </c>
      <c r="T2078" s="13" t="e">
        <f t="shared" si="98"/>
        <v>#N/A</v>
      </c>
    </row>
    <row r="2079" spans="1:20" ht="18" thickBot="1" x14ac:dyDescent="0.45">
      <c r="A2079" t="s">
        <v>348</v>
      </c>
      <c r="B2079" t="s">
        <v>349</v>
      </c>
      <c r="C2079" t="s">
        <v>97</v>
      </c>
      <c r="D2079" t="s">
        <v>20</v>
      </c>
      <c r="E2079" t="s">
        <v>2195</v>
      </c>
      <c r="F2079" t="s">
        <v>2196</v>
      </c>
      <c r="G2079" t="s">
        <v>23</v>
      </c>
      <c r="H2079" t="s">
        <v>2197</v>
      </c>
      <c r="I2079" t="s">
        <v>25</v>
      </c>
      <c r="J2079" s="1">
        <v>44218</v>
      </c>
      <c r="K2079">
        <v>32500</v>
      </c>
      <c r="L2079" t="s">
        <v>26</v>
      </c>
      <c r="M2079">
        <v>454.61</v>
      </c>
      <c r="N2079">
        <v>70</v>
      </c>
      <c r="O2079" s="7">
        <v>489.27</v>
      </c>
      <c r="P2079" s="7">
        <v>515.76</v>
      </c>
      <c r="Q2079" s="10" t="e">
        <v>#N/A</v>
      </c>
      <c r="R2079" s="13">
        <f t="shared" si="96"/>
        <v>7.6241173753326947</v>
      </c>
      <c r="S2079" s="13">
        <f t="shared" si="97"/>
        <v>13.451089945227773</v>
      </c>
      <c r="T2079" s="13" t="e">
        <f t="shared" si="98"/>
        <v>#N/A</v>
      </c>
    </row>
    <row r="2080" spans="1:20" ht="18" thickBot="1" x14ac:dyDescent="0.45">
      <c r="A2080" t="s">
        <v>348</v>
      </c>
      <c r="B2080" t="s">
        <v>349</v>
      </c>
      <c r="C2080" t="s">
        <v>97</v>
      </c>
      <c r="D2080" t="s">
        <v>20</v>
      </c>
      <c r="E2080" t="s">
        <v>2198</v>
      </c>
      <c r="F2080" t="s">
        <v>2199</v>
      </c>
      <c r="G2080" t="s">
        <v>23</v>
      </c>
      <c r="H2080" t="s">
        <v>2200</v>
      </c>
      <c r="I2080" t="s">
        <v>25</v>
      </c>
      <c r="J2080" s="1">
        <v>44218</v>
      </c>
      <c r="K2080">
        <v>32500</v>
      </c>
      <c r="L2080" t="s">
        <v>37</v>
      </c>
      <c r="M2080">
        <v>55.21</v>
      </c>
      <c r="N2080">
        <v>588</v>
      </c>
      <c r="O2080" s="7">
        <v>54.23</v>
      </c>
      <c r="P2080" s="7">
        <v>54.87</v>
      </c>
      <c r="Q2080" s="10" t="e">
        <v>#N/A</v>
      </c>
      <c r="R2080" s="13">
        <f t="shared" si="96"/>
        <v>-1.7750407534866945</v>
      </c>
      <c r="S2080" s="13">
        <f t="shared" si="97"/>
        <v>-0.61583046549538745</v>
      </c>
      <c r="T2080" s="13" t="e">
        <f t="shared" si="98"/>
        <v>#N/A</v>
      </c>
    </row>
    <row r="2081" spans="1:20" ht="18" thickBot="1" x14ac:dyDescent="0.45">
      <c r="A2081" t="s">
        <v>348</v>
      </c>
      <c r="B2081" t="s">
        <v>349</v>
      </c>
      <c r="C2081" t="s">
        <v>97</v>
      </c>
      <c r="D2081" t="s">
        <v>20</v>
      </c>
      <c r="E2081" t="s">
        <v>2201</v>
      </c>
      <c r="F2081" t="s">
        <v>2202</v>
      </c>
      <c r="G2081" t="s">
        <v>23</v>
      </c>
      <c r="H2081" t="s">
        <v>2203</v>
      </c>
      <c r="I2081" t="s">
        <v>25</v>
      </c>
      <c r="J2081" s="1">
        <v>44218</v>
      </c>
      <c r="K2081">
        <v>32500</v>
      </c>
      <c r="L2081" t="s">
        <v>37</v>
      </c>
      <c r="M2081">
        <v>10.64</v>
      </c>
      <c r="N2081">
        <v>3054</v>
      </c>
      <c r="O2081" s="7">
        <v>10.61</v>
      </c>
      <c r="P2081" s="7">
        <v>10.68</v>
      </c>
      <c r="Q2081" s="10" t="e">
        <v>#N/A</v>
      </c>
      <c r="R2081" s="13">
        <f t="shared" si="96"/>
        <v>-0.28195488721805578</v>
      </c>
      <c r="S2081" s="13">
        <f t="shared" si="97"/>
        <v>0.37593984962405208</v>
      </c>
      <c r="T2081" s="13" t="e">
        <f t="shared" si="98"/>
        <v>#N/A</v>
      </c>
    </row>
    <row r="2082" spans="1:20" ht="18" thickBot="1" x14ac:dyDescent="0.45">
      <c r="A2082" t="s">
        <v>348</v>
      </c>
      <c r="B2082" t="s">
        <v>349</v>
      </c>
      <c r="C2082" t="s">
        <v>97</v>
      </c>
      <c r="D2082" t="s">
        <v>20</v>
      </c>
      <c r="E2082" t="s">
        <v>1200</v>
      </c>
      <c r="F2082" t="s">
        <v>1201</v>
      </c>
      <c r="G2082" t="s">
        <v>23</v>
      </c>
      <c r="H2082" t="s">
        <v>1202</v>
      </c>
      <c r="I2082" t="s">
        <v>25</v>
      </c>
      <c r="J2082" s="1">
        <v>44218</v>
      </c>
      <c r="K2082">
        <v>8000</v>
      </c>
      <c r="L2082" t="s">
        <v>37</v>
      </c>
      <c r="M2082">
        <v>24.18</v>
      </c>
      <c r="N2082">
        <v>330</v>
      </c>
      <c r="O2082" s="7">
        <v>22.71</v>
      </c>
      <c r="P2082" s="7">
        <v>22.42</v>
      </c>
      <c r="Q2082" s="10" t="e">
        <v>#N/A</v>
      </c>
      <c r="R2082" s="13">
        <f t="shared" si="96"/>
        <v>-6.0794044665012361</v>
      </c>
      <c r="S2082" s="13">
        <f t="shared" si="97"/>
        <v>-7.2787427626137227</v>
      </c>
      <c r="T2082" s="13" t="e">
        <f t="shared" si="98"/>
        <v>#N/A</v>
      </c>
    </row>
    <row r="2083" spans="1:20" ht="18" thickBot="1" x14ac:dyDescent="0.45">
      <c r="A2083" t="s">
        <v>348</v>
      </c>
      <c r="B2083" t="s">
        <v>349</v>
      </c>
      <c r="C2083" t="s">
        <v>97</v>
      </c>
      <c r="D2083" t="s">
        <v>20</v>
      </c>
      <c r="E2083" t="s">
        <v>2204</v>
      </c>
      <c r="F2083" t="s">
        <v>2205</v>
      </c>
      <c r="G2083" t="s">
        <v>23</v>
      </c>
      <c r="H2083" t="s">
        <v>2206</v>
      </c>
      <c r="I2083" t="s">
        <v>25</v>
      </c>
      <c r="J2083" s="1">
        <v>44218</v>
      </c>
      <c r="K2083">
        <v>32500</v>
      </c>
      <c r="L2083" t="s">
        <v>26</v>
      </c>
      <c r="M2083">
        <v>52.61</v>
      </c>
      <c r="N2083">
        <v>616</v>
      </c>
      <c r="O2083" s="7">
        <v>51.26</v>
      </c>
      <c r="P2083" s="7">
        <v>50.79</v>
      </c>
      <c r="Q2083" s="10" t="e">
        <v>#N/A</v>
      </c>
      <c r="R2083" s="13">
        <f t="shared" si="96"/>
        <v>-2.5660520813533578</v>
      </c>
      <c r="S2083" s="13">
        <f t="shared" si="97"/>
        <v>-3.4594183615282272</v>
      </c>
      <c r="T2083" s="13" t="e">
        <f t="shared" si="98"/>
        <v>#N/A</v>
      </c>
    </row>
    <row r="2084" spans="1:20" ht="18" thickBot="1" x14ac:dyDescent="0.45">
      <c r="A2084" t="s">
        <v>348</v>
      </c>
      <c r="B2084" t="s">
        <v>349</v>
      </c>
      <c r="C2084" t="s">
        <v>97</v>
      </c>
      <c r="D2084" t="s">
        <v>20</v>
      </c>
      <c r="E2084" t="s">
        <v>1331</v>
      </c>
      <c r="F2084" t="s">
        <v>1332</v>
      </c>
      <c r="G2084" t="s">
        <v>23</v>
      </c>
      <c r="H2084" t="s">
        <v>1333</v>
      </c>
      <c r="I2084" t="s">
        <v>25</v>
      </c>
      <c r="J2084" s="1">
        <v>44218</v>
      </c>
      <c r="K2084">
        <v>8000</v>
      </c>
      <c r="L2084" t="s">
        <v>37</v>
      </c>
      <c r="M2084">
        <v>100.12</v>
      </c>
      <c r="N2084">
        <v>78</v>
      </c>
      <c r="O2084" s="7">
        <v>100.13</v>
      </c>
      <c r="P2084" s="7">
        <v>100.11</v>
      </c>
      <c r="Q2084" s="10" t="e">
        <v>#N/A</v>
      </c>
      <c r="R2084" s="13">
        <f t="shared" si="96"/>
        <v>9.9880143827316276E-3</v>
      </c>
      <c r="S2084" s="13">
        <f t="shared" si="97"/>
        <v>-9.9880143827458211E-3</v>
      </c>
      <c r="T2084" s="13" t="e">
        <f t="shared" si="98"/>
        <v>#N/A</v>
      </c>
    </row>
    <row r="2085" spans="1:20" ht="18" thickBot="1" x14ac:dyDescent="0.45">
      <c r="A2085" t="s">
        <v>348</v>
      </c>
      <c r="B2085" t="s">
        <v>349</v>
      </c>
      <c r="C2085" t="s">
        <v>97</v>
      </c>
      <c r="D2085" t="s">
        <v>20</v>
      </c>
      <c r="E2085" t="s">
        <v>2207</v>
      </c>
      <c r="F2085" t="s">
        <v>2208</v>
      </c>
      <c r="G2085" t="s">
        <v>23</v>
      </c>
      <c r="H2085" t="s">
        <v>2209</v>
      </c>
      <c r="I2085" t="s">
        <v>25</v>
      </c>
      <c r="J2085" s="1">
        <v>44218</v>
      </c>
      <c r="K2085">
        <v>32500</v>
      </c>
      <c r="L2085" t="s">
        <v>26</v>
      </c>
      <c r="M2085">
        <v>40.75</v>
      </c>
      <c r="N2085">
        <v>796</v>
      </c>
      <c r="O2085" s="7">
        <v>39.97</v>
      </c>
      <c r="P2085" s="7">
        <v>39.69</v>
      </c>
      <c r="Q2085" s="10" t="e">
        <v>#N/A</v>
      </c>
      <c r="R2085" s="13">
        <f t="shared" si="96"/>
        <v>-1.9141104294478555</v>
      </c>
      <c r="S2085" s="13">
        <f t="shared" si="97"/>
        <v>-2.6012269938650365</v>
      </c>
      <c r="T2085" s="13" t="e">
        <f t="shared" si="98"/>
        <v>#N/A</v>
      </c>
    </row>
    <row r="2086" spans="1:20" ht="18" thickBot="1" x14ac:dyDescent="0.45">
      <c r="A2086" t="s">
        <v>348</v>
      </c>
      <c r="B2086" t="s">
        <v>349</v>
      </c>
      <c r="C2086" t="s">
        <v>97</v>
      </c>
      <c r="D2086" t="s">
        <v>20</v>
      </c>
      <c r="E2086" t="s">
        <v>2210</v>
      </c>
      <c r="F2086" t="s">
        <v>2211</v>
      </c>
      <c r="G2086" t="s">
        <v>23</v>
      </c>
      <c r="H2086" t="s">
        <v>2212</v>
      </c>
      <c r="I2086" t="s">
        <v>25</v>
      </c>
      <c r="J2086" s="1">
        <v>44218</v>
      </c>
      <c r="K2086">
        <v>8000</v>
      </c>
      <c r="L2086" t="s">
        <v>26</v>
      </c>
      <c r="M2086">
        <v>41.35</v>
      </c>
      <c r="N2086">
        <v>192</v>
      </c>
      <c r="O2086" s="7">
        <v>39.799999999999997</v>
      </c>
      <c r="P2086" s="7">
        <v>44.18</v>
      </c>
      <c r="Q2086" s="10" t="e">
        <v>#N/A</v>
      </c>
      <c r="R2086" s="13">
        <f t="shared" si="96"/>
        <v>-3.748488512696504</v>
      </c>
      <c r="S2086" s="13">
        <f t="shared" si="97"/>
        <v>6.84401451027811</v>
      </c>
      <c r="T2086" s="13" t="e">
        <f t="shared" si="98"/>
        <v>#N/A</v>
      </c>
    </row>
    <row r="2087" spans="1:20" ht="18" thickBot="1" x14ac:dyDescent="0.45">
      <c r="A2087" t="s">
        <v>348</v>
      </c>
      <c r="B2087" t="s">
        <v>349</v>
      </c>
      <c r="C2087" t="s">
        <v>97</v>
      </c>
      <c r="D2087" t="s">
        <v>20</v>
      </c>
      <c r="E2087" t="s">
        <v>2213</v>
      </c>
      <c r="F2087" t="s">
        <v>2214</v>
      </c>
      <c r="G2087" t="s">
        <v>23</v>
      </c>
      <c r="H2087" t="s">
        <v>2215</v>
      </c>
      <c r="I2087" t="s">
        <v>25</v>
      </c>
      <c r="J2087" s="1">
        <v>44218</v>
      </c>
      <c r="K2087">
        <v>8000</v>
      </c>
      <c r="L2087" t="s">
        <v>37</v>
      </c>
      <c r="M2087">
        <v>65.63</v>
      </c>
      <c r="N2087">
        <v>120</v>
      </c>
      <c r="O2087" s="7">
        <v>68.88</v>
      </c>
      <c r="P2087" s="7">
        <v>74.67</v>
      </c>
      <c r="Q2087" s="10" t="e">
        <v>#N/A</v>
      </c>
      <c r="R2087" s="13">
        <f t="shared" si="96"/>
        <v>4.9520036568642389</v>
      </c>
      <c r="S2087" s="13">
        <f t="shared" si="97"/>
        <v>13.774188633247</v>
      </c>
      <c r="T2087" s="13" t="e">
        <f t="shared" si="98"/>
        <v>#N/A</v>
      </c>
    </row>
    <row r="2088" spans="1:20" ht="18" thickBot="1" x14ac:dyDescent="0.45">
      <c r="A2088" t="s">
        <v>348</v>
      </c>
      <c r="B2088" t="s">
        <v>349</v>
      </c>
      <c r="C2088" t="s">
        <v>97</v>
      </c>
      <c r="D2088" t="s">
        <v>20</v>
      </c>
      <c r="E2088" t="s">
        <v>2216</v>
      </c>
      <c r="F2088" t="s">
        <v>2217</v>
      </c>
      <c r="G2088" t="s">
        <v>23</v>
      </c>
      <c r="H2088" t="s">
        <v>2218</v>
      </c>
      <c r="I2088" t="s">
        <v>25</v>
      </c>
      <c r="J2088" s="1">
        <v>44218</v>
      </c>
      <c r="K2088">
        <v>32500</v>
      </c>
      <c r="L2088" t="s">
        <v>26</v>
      </c>
      <c r="M2088">
        <v>54.29</v>
      </c>
      <c r="N2088">
        <v>598</v>
      </c>
      <c r="O2088" s="7">
        <v>57.54</v>
      </c>
      <c r="P2088" s="7">
        <v>57.54</v>
      </c>
      <c r="Q2088" s="10" t="e">
        <v>#N/A</v>
      </c>
      <c r="R2088" s="13">
        <f t="shared" si="96"/>
        <v>5.9863694971449624</v>
      </c>
      <c r="S2088" s="13">
        <f t="shared" si="97"/>
        <v>5.9863694971449624</v>
      </c>
      <c r="T2088" s="13" t="e">
        <f t="shared" si="98"/>
        <v>#N/A</v>
      </c>
    </row>
    <row r="2089" spans="1:20" ht="18" thickBot="1" x14ac:dyDescent="0.45">
      <c r="A2089" t="s">
        <v>348</v>
      </c>
      <c r="B2089" t="s">
        <v>349</v>
      </c>
      <c r="C2089" t="s">
        <v>97</v>
      </c>
      <c r="D2089" t="s">
        <v>20</v>
      </c>
      <c r="E2089" t="s">
        <v>2219</v>
      </c>
      <c r="F2089" t="s">
        <v>2220</v>
      </c>
      <c r="G2089" t="s">
        <v>23</v>
      </c>
      <c r="H2089" t="s">
        <v>2221</v>
      </c>
      <c r="I2089" t="s">
        <v>25</v>
      </c>
      <c r="J2089" s="1">
        <v>44218</v>
      </c>
      <c r="K2089">
        <v>8000</v>
      </c>
      <c r="L2089" t="s">
        <v>26</v>
      </c>
      <c r="M2089">
        <v>14.35</v>
      </c>
      <c r="N2089">
        <v>556</v>
      </c>
      <c r="O2089" s="7">
        <v>15.4</v>
      </c>
      <c r="P2089" s="7">
        <v>15.32</v>
      </c>
      <c r="Q2089" s="10" t="e">
        <v>#N/A</v>
      </c>
      <c r="R2089" s="13">
        <f t="shared" si="96"/>
        <v>7.317073170731712</v>
      </c>
      <c r="S2089" s="13">
        <f t="shared" si="97"/>
        <v>6.759581881533105</v>
      </c>
      <c r="T2089" s="13" t="e">
        <f t="shared" si="98"/>
        <v>#N/A</v>
      </c>
    </row>
    <row r="2090" spans="1:20" ht="18" thickBot="1" x14ac:dyDescent="0.45">
      <c r="A2090" t="s">
        <v>348</v>
      </c>
      <c r="B2090" t="s">
        <v>349</v>
      </c>
      <c r="C2090" t="s">
        <v>97</v>
      </c>
      <c r="D2090" t="s">
        <v>20</v>
      </c>
      <c r="E2090" t="s">
        <v>2222</v>
      </c>
      <c r="F2090" t="s">
        <v>2223</v>
      </c>
      <c r="G2090" t="s">
        <v>23</v>
      </c>
      <c r="H2090" t="s">
        <v>2224</v>
      </c>
      <c r="I2090" t="s">
        <v>25</v>
      </c>
      <c r="J2090" s="1">
        <v>44218</v>
      </c>
      <c r="K2090">
        <v>8000</v>
      </c>
      <c r="L2090" t="s">
        <v>26</v>
      </c>
      <c r="M2090">
        <v>38.57</v>
      </c>
      <c r="N2090">
        <v>206</v>
      </c>
      <c r="O2090" s="7">
        <v>39.9</v>
      </c>
      <c r="P2090" s="7">
        <v>41.03</v>
      </c>
      <c r="Q2090" s="10" t="e">
        <v>#N/A</v>
      </c>
      <c r="R2090" s="13">
        <f t="shared" si="96"/>
        <v>3.4482758620689613</v>
      </c>
      <c r="S2090" s="13">
        <f t="shared" si="97"/>
        <v>6.3780140005185393</v>
      </c>
      <c r="T2090" s="13" t="e">
        <f t="shared" si="98"/>
        <v>#N/A</v>
      </c>
    </row>
    <row r="2091" spans="1:20" ht="18" thickBot="1" x14ac:dyDescent="0.45">
      <c r="A2091" t="s">
        <v>348</v>
      </c>
      <c r="B2091" t="s">
        <v>349</v>
      </c>
      <c r="C2091" t="s">
        <v>97</v>
      </c>
      <c r="D2091" t="s">
        <v>20</v>
      </c>
      <c r="E2091" t="s">
        <v>1639</v>
      </c>
      <c r="F2091" t="s">
        <v>1640</v>
      </c>
      <c r="G2091" t="s">
        <v>23</v>
      </c>
      <c r="H2091" t="s">
        <v>1641</v>
      </c>
      <c r="I2091" t="s">
        <v>25</v>
      </c>
      <c r="J2091" s="1">
        <v>44218</v>
      </c>
      <c r="K2091">
        <v>8000</v>
      </c>
      <c r="L2091" t="s">
        <v>37</v>
      </c>
      <c r="M2091">
        <v>18.97</v>
      </c>
      <c r="N2091">
        <v>420</v>
      </c>
      <c r="O2091" s="7">
        <v>21.28</v>
      </c>
      <c r="P2091" s="7">
        <v>20.89</v>
      </c>
      <c r="Q2091" s="10" t="e">
        <v>#N/A</v>
      </c>
      <c r="R2091" s="13">
        <f t="shared" si="96"/>
        <v>12.177121771217724</v>
      </c>
      <c r="S2091" s="13">
        <f t="shared" si="97"/>
        <v>10.121244069583563</v>
      </c>
      <c r="T2091" s="13" t="e">
        <f t="shared" si="98"/>
        <v>#N/A</v>
      </c>
    </row>
    <row r="2092" spans="1:20" ht="18" thickBot="1" x14ac:dyDescent="0.45">
      <c r="A2092" t="s">
        <v>822</v>
      </c>
      <c r="B2092" t="s">
        <v>409</v>
      </c>
      <c r="C2092" t="s">
        <v>97</v>
      </c>
      <c r="D2092" t="s">
        <v>43</v>
      </c>
      <c r="E2092" t="s">
        <v>2225</v>
      </c>
      <c r="F2092" t="s">
        <v>2226</v>
      </c>
      <c r="G2092" t="s">
        <v>23</v>
      </c>
      <c r="H2092" t="s">
        <v>2227</v>
      </c>
      <c r="I2092" t="s">
        <v>25</v>
      </c>
      <c r="J2092" s="1">
        <v>44218</v>
      </c>
      <c r="K2092">
        <v>75000</v>
      </c>
      <c r="L2092" t="s">
        <v>26</v>
      </c>
      <c r="M2092">
        <v>12.75</v>
      </c>
      <c r="N2092">
        <v>5882</v>
      </c>
      <c r="O2092" s="7">
        <v>10.74</v>
      </c>
      <c r="P2092" s="7">
        <v>10.59</v>
      </c>
      <c r="Q2092" s="10" t="e">
        <v>#N/A</v>
      </c>
      <c r="R2092" s="13">
        <f t="shared" si="96"/>
        <v>-15.764705882352938</v>
      </c>
      <c r="S2092" s="13">
        <f t="shared" si="97"/>
        <v>-16.941176470588239</v>
      </c>
      <c r="T2092" s="13" t="e">
        <f t="shared" si="98"/>
        <v>#N/A</v>
      </c>
    </row>
    <row r="2093" spans="1:20" ht="18" thickBot="1" x14ac:dyDescent="0.45">
      <c r="A2093" t="s">
        <v>390</v>
      </c>
      <c r="B2093" t="s">
        <v>391</v>
      </c>
      <c r="C2093" t="s">
        <v>19</v>
      </c>
      <c r="D2093" t="s">
        <v>43</v>
      </c>
      <c r="E2093" t="s">
        <v>2228</v>
      </c>
      <c r="F2093" t="s">
        <v>2229</v>
      </c>
      <c r="G2093" t="s">
        <v>23</v>
      </c>
      <c r="H2093" t="s">
        <v>2230</v>
      </c>
      <c r="I2093" t="s">
        <v>25</v>
      </c>
      <c r="J2093" s="1">
        <v>44218</v>
      </c>
      <c r="K2093">
        <v>8000</v>
      </c>
      <c r="L2093" t="s">
        <v>26</v>
      </c>
      <c r="M2093">
        <v>131.02000000000001</v>
      </c>
      <c r="N2093">
        <v>60</v>
      </c>
      <c r="O2093" s="7">
        <v>168.1</v>
      </c>
      <c r="P2093" s="7">
        <v>321.11</v>
      </c>
      <c r="Q2093" s="10" t="e">
        <v>#N/A</v>
      </c>
      <c r="R2093" s="13">
        <f t="shared" si="96"/>
        <v>28.301022744619125</v>
      </c>
      <c r="S2093" s="13">
        <f t="shared" si="97"/>
        <v>145.08471989009311</v>
      </c>
      <c r="T2093" s="13" t="e">
        <f t="shared" si="98"/>
        <v>#N/A</v>
      </c>
    </row>
    <row r="2094" spans="1:20" ht="18" thickBot="1" x14ac:dyDescent="0.45">
      <c r="A2094" t="s">
        <v>390</v>
      </c>
      <c r="B2094" t="s">
        <v>391</v>
      </c>
      <c r="C2094" t="s">
        <v>19</v>
      </c>
      <c r="D2094" t="s">
        <v>43</v>
      </c>
      <c r="E2094" t="s">
        <v>422</v>
      </c>
      <c r="F2094" t="s">
        <v>423</v>
      </c>
      <c r="G2094" t="s">
        <v>23</v>
      </c>
      <c r="H2094" t="s">
        <v>424</v>
      </c>
      <c r="I2094" t="s">
        <v>25</v>
      </c>
      <c r="J2094" s="1">
        <v>44218</v>
      </c>
      <c r="K2094">
        <v>8000</v>
      </c>
      <c r="L2094" t="s">
        <v>110</v>
      </c>
      <c r="M2094">
        <v>47.43</v>
      </c>
      <c r="N2094">
        <v>168</v>
      </c>
      <c r="O2094" s="7">
        <v>55.27</v>
      </c>
      <c r="P2094" s="7">
        <v>57.76</v>
      </c>
      <c r="Q2094" s="10" t="e">
        <v>#N/A</v>
      </c>
      <c r="R2094" s="13">
        <f t="shared" si="96"/>
        <v>16.529622601728871</v>
      </c>
      <c r="S2094" s="13">
        <f t="shared" si="97"/>
        <v>21.779464473961625</v>
      </c>
      <c r="T2094" s="13" t="e">
        <f t="shared" si="98"/>
        <v>#N/A</v>
      </c>
    </row>
    <row r="2095" spans="1:20" ht="18" thickBot="1" x14ac:dyDescent="0.45">
      <c r="A2095" t="s">
        <v>390</v>
      </c>
      <c r="B2095" t="s">
        <v>391</v>
      </c>
      <c r="C2095" t="s">
        <v>19</v>
      </c>
      <c r="D2095" t="s">
        <v>43</v>
      </c>
      <c r="E2095" t="s">
        <v>2231</v>
      </c>
      <c r="F2095" t="s">
        <v>2232</v>
      </c>
      <c r="G2095" t="s">
        <v>23</v>
      </c>
      <c r="H2095" t="s">
        <v>2233</v>
      </c>
      <c r="I2095" t="s">
        <v>25</v>
      </c>
      <c r="J2095" s="1">
        <v>44218</v>
      </c>
      <c r="K2095">
        <v>8000</v>
      </c>
      <c r="L2095" t="s">
        <v>26</v>
      </c>
      <c r="M2095">
        <v>70.209999999999994</v>
      </c>
      <c r="N2095">
        <v>112</v>
      </c>
      <c r="O2095" s="7">
        <v>85.84</v>
      </c>
      <c r="P2095" s="7">
        <v>92.84</v>
      </c>
      <c r="Q2095" s="10" t="e">
        <v>#N/A</v>
      </c>
      <c r="R2095" s="13">
        <f t="shared" si="96"/>
        <v>22.261786070360362</v>
      </c>
      <c r="S2095" s="13">
        <f t="shared" si="97"/>
        <v>32.231875801167945</v>
      </c>
      <c r="T2095" s="13" t="e">
        <f t="shared" si="98"/>
        <v>#N/A</v>
      </c>
    </row>
    <row r="2096" spans="1:20" ht="18" thickBot="1" x14ac:dyDescent="0.45">
      <c r="A2096" t="s">
        <v>634</v>
      </c>
      <c r="B2096" t="s">
        <v>18</v>
      </c>
      <c r="C2096" t="s">
        <v>19</v>
      </c>
      <c r="D2096" t="s">
        <v>20</v>
      </c>
      <c r="E2096" t="s">
        <v>1301</v>
      </c>
      <c r="F2096" t="s">
        <v>1328</v>
      </c>
      <c r="G2096" t="s">
        <v>622</v>
      </c>
      <c r="H2096" t="s">
        <v>1329</v>
      </c>
      <c r="I2096" t="s">
        <v>25</v>
      </c>
      <c r="J2096" s="1">
        <v>44218</v>
      </c>
      <c r="K2096">
        <v>8000</v>
      </c>
      <c r="L2096" t="s">
        <v>115</v>
      </c>
      <c r="M2096">
        <v>129.13999999999999</v>
      </c>
      <c r="N2096">
        <v>60</v>
      </c>
      <c r="O2096" s="7">
        <v>115.32</v>
      </c>
      <c r="P2096" s="7">
        <v>117.87</v>
      </c>
      <c r="Q2096" s="10" t="e">
        <v>#N/A</v>
      </c>
      <c r="R2096" s="13">
        <f t="shared" si="96"/>
        <v>-10.701564193898092</v>
      </c>
      <c r="S2096" s="13">
        <f t="shared" si="97"/>
        <v>-8.7269629859067539</v>
      </c>
      <c r="T2096" s="13" t="e">
        <f t="shared" si="98"/>
        <v>#N/A</v>
      </c>
    </row>
    <row r="2097" spans="1:20" ht="18" thickBot="1" x14ac:dyDescent="0.45">
      <c r="A2097" t="s">
        <v>634</v>
      </c>
      <c r="B2097" t="s">
        <v>18</v>
      </c>
      <c r="C2097" t="s">
        <v>19</v>
      </c>
      <c r="D2097" t="s">
        <v>20</v>
      </c>
      <c r="E2097" t="s">
        <v>368</v>
      </c>
      <c r="F2097" t="s">
        <v>369</v>
      </c>
      <c r="G2097" t="s">
        <v>23</v>
      </c>
      <c r="H2097" t="s">
        <v>370</v>
      </c>
      <c r="I2097" t="s">
        <v>25</v>
      </c>
      <c r="J2097" s="1">
        <v>44218</v>
      </c>
      <c r="K2097">
        <v>8000</v>
      </c>
      <c r="L2097" t="s">
        <v>110</v>
      </c>
      <c r="M2097">
        <v>465.02</v>
      </c>
      <c r="N2097">
        <v>16</v>
      </c>
      <c r="O2097" s="7">
        <v>455.11</v>
      </c>
      <c r="P2097" s="7">
        <v>479.02</v>
      </c>
      <c r="Q2097" s="10" t="e">
        <v>#N/A</v>
      </c>
      <c r="R2097" s="13">
        <f t="shared" si="96"/>
        <v>-2.1310911358651174</v>
      </c>
      <c r="S2097" s="13">
        <f t="shared" si="97"/>
        <v>3.0106231990021937</v>
      </c>
      <c r="T2097" s="13" t="e">
        <f t="shared" si="98"/>
        <v>#N/A</v>
      </c>
    </row>
    <row r="2098" spans="1:20" ht="18" thickBot="1" x14ac:dyDescent="0.45">
      <c r="A2098" t="s">
        <v>634</v>
      </c>
      <c r="B2098" t="s">
        <v>18</v>
      </c>
      <c r="C2098" t="s">
        <v>19</v>
      </c>
      <c r="D2098" t="s">
        <v>20</v>
      </c>
      <c r="E2098" t="s">
        <v>2234</v>
      </c>
      <c r="F2098" t="s">
        <v>2235</v>
      </c>
      <c r="G2098" t="s">
        <v>23</v>
      </c>
      <c r="H2098" t="s">
        <v>2236</v>
      </c>
      <c r="I2098" t="s">
        <v>25</v>
      </c>
      <c r="J2098" s="1">
        <v>44218</v>
      </c>
      <c r="K2098">
        <v>8000</v>
      </c>
      <c r="L2098" t="s">
        <v>26</v>
      </c>
      <c r="M2098">
        <v>289.39</v>
      </c>
      <c r="N2098">
        <v>26</v>
      </c>
      <c r="O2098" s="7">
        <v>330.85</v>
      </c>
      <c r="P2098" s="7">
        <v>373.5</v>
      </c>
      <c r="Q2098" s="10" t="e">
        <v>#N/A</v>
      </c>
      <c r="R2098" s="13">
        <f t="shared" si="96"/>
        <v>14.326687169563579</v>
      </c>
      <c r="S2098" s="13">
        <f t="shared" si="97"/>
        <v>29.064584125228937</v>
      </c>
      <c r="T2098" s="13" t="e">
        <f t="shared" si="98"/>
        <v>#N/A</v>
      </c>
    </row>
    <row r="2099" spans="1:20" ht="18" thickBot="1" x14ac:dyDescent="0.45">
      <c r="A2099" t="s">
        <v>634</v>
      </c>
      <c r="B2099" t="s">
        <v>18</v>
      </c>
      <c r="C2099" t="s">
        <v>19</v>
      </c>
      <c r="D2099" t="s">
        <v>20</v>
      </c>
      <c r="E2099" t="s">
        <v>327</v>
      </c>
      <c r="F2099" t="s">
        <v>328</v>
      </c>
      <c r="G2099" t="s">
        <v>23</v>
      </c>
      <c r="H2099" t="s">
        <v>329</v>
      </c>
      <c r="I2099" t="s">
        <v>25</v>
      </c>
      <c r="J2099" s="1">
        <v>44218</v>
      </c>
      <c r="K2099">
        <v>8000</v>
      </c>
      <c r="L2099" t="s">
        <v>26</v>
      </c>
      <c r="M2099">
        <v>48.49</v>
      </c>
      <c r="N2099">
        <v>164</v>
      </c>
      <c r="O2099" s="7">
        <v>54.44</v>
      </c>
      <c r="P2099" s="7">
        <v>56.55</v>
      </c>
      <c r="Q2099" s="10" t="e">
        <v>#N/A</v>
      </c>
      <c r="R2099" s="13">
        <f t="shared" si="96"/>
        <v>12.270571251804487</v>
      </c>
      <c r="S2099" s="13">
        <f t="shared" si="97"/>
        <v>16.621983914209103</v>
      </c>
      <c r="T2099" s="13" t="e">
        <f t="shared" si="98"/>
        <v>#N/A</v>
      </c>
    </row>
    <row r="2100" spans="1:20" ht="18" thickBot="1" x14ac:dyDescent="0.45">
      <c r="A2100" t="s">
        <v>634</v>
      </c>
      <c r="B2100" t="s">
        <v>18</v>
      </c>
      <c r="C2100" t="s">
        <v>19</v>
      </c>
      <c r="D2100" t="s">
        <v>20</v>
      </c>
      <c r="E2100" t="s">
        <v>2237</v>
      </c>
      <c r="F2100" t="s">
        <v>2238</v>
      </c>
      <c r="G2100" t="s">
        <v>23</v>
      </c>
      <c r="H2100" t="s">
        <v>2239</v>
      </c>
      <c r="I2100" t="s">
        <v>25</v>
      </c>
      <c r="J2100" s="1">
        <v>44218</v>
      </c>
      <c r="K2100">
        <v>8000</v>
      </c>
      <c r="L2100" t="s">
        <v>26</v>
      </c>
      <c r="M2100">
        <v>346.37</v>
      </c>
      <c r="N2100">
        <v>22</v>
      </c>
      <c r="O2100" s="7">
        <v>338.75</v>
      </c>
      <c r="P2100" s="7">
        <v>383.62</v>
      </c>
      <c r="Q2100" s="10" t="e">
        <v>#N/A</v>
      </c>
      <c r="R2100" s="13">
        <f t="shared" si="96"/>
        <v>-2.1999595807951047</v>
      </c>
      <c r="S2100" s="13">
        <f t="shared" si="97"/>
        <v>10.754395588532493</v>
      </c>
      <c r="T2100" s="13" t="e">
        <f t="shared" si="98"/>
        <v>#N/A</v>
      </c>
    </row>
    <row r="2101" spans="1:20" ht="18" thickBot="1" x14ac:dyDescent="0.45">
      <c r="A2101" t="s">
        <v>634</v>
      </c>
      <c r="B2101" t="s">
        <v>18</v>
      </c>
      <c r="C2101" t="s">
        <v>19</v>
      </c>
      <c r="D2101" t="s">
        <v>20</v>
      </c>
      <c r="E2101" t="s">
        <v>2240</v>
      </c>
      <c r="F2101" t="s">
        <v>2241</v>
      </c>
      <c r="G2101" t="s">
        <v>23</v>
      </c>
      <c r="H2101" t="s">
        <v>2242</v>
      </c>
      <c r="I2101" t="s">
        <v>25</v>
      </c>
      <c r="J2101" s="1">
        <v>44218</v>
      </c>
      <c r="K2101">
        <v>8000</v>
      </c>
      <c r="L2101" t="s">
        <v>63</v>
      </c>
      <c r="M2101">
        <v>56.09</v>
      </c>
      <c r="N2101">
        <v>142</v>
      </c>
      <c r="O2101" s="7">
        <v>45.2</v>
      </c>
      <c r="P2101" s="7">
        <v>57.13</v>
      </c>
      <c r="Q2101" s="10" t="e">
        <v>#N/A</v>
      </c>
      <c r="R2101" s="13">
        <f t="shared" si="96"/>
        <v>-19.415225530397574</v>
      </c>
      <c r="S2101" s="13">
        <f t="shared" si="97"/>
        <v>1.8541629523979302</v>
      </c>
      <c r="T2101" s="13" t="e">
        <f t="shared" si="98"/>
        <v>#N/A</v>
      </c>
    </row>
    <row r="2102" spans="1:20" ht="18" thickBot="1" x14ac:dyDescent="0.45">
      <c r="A2102" t="s">
        <v>634</v>
      </c>
      <c r="B2102" t="s">
        <v>18</v>
      </c>
      <c r="C2102" t="s">
        <v>19</v>
      </c>
      <c r="D2102" t="s">
        <v>20</v>
      </c>
      <c r="E2102" t="s">
        <v>2126</v>
      </c>
      <c r="F2102" t="s">
        <v>2127</v>
      </c>
      <c r="G2102" t="s">
        <v>23</v>
      </c>
      <c r="H2102" t="s">
        <v>2128</v>
      </c>
      <c r="I2102" t="s">
        <v>25</v>
      </c>
      <c r="J2102" s="1">
        <v>44218</v>
      </c>
      <c r="K2102">
        <v>8000</v>
      </c>
      <c r="L2102" t="s">
        <v>26</v>
      </c>
      <c r="M2102">
        <v>109.41</v>
      </c>
      <c r="N2102">
        <v>72</v>
      </c>
      <c r="O2102" s="7">
        <v>89.67</v>
      </c>
      <c r="P2102" s="7">
        <v>73.19</v>
      </c>
      <c r="Q2102" s="10" t="e">
        <v>#N/A</v>
      </c>
      <c r="R2102" s="13">
        <f t="shared" si="96"/>
        <v>-18.042226487523987</v>
      </c>
      <c r="S2102" s="13">
        <f t="shared" si="97"/>
        <v>-33.104835024220819</v>
      </c>
      <c r="T2102" s="13" t="e">
        <f t="shared" si="98"/>
        <v>#N/A</v>
      </c>
    </row>
    <row r="2103" spans="1:20" ht="18" thickBot="1" x14ac:dyDescent="0.45">
      <c r="A2103" t="s">
        <v>634</v>
      </c>
      <c r="B2103" t="s">
        <v>18</v>
      </c>
      <c r="C2103" t="s">
        <v>19</v>
      </c>
      <c r="D2103" t="s">
        <v>20</v>
      </c>
      <c r="E2103" t="s">
        <v>819</v>
      </c>
      <c r="F2103" t="s">
        <v>820</v>
      </c>
      <c r="G2103" t="s">
        <v>23</v>
      </c>
      <c r="H2103" t="s">
        <v>821</v>
      </c>
      <c r="I2103" t="s">
        <v>25</v>
      </c>
      <c r="J2103" s="1">
        <v>44218</v>
      </c>
      <c r="K2103">
        <v>8000</v>
      </c>
      <c r="L2103" t="s">
        <v>26</v>
      </c>
      <c r="M2103">
        <v>846.64</v>
      </c>
      <c r="N2103">
        <v>8</v>
      </c>
      <c r="O2103" s="7">
        <v>719.69</v>
      </c>
      <c r="P2103" s="7">
        <v>655.29</v>
      </c>
      <c r="Q2103" s="10" t="e">
        <v>#N/A</v>
      </c>
      <c r="R2103" s="13">
        <f t="shared" si="96"/>
        <v>-14.994566758008117</v>
      </c>
      <c r="S2103" s="13">
        <f t="shared" si="97"/>
        <v>-22.601105546631391</v>
      </c>
      <c r="T2103" s="13" t="e">
        <f t="shared" si="98"/>
        <v>#N/A</v>
      </c>
    </row>
    <row r="2104" spans="1:20" ht="18" thickBot="1" x14ac:dyDescent="0.45">
      <c r="A2104" t="s">
        <v>27</v>
      </c>
      <c r="B2104" t="s">
        <v>28</v>
      </c>
      <c r="C2104" t="s">
        <v>19</v>
      </c>
      <c r="D2104" t="s">
        <v>20</v>
      </c>
      <c r="E2104" t="s">
        <v>1166</v>
      </c>
      <c r="F2104" t="s">
        <v>1167</v>
      </c>
      <c r="G2104" t="s">
        <v>23</v>
      </c>
      <c r="H2104" t="s">
        <v>1168</v>
      </c>
      <c r="I2104" t="s">
        <v>25</v>
      </c>
      <c r="J2104" s="1">
        <v>44218</v>
      </c>
      <c r="K2104">
        <v>8000</v>
      </c>
      <c r="L2104" t="s">
        <v>110</v>
      </c>
      <c r="M2104">
        <v>90.29</v>
      </c>
      <c r="N2104">
        <v>88</v>
      </c>
      <c r="O2104" s="7">
        <v>100.08</v>
      </c>
      <c r="P2104" s="7">
        <v>103.16</v>
      </c>
      <c r="Q2104" s="10" t="e">
        <v>#N/A</v>
      </c>
      <c r="R2104" s="13">
        <f t="shared" si="96"/>
        <v>10.842839738619993</v>
      </c>
      <c r="S2104" s="13">
        <f t="shared" si="97"/>
        <v>14.254070218185836</v>
      </c>
      <c r="T2104" s="13" t="e">
        <f t="shared" si="98"/>
        <v>#N/A</v>
      </c>
    </row>
    <row r="2105" spans="1:20" ht="18" thickBot="1" x14ac:dyDescent="0.45">
      <c r="A2105" t="s">
        <v>89</v>
      </c>
      <c r="B2105" t="s">
        <v>42</v>
      </c>
      <c r="C2105" t="s">
        <v>19</v>
      </c>
      <c r="D2105" t="s">
        <v>43</v>
      </c>
      <c r="E2105" t="s">
        <v>140</v>
      </c>
      <c r="F2105" t="s">
        <v>141</v>
      </c>
      <c r="G2105" t="s">
        <v>23</v>
      </c>
      <c r="H2105" t="s">
        <v>142</v>
      </c>
      <c r="I2105" t="s">
        <v>25</v>
      </c>
      <c r="J2105" s="1">
        <v>44218</v>
      </c>
      <c r="K2105">
        <v>16001</v>
      </c>
      <c r="L2105" t="s">
        <v>26</v>
      </c>
      <c r="M2105">
        <v>565.16999999999996</v>
      </c>
      <c r="N2105">
        <v>28</v>
      </c>
      <c r="O2105" s="7">
        <v>508.78</v>
      </c>
      <c r="P2105" s="7">
        <v>513.63</v>
      </c>
      <c r="Q2105" s="10" t="e">
        <v>#N/A</v>
      </c>
      <c r="R2105" s="13">
        <f t="shared" si="96"/>
        <v>-9.9775288851142125</v>
      </c>
      <c r="S2105" s="13">
        <f t="shared" si="97"/>
        <v>-9.1193800095546411</v>
      </c>
      <c r="T2105" s="13" t="e">
        <f t="shared" si="98"/>
        <v>#N/A</v>
      </c>
    </row>
    <row r="2106" spans="1:20" ht="18" thickBot="1" x14ac:dyDescent="0.45">
      <c r="A2106" t="s">
        <v>293</v>
      </c>
      <c r="B2106" t="s">
        <v>294</v>
      </c>
      <c r="C2106" t="s">
        <v>19</v>
      </c>
      <c r="D2106" t="s">
        <v>43</v>
      </c>
      <c r="E2106" t="s">
        <v>665</v>
      </c>
      <c r="F2106" t="s">
        <v>666</v>
      </c>
      <c r="G2106" t="s">
        <v>23</v>
      </c>
      <c r="H2106" t="s">
        <v>667</v>
      </c>
      <c r="I2106" t="s">
        <v>25</v>
      </c>
      <c r="J2106" s="1">
        <v>44218</v>
      </c>
      <c r="K2106">
        <v>8000</v>
      </c>
      <c r="L2106" t="s">
        <v>63</v>
      </c>
      <c r="M2106">
        <v>38</v>
      </c>
      <c r="N2106">
        <v>210</v>
      </c>
      <c r="O2106" s="7">
        <v>29.28</v>
      </c>
      <c r="P2106" s="7">
        <v>23.46</v>
      </c>
      <c r="Q2106" s="10" t="e">
        <v>#N/A</v>
      </c>
      <c r="R2106" s="13">
        <f t="shared" si="96"/>
        <v>-22.947368421052627</v>
      </c>
      <c r="S2106" s="13">
        <f t="shared" si="97"/>
        <v>-38.263157894736835</v>
      </c>
      <c r="T2106" s="13" t="e">
        <f t="shared" si="98"/>
        <v>#N/A</v>
      </c>
    </row>
    <row r="2107" spans="1:20" ht="18" thickBot="1" x14ac:dyDescent="0.45">
      <c r="A2107" t="s">
        <v>293</v>
      </c>
      <c r="B2107" t="s">
        <v>294</v>
      </c>
      <c r="C2107" t="s">
        <v>19</v>
      </c>
      <c r="D2107" t="s">
        <v>43</v>
      </c>
      <c r="E2107" t="s">
        <v>2164</v>
      </c>
      <c r="F2107" t="s">
        <v>2165</v>
      </c>
      <c r="G2107" t="s">
        <v>23</v>
      </c>
      <c r="H2107" t="s">
        <v>2166</v>
      </c>
      <c r="I2107" t="s">
        <v>25</v>
      </c>
      <c r="J2107" s="1">
        <v>44218</v>
      </c>
      <c r="K2107">
        <v>8000</v>
      </c>
      <c r="L2107" t="s">
        <v>63</v>
      </c>
      <c r="M2107">
        <v>41.7</v>
      </c>
      <c r="N2107">
        <v>190</v>
      </c>
      <c r="O2107" s="7">
        <v>48.3</v>
      </c>
      <c r="P2107" s="7">
        <v>37.24</v>
      </c>
      <c r="Q2107" s="10" t="e">
        <v>#N/A</v>
      </c>
      <c r="R2107" s="13">
        <f t="shared" si="96"/>
        <v>15.827338129496388</v>
      </c>
      <c r="S2107" s="13">
        <f t="shared" si="97"/>
        <v>-10.695443645083934</v>
      </c>
      <c r="T2107" s="13" t="e">
        <f t="shared" si="98"/>
        <v>#N/A</v>
      </c>
    </row>
    <row r="2108" spans="1:20" ht="18" thickBot="1" x14ac:dyDescent="0.45">
      <c r="A2108" t="s">
        <v>311</v>
      </c>
      <c r="B2108" t="s">
        <v>54</v>
      </c>
      <c r="C2108" t="s">
        <v>19</v>
      </c>
      <c r="D2108" t="s">
        <v>20</v>
      </c>
      <c r="E2108" t="s">
        <v>345</v>
      </c>
      <c r="F2108" t="s">
        <v>346</v>
      </c>
      <c r="G2108" t="s">
        <v>23</v>
      </c>
      <c r="H2108" t="s">
        <v>347</v>
      </c>
      <c r="I2108" t="s">
        <v>25</v>
      </c>
      <c r="J2108" s="1">
        <v>44218</v>
      </c>
      <c r="K2108">
        <v>75000</v>
      </c>
      <c r="L2108" t="s">
        <v>37</v>
      </c>
      <c r="M2108">
        <v>21.56</v>
      </c>
      <c r="N2108">
        <v>3478</v>
      </c>
      <c r="O2108" s="7">
        <v>23.01</v>
      </c>
      <c r="P2108" s="7">
        <v>23.63</v>
      </c>
      <c r="Q2108" s="10" t="e">
        <v>#N/A</v>
      </c>
      <c r="R2108" s="13">
        <f t="shared" si="96"/>
        <v>6.7254174397031674</v>
      </c>
      <c r="S2108" s="13">
        <f t="shared" si="97"/>
        <v>9.601113172541746</v>
      </c>
      <c r="T2108" s="13" t="e">
        <f t="shared" si="98"/>
        <v>#N/A</v>
      </c>
    </row>
    <row r="2109" spans="1:20" ht="18" thickBot="1" x14ac:dyDescent="0.45">
      <c r="A2109" t="s">
        <v>53</v>
      </c>
      <c r="B2109" t="s">
        <v>54</v>
      </c>
      <c r="C2109" t="s">
        <v>19</v>
      </c>
      <c r="D2109" t="s">
        <v>20</v>
      </c>
      <c r="E2109" t="s">
        <v>55</v>
      </c>
      <c r="F2109" t="s">
        <v>56</v>
      </c>
      <c r="G2109" t="s">
        <v>23</v>
      </c>
      <c r="H2109" t="s">
        <v>57</v>
      </c>
      <c r="I2109" t="s">
        <v>25</v>
      </c>
      <c r="J2109" s="1">
        <v>44218</v>
      </c>
      <c r="K2109">
        <v>8000</v>
      </c>
      <c r="L2109" t="s">
        <v>26</v>
      </c>
      <c r="M2109">
        <v>95.49</v>
      </c>
      <c r="N2109">
        <v>82</v>
      </c>
      <c r="O2109" s="7">
        <v>115.65</v>
      </c>
      <c r="P2109" s="7">
        <v>127.93</v>
      </c>
      <c r="Q2109" s="10" t="e">
        <v>#N/A</v>
      </c>
      <c r="R2109" s="13">
        <f t="shared" si="96"/>
        <v>21.11215834118757</v>
      </c>
      <c r="S2109" s="13">
        <f t="shared" si="97"/>
        <v>33.972143679966507</v>
      </c>
      <c r="T2109" s="13" t="e">
        <f t="shared" si="98"/>
        <v>#N/A</v>
      </c>
    </row>
    <row r="2110" spans="1:20" ht="18" thickBot="1" x14ac:dyDescent="0.45">
      <c r="A2110" t="s">
        <v>440</v>
      </c>
      <c r="B2110" t="s">
        <v>33</v>
      </c>
      <c r="C2110" t="s">
        <v>19</v>
      </c>
      <c r="D2110" t="s">
        <v>20</v>
      </c>
      <c r="E2110" t="s">
        <v>2243</v>
      </c>
      <c r="F2110" t="s">
        <v>2244</v>
      </c>
      <c r="G2110" t="s">
        <v>23</v>
      </c>
      <c r="H2110" t="s">
        <v>2245</v>
      </c>
      <c r="I2110" t="s">
        <v>25</v>
      </c>
      <c r="J2110" s="1">
        <v>44217</v>
      </c>
      <c r="K2110">
        <v>8000</v>
      </c>
      <c r="L2110" t="s">
        <v>353</v>
      </c>
      <c r="M2110">
        <v>25.43</v>
      </c>
      <c r="N2110">
        <v>314</v>
      </c>
      <c r="O2110" s="7">
        <v>25.42</v>
      </c>
      <c r="P2110" s="7">
        <v>25.43</v>
      </c>
      <c r="Q2110" s="10" t="e">
        <v>#N/A</v>
      </c>
      <c r="R2110" s="13">
        <f t="shared" si="96"/>
        <v>-3.9323633503727924E-2</v>
      </c>
      <c r="S2110" s="13">
        <f t="shared" si="97"/>
        <v>0</v>
      </c>
      <c r="T2110" s="13" t="e">
        <f t="shared" si="98"/>
        <v>#N/A</v>
      </c>
    </row>
    <row r="2111" spans="1:20" ht="18" thickBot="1" x14ac:dyDescent="0.45">
      <c r="A2111" t="s">
        <v>440</v>
      </c>
      <c r="B2111" t="s">
        <v>33</v>
      </c>
      <c r="C2111" t="s">
        <v>19</v>
      </c>
      <c r="D2111" t="s">
        <v>20</v>
      </c>
      <c r="E2111" t="s">
        <v>2246</v>
      </c>
      <c r="F2111" t="s">
        <v>2247</v>
      </c>
      <c r="G2111" t="s">
        <v>23</v>
      </c>
      <c r="H2111" t="s">
        <v>2248</v>
      </c>
      <c r="I2111" t="s">
        <v>25</v>
      </c>
      <c r="J2111" s="1">
        <v>44217</v>
      </c>
      <c r="K2111">
        <v>8000</v>
      </c>
      <c r="L2111" t="s">
        <v>353</v>
      </c>
      <c r="M2111">
        <v>25.71</v>
      </c>
      <c r="N2111">
        <v>310</v>
      </c>
      <c r="O2111" s="7">
        <v>25.67</v>
      </c>
      <c r="P2111" s="7">
        <v>25.66</v>
      </c>
      <c r="Q2111" s="10" t="e">
        <v>#N/A</v>
      </c>
      <c r="R2111" s="13">
        <f t="shared" si="96"/>
        <v>-0.15558148580318609</v>
      </c>
      <c r="S2111" s="13">
        <f t="shared" si="97"/>
        <v>-0.19447685725398955</v>
      </c>
      <c r="T2111" s="13" t="e">
        <f t="shared" si="98"/>
        <v>#N/A</v>
      </c>
    </row>
    <row r="2112" spans="1:20" ht="18" thickBot="1" x14ac:dyDescent="0.45">
      <c r="A2112" t="s">
        <v>440</v>
      </c>
      <c r="B2112" t="s">
        <v>33</v>
      </c>
      <c r="C2112" t="s">
        <v>19</v>
      </c>
      <c r="D2112" t="s">
        <v>20</v>
      </c>
      <c r="E2112" t="s">
        <v>2249</v>
      </c>
      <c r="F2112" t="s">
        <v>2250</v>
      </c>
      <c r="G2112" t="s">
        <v>23</v>
      </c>
      <c r="H2112" t="s">
        <v>2251</v>
      </c>
      <c r="I2112" t="s">
        <v>25</v>
      </c>
      <c r="J2112" s="1">
        <v>44217</v>
      </c>
      <c r="K2112">
        <v>8000</v>
      </c>
      <c r="L2112" t="s">
        <v>37</v>
      </c>
      <c r="M2112">
        <v>110.19</v>
      </c>
      <c r="N2112">
        <v>72</v>
      </c>
      <c r="O2112" s="7">
        <v>108.85</v>
      </c>
      <c r="P2112" s="7">
        <v>108.56</v>
      </c>
      <c r="Q2112" s="10" t="e">
        <v>#N/A</v>
      </c>
      <c r="R2112" s="13">
        <f t="shared" si="96"/>
        <v>-1.2160813140938409</v>
      </c>
      <c r="S2112" s="13">
        <f t="shared" si="97"/>
        <v>-1.4792630910245896</v>
      </c>
      <c r="T2112" s="13" t="e">
        <f t="shared" si="98"/>
        <v>#N/A</v>
      </c>
    </row>
    <row r="2113" spans="1:20" ht="18" thickBot="1" x14ac:dyDescent="0.45">
      <c r="A2113" t="s">
        <v>440</v>
      </c>
      <c r="B2113" t="s">
        <v>33</v>
      </c>
      <c r="C2113" t="s">
        <v>19</v>
      </c>
      <c r="D2113" t="s">
        <v>20</v>
      </c>
      <c r="E2113" t="s">
        <v>2252</v>
      </c>
      <c r="F2113" t="s">
        <v>2253</v>
      </c>
      <c r="G2113" t="s">
        <v>23</v>
      </c>
      <c r="H2113" t="s">
        <v>2254</v>
      </c>
      <c r="I2113" t="s">
        <v>25</v>
      </c>
      <c r="J2113" s="1">
        <v>44217</v>
      </c>
      <c r="K2113">
        <v>8000</v>
      </c>
      <c r="L2113" t="s">
        <v>37</v>
      </c>
      <c r="M2113">
        <v>15.93</v>
      </c>
      <c r="N2113">
        <v>502</v>
      </c>
      <c r="O2113" s="7">
        <v>18.059999999999999</v>
      </c>
      <c r="P2113" s="7">
        <v>19.32</v>
      </c>
      <c r="Q2113" s="10" t="e">
        <v>#N/A</v>
      </c>
      <c r="R2113" s="13">
        <f t="shared" si="96"/>
        <v>13.370998116760823</v>
      </c>
      <c r="S2113" s="13">
        <f t="shared" si="97"/>
        <v>21.280602636534844</v>
      </c>
      <c r="T2113" s="13" t="e">
        <f t="shared" si="98"/>
        <v>#N/A</v>
      </c>
    </row>
    <row r="2114" spans="1:20" ht="18" thickBot="1" x14ac:dyDescent="0.45">
      <c r="A2114" t="s">
        <v>440</v>
      </c>
      <c r="B2114" t="s">
        <v>33</v>
      </c>
      <c r="C2114" t="s">
        <v>19</v>
      </c>
      <c r="D2114" t="s">
        <v>20</v>
      </c>
      <c r="E2114" t="s">
        <v>2255</v>
      </c>
      <c r="F2114" t="s">
        <v>2256</v>
      </c>
      <c r="G2114" t="s">
        <v>23</v>
      </c>
      <c r="H2114" t="s">
        <v>2257</v>
      </c>
      <c r="I2114" t="s">
        <v>25</v>
      </c>
      <c r="J2114" s="1">
        <v>44217</v>
      </c>
      <c r="K2114">
        <v>8000</v>
      </c>
      <c r="L2114" t="s">
        <v>37</v>
      </c>
      <c r="M2114">
        <v>71.849999999999994</v>
      </c>
      <c r="N2114">
        <v>110</v>
      </c>
      <c r="O2114" s="7">
        <v>82.4</v>
      </c>
      <c r="P2114" s="7">
        <v>80.64</v>
      </c>
      <c r="Q2114" s="10" t="e">
        <v>#N/A</v>
      </c>
      <c r="R2114" s="13">
        <f t="shared" si="96"/>
        <v>14.683368128044554</v>
      </c>
      <c r="S2114" s="13">
        <f t="shared" si="97"/>
        <v>12.233820459290197</v>
      </c>
      <c r="T2114" s="13" t="e">
        <f t="shared" si="98"/>
        <v>#N/A</v>
      </c>
    </row>
    <row r="2115" spans="1:20" ht="18" thickBot="1" x14ac:dyDescent="0.45">
      <c r="A2115" t="s">
        <v>440</v>
      </c>
      <c r="B2115" t="s">
        <v>33</v>
      </c>
      <c r="C2115" t="s">
        <v>19</v>
      </c>
      <c r="D2115" t="s">
        <v>20</v>
      </c>
      <c r="E2115" t="s">
        <v>2258</v>
      </c>
      <c r="F2115" t="s">
        <v>2259</v>
      </c>
      <c r="G2115" t="s">
        <v>23</v>
      </c>
      <c r="H2115" t="s">
        <v>2260</v>
      </c>
      <c r="I2115" t="s">
        <v>25</v>
      </c>
      <c r="J2115" s="1">
        <v>44217</v>
      </c>
      <c r="K2115">
        <v>32500</v>
      </c>
      <c r="L2115" t="s">
        <v>353</v>
      </c>
      <c r="M2115">
        <v>35.17</v>
      </c>
      <c r="N2115">
        <v>924</v>
      </c>
      <c r="O2115" s="7">
        <v>36.590000000000003</v>
      </c>
      <c r="P2115" s="7">
        <v>36</v>
      </c>
      <c r="Q2115" s="10" t="e">
        <v>#N/A</v>
      </c>
      <c r="R2115" s="13">
        <f t="shared" ref="R2115:R2178" si="99">((O2115-$M2115)/$M2115)*100</f>
        <v>4.0375319874893423</v>
      </c>
      <c r="S2115" s="13">
        <f t="shared" ref="S2115:S2178" si="100">((P2115-$M2115)/$M2115)*100</f>
        <v>2.3599658800113681</v>
      </c>
      <c r="T2115" s="13" t="e">
        <f t="shared" ref="T2115:T2178" si="101">((Q2115-$M2115)/$M2115)*100</f>
        <v>#N/A</v>
      </c>
    </row>
    <row r="2116" spans="1:20" ht="18" thickBot="1" x14ac:dyDescent="0.45">
      <c r="A2116" t="s">
        <v>440</v>
      </c>
      <c r="B2116" t="s">
        <v>33</v>
      </c>
      <c r="C2116" t="s">
        <v>19</v>
      </c>
      <c r="D2116" t="s">
        <v>20</v>
      </c>
      <c r="E2116" t="s">
        <v>2261</v>
      </c>
      <c r="F2116" t="s">
        <v>2262</v>
      </c>
      <c r="G2116" t="s">
        <v>23</v>
      </c>
      <c r="H2116" t="s">
        <v>2263</v>
      </c>
      <c r="I2116" t="s">
        <v>25</v>
      </c>
      <c r="J2116" s="1">
        <v>44217</v>
      </c>
      <c r="K2116">
        <v>8000</v>
      </c>
      <c r="L2116" t="s">
        <v>353</v>
      </c>
      <c r="M2116">
        <v>30.56</v>
      </c>
      <c r="N2116">
        <v>260</v>
      </c>
      <c r="O2116" s="7">
        <v>35.119999999999997</v>
      </c>
      <c r="P2116" s="7">
        <v>35.979999999999997</v>
      </c>
      <c r="Q2116" s="10" t="e">
        <v>#N/A</v>
      </c>
      <c r="R2116" s="13">
        <f t="shared" si="99"/>
        <v>14.921465968586384</v>
      </c>
      <c r="S2116" s="13">
        <f t="shared" si="100"/>
        <v>17.735602094240832</v>
      </c>
      <c r="T2116" s="13" t="e">
        <f t="shared" si="101"/>
        <v>#N/A</v>
      </c>
    </row>
    <row r="2117" spans="1:20" ht="18" thickBot="1" x14ac:dyDescent="0.45">
      <c r="A2117" t="s">
        <v>2264</v>
      </c>
      <c r="B2117" t="s">
        <v>375</v>
      </c>
      <c r="C2117" t="s">
        <v>19</v>
      </c>
      <c r="D2117" t="s">
        <v>20</v>
      </c>
      <c r="E2117" t="s">
        <v>1104</v>
      </c>
      <c r="F2117" t="s">
        <v>1105</v>
      </c>
      <c r="G2117" t="s">
        <v>23</v>
      </c>
      <c r="H2117" t="s">
        <v>1106</v>
      </c>
      <c r="I2117" t="s">
        <v>25</v>
      </c>
      <c r="J2117" s="1">
        <v>44217</v>
      </c>
      <c r="K2117">
        <v>8000</v>
      </c>
      <c r="L2117" t="s">
        <v>26</v>
      </c>
      <c r="M2117">
        <v>51.07</v>
      </c>
      <c r="N2117">
        <v>156</v>
      </c>
      <c r="O2117" s="7">
        <v>56.77</v>
      </c>
      <c r="P2117" s="7">
        <v>54.07</v>
      </c>
      <c r="Q2117" s="10" t="e">
        <v>#N/A</v>
      </c>
      <c r="R2117" s="13">
        <f t="shared" si="99"/>
        <v>11.161151360877234</v>
      </c>
      <c r="S2117" s="13">
        <f t="shared" si="100"/>
        <v>5.8742901899353832</v>
      </c>
      <c r="T2117" s="13" t="e">
        <f t="shared" si="101"/>
        <v>#N/A</v>
      </c>
    </row>
    <row r="2118" spans="1:20" ht="18" thickBot="1" x14ac:dyDescent="0.45">
      <c r="A2118" t="s">
        <v>390</v>
      </c>
      <c r="B2118" t="s">
        <v>391</v>
      </c>
      <c r="C2118" t="s">
        <v>19</v>
      </c>
      <c r="D2118" t="s">
        <v>43</v>
      </c>
      <c r="E2118" t="s">
        <v>1127</v>
      </c>
      <c r="F2118" t="s">
        <v>1128</v>
      </c>
      <c r="G2118" t="s">
        <v>23</v>
      </c>
      <c r="H2118" t="s">
        <v>1129</v>
      </c>
      <c r="I2118" t="s">
        <v>25</v>
      </c>
      <c r="J2118" s="1">
        <v>44217</v>
      </c>
      <c r="K2118">
        <v>8000</v>
      </c>
      <c r="L2118" t="s">
        <v>63</v>
      </c>
      <c r="M2118">
        <v>105.1</v>
      </c>
      <c r="N2118">
        <v>76</v>
      </c>
      <c r="O2118" s="7">
        <v>80.239999999999995</v>
      </c>
      <c r="P2118" s="7">
        <v>82.7</v>
      </c>
      <c r="Q2118" s="10" t="e">
        <v>#N/A</v>
      </c>
      <c r="R2118" s="13">
        <f t="shared" si="99"/>
        <v>-23.653663177925786</v>
      </c>
      <c r="S2118" s="13">
        <f t="shared" si="100"/>
        <v>-21.313035204567072</v>
      </c>
      <c r="T2118" s="13" t="e">
        <f t="shared" si="101"/>
        <v>#N/A</v>
      </c>
    </row>
    <row r="2119" spans="1:20" ht="18" thickBot="1" x14ac:dyDescent="0.45">
      <c r="A2119" t="s">
        <v>390</v>
      </c>
      <c r="B2119" t="s">
        <v>391</v>
      </c>
      <c r="C2119" t="s">
        <v>19</v>
      </c>
      <c r="D2119" t="s">
        <v>43</v>
      </c>
      <c r="E2119" t="s">
        <v>1166</v>
      </c>
      <c r="F2119" t="s">
        <v>1167</v>
      </c>
      <c r="G2119" t="s">
        <v>23</v>
      </c>
      <c r="H2119" t="s">
        <v>1168</v>
      </c>
      <c r="I2119" t="s">
        <v>25</v>
      </c>
      <c r="J2119" s="1">
        <v>44217</v>
      </c>
      <c r="K2119">
        <v>8000</v>
      </c>
      <c r="L2119" t="s">
        <v>110</v>
      </c>
      <c r="M2119">
        <v>90.18</v>
      </c>
      <c r="N2119">
        <v>88</v>
      </c>
      <c r="O2119" s="7">
        <v>101.09</v>
      </c>
      <c r="P2119" s="7">
        <v>103.74</v>
      </c>
      <c r="Q2119" s="10" t="e">
        <v>#N/A</v>
      </c>
      <c r="R2119" s="13">
        <f t="shared" si="99"/>
        <v>12.098026169882454</v>
      </c>
      <c r="S2119" s="13">
        <f t="shared" si="100"/>
        <v>15.036593479707239</v>
      </c>
      <c r="T2119" s="13" t="e">
        <f t="shared" si="101"/>
        <v>#N/A</v>
      </c>
    </row>
    <row r="2120" spans="1:20" ht="18" thickBot="1" x14ac:dyDescent="0.45">
      <c r="A2120" t="s">
        <v>390</v>
      </c>
      <c r="B2120" t="s">
        <v>391</v>
      </c>
      <c r="C2120" t="s">
        <v>19</v>
      </c>
      <c r="D2120" t="s">
        <v>43</v>
      </c>
      <c r="E2120" t="s">
        <v>416</v>
      </c>
      <c r="F2120" t="s">
        <v>417</v>
      </c>
      <c r="G2120" t="s">
        <v>23</v>
      </c>
      <c r="H2120" t="s">
        <v>418</v>
      </c>
      <c r="I2120" t="s">
        <v>25</v>
      </c>
      <c r="J2120" s="1">
        <v>44217</v>
      </c>
      <c r="K2120">
        <v>8000</v>
      </c>
      <c r="L2120" t="s">
        <v>26</v>
      </c>
      <c r="M2120">
        <v>125.75</v>
      </c>
      <c r="N2120">
        <v>62</v>
      </c>
      <c r="O2120" s="7">
        <v>137.11000000000001</v>
      </c>
      <c r="P2120" s="7">
        <v>133.69</v>
      </c>
      <c r="Q2120" s="10" t="e">
        <v>#N/A</v>
      </c>
      <c r="R2120" s="13">
        <f t="shared" si="99"/>
        <v>9.0337972166998135</v>
      </c>
      <c r="S2120" s="13">
        <f t="shared" si="100"/>
        <v>6.3141153081510915</v>
      </c>
      <c r="T2120" s="13" t="e">
        <f t="shared" si="101"/>
        <v>#N/A</v>
      </c>
    </row>
    <row r="2121" spans="1:20" ht="18" thickBot="1" x14ac:dyDescent="0.45">
      <c r="A2121" t="s">
        <v>390</v>
      </c>
      <c r="B2121" t="s">
        <v>391</v>
      </c>
      <c r="C2121" t="s">
        <v>19</v>
      </c>
      <c r="D2121" t="s">
        <v>43</v>
      </c>
      <c r="E2121" t="s">
        <v>1912</v>
      </c>
      <c r="F2121" t="s">
        <v>1913</v>
      </c>
      <c r="G2121" t="s">
        <v>23</v>
      </c>
      <c r="H2121" t="s">
        <v>1914</v>
      </c>
      <c r="I2121" t="s">
        <v>25</v>
      </c>
      <c r="J2121" s="1">
        <v>44217</v>
      </c>
      <c r="K2121">
        <v>8000</v>
      </c>
      <c r="L2121" t="s">
        <v>26</v>
      </c>
      <c r="M2121">
        <v>47.12</v>
      </c>
      <c r="N2121">
        <v>168</v>
      </c>
      <c r="O2121" s="7">
        <v>67.33</v>
      </c>
      <c r="P2121" s="7">
        <v>67.94</v>
      </c>
      <c r="Q2121" s="10" t="e">
        <v>#N/A</v>
      </c>
      <c r="R2121" s="13">
        <f t="shared" si="99"/>
        <v>42.89049235993209</v>
      </c>
      <c r="S2121" s="13">
        <f t="shared" si="100"/>
        <v>44.185059422750427</v>
      </c>
      <c r="T2121" s="13" t="e">
        <f t="shared" si="101"/>
        <v>#N/A</v>
      </c>
    </row>
    <row r="2122" spans="1:20" ht="18" thickBot="1" x14ac:dyDescent="0.45">
      <c r="A2122" t="s">
        <v>390</v>
      </c>
      <c r="B2122" t="s">
        <v>391</v>
      </c>
      <c r="C2122" t="s">
        <v>19</v>
      </c>
      <c r="D2122" t="s">
        <v>43</v>
      </c>
      <c r="E2122" t="s">
        <v>1035</v>
      </c>
      <c r="F2122" t="s">
        <v>1036</v>
      </c>
      <c r="G2122" t="s">
        <v>23</v>
      </c>
      <c r="H2122" t="s">
        <v>1037</v>
      </c>
      <c r="I2122" t="s">
        <v>25</v>
      </c>
      <c r="J2122" s="1">
        <v>44217</v>
      </c>
      <c r="K2122">
        <v>8000</v>
      </c>
      <c r="L2122" t="s">
        <v>26</v>
      </c>
      <c r="M2122">
        <v>42.59</v>
      </c>
      <c r="N2122">
        <v>186</v>
      </c>
      <c r="O2122" s="7">
        <v>51.86</v>
      </c>
      <c r="P2122" s="7">
        <v>46.32</v>
      </c>
      <c r="Q2122" s="10" t="e">
        <v>#N/A</v>
      </c>
      <c r="R2122" s="13">
        <f t="shared" si="99"/>
        <v>21.76567269312044</v>
      </c>
      <c r="S2122" s="13">
        <f t="shared" si="100"/>
        <v>8.7579243953979731</v>
      </c>
      <c r="T2122" s="13" t="e">
        <f t="shared" si="101"/>
        <v>#N/A</v>
      </c>
    </row>
    <row r="2123" spans="1:20" ht="18" thickBot="1" x14ac:dyDescent="0.45">
      <c r="A2123" t="s">
        <v>390</v>
      </c>
      <c r="B2123" t="s">
        <v>391</v>
      </c>
      <c r="C2123" t="s">
        <v>19</v>
      </c>
      <c r="D2123" t="s">
        <v>43</v>
      </c>
      <c r="E2123" t="s">
        <v>422</v>
      </c>
      <c r="F2123" t="s">
        <v>423</v>
      </c>
      <c r="G2123" t="s">
        <v>23</v>
      </c>
      <c r="H2123" t="s">
        <v>424</v>
      </c>
      <c r="I2123" t="s">
        <v>25</v>
      </c>
      <c r="J2123" s="1">
        <v>44217</v>
      </c>
      <c r="K2123">
        <v>8000</v>
      </c>
      <c r="L2123" t="s">
        <v>110</v>
      </c>
      <c r="M2123">
        <v>48.11</v>
      </c>
      <c r="N2123">
        <v>166</v>
      </c>
      <c r="O2123" s="7">
        <v>56</v>
      </c>
      <c r="P2123" s="7">
        <v>55.96</v>
      </c>
      <c r="Q2123" s="10" t="e">
        <v>#N/A</v>
      </c>
      <c r="R2123" s="13">
        <f t="shared" si="99"/>
        <v>16.399916857202246</v>
      </c>
      <c r="S2123" s="13">
        <f t="shared" si="100"/>
        <v>16.316774059447102</v>
      </c>
      <c r="T2123" s="13" t="e">
        <f t="shared" si="101"/>
        <v>#N/A</v>
      </c>
    </row>
    <row r="2124" spans="1:20" ht="18" thickBot="1" x14ac:dyDescent="0.45">
      <c r="A2124" t="s">
        <v>634</v>
      </c>
      <c r="B2124" t="s">
        <v>18</v>
      </c>
      <c r="C2124" t="s">
        <v>19</v>
      </c>
      <c r="D2124" t="s">
        <v>20</v>
      </c>
      <c r="E2124" t="s">
        <v>798</v>
      </c>
      <c r="F2124" t="s">
        <v>799</v>
      </c>
      <c r="G2124" t="s">
        <v>23</v>
      </c>
      <c r="H2124" t="s">
        <v>800</v>
      </c>
      <c r="I2124" t="s">
        <v>25</v>
      </c>
      <c r="J2124" s="1">
        <v>44217</v>
      </c>
      <c r="K2124">
        <v>8000</v>
      </c>
      <c r="L2124" t="s">
        <v>26</v>
      </c>
      <c r="M2124">
        <v>91.53</v>
      </c>
      <c r="N2124">
        <v>86</v>
      </c>
      <c r="O2124" s="7">
        <v>81.61</v>
      </c>
      <c r="P2124" s="7">
        <v>87.11</v>
      </c>
      <c r="Q2124" s="10" t="e">
        <v>#N/A</v>
      </c>
      <c r="R2124" s="13">
        <f t="shared" si="99"/>
        <v>-10.837976619687536</v>
      </c>
      <c r="S2124" s="13">
        <f t="shared" si="100"/>
        <v>-4.8290178083688424</v>
      </c>
      <c r="T2124" s="13" t="e">
        <f t="shared" si="101"/>
        <v>#N/A</v>
      </c>
    </row>
    <row r="2125" spans="1:20" ht="18" thickBot="1" x14ac:dyDescent="0.45">
      <c r="A2125" t="s">
        <v>634</v>
      </c>
      <c r="B2125" t="s">
        <v>18</v>
      </c>
      <c r="C2125" t="s">
        <v>19</v>
      </c>
      <c r="D2125" t="s">
        <v>20</v>
      </c>
      <c r="E2125" t="s">
        <v>358</v>
      </c>
      <c r="F2125" t="s">
        <v>359</v>
      </c>
      <c r="G2125" t="s">
        <v>23</v>
      </c>
      <c r="H2125" t="s">
        <v>360</v>
      </c>
      <c r="I2125" t="s">
        <v>25</v>
      </c>
      <c r="J2125" s="1">
        <v>44217</v>
      </c>
      <c r="K2125">
        <v>8000</v>
      </c>
      <c r="L2125" t="s">
        <v>26</v>
      </c>
      <c r="M2125">
        <v>31.77</v>
      </c>
      <c r="N2125">
        <v>250</v>
      </c>
      <c r="O2125" s="7">
        <v>38.72</v>
      </c>
      <c r="P2125" s="7">
        <v>37.69</v>
      </c>
      <c r="Q2125" s="10" t="e">
        <v>#N/A</v>
      </c>
      <c r="R2125" s="13">
        <f t="shared" si="99"/>
        <v>21.875983632357567</v>
      </c>
      <c r="S2125" s="13">
        <f t="shared" si="100"/>
        <v>18.633931381806732</v>
      </c>
      <c r="T2125" s="13" t="e">
        <f t="shared" si="101"/>
        <v>#N/A</v>
      </c>
    </row>
    <row r="2126" spans="1:20" ht="18" thickBot="1" x14ac:dyDescent="0.45">
      <c r="A2126" t="s">
        <v>634</v>
      </c>
      <c r="B2126" t="s">
        <v>18</v>
      </c>
      <c r="C2126" t="s">
        <v>19</v>
      </c>
      <c r="D2126" t="s">
        <v>20</v>
      </c>
      <c r="E2126" t="s">
        <v>1065</v>
      </c>
      <c r="F2126" t="s">
        <v>1066</v>
      </c>
      <c r="G2126" t="s">
        <v>23</v>
      </c>
      <c r="H2126" t="s">
        <v>1067</v>
      </c>
      <c r="I2126" t="s">
        <v>25</v>
      </c>
      <c r="J2126" s="1">
        <v>44217</v>
      </c>
      <c r="K2126">
        <v>8000</v>
      </c>
      <c r="L2126" t="s">
        <v>26</v>
      </c>
      <c r="M2126">
        <v>192.19</v>
      </c>
      <c r="N2126">
        <v>40</v>
      </c>
      <c r="O2126" s="7">
        <v>232.46</v>
      </c>
      <c r="P2126" s="7">
        <v>207.96</v>
      </c>
      <c r="Q2126" s="10" t="e">
        <v>#N/A</v>
      </c>
      <c r="R2126" s="13">
        <f t="shared" si="99"/>
        <v>20.953223372704098</v>
      </c>
      <c r="S2126" s="13">
        <f t="shared" si="100"/>
        <v>8.2054217180914772</v>
      </c>
      <c r="T2126" s="13" t="e">
        <f t="shared" si="101"/>
        <v>#N/A</v>
      </c>
    </row>
    <row r="2127" spans="1:20" ht="18" thickBot="1" x14ac:dyDescent="0.45">
      <c r="A2127" t="s">
        <v>634</v>
      </c>
      <c r="B2127" t="s">
        <v>18</v>
      </c>
      <c r="C2127" t="s">
        <v>19</v>
      </c>
      <c r="D2127" t="s">
        <v>20</v>
      </c>
      <c r="E2127" t="s">
        <v>1408</v>
      </c>
      <c r="F2127" t="s">
        <v>1409</v>
      </c>
      <c r="G2127" t="s">
        <v>23</v>
      </c>
      <c r="H2127" t="s">
        <v>1410</v>
      </c>
      <c r="I2127" t="s">
        <v>25</v>
      </c>
      <c r="J2127" s="1">
        <v>44217</v>
      </c>
      <c r="K2127">
        <v>8000</v>
      </c>
      <c r="L2127" t="s">
        <v>26</v>
      </c>
      <c r="M2127">
        <v>185.1</v>
      </c>
      <c r="N2127">
        <v>42</v>
      </c>
      <c r="O2127" s="7">
        <v>124.93</v>
      </c>
      <c r="P2127" s="7">
        <v>124.14</v>
      </c>
      <c r="Q2127" s="10" t="e">
        <v>#N/A</v>
      </c>
      <c r="R2127" s="13">
        <f t="shared" si="99"/>
        <v>-32.506753106428953</v>
      </c>
      <c r="S2127" s="13">
        <f t="shared" si="100"/>
        <v>-32.933549432739056</v>
      </c>
      <c r="T2127" s="13" t="e">
        <f t="shared" si="101"/>
        <v>#N/A</v>
      </c>
    </row>
    <row r="2128" spans="1:20" ht="18" thickBot="1" x14ac:dyDescent="0.45">
      <c r="A2128" t="s">
        <v>634</v>
      </c>
      <c r="B2128" t="s">
        <v>18</v>
      </c>
      <c r="C2128" t="s">
        <v>19</v>
      </c>
      <c r="D2128" t="s">
        <v>20</v>
      </c>
      <c r="E2128" t="s">
        <v>789</v>
      </c>
      <c r="F2128" t="s">
        <v>790</v>
      </c>
      <c r="G2128" t="s">
        <v>23</v>
      </c>
      <c r="H2128" t="s">
        <v>791</v>
      </c>
      <c r="I2128" t="s">
        <v>25</v>
      </c>
      <c r="J2128" s="1">
        <v>44217</v>
      </c>
      <c r="K2128">
        <v>8000</v>
      </c>
      <c r="L2128" t="s">
        <v>63</v>
      </c>
      <c r="M2128">
        <v>53.56</v>
      </c>
      <c r="N2128">
        <v>148</v>
      </c>
      <c r="O2128" s="7">
        <v>58.78</v>
      </c>
      <c r="P2128" s="7">
        <v>45.82</v>
      </c>
      <c r="Q2128" s="10" t="e">
        <v>#N/A</v>
      </c>
      <c r="R2128" s="13">
        <f t="shared" si="99"/>
        <v>9.7460791635548905</v>
      </c>
      <c r="S2128" s="13">
        <f t="shared" si="100"/>
        <v>-14.451082897684842</v>
      </c>
      <c r="T2128" s="13" t="e">
        <f t="shared" si="101"/>
        <v>#N/A</v>
      </c>
    </row>
    <row r="2129" spans="1:20" ht="18" thickBot="1" x14ac:dyDescent="0.45">
      <c r="A2129" t="s">
        <v>634</v>
      </c>
      <c r="B2129" t="s">
        <v>18</v>
      </c>
      <c r="C2129" t="s">
        <v>19</v>
      </c>
      <c r="D2129" t="s">
        <v>20</v>
      </c>
      <c r="E2129" t="s">
        <v>1077</v>
      </c>
      <c r="F2129" t="s">
        <v>1078</v>
      </c>
      <c r="G2129" t="s">
        <v>23</v>
      </c>
      <c r="H2129" t="s">
        <v>1079</v>
      </c>
      <c r="I2129" t="s">
        <v>25</v>
      </c>
      <c r="J2129" s="1">
        <v>44217</v>
      </c>
      <c r="K2129">
        <v>8000</v>
      </c>
      <c r="L2129" t="s">
        <v>26</v>
      </c>
      <c r="M2129">
        <v>66.98</v>
      </c>
      <c r="N2129">
        <v>118</v>
      </c>
      <c r="O2129" s="7">
        <v>66.790000000000006</v>
      </c>
      <c r="P2129" s="7">
        <v>69.16</v>
      </c>
      <c r="Q2129" s="10" t="e">
        <v>#N/A</v>
      </c>
      <c r="R2129" s="13">
        <f t="shared" si="99"/>
        <v>-0.28366676619886189</v>
      </c>
      <c r="S2129" s="13">
        <f t="shared" si="100"/>
        <v>3.25470289638697</v>
      </c>
      <c r="T2129" s="13" t="e">
        <f t="shared" si="101"/>
        <v>#N/A</v>
      </c>
    </row>
    <row r="2130" spans="1:20" ht="18" thickBot="1" x14ac:dyDescent="0.45">
      <c r="A2130" t="s">
        <v>634</v>
      </c>
      <c r="B2130" t="s">
        <v>18</v>
      </c>
      <c r="C2130" t="s">
        <v>19</v>
      </c>
      <c r="D2130" t="s">
        <v>20</v>
      </c>
      <c r="E2130" t="s">
        <v>668</v>
      </c>
      <c r="F2130" t="s">
        <v>669</v>
      </c>
      <c r="G2130" t="s">
        <v>23</v>
      </c>
      <c r="H2130" t="s">
        <v>670</v>
      </c>
      <c r="I2130" t="s">
        <v>25</v>
      </c>
      <c r="J2130" s="1">
        <v>44217</v>
      </c>
      <c r="K2130">
        <v>8000</v>
      </c>
      <c r="L2130" t="s">
        <v>26</v>
      </c>
      <c r="M2130">
        <v>339.67</v>
      </c>
      <c r="N2130">
        <v>22</v>
      </c>
      <c r="O2130" s="7">
        <v>387.24</v>
      </c>
      <c r="P2130" s="7">
        <v>379.98</v>
      </c>
      <c r="Q2130" s="10" t="e">
        <v>#N/A</v>
      </c>
      <c r="R2130" s="13">
        <f t="shared" si="99"/>
        <v>14.004769334942734</v>
      </c>
      <c r="S2130" s="13">
        <f t="shared" si="100"/>
        <v>11.867400712456208</v>
      </c>
      <c r="T2130" s="13" t="e">
        <f t="shared" si="101"/>
        <v>#N/A</v>
      </c>
    </row>
    <row r="2131" spans="1:20" ht="18" thickBot="1" x14ac:dyDescent="0.45">
      <c r="A2131" t="s">
        <v>634</v>
      </c>
      <c r="B2131" t="s">
        <v>18</v>
      </c>
      <c r="C2131" t="s">
        <v>19</v>
      </c>
      <c r="D2131" t="s">
        <v>20</v>
      </c>
      <c r="E2131" t="s">
        <v>2237</v>
      </c>
      <c r="F2131" t="s">
        <v>2238</v>
      </c>
      <c r="G2131" t="s">
        <v>23</v>
      </c>
      <c r="H2131" t="s">
        <v>2239</v>
      </c>
      <c r="I2131" t="s">
        <v>25</v>
      </c>
      <c r="J2131" s="1">
        <v>44217</v>
      </c>
      <c r="K2131">
        <v>8000</v>
      </c>
      <c r="L2131" t="s">
        <v>26</v>
      </c>
      <c r="M2131">
        <v>349.22</v>
      </c>
      <c r="N2131">
        <v>22</v>
      </c>
      <c r="O2131" s="7">
        <v>326.68</v>
      </c>
      <c r="P2131" s="7">
        <v>383.3</v>
      </c>
      <c r="Q2131" s="10" t="e">
        <v>#N/A</v>
      </c>
      <c r="R2131" s="13">
        <f t="shared" si="99"/>
        <v>-6.4543840558960026</v>
      </c>
      <c r="S2131" s="13">
        <f t="shared" si="100"/>
        <v>9.7588912433423012</v>
      </c>
      <c r="T2131" s="13" t="e">
        <f t="shared" si="101"/>
        <v>#N/A</v>
      </c>
    </row>
    <row r="2132" spans="1:20" ht="18" thickBot="1" x14ac:dyDescent="0.45">
      <c r="A2132" t="s">
        <v>634</v>
      </c>
      <c r="B2132" t="s">
        <v>18</v>
      </c>
      <c r="C2132" t="s">
        <v>19</v>
      </c>
      <c r="D2132" t="s">
        <v>20</v>
      </c>
      <c r="E2132" t="s">
        <v>1291</v>
      </c>
      <c r="F2132" t="s">
        <v>1292</v>
      </c>
      <c r="G2132" t="s">
        <v>23</v>
      </c>
      <c r="H2132" t="s">
        <v>1293</v>
      </c>
      <c r="I2132" t="s">
        <v>25</v>
      </c>
      <c r="J2132" s="1">
        <v>44217</v>
      </c>
      <c r="K2132">
        <v>8000</v>
      </c>
      <c r="L2132" t="s">
        <v>26</v>
      </c>
      <c r="M2132">
        <v>544.33000000000004</v>
      </c>
      <c r="N2132">
        <v>14</v>
      </c>
      <c r="O2132" s="7">
        <v>546.47</v>
      </c>
      <c r="P2132" s="7">
        <v>565.25</v>
      </c>
      <c r="Q2132" s="10" t="e">
        <v>#N/A</v>
      </c>
      <c r="R2132" s="13">
        <f t="shared" si="99"/>
        <v>0.39314386493487152</v>
      </c>
      <c r="S2132" s="13">
        <f t="shared" si="100"/>
        <v>3.8432568478680138</v>
      </c>
      <c r="T2132" s="13" t="e">
        <f t="shared" si="101"/>
        <v>#N/A</v>
      </c>
    </row>
    <row r="2133" spans="1:20" ht="18" thickBot="1" x14ac:dyDescent="0.45">
      <c r="A2133" t="s">
        <v>634</v>
      </c>
      <c r="B2133" t="s">
        <v>18</v>
      </c>
      <c r="C2133" t="s">
        <v>19</v>
      </c>
      <c r="D2133" t="s">
        <v>20</v>
      </c>
      <c r="E2133" t="s">
        <v>2240</v>
      </c>
      <c r="F2133" t="s">
        <v>2241</v>
      </c>
      <c r="G2133" t="s">
        <v>23</v>
      </c>
      <c r="H2133" t="s">
        <v>2242</v>
      </c>
      <c r="I2133" t="s">
        <v>25</v>
      </c>
      <c r="J2133" s="1">
        <v>44217</v>
      </c>
      <c r="K2133">
        <v>8000</v>
      </c>
      <c r="L2133" t="s">
        <v>63</v>
      </c>
      <c r="M2133">
        <v>57.11</v>
      </c>
      <c r="N2133">
        <v>140</v>
      </c>
      <c r="O2133" s="7">
        <v>44.99</v>
      </c>
      <c r="P2133" s="7">
        <v>55.31</v>
      </c>
      <c r="Q2133" s="10" t="e">
        <v>#N/A</v>
      </c>
      <c r="R2133" s="13">
        <f t="shared" si="99"/>
        <v>-21.222202766590787</v>
      </c>
      <c r="S2133" s="13">
        <f t="shared" si="100"/>
        <v>-3.1518122920679339</v>
      </c>
      <c r="T2133" s="13" t="e">
        <f t="shared" si="101"/>
        <v>#N/A</v>
      </c>
    </row>
    <row r="2134" spans="1:20" ht="18" thickBot="1" x14ac:dyDescent="0.45">
      <c r="A2134" t="s">
        <v>634</v>
      </c>
      <c r="B2134" t="s">
        <v>18</v>
      </c>
      <c r="C2134" t="s">
        <v>19</v>
      </c>
      <c r="D2134" t="s">
        <v>20</v>
      </c>
      <c r="E2134" t="s">
        <v>2126</v>
      </c>
      <c r="F2134" t="s">
        <v>2127</v>
      </c>
      <c r="G2134" t="s">
        <v>23</v>
      </c>
      <c r="H2134" t="s">
        <v>2128</v>
      </c>
      <c r="I2134" t="s">
        <v>25</v>
      </c>
      <c r="J2134" s="1">
        <v>44217</v>
      </c>
      <c r="K2134">
        <v>8000</v>
      </c>
      <c r="L2134" t="s">
        <v>26</v>
      </c>
      <c r="M2134">
        <v>107.19</v>
      </c>
      <c r="N2134">
        <v>74</v>
      </c>
      <c r="O2134" s="7">
        <v>92.51</v>
      </c>
      <c r="P2134" s="7">
        <v>69.349999999999994</v>
      </c>
      <c r="Q2134" s="10" t="e">
        <v>#N/A</v>
      </c>
      <c r="R2134" s="13">
        <f t="shared" si="99"/>
        <v>-13.695307398078171</v>
      </c>
      <c r="S2134" s="13">
        <f t="shared" si="100"/>
        <v>-35.301800541095254</v>
      </c>
      <c r="T2134" s="13" t="e">
        <f t="shared" si="101"/>
        <v>#N/A</v>
      </c>
    </row>
    <row r="2135" spans="1:20" ht="18" thickBot="1" x14ac:dyDescent="0.45">
      <c r="A2135" t="s">
        <v>634</v>
      </c>
      <c r="B2135" t="s">
        <v>18</v>
      </c>
      <c r="C2135" t="s">
        <v>19</v>
      </c>
      <c r="D2135" t="s">
        <v>20</v>
      </c>
      <c r="E2135" t="s">
        <v>2265</v>
      </c>
      <c r="F2135" t="s">
        <v>2266</v>
      </c>
      <c r="G2135" t="s">
        <v>23</v>
      </c>
      <c r="H2135" t="s">
        <v>2267</v>
      </c>
      <c r="I2135" t="s">
        <v>25</v>
      </c>
      <c r="J2135" s="1">
        <v>44217</v>
      </c>
      <c r="K2135">
        <v>8000</v>
      </c>
      <c r="L2135" t="s">
        <v>110</v>
      </c>
      <c r="M2135">
        <v>113.42</v>
      </c>
      <c r="N2135">
        <v>70</v>
      </c>
      <c r="O2135" s="7">
        <v>133.66</v>
      </c>
      <c r="P2135" s="7">
        <v>132.51</v>
      </c>
      <c r="Q2135" s="10" t="e">
        <v>#N/A</v>
      </c>
      <c r="R2135" s="13">
        <f t="shared" si="99"/>
        <v>17.845177217421966</v>
      </c>
      <c r="S2135" s="13">
        <f t="shared" si="100"/>
        <v>16.831246693704806</v>
      </c>
      <c r="T2135" s="13" t="e">
        <f t="shared" si="101"/>
        <v>#N/A</v>
      </c>
    </row>
    <row r="2136" spans="1:20" ht="18" thickBot="1" x14ac:dyDescent="0.45">
      <c r="A2136" t="s">
        <v>634</v>
      </c>
      <c r="B2136" t="s">
        <v>18</v>
      </c>
      <c r="C2136" t="s">
        <v>19</v>
      </c>
      <c r="D2136" t="s">
        <v>20</v>
      </c>
      <c r="E2136" t="s">
        <v>625</v>
      </c>
      <c r="F2136" t="s">
        <v>626</v>
      </c>
      <c r="G2136" t="s">
        <v>23</v>
      </c>
      <c r="H2136" t="s">
        <v>627</v>
      </c>
      <c r="I2136" t="s">
        <v>25</v>
      </c>
      <c r="J2136" s="1">
        <v>44217</v>
      </c>
      <c r="K2136">
        <v>8000</v>
      </c>
      <c r="L2136" t="s">
        <v>26</v>
      </c>
      <c r="M2136">
        <v>144.85</v>
      </c>
      <c r="N2136">
        <v>54</v>
      </c>
      <c r="O2136" s="7">
        <v>141.19999999999999</v>
      </c>
      <c r="P2136" s="7">
        <v>141.87</v>
      </c>
      <c r="Q2136" s="10" t="e">
        <v>#N/A</v>
      </c>
      <c r="R2136" s="13">
        <f t="shared" si="99"/>
        <v>-2.519848118743532</v>
      </c>
      <c r="S2136" s="13">
        <f t="shared" si="100"/>
        <v>-2.0573006558508733</v>
      </c>
      <c r="T2136" s="13" t="e">
        <f t="shared" si="101"/>
        <v>#N/A</v>
      </c>
    </row>
    <row r="2137" spans="1:20" ht="18" thickBot="1" x14ac:dyDescent="0.45">
      <c r="A2137" t="s">
        <v>638</v>
      </c>
      <c r="B2137" t="s">
        <v>59</v>
      </c>
      <c r="C2137" t="s">
        <v>19</v>
      </c>
      <c r="D2137" t="s">
        <v>20</v>
      </c>
      <c r="E2137" t="s">
        <v>1871</v>
      </c>
      <c r="F2137" t="s">
        <v>1872</v>
      </c>
      <c r="G2137" t="s">
        <v>23</v>
      </c>
      <c r="H2137" t="s">
        <v>1873</v>
      </c>
      <c r="I2137" t="s">
        <v>25</v>
      </c>
      <c r="J2137" s="1">
        <v>44217</v>
      </c>
      <c r="K2137">
        <v>16001</v>
      </c>
      <c r="L2137" t="s">
        <v>26</v>
      </c>
      <c r="M2137">
        <v>41.51</v>
      </c>
      <c r="N2137">
        <v>384</v>
      </c>
      <c r="O2137" s="7">
        <v>51.09</v>
      </c>
      <c r="P2137" s="7">
        <v>50.71</v>
      </c>
      <c r="Q2137" s="10" t="e">
        <v>#N/A</v>
      </c>
      <c r="R2137" s="13">
        <f t="shared" si="99"/>
        <v>23.078776198506397</v>
      </c>
      <c r="S2137" s="13">
        <f t="shared" si="100"/>
        <v>22.163334136352695</v>
      </c>
      <c r="T2137" s="13" t="e">
        <f t="shared" si="101"/>
        <v>#N/A</v>
      </c>
    </row>
    <row r="2138" spans="1:20" ht="18" thickBot="1" x14ac:dyDescent="0.45">
      <c r="A2138" t="s">
        <v>658</v>
      </c>
      <c r="B2138" t="s">
        <v>659</v>
      </c>
      <c r="C2138" t="s">
        <v>19</v>
      </c>
      <c r="D2138" t="s">
        <v>43</v>
      </c>
      <c r="E2138" t="s">
        <v>1005</v>
      </c>
      <c r="F2138" t="s">
        <v>1006</v>
      </c>
      <c r="G2138" t="s">
        <v>23</v>
      </c>
      <c r="H2138" t="s">
        <v>1007</v>
      </c>
      <c r="I2138" t="s">
        <v>25</v>
      </c>
      <c r="J2138" s="1">
        <v>44217</v>
      </c>
      <c r="K2138">
        <v>32500</v>
      </c>
      <c r="L2138" t="s">
        <v>26</v>
      </c>
      <c r="M2138">
        <v>74.59</v>
      </c>
      <c r="N2138">
        <v>434</v>
      </c>
      <c r="O2138" s="7">
        <v>81.28</v>
      </c>
      <c r="P2138" s="7">
        <v>76.989999999999995</v>
      </c>
      <c r="Q2138" s="10" t="e">
        <v>#N/A</v>
      </c>
      <c r="R2138" s="13">
        <f t="shared" si="99"/>
        <v>8.969030701166373</v>
      </c>
      <c r="S2138" s="13">
        <f t="shared" si="100"/>
        <v>3.2175894892076569</v>
      </c>
      <c r="T2138" s="13" t="e">
        <f t="shared" si="101"/>
        <v>#N/A</v>
      </c>
    </row>
    <row r="2139" spans="1:20" ht="18" thickBot="1" x14ac:dyDescent="0.45">
      <c r="A2139" t="s">
        <v>658</v>
      </c>
      <c r="B2139" t="s">
        <v>659</v>
      </c>
      <c r="C2139" t="s">
        <v>19</v>
      </c>
      <c r="D2139" t="s">
        <v>43</v>
      </c>
      <c r="E2139" t="s">
        <v>2268</v>
      </c>
      <c r="F2139" t="s">
        <v>2269</v>
      </c>
      <c r="G2139" t="s">
        <v>23</v>
      </c>
      <c r="H2139" t="s">
        <v>2270</v>
      </c>
      <c r="I2139" t="s">
        <v>25</v>
      </c>
      <c r="J2139" s="1">
        <v>44217</v>
      </c>
      <c r="K2139">
        <v>32500</v>
      </c>
      <c r="L2139" t="s">
        <v>26</v>
      </c>
      <c r="M2139">
        <v>24.99</v>
      </c>
      <c r="N2139">
        <v>1300</v>
      </c>
      <c r="O2139" s="7">
        <v>29.51</v>
      </c>
      <c r="P2139" s="7">
        <v>23.68</v>
      </c>
      <c r="Q2139" s="10" t="e">
        <v>#N/A</v>
      </c>
      <c r="R2139" s="13">
        <f t="shared" si="99"/>
        <v>18.087234893957596</v>
      </c>
      <c r="S2139" s="13">
        <f t="shared" si="100"/>
        <v>-5.24209683873549</v>
      </c>
      <c r="T2139" s="13" t="e">
        <f t="shared" si="101"/>
        <v>#N/A</v>
      </c>
    </row>
    <row r="2140" spans="1:20" ht="18" thickBot="1" x14ac:dyDescent="0.45">
      <c r="A2140" t="s">
        <v>96</v>
      </c>
      <c r="B2140" t="s">
        <v>28</v>
      </c>
      <c r="C2140" t="s">
        <v>97</v>
      </c>
      <c r="D2140" t="s">
        <v>20</v>
      </c>
      <c r="E2140" t="s">
        <v>926</v>
      </c>
      <c r="F2140" t="s">
        <v>927</v>
      </c>
      <c r="G2140" t="s">
        <v>23</v>
      </c>
      <c r="H2140" t="s">
        <v>928</v>
      </c>
      <c r="I2140" t="s">
        <v>25</v>
      </c>
      <c r="J2140" s="1">
        <v>44217</v>
      </c>
      <c r="K2140">
        <v>32500</v>
      </c>
      <c r="L2140" t="s">
        <v>26</v>
      </c>
      <c r="M2140">
        <v>16.32</v>
      </c>
      <c r="N2140">
        <v>1990</v>
      </c>
      <c r="O2140" s="7">
        <v>17.05</v>
      </c>
      <c r="P2140" s="7">
        <v>20.05</v>
      </c>
      <c r="Q2140" s="10" t="e">
        <v>#N/A</v>
      </c>
      <c r="R2140" s="13">
        <f t="shared" si="99"/>
        <v>4.4730392156862777</v>
      </c>
      <c r="S2140" s="13">
        <f t="shared" si="100"/>
        <v>22.855392156862749</v>
      </c>
      <c r="T2140" s="13" t="e">
        <f t="shared" si="101"/>
        <v>#N/A</v>
      </c>
    </row>
    <row r="2141" spans="1:20" ht="18" thickBot="1" x14ac:dyDescent="0.45">
      <c r="A2141" t="s">
        <v>650</v>
      </c>
      <c r="B2141" t="s">
        <v>651</v>
      </c>
      <c r="C2141" t="s">
        <v>19</v>
      </c>
      <c r="D2141" t="s">
        <v>43</v>
      </c>
      <c r="E2141" t="s">
        <v>1438</v>
      </c>
      <c r="F2141" t="s">
        <v>1439</v>
      </c>
      <c r="G2141" t="s">
        <v>23</v>
      </c>
      <c r="H2141" t="s">
        <v>1440</v>
      </c>
      <c r="I2141" t="s">
        <v>25</v>
      </c>
      <c r="J2141" s="1">
        <v>44216</v>
      </c>
      <c r="K2141">
        <v>8000</v>
      </c>
      <c r="L2141" t="s">
        <v>26</v>
      </c>
      <c r="M2141">
        <v>1239.98</v>
      </c>
      <c r="N2141">
        <v>6</v>
      </c>
      <c r="O2141" s="7">
        <v>1514.11</v>
      </c>
      <c r="P2141" s="7">
        <v>1584.57</v>
      </c>
      <c r="Q2141" s="10" t="e">
        <v>#N/A</v>
      </c>
      <c r="R2141" s="13">
        <f t="shared" si="99"/>
        <v>22.10761463894578</v>
      </c>
      <c r="S2141" s="13">
        <f t="shared" si="100"/>
        <v>27.789964354263773</v>
      </c>
      <c r="T2141" s="13" t="e">
        <f t="shared" si="101"/>
        <v>#N/A</v>
      </c>
    </row>
    <row r="2142" spans="1:20" ht="18" thickBot="1" x14ac:dyDescent="0.45">
      <c r="A2142" t="s">
        <v>650</v>
      </c>
      <c r="B2142" t="s">
        <v>651</v>
      </c>
      <c r="C2142" t="s">
        <v>19</v>
      </c>
      <c r="D2142" t="s">
        <v>43</v>
      </c>
      <c r="E2142" t="s">
        <v>668</v>
      </c>
      <c r="F2142" t="s">
        <v>669</v>
      </c>
      <c r="G2142" t="s">
        <v>23</v>
      </c>
      <c r="H2142" t="s">
        <v>670</v>
      </c>
      <c r="I2142" t="s">
        <v>25</v>
      </c>
      <c r="J2142" s="1">
        <v>44216</v>
      </c>
      <c r="K2142">
        <v>8000</v>
      </c>
      <c r="L2142" t="s">
        <v>26</v>
      </c>
      <c r="M2142">
        <v>341.67</v>
      </c>
      <c r="N2142">
        <v>22</v>
      </c>
      <c r="O2142" s="7">
        <v>387.33</v>
      </c>
      <c r="P2142" s="7">
        <v>372.02</v>
      </c>
      <c r="Q2142" s="10" t="e">
        <v>#N/A</v>
      </c>
      <c r="R2142" s="13">
        <f t="shared" si="99"/>
        <v>13.363772060760374</v>
      </c>
      <c r="S2142" s="13">
        <f t="shared" si="100"/>
        <v>8.88284016741299</v>
      </c>
      <c r="T2142" s="13" t="e">
        <f t="shared" si="101"/>
        <v>#N/A</v>
      </c>
    </row>
    <row r="2143" spans="1:20" ht="18" thickBot="1" x14ac:dyDescent="0.45">
      <c r="A2143" t="s">
        <v>650</v>
      </c>
      <c r="B2143" t="s">
        <v>651</v>
      </c>
      <c r="C2143" t="s">
        <v>19</v>
      </c>
      <c r="D2143" t="s">
        <v>43</v>
      </c>
      <c r="E2143" t="s">
        <v>555</v>
      </c>
      <c r="F2143" t="s">
        <v>556</v>
      </c>
      <c r="G2143" t="s">
        <v>23</v>
      </c>
      <c r="H2143" t="s">
        <v>557</v>
      </c>
      <c r="I2143" t="s">
        <v>25</v>
      </c>
      <c r="J2143" s="1">
        <v>44216</v>
      </c>
      <c r="K2143">
        <v>8000</v>
      </c>
      <c r="L2143" t="s">
        <v>26</v>
      </c>
      <c r="M2143">
        <v>96.06</v>
      </c>
      <c r="N2143">
        <v>82</v>
      </c>
      <c r="O2143" s="7">
        <v>99.79</v>
      </c>
      <c r="P2143" s="7">
        <v>94.57</v>
      </c>
      <c r="Q2143" s="10" t="e">
        <v>#N/A</v>
      </c>
      <c r="R2143" s="13">
        <f t="shared" si="99"/>
        <v>3.8829897980428942</v>
      </c>
      <c r="S2143" s="13">
        <f t="shared" si="100"/>
        <v>-1.5511138871538714</v>
      </c>
      <c r="T2143" s="13" t="e">
        <f t="shared" si="101"/>
        <v>#N/A</v>
      </c>
    </row>
    <row r="2144" spans="1:20" ht="18" thickBot="1" x14ac:dyDescent="0.45">
      <c r="A2144" t="s">
        <v>723</v>
      </c>
      <c r="B2144" t="s">
        <v>33</v>
      </c>
      <c r="C2144" t="s">
        <v>19</v>
      </c>
      <c r="D2144" t="s">
        <v>20</v>
      </c>
      <c r="E2144" t="s">
        <v>2176</v>
      </c>
      <c r="F2144" t="s">
        <v>2177</v>
      </c>
      <c r="G2144" t="s">
        <v>23</v>
      </c>
      <c r="H2144" t="s">
        <v>2178</v>
      </c>
      <c r="I2144" t="s">
        <v>25</v>
      </c>
      <c r="J2144" s="1">
        <v>44216</v>
      </c>
      <c r="K2144">
        <v>24000</v>
      </c>
      <c r="L2144" t="s">
        <v>26</v>
      </c>
      <c r="M2144">
        <v>66.69</v>
      </c>
      <c r="N2144">
        <v>358</v>
      </c>
      <c r="O2144" s="7">
        <v>81.25</v>
      </c>
      <c r="P2144" s="7">
        <v>84.37</v>
      </c>
      <c r="Q2144" s="10" t="e">
        <v>#N/A</v>
      </c>
      <c r="R2144" s="13">
        <f t="shared" si="99"/>
        <v>21.832358674463944</v>
      </c>
      <c r="S2144" s="13">
        <f t="shared" si="100"/>
        <v>26.510721247563364</v>
      </c>
      <c r="T2144" s="13" t="e">
        <f t="shared" si="101"/>
        <v>#N/A</v>
      </c>
    </row>
    <row r="2145" spans="1:20" ht="18" thickBot="1" x14ac:dyDescent="0.45">
      <c r="A2145" t="s">
        <v>723</v>
      </c>
      <c r="B2145" t="s">
        <v>33</v>
      </c>
      <c r="C2145" t="s">
        <v>19</v>
      </c>
      <c r="D2145" t="s">
        <v>20</v>
      </c>
      <c r="E2145" t="s">
        <v>1216</v>
      </c>
      <c r="F2145" t="s">
        <v>1217</v>
      </c>
      <c r="G2145" t="s">
        <v>23</v>
      </c>
      <c r="H2145" t="s">
        <v>1218</v>
      </c>
      <c r="I2145" t="s">
        <v>25</v>
      </c>
      <c r="J2145" s="1">
        <v>44216</v>
      </c>
      <c r="K2145">
        <v>32000</v>
      </c>
      <c r="L2145" t="s">
        <v>26</v>
      </c>
      <c r="M2145">
        <v>163.46</v>
      </c>
      <c r="N2145">
        <v>194</v>
      </c>
      <c r="O2145" s="7">
        <v>173.81</v>
      </c>
      <c r="P2145" s="7">
        <v>150.16999999999999</v>
      </c>
      <c r="Q2145" s="10" t="e">
        <v>#N/A</v>
      </c>
      <c r="R2145" s="13">
        <f t="shared" si="99"/>
        <v>6.3318242995228147</v>
      </c>
      <c r="S2145" s="13">
        <f t="shared" si="100"/>
        <v>-8.1304294628655445</v>
      </c>
      <c r="T2145" s="13" t="e">
        <f t="shared" si="101"/>
        <v>#N/A</v>
      </c>
    </row>
    <row r="2146" spans="1:20" ht="18" thickBot="1" x14ac:dyDescent="0.45">
      <c r="A2146" t="s">
        <v>638</v>
      </c>
      <c r="B2146" t="s">
        <v>59</v>
      </c>
      <c r="C2146" t="s">
        <v>19</v>
      </c>
      <c r="D2146" t="s">
        <v>20</v>
      </c>
      <c r="E2146" t="s">
        <v>1258</v>
      </c>
      <c r="F2146" t="s">
        <v>1259</v>
      </c>
      <c r="G2146" t="s">
        <v>23</v>
      </c>
      <c r="H2146" t="s">
        <v>1260</v>
      </c>
      <c r="I2146" t="s">
        <v>25</v>
      </c>
      <c r="J2146" s="1">
        <v>44216</v>
      </c>
      <c r="K2146">
        <v>207501</v>
      </c>
      <c r="L2146" t="s">
        <v>26</v>
      </c>
      <c r="M2146">
        <v>63.25</v>
      </c>
      <c r="N2146">
        <v>3280</v>
      </c>
      <c r="O2146" s="7">
        <v>69.790000000000006</v>
      </c>
      <c r="P2146" s="7">
        <v>65.08</v>
      </c>
      <c r="Q2146" s="10" t="e">
        <v>#N/A</v>
      </c>
      <c r="R2146" s="13">
        <f t="shared" si="99"/>
        <v>10.339920948616612</v>
      </c>
      <c r="S2146" s="13">
        <f t="shared" si="100"/>
        <v>2.8932806324110647</v>
      </c>
      <c r="T2146" s="13" t="e">
        <f t="shared" si="101"/>
        <v>#N/A</v>
      </c>
    </row>
    <row r="2147" spans="1:20" ht="18" thickBot="1" x14ac:dyDescent="0.45">
      <c r="A2147" t="s">
        <v>638</v>
      </c>
      <c r="B2147" t="s">
        <v>59</v>
      </c>
      <c r="C2147" t="s">
        <v>19</v>
      </c>
      <c r="D2147" t="s">
        <v>20</v>
      </c>
      <c r="E2147" t="s">
        <v>1871</v>
      </c>
      <c r="F2147" t="s">
        <v>1872</v>
      </c>
      <c r="G2147" t="s">
        <v>23</v>
      </c>
      <c r="H2147" t="s">
        <v>1873</v>
      </c>
      <c r="I2147" t="s">
        <v>25</v>
      </c>
      <c r="J2147" s="1">
        <v>44216</v>
      </c>
      <c r="K2147">
        <v>107501</v>
      </c>
      <c r="L2147" t="s">
        <v>26</v>
      </c>
      <c r="M2147">
        <v>42.67</v>
      </c>
      <c r="N2147">
        <v>2518</v>
      </c>
      <c r="O2147" s="7">
        <v>50.96</v>
      </c>
      <c r="P2147" s="7">
        <v>49.82</v>
      </c>
      <c r="Q2147" s="10" t="e">
        <v>#N/A</v>
      </c>
      <c r="R2147" s="13">
        <f t="shared" si="99"/>
        <v>19.428169674244199</v>
      </c>
      <c r="S2147" s="13">
        <f t="shared" si="100"/>
        <v>16.756503398172015</v>
      </c>
      <c r="T2147" s="13" t="e">
        <f t="shared" si="101"/>
        <v>#N/A</v>
      </c>
    </row>
    <row r="2148" spans="1:20" ht="18" thickBot="1" x14ac:dyDescent="0.45">
      <c r="A2148" t="s">
        <v>1726</v>
      </c>
      <c r="B2148" t="s">
        <v>271</v>
      </c>
      <c r="C2148" t="s">
        <v>97</v>
      </c>
      <c r="D2148" t="s">
        <v>43</v>
      </c>
      <c r="E2148" t="s">
        <v>484</v>
      </c>
      <c r="F2148" t="s">
        <v>485</v>
      </c>
      <c r="G2148" t="s">
        <v>23</v>
      </c>
      <c r="H2148" t="s">
        <v>486</v>
      </c>
      <c r="I2148" t="s">
        <v>25</v>
      </c>
      <c r="J2148" s="1">
        <v>44216</v>
      </c>
      <c r="K2148">
        <v>24001</v>
      </c>
      <c r="L2148" t="s">
        <v>110</v>
      </c>
      <c r="M2148">
        <v>132.03</v>
      </c>
      <c r="N2148">
        <v>180</v>
      </c>
      <c r="O2148" s="7">
        <v>133.11000000000001</v>
      </c>
      <c r="P2148" s="7">
        <v>142.44999999999999</v>
      </c>
      <c r="Q2148" s="10" t="e">
        <v>#N/A</v>
      </c>
      <c r="R2148" s="13">
        <f t="shared" si="99"/>
        <v>0.81799591002045935</v>
      </c>
      <c r="S2148" s="13">
        <f t="shared" si="100"/>
        <v>7.8921457244565536</v>
      </c>
      <c r="T2148" s="13" t="e">
        <f t="shared" si="101"/>
        <v>#N/A</v>
      </c>
    </row>
    <row r="2149" spans="1:20" ht="18" thickBot="1" x14ac:dyDescent="0.45">
      <c r="A2149" t="s">
        <v>395</v>
      </c>
      <c r="B2149" t="s">
        <v>271</v>
      </c>
      <c r="C2149" t="s">
        <v>19</v>
      </c>
      <c r="D2149" t="s">
        <v>43</v>
      </c>
      <c r="E2149" t="s">
        <v>101</v>
      </c>
      <c r="F2149" t="s">
        <v>102</v>
      </c>
      <c r="G2149" t="s">
        <v>23</v>
      </c>
      <c r="H2149" t="s">
        <v>103</v>
      </c>
      <c r="I2149" t="s">
        <v>25</v>
      </c>
      <c r="J2149" s="1">
        <v>44216</v>
      </c>
      <c r="K2149">
        <v>8000</v>
      </c>
      <c r="L2149" t="s">
        <v>26</v>
      </c>
      <c r="M2149">
        <v>286.56</v>
      </c>
      <c r="N2149">
        <v>26</v>
      </c>
      <c r="O2149" s="7">
        <v>284.54000000000002</v>
      </c>
      <c r="P2149" s="7">
        <v>282.10000000000002</v>
      </c>
      <c r="Q2149" s="10" t="e">
        <v>#N/A</v>
      </c>
      <c r="R2149" s="13">
        <f t="shared" si="99"/>
        <v>-0.70491345616973122</v>
      </c>
      <c r="S2149" s="13">
        <f t="shared" si="100"/>
        <v>-1.5563930764935718</v>
      </c>
      <c r="T2149" s="13" t="e">
        <f t="shared" si="101"/>
        <v>#N/A</v>
      </c>
    </row>
    <row r="2150" spans="1:20" ht="18" thickBot="1" x14ac:dyDescent="0.45">
      <c r="A2150" t="s">
        <v>395</v>
      </c>
      <c r="B2150" t="s">
        <v>271</v>
      </c>
      <c r="C2150" t="s">
        <v>19</v>
      </c>
      <c r="D2150" t="s">
        <v>43</v>
      </c>
      <c r="E2150" t="s">
        <v>2271</v>
      </c>
      <c r="F2150" t="s">
        <v>2272</v>
      </c>
      <c r="G2150" t="s">
        <v>684</v>
      </c>
      <c r="H2150" t="s">
        <v>2273</v>
      </c>
      <c r="I2150" t="s">
        <v>25</v>
      </c>
      <c r="J2150" s="1">
        <v>44216</v>
      </c>
      <c r="K2150">
        <v>8000</v>
      </c>
      <c r="L2150" t="s">
        <v>115</v>
      </c>
      <c r="M2150">
        <v>549.38</v>
      </c>
      <c r="N2150">
        <v>14</v>
      </c>
      <c r="O2150" s="7">
        <v>616.94000000000005</v>
      </c>
      <c r="P2150" s="7">
        <v>684</v>
      </c>
      <c r="Q2150" s="10" t="e">
        <v>#N/A</v>
      </c>
      <c r="R2150" s="13">
        <f t="shared" si="99"/>
        <v>12.297498998871466</v>
      </c>
      <c r="S2150" s="13">
        <f t="shared" si="100"/>
        <v>24.503986311842439</v>
      </c>
      <c r="T2150" s="13" t="e">
        <f t="shared" si="101"/>
        <v>#N/A</v>
      </c>
    </row>
    <row r="2151" spans="1:20" ht="18" thickBot="1" x14ac:dyDescent="0.45">
      <c r="A2151" t="s">
        <v>395</v>
      </c>
      <c r="B2151" t="s">
        <v>271</v>
      </c>
      <c r="C2151" t="s">
        <v>19</v>
      </c>
      <c r="D2151" t="s">
        <v>43</v>
      </c>
      <c r="E2151" t="s">
        <v>639</v>
      </c>
      <c r="F2151" t="s">
        <v>640</v>
      </c>
      <c r="G2151" t="s">
        <v>23</v>
      </c>
      <c r="H2151" t="s">
        <v>641</v>
      </c>
      <c r="I2151" t="s">
        <v>25</v>
      </c>
      <c r="J2151" s="1">
        <v>44216</v>
      </c>
      <c r="K2151">
        <v>8000</v>
      </c>
      <c r="L2151" t="s">
        <v>26</v>
      </c>
      <c r="M2151">
        <v>58.61</v>
      </c>
      <c r="N2151">
        <v>136</v>
      </c>
      <c r="O2151" s="7">
        <v>63.69</v>
      </c>
      <c r="P2151" s="7">
        <v>66.680000000000007</v>
      </c>
      <c r="Q2151" s="10" t="e">
        <v>#N/A</v>
      </c>
      <c r="R2151" s="13">
        <f t="shared" si="99"/>
        <v>8.6674628902917572</v>
      </c>
      <c r="S2151" s="13">
        <f t="shared" si="100"/>
        <v>13.768981402491054</v>
      </c>
      <c r="T2151" s="13" t="e">
        <f t="shared" si="101"/>
        <v>#N/A</v>
      </c>
    </row>
    <row r="2152" spans="1:20" ht="18" thickBot="1" x14ac:dyDescent="0.45">
      <c r="A2152" t="s">
        <v>32</v>
      </c>
      <c r="B2152" t="s">
        <v>33</v>
      </c>
      <c r="C2152" t="s">
        <v>19</v>
      </c>
      <c r="D2152" t="s">
        <v>20</v>
      </c>
      <c r="E2152" t="s">
        <v>631</v>
      </c>
      <c r="F2152" t="s">
        <v>632</v>
      </c>
      <c r="G2152" t="s">
        <v>23</v>
      </c>
      <c r="H2152" t="s">
        <v>633</v>
      </c>
      <c r="I2152" t="s">
        <v>25</v>
      </c>
      <c r="J2152" s="1">
        <v>44215</v>
      </c>
      <c r="K2152">
        <v>175000</v>
      </c>
      <c r="L2152" t="s">
        <v>26</v>
      </c>
      <c r="M2152">
        <v>8.61</v>
      </c>
      <c r="N2152">
        <v>20324</v>
      </c>
      <c r="O2152" s="7">
        <v>8.76</v>
      </c>
      <c r="P2152" s="7">
        <v>9.41</v>
      </c>
      <c r="Q2152" s="10" t="e">
        <v>#N/A</v>
      </c>
      <c r="R2152" s="13">
        <f t="shared" si="99"/>
        <v>1.7421602787456487</v>
      </c>
      <c r="S2152" s="13">
        <f t="shared" si="100"/>
        <v>9.2915214866434468</v>
      </c>
      <c r="T2152" s="13" t="e">
        <f t="shared" si="101"/>
        <v>#N/A</v>
      </c>
    </row>
    <row r="2153" spans="1:20" ht="18" thickBot="1" x14ac:dyDescent="0.45">
      <c r="A2153" t="s">
        <v>32</v>
      </c>
      <c r="B2153" t="s">
        <v>33</v>
      </c>
      <c r="C2153" t="s">
        <v>19</v>
      </c>
      <c r="D2153" t="s">
        <v>20</v>
      </c>
      <c r="E2153" t="s">
        <v>1970</v>
      </c>
      <c r="F2153" t="s">
        <v>1971</v>
      </c>
      <c r="G2153" t="s">
        <v>23</v>
      </c>
      <c r="H2153" t="s">
        <v>1972</v>
      </c>
      <c r="I2153" t="s">
        <v>25</v>
      </c>
      <c r="J2153" s="1">
        <v>44215</v>
      </c>
      <c r="K2153">
        <v>175000</v>
      </c>
      <c r="L2153" t="s">
        <v>37</v>
      </c>
      <c r="M2153">
        <v>12.89</v>
      </c>
      <c r="N2153">
        <v>13576</v>
      </c>
      <c r="O2153" s="7">
        <v>12.84</v>
      </c>
      <c r="P2153" s="7">
        <v>13.39</v>
      </c>
      <c r="Q2153" s="10" t="e">
        <v>#N/A</v>
      </c>
      <c r="R2153" s="13">
        <f t="shared" si="99"/>
        <v>-0.38789759503491628</v>
      </c>
      <c r="S2153" s="13">
        <f t="shared" si="100"/>
        <v>3.8789759503491075</v>
      </c>
      <c r="T2153" s="13" t="e">
        <f t="shared" si="101"/>
        <v>#N/A</v>
      </c>
    </row>
    <row r="2154" spans="1:20" ht="18" thickBot="1" x14ac:dyDescent="0.45">
      <c r="A2154" t="s">
        <v>32</v>
      </c>
      <c r="B2154" t="s">
        <v>33</v>
      </c>
      <c r="C2154" t="s">
        <v>19</v>
      </c>
      <c r="D2154" t="s">
        <v>20</v>
      </c>
      <c r="E2154" t="s">
        <v>34</v>
      </c>
      <c r="F2154" t="s">
        <v>35</v>
      </c>
      <c r="G2154" t="s">
        <v>23</v>
      </c>
      <c r="H2154" t="s">
        <v>36</v>
      </c>
      <c r="I2154" t="s">
        <v>25</v>
      </c>
      <c r="J2154" s="1">
        <v>44215</v>
      </c>
      <c r="K2154">
        <v>175000</v>
      </c>
      <c r="L2154" t="s">
        <v>37</v>
      </c>
      <c r="M2154">
        <v>5.95</v>
      </c>
      <c r="N2154">
        <v>29410</v>
      </c>
      <c r="O2154" s="7">
        <v>6.88</v>
      </c>
      <c r="P2154" s="7">
        <v>7.96</v>
      </c>
      <c r="Q2154" s="10" t="e">
        <v>#N/A</v>
      </c>
      <c r="R2154" s="13">
        <f t="shared" si="99"/>
        <v>15.63025210084033</v>
      </c>
      <c r="S2154" s="13">
        <f t="shared" si="100"/>
        <v>33.78151260504201</v>
      </c>
      <c r="T2154" s="13" t="e">
        <f t="shared" si="101"/>
        <v>#N/A</v>
      </c>
    </row>
    <row r="2155" spans="1:20" ht="18" thickBot="1" x14ac:dyDescent="0.45">
      <c r="A2155" t="s">
        <v>32</v>
      </c>
      <c r="B2155" t="s">
        <v>33</v>
      </c>
      <c r="C2155" t="s">
        <v>19</v>
      </c>
      <c r="D2155" t="s">
        <v>20</v>
      </c>
      <c r="E2155" t="s">
        <v>561</v>
      </c>
      <c r="F2155" t="s">
        <v>562</v>
      </c>
      <c r="G2155" t="s">
        <v>23</v>
      </c>
      <c r="H2155" t="s">
        <v>563</v>
      </c>
      <c r="I2155" t="s">
        <v>25</v>
      </c>
      <c r="J2155" s="1">
        <v>44215</v>
      </c>
      <c r="K2155">
        <v>75000</v>
      </c>
      <c r="L2155" t="s">
        <v>37</v>
      </c>
      <c r="M2155">
        <v>4.1500000000000004</v>
      </c>
      <c r="N2155">
        <v>18072</v>
      </c>
      <c r="O2155" s="7">
        <v>4.38</v>
      </c>
      <c r="P2155" s="7">
        <v>5.28</v>
      </c>
      <c r="Q2155" s="10" t="e">
        <v>#N/A</v>
      </c>
      <c r="R2155" s="13">
        <f t="shared" si="99"/>
        <v>5.5421686746987842</v>
      </c>
      <c r="S2155" s="13">
        <f t="shared" si="100"/>
        <v>27.2289156626506</v>
      </c>
      <c r="T2155" s="13" t="e">
        <f t="shared" si="101"/>
        <v>#N/A</v>
      </c>
    </row>
    <row r="2156" spans="1:20" ht="18" thickBot="1" x14ac:dyDescent="0.45">
      <c r="A2156" t="s">
        <v>32</v>
      </c>
      <c r="B2156" t="s">
        <v>33</v>
      </c>
      <c r="C2156" t="s">
        <v>19</v>
      </c>
      <c r="D2156" t="s">
        <v>20</v>
      </c>
      <c r="E2156" t="s">
        <v>1674</v>
      </c>
      <c r="F2156" t="s">
        <v>1675</v>
      </c>
      <c r="G2156" t="s">
        <v>23</v>
      </c>
      <c r="H2156" t="s">
        <v>1676</v>
      </c>
      <c r="I2156" t="s">
        <v>25</v>
      </c>
      <c r="J2156" s="1">
        <v>44215</v>
      </c>
      <c r="K2156">
        <v>175000</v>
      </c>
      <c r="L2156" t="s">
        <v>37</v>
      </c>
      <c r="M2156">
        <v>24.22</v>
      </c>
      <c r="N2156">
        <v>7224</v>
      </c>
      <c r="O2156" s="7">
        <v>26.7</v>
      </c>
      <c r="P2156" s="7">
        <v>26.2</v>
      </c>
      <c r="Q2156" s="10" t="e">
        <v>#N/A</v>
      </c>
      <c r="R2156" s="13">
        <f t="shared" si="99"/>
        <v>10.239471511147814</v>
      </c>
      <c r="S2156" s="13">
        <f t="shared" si="100"/>
        <v>8.1750619322873685</v>
      </c>
      <c r="T2156" s="13" t="e">
        <f t="shared" si="101"/>
        <v>#N/A</v>
      </c>
    </row>
    <row r="2157" spans="1:20" ht="18" thickBot="1" x14ac:dyDescent="0.45">
      <c r="A2157" t="s">
        <v>32</v>
      </c>
      <c r="B2157" t="s">
        <v>33</v>
      </c>
      <c r="C2157" t="s">
        <v>19</v>
      </c>
      <c r="D2157" t="s">
        <v>20</v>
      </c>
      <c r="E2157" t="s">
        <v>1579</v>
      </c>
      <c r="F2157" t="s">
        <v>1580</v>
      </c>
      <c r="G2157" t="s">
        <v>23</v>
      </c>
      <c r="H2157" t="s">
        <v>1581</v>
      </c>
      <c r="I2157" t="s">
        <v>25</v>
      </c>
      <c r="J2157" s="1">
        <v>44215</v>
      </c>
      <c r="K2157">
        <v>32500</v>
      </c>
      <c r="L2157" t="s">
        <v>37</v>
      </c>
      <c r="M2157">
        <v>2.87</v>
      </c>
      <c r="N2157">
        <v>11324</v>
      </c>
      <c r="O2157" s="7">
        <v>1.97</v>
      </c>
      <c r="P2157" s="7">
        <v>2.12</v>
      </c>
      <c r="Q2157" s="10" t="e">
        <v>#N/A</v>
      </c>
      <c r="R2157" s="13">
        <f t="shared" si="99"/>
        <v>-31.358885017421606</v>
      </c>
      <c r="S2157" s="13">
        <f t="shared" si="100"/>
        <v>-26.132404181184672</v>
      </c>
      <c r="T2157" s="13" t="e">
        <f t="shared" si="101"/>
        <v>#N/A</v>
      </c>
    </row>
    <row r="2158" spans="1:20" ht="18" thickBot="1" x14ac:dyDescent="0.45">
      <c r="A2158" t="s">
        <v>32</v>
      </c>
      <c r="B2158" t="s">
        <v>33</v>
      </c>
      <c r="C2158" t="s">
        <v>19</v>
      </c>
      <c r="D2158" t="s">
        <v>20</v>
      </c>
      <c r="E2158" t="s">
        <v>47</v>
      </c>
      <c r="F2158" t="s">
        <v>48</v>
      </c>
      <c r="G2158" t="s">
        <v>23</v>
      </c>
      <c r="H2158" t="s">
        <v>49</v>
      </c>
      <c r="I2158" t="s">
        <v>25</v>
      </c>
      <c r="J2158" s="1">
        <v>44215</v>
      </c>
      <c r="K2158">
        <v>175000</v>
      </c>
      <c r="L2158" t="s">
        <v>37</v>
      </c>
      <c r="M2158">
        <v>15.89</v>
      </c>
      <c r="N2158">
        <v>11012</v>
      </c>
      <c r="O2158" s="7">
        <v>18.170000000000002</v>
      </c>
      <c r="P2158" s="7">
        <v>16.59</v>
      </c>
      <c r="Q2158" s="10" t="e">
        <v>#N/A</v>
      </c>
      <c r="R2158" s="13">
        <f t="shared" si="99"/>
        <v>14.348646947765896</v>
      </c>
      <c r="S2158" s="13">
        <f t="shared" si="100"/>
        <v>4.40528634361233</v>
      </c>
      <c r="T2158" s="13" t="e">
        <f t="shared" si="101"/>
        <v>#N/A</v>
      </c>
    </row>
    <row r="2159" spans="1:20" ht="18" thickBot="1" x14ac:dyDescent="0.45">
      <c r="A2159" t="s">
        <v>32</v>
      </c>
      <c r="B2159" t="s">
        <v>33</v>
      </c>
      <c r="C2159" t="s">
        <v>19</v>
      </c>
      <c r="D2159" t="s">
        <v>20</v>
      </c>
      <c r="E2159" t="s">
        <v>739</v>
      </c>
      <c r="F2159" t="s">
        <v>740</v>
      </c>
      <c r="G2159" t="s">
        <v>23</v>
      </c>
      <c r="H2159" t="s">
        <v>741</v>
      </c>
      <c r="I2159" t="s">
        <v>25</v>
      </c>
      <c r="J2159" s="1">
        <v>44215</v>
      </c>
      <c r="K2159">
        <v>175000</v>
      </c>
      <c r="L2159" t="s">
        <v>37</v>
      </c>
      <c r="M2159">
        <v>10.17</v>
      </c>
      <c r="N2159">
        <v>17206</v>
      </c>
      <c r="O2159" s="7">
        <v>9.1300000000000008</v>
      </c>
      <c r="P2159" s="7">
        <v>9.56</v>
      </c>
      <c r="Q2159" s="10" t="e">
        <v>#N/A</v>
      </c>
      <c r="R2159" s="13">
        <f t="shared" si="99"/>
        <v>-10.226155358898712</v>
      </c>
      <c r="S2159" s="13">
        <f t="shared" si="100"/>
        <v>-5.9980334316617441</v>
      </c>
      <c r="T2159" s="13" t="e">
        <f t="shared" si="101"/>
        <v>#N/A</v>
      </c>
    </row>
    <row r="2160" spans="1:20" ht="18" thickBot="1" x14ac:dyDescent="0.45">
      <c r="A2160" t="s">
        <v>32</v>
      </c>
      <c r="B2160" t="s">
        <v>33</v>
      </c>
      <c r="C2160" t="s">
        <v>19</v>
      </c>
      <c r="D2160" t="s">
        <v>20</v>
      </c>
      <c r="E2160" t="s">
        <v>259</v>
      </c>
      <c r="F2160" t="s">
        <v>260</v>
      </c>
      <c r="G2160" t="s">
        <v>23</v>
      </c>
      <c r="H2160" t="s">
        <v>261</v>
      </c>
      <c r="I2160" t="s">
        <v>25</v>
      </c>
      <c r="J2160" s="1">
        <v>44215</v>
      </c>
      <c r="K2160">
        <v>175000</v>
      </c>
      <c r="L2160" t="s">
        <v>37</v>
      </c>
      <c r="M2160">
        <v>10.51</v>
      </c>
      <c r="N2160">
        <v>16650</v>
      </c>
      <c r="O2160" s="7">
        <v>14.54</v>
      </c>
      <c r="P2160" s="7">
        <v>12.94</v>
      </c>
      <c r="Q2160" s="10" t="e">
        <v>#N/A</v>
      </c>
      <c r="R2160" s="13">
        <f t="shared" si="99"/>
        <v>38.344433872502378</v>
      </c>
      <c r="S2160" s="13">
        <f t="shared" si="100"/>
        <v>23.120837297811605</v>
      </c>
      <c r="T2160" s="13" t="e">
        <f t="shared" si="101"/>
        <v>#N/A</v>
      </c>
    </row>
    <row r="2161" spans="1:20" ht="18" thickBot="1" x14ac:dyDescent="0.45">
      <c r="A2161" t="s">
        <v>32</v>
      </c>
      <c r="B2161" t="s">
        <v>33</v>
      </c>
      <c r="C2161" t="s">
        <v>19</v>
      </c>
      <c r="D2161" t="s">
        <v>20</v>
      </c>
      <c r="E2161" t="s">
        <v>50</v>
      </c>
      <c r="F2161" t="s">
        <v>51</v>
      </c>
      <c r="G2161" t="s">
        <v>23</v>
      </c>
      <c r="H2161" t="s">
        <v>52</v>
      </c>
      <c r="I2161" t="s">
        <v>25</v>
      </c>
      <c r="J2161" s="1">
        <v>44215</v>
      </c>
      <c r="K2161">
        <v>175000</v>
      </c>
      <c r="L2161" t="s">
        <v>37</v>
      </c>
      <c r="M2161">
        <v>11.41</v>
      </c>
      <c r="N2161">
        <v>15336</v>
      </c>
      <c r="O2161" s="7">
        <v>14.41</v>
      </c>
      <c r="P2161" s="7">
        <v>13.39</v>
      </c>
      <c r="Q2161" s="10" t="e">
        <v>#N/A</v>
      </c>
      <c r="R2161" s="13">
        <f t="shared" si="99"/>
        <v>26.292725679228745</v>
      </c>
      <c r="S2161" s="13">
        <f t="shared" si="100"/>
        <v>17.353198948290977</v>
      </c>
      <c r="T2161" s="13" t="e">
        <f t="shared" si="101"/>
        <v>#N/A</v>
      </c>
    </row>
    <row r="2162" spans="1:20" ht="18" thickBot="1" x14ac:dyDescent="0.45">
      <c r="A2162" t="s">
        <v>32</v>
      </c>
      <c r="B2162" t="s">
        <v>33</v>
      </c>
      <c r="C2162" t="s">
        <v>19</v>
      </c>
      <c r="D2162" t="s">
        <v>20</v>
      </c>
      <c r="E2162" t="s">
        <v>2274</v>
      </c>
      <c r="F2162" t="s">
        <v>2275</v>
      </c>
      <c r="G2162" t="s">
        <v>23</v>
      </c>
      <c r="H2162" t="s">
        <v>2276</v>
      </c>
      <c r="I2162" t="s">
        <v>25</v>
      </c>
      <c r="J2162" s="1">
        <v>44215</v>
      </c>
      <c r="K2162">
        <v>175000</v>
      </c>
      <c r="L2162" t="s">
        <v>37</v>
      </c>
      <c r="M2162">
        <v>20.94</v>
      </c>
      <c r="N2162">
        <v>8356</v>
      </c>
      <c r="O2162" s="7">
        <v>23.71</v>
      </c>
      <c r="P2162" s="7">
        <v>26.16</v>
      </c>
      <c r="Q2162" s="10" t="e">
        <v>#N/A</v>
      </c>
      <c r="R2162" s="13">
        <f t="shared" si="99"/>
        <v>13.228271251193885</v>
      </c>
      <c r="S2162" s="13">
        <f t="shared" si="100"/>
        <v>24.928366762177642</v>
      </c>
      <c r="T2162" s="13" t="e">
        <f t="shared" si="101"/>
        <v>#N/A</v>
      </c>
    </row>
    <row r="2163" spans="1:20" ht="18" thickBot="1" x14ac:dyDescent="0.45">
      <c r="A2163" t="s">
        <v>32</v>
      </c>
      <c r="B2163" t="s">
        <v>33</v>
      </c>
      <c r="C2163" t="s">
        <v>19</v>
      </c>
      <c r="D2163" t="s">
        <v>20</v>
      </c>
      <c r="E2163" t="s">
        <v>38</v>
      </c>
      <c r="F2163" t="s">
        <v>39</v>
      </c>
      <c r="G2163" t="s">
        <v>23</v>
      </c>
      <c r="H2163" t="s">
        <v>40</v>
      </c>
      <c r="I2163" t="s">
        <v>25</v>
      </c>
      <c r="J2163" s="1">
        <v>44215</v>
      </c>
      <c r="K2163">
        <v>175000</v>
      </c>
      <c r="L2163" t="s">
        <v>37</v>
      </c>
      <c r="M2163">
        <v>16.25</v>
      </c>
      <c r="N2163">
        <v>10768</v>
      </c>
      <c r="O2163" s="7">
        <v>15.77</v>
      </c>
      <c r="P2163" s="7">
        <v>16.579999999999998</v>
      </c>
      <c r="Q2163" s="10" t="e">
        <v>#N/A</v>
      </c>
      <c r="R2163" s="13">
        <f t="shared" si="99"/>
        <v>-2.9538461538461567</v>
      </c>
      <c r="S2163" s="13">
        <f t="shared" si="100"/>
        <v>2.0307692307692204</v>
      </c>
      <c r="T2163" s="13" t="e">
        <f t="shared" si="101"/>
        <v>#N/A</v>
      </c>
    </row>
    <row r="2164" spans="1:20" ht="18" thickBot="1" x14ac:dyDescent="0.45">
      <c r="A2164" t="s">
        <v>32</v>
      </c>
      <c r="B2164" t="s">
        <v>33</v>
      </c>
      <c r="C2164" t="s">
        <v>19</v>
      </c>
      <c r="D2164" t="s">
        <v>20</v>
      </c>
      <c r="E2164" t="s">
        <v>1325</v>
      </c>
      <c r="F2164" t="s">
        <v>1326</v>
      </c>
      <c r="G2164" t="s">
        <v>23</v>
      </c>
      <c r="H2164" t="s">
        <v>1327</v>
      </c>
      <c r="I2164" t="s">
        <v>25</v>
      </c>
      <c r="J2164" s="1">
        <v>44215</v>
      </c>
      <c r="K2164">
        <v>75000</v>
      </c>
      <c r="L2164" t="s">
        <v>37</v>
      </c>
      <c r="M2164">
        <v>4.28</v>
      </c>
      <c r="N2164">
        <v>17522</v>
      </c>
      <c r="O2164" s="7">
        <v>5.72</v>
      </c>
      <c r="P2164" s="7">
        <v>6.75</v>
      </c>
      <c r="Q2164" s="10" t="e">
        <v>#N/A</v>
      </c>
      <c r="R2164" s="13">
        <f t="shared" si="99"/>
        <v>33.644859813084096</v>
      </c>
      <c r="S2164" s="13">
        <f t="shared" si="100"/>
        <v>57.710280373831765</v>
      </c>
      <c r="T2164" s="13" t="e">
        <f t="shared" si="101"/>
        <v>#N/A</v>
      </c>
    </row>
    <row r="2165" spans="1:20" ht="18" thickBot="1" x14ac:dyDescent="0.45">
      <c r="A2165" t="s">
        <v>638</v>
      </c>
      <c r="B2165" t="s">
        <v>59</v>
      </c>
      <c r="C2165" t="s">
        <v>19</v>
      </c>
      <c r="D2165" t="s">
        <v>20</v>
      </c>
      <c r="E2165" t="s">
        <v>1871</v>
      </c>
      <c r="F2165" t="s">
        <v>1872</v>
      </c>
      <c r="G2165" t="s">
        <v>23</v>
      </c>
      <c r="H2165" t="s">
        <v>1873</v>
      </c>
      <c r="I2165" t="s">
        <v>25</v>
      </c>
      <c r="J2165" s="1">
        <v>44215</v>
      </c>
      <c r="K2165">
        <v>40501</v>
      </c>
      <c r="L2165" t="s">
        <v>26</v>
      </c>
      <c r="M2165">
        <v>42.83</v>
      </c>
      <c r="N2165">
        <v>944</v>
      </c>
      <c r="O2165" s="7">
        <v>50.78</v>
      </c>
      <c r="P2165" s="7">
        <v>49.82</v>
      </c>
      <c r="Q2165" s="10" t="e">
        <v>#N/A</v>
      </c>
      <c r="R2165" s="13">
        <f t="shared" si="99"/>
        <v>18.561755778659826</v>
      </c>
      <c r="S2165" s="13">
        <f t="shared" si="100"/>
        <v>16.320336212934862</v>
      </c>
      <c r="T2165" s="13" t="e">
        <f t="shared" si="101"/>
        <v>#N/A</v>
      </c>
    </row>
    <row r="2166" spans="1:20" ht="18" thickBot="1" x14ac:dyDescent="0.45">
      <c r="A2166" t="s">
        <v>58</v>
      </c>
      <c r="B2166" t="s">
        <v>59</v>
      </c>
      <c r="C2166" t="s">
        <v>19</v>
      </c>
      <c r="D2166" t="s">
        <v>20</v>
      </c>
      <c r="E2166" t="s">
        <v>484</v>
      </c>
      <c r="F2166" t="s">
        <v>485</v>
      </c>
      <c r="G2166" t="s">
        <v>23</v>
      </c>
      <c r="H2166" t="s">
        <v>486</v>
      </c>
      <c r="I2166" t="s">
        <v>25</v>
      </c>
      <c r="J2166" s="1">
        <v>44215</v>
      </c>
      <c r="K2166">
        <v>750000</v>
      </c>
      <c r="L2166" t="s">
        <v>110</v>
      </c>
      <c r="M2166">
        <v>127.83</v>
      </c>
      <c r="N2166">
        <v>5866</v>
      </c>
      <c r="O2166" s="7">
        <v>134.84</v>
      </c>
      <c r="P2166" s="7">
        <v>142.44999999999999</v>
      </c>
      <c r="Q2166" s="10" t="e">
        <v>#N/A</v>
      </c>
      <c r="R2166" s="13">
        <f t="shared" si="99"/>
        <v>5.4838457326136316</v>
      </c>
      <c r="S2166" s="13">
        <f t="shared" si="100"/>
        <v>11.437064851756231</v>
      </c>
      <c r="T2166" s="13" t="e">
        <f t="shared" si="101"/>
        <v>#N/A</v>
      </c>
    </row>
    <row r="2167" spans="1:20" ht="18" thickBot="1" x14ac:dyDescent="0.45">
      <c r="A2167" t="s">
        <v>58</v>
      </c>
      <c r="B2167" t="s">
        <v>59</v>
      </c>
      <c r="C2167" t="s">
        <v>19</v>
      </c>
      <c r="D2167" t="s">
        <v>20</v>
      </c>
      <c r="E2167" t="s">
        <v>939</v>
      </c>
      <c r="F2167" t="s">
        <v>940</v>
      </c>
      <c r="G2167" t="s">
        <v>23</v>
      </c>
      <c r="H2167" t="s">
        <v>941</v>
      </c>
      <c r="I2167" t="s">
        <v>25</v>
      </c>
      <c r="J2167" s="1">
        <v>44215</v>
      </c>
      <c r="K2167">
        <v>175000</v>
      </c>
      <c r="L2167" t="s">
        <v>26</v>
      </c>
      <c r="M2167">
        <v>210.71</v>
      </c>
      <c r="N2167">
        <v>830</v>
      </c>
      <c r="O2167" s="7">
        <v>244.15</v>
      </c>
      <c r="P2167" s="7">
        <v>206.99</v>
      </c>
      <c r="Q2167" s="10" t="e">
        <v>#N/A</v>
      </c>
      <c r="R2167" s="13">
        <f t="shared" si="99"/>
        <v>15.870153291253381</v>
      </c>
      <c r="S2167" s="13">
        <f t="shared" si="100"/>
        <v>-1.765459636467182</v>
      </c>
      <c r="T2167" s="13" t="e">
        <f t="shared" si="101"/>
        <v>#N/A</v>
      </c>
    </row>
    <row r="2168" spans="1:20" ht="18" thickBot="1" x14ac:dyDescent="0.45">
      <c r="A2168" t="s">
        <v>58</v>
      </c>
      <c r="B2168" t="s">
        <v>59</v>
      </c>
      <c r="C2168" t="s">
        <v>19</v>
      </c>
      <c r="D2168" t="s">
        <v>20</v>
      </c>
      <c r="E2168" t="s">
        <v>1204</v>
      </c>
      <c r="F2168" t="s">
        <v>1205</v>
      </c>
      <c r="G2168" t="s">
        <v>23</v>
      </c>
      <c r="H2168" t="s">
        <v>1206</v>
      </c>
      <c r="I2168" t="s">
        <v>25</v>
      </c>
      <c r="J2168" s="1">
        <v>44215</v>
      </c>
      <c r="K2168">
        <v>375000</v>
      </c>
      <c r="L2168" t="s">
        <v>26</v>
      </c>
      <c r="M2168">
        <v>249.52</v>
      </c>
      <c r="N2168">
        <v>1502</v>
      </c>
      <c r="O2168" s="7">
        <v>283.25</v>
      </c>
      <c r="P2168" s="7">
        <v>294.82</v>
      </c>
      <c r="Q2168" s="10" t="e">
        <v>#N/A</v>
      </c>
      <c r="R2168" s="13">
        <f t="shared" si="99"/>
        <v>13.517954472587363</v>
      </c>
      <c r="S2168" s="13">
        <f t="shared" si="100"/>
        <v>18.15485732606604</v>
      </c>
      <c r="T2168" s="13" t="e">
        <f t="shared" si="101"/>
        <v>#N/A</v>
      </c>
    </row>
    <row r="2169" spans="1:20" ht="18" thickBot="1" x14ac:dyDescent="0.45">
      <c r="A2169" t="s">
        <v>58</v>
      </c>
      <c r="B2169" t="s">
        <v>59</v>
      </c>
      <c r="C2169" t="s">
        <v>19</v>
      </c>
      <c r="D2169" t="s">
        <v>20</v>
      </c>
      <c r="E2169" t="s">
        <v>425</v>
      </c>
      <c r="F2169" t="s">
        <v>426</v>
      </c>
      <c r="G2169" t="s">
        <v>23</v>
      </c>
      <c r="H2169" t="s">
        <v>427</v>
      </c>
      <c r="I2169" t="s">
        <v>25</v>
      </c>
      <c r="J2169" s="1">
        <v>44215</v>
      </c>
      <c r="K2169">
        <v>750000</v>
      </c>
      <c r="L2169" t="s">
        <v>26</v>
      </c>
      <c r="M2169">
        <v>216.44</v>
      </c>
      <c r="N2169">
        <v>3464</v>
      </c>
      <c r="O2169" s="7">
        <v>258.74</v>
      </c>
      <c r="P2169" s="7">
        <v>277.01</v>
      </c>
      <c r="Q2169" s="10" t="e">
        <v>#N/A</v>
      </c>
      <c r="R2169" s="13">
        <f t="shared" si="99"/>
        <v>19.543522454259847</v>
      </c>
      <c r="S2169" s="13">
        <f t="shared" si="100"/>
        <v>27.984660875993345</v>
      </c>
      <c r="T2169" s="13" t="e">
        <f t="shared" si="101"/>
        <v>#N/A</v>
      </c>
    </row>
    <row r="2170" spans="1:20" ht="18" thickBot="1" x14ac:dyDescent="0.45">
      <c r="A2170" t="s">
        <v>58</v>
      </c>
      <c r="B2170" t="s">
        <v>59</v>
      </c>
      <c r="C2170" t="s">
        <v>19</v>
      </c>
      <c r="D2170" t="s">
        <v>20</v>
      </c>
      <c r="E2170" t="s">
        <v>1799</v>
      </c>
      <c r="F2170" t="s">
        <v>1800</v>
      </c>
      <c r="G2170" t="s">
        <v>23</v>
      </c>
      <c r="H2170" t="s">
        <v>1801</v>
      </c>
      <c r="I2170" t="s">
        <v>25</v>
      </c>
      <c r="J2170" s="1">
        <v>44215</v>
      </c>
      <c r="K2170">
        <v>175000</v>
      </c>
      <c r="L2170" t="s">
        <v>26</v>
      </c>
      <c r="M2170">
        <v>247.25</v>
      </c>
      <c r="N2170">
        <v>706</v>
      </c>
      <c r="O2170" s="7">
        <v>267.91000000000003</v>
      </c>
      <c r="P2170" s="7">
        <v>294.85000000000002</v>
      </c>
      <c r="Q2170" s="10" t="e">
        <v>#N/A</v>
      </c>
      <c r="R2170" s="13">
        <f t="shared" si="99"/>
        <v>8.3559150657229626</v>
      </c>
      <c r="S2170" s="13">
        <f t="shared" si="100"/>
        <v>19.251769464105166</v>
      </c>
      <c r="T2170" s="13" t="e">
        <f t="shared" si="101"/>
        <v>#N/A</v>
      </c>
    </row>
    <row r="2171" spans="1:20" ht="18" thickBot="1" x14ac:dyDescent="0.45">
      <c r="A2171" t="s">
        <v>919</v>
      </c>
      <c r="B2171" t="s">
        <v>65</v>
      </c>
      <c r="C2171" t="s">
        <v>97</v>
      </c>
      <c r="D2171" t="s">
        <v>43</v>
      </c>
      <c r="E2171" t="s">
        <v>147</v>
      </c>
      <c r="F2171" t="s">
        <v>148</v>
      </c>
      <c r="G2171" t="s">
        <v>23</v>
      </c>
      <c r="H2171" t="s">
        <v>149</v>
      </c>
      <c r="I2171" t="s">
        <v>25</v>
      </c>
      <c r="J2171" s="1">
        <v>44211</v>
      </c>
      <c r="K2171">
        <v>8000</v>
      </c>
      <c r="L2171" t="s">
        <v>26</v>
      </c>
      <c r="M2171">
        <v>80.47</v>
      </c>
      <c r="N2171">
        <v>98</v>
      </c>
      <c r="O2171" s="7">
        <v>87.81</v>
      </c>
      <c r="P2171" s="7">
        <v>86.18</v>
      </c>
      <c r="Q2171" s="10" t="e">
        <v>#N/A</v>
      </c>
      <c r="R2171" s="13">
        <f t="shared" si="99"/>
        <v>9.1214117062259259</v>
      </c>
      <c r="S2171" s="13">
        <f t="shared" si="100"/>
        <v>7.0958121038896582</v>
      </c>
      <c r="T2171" s="13" t="e">
        <f t="shared" si="101"/>
        <v>#N/A</v>
      </c>
    </row>
    <row r="2172" spans="1:20" ht="18" thickBot="1" x14ac:dyDescent="0.45">
      <c r="A2172" t="s">
        <v>919</v>
      </c>
      <c r="B2172" t="s">
        <v>65</v>
      </c>
      <c r="C2172" t="s">
        <v>97</v>
      </c>
      <c r="D2172" t="s">
        <v>43</v>
      </c>
      <c r="E2172" t="s">
        <v>2277</v>
      </c>
      <c r="F2172" t="s">
        <v>2278</v>
      </c>
      <c r="G2172" t="s">
        <v>23</v>
      </c>
      <c r="H2172" t="s">
        <v>2279</v>
      </c>
      <c r="I2172" t="s">
        <v>25</v>
      </c>
      <c r="J2172" s="1">
        <v>44211</v>
      </c>
      <c r="K2172">
        <v>8000</v>
      </c>
      <c r="L2172" t="s">
        <v>26</v>
      </c>
      <c r="M2172">
        <v>30.6</v>
      </c>
      <c r="N2172">
        <v>260</v>
      </c>
      <c r="O2172" s="7">
        <v>35.68</v>
      </c>
      <c r="P2172" s="7">
        <v>39.43</v>
      </c>
      <c r="Q2172" s="10" t="e">
        <v>#N/A</v>
      </c>
      <c r="R2172" s="13">
        <f t="shared" si="99"/>
        <v>16.601307189542478</v>
      </c>
      <c r="S2172" s="13">
        <f t="shared" si="100"/>
        <v>28.856209150326791</v>
      </c>
      <c r="T2172" s="13" t="e">
        <f t="shared" si="101"/>
        <v>#N/A</v>
      </c>
    </row>
    <row r="2173" spans="1:20" ht="18" thickBot="1" x14ac:dyDescent="0.45">
      <c r="A2173" t="s">
        <v>842</v>
      </c>
      <c r="B2173" t="s">
        <v>843</v>
      </c>
      <c r="C2173" t="s">
        <v>19</v>
      </c>
      <c r="D2173" t="s">
        <v>43</v>
      </c>
      <c r="E2173" t="s">
        <v>484</v>
      </c>
      <c r="F2173" t="s">
        <v>485</v>
      </c>
      <c r="G2173" t="s">
        <v>23</v>
      </c>
      <c r="H2173" t="s">
        <v>486</v>
      </c>
      <c r="I2173" t="s">
        <v>25</v>
      </c>
      <c r="J2173" s="1">
        <v>44211</v>
      </c>
      <c r="K2173">
        <v>175000</v>
      </c>
      <c r="L2173" t="s">
        <v>110</v>
      </c>
      <c r="M2173">
        <v>127.14</v>
      </c>
      <c r="N2173">
        <v>1376</v>
      </c>
      <c r="O2173" s="7">
        <v>134.5</v>
      </c>
      <c r="P2173" s="7">
        <v>149.15</v>
      </c>
      <c r="Q2173" s="10" t="e">
        <v>#N/A</v>
      </c>
      <c r="R2173" s="13">
        <f t="shared" si="99"/>
        <v>5.7888941324524144</v>
      </c>
      <c r="S2173" s="13">
        <f t="shared" si="100"/>
        <v>17.311624980336639</v>
      </c>
      <c r="T2173" s="13" t="e">
        <f t="shared" si="101"/>
        <v>#N/A</v>
      </c>
    </row>
    <row r="2174" spans="1:20" ht="18" thickBot="1" x14ac:dyDescent="0.45">
      <c r="A2174" t="s">
        <v>1594</v>
      </c>
      <c r="B2174" t="s">
        <v>252</v>
      </c>
      <c r="C2174" t="s">
        <v>19</v>
      </c>
      <c r="D2174" t="s">
        <v>43</v>
      </c>
      <c r="E2174" t="s">
        <v>101</v>
      </c>
      <c r="F2174" t="s">
        <v>102</v>
      </c>
      <c r="G2174" t="s">
        <v>23</v>
      </c>
      <c r="H2174" t="s">
        <v>103</v>
      </c>
      <c r="I2174" t="s">
        <v>25</v>
      </c>
      <c r="J2174" s="1">
        <v>44211</v>
      </c>
      <c r="K2174">
        <v>40501</v>
      </c>
      <c r="L2174" t="s">
        <v>26</v>
      </c>
      <c r="M2174">
        <v>286.91000000000003</v>
      </c>
      <c r="N2174">
        <v>140</v>
      </c>
      <c r="O2174" s="7">
        <v>287.14999999999998</v>
      </c>
      <c r="P2174" s="7">
        <v>288.14</v>
      </c>
      <c r="Q2174" s="10" t="e">
        <v>#N/A</v>
      </c>
      <c r="R2174" s="13">
        <f t="shared" si="99"/>
        <v>8.3649925063592145E-2</v>
      </c>
      <c r="S2174" s="13">
        <f t="shared" si="100"/>
        <v>0.42870586595098154</v>
      </c>
      <c r="T2174" s="13" t="e">
        <f t="shared" si="101"/>
        <v>#N/A</v>
      </c>
    </row>
    <row r="2175" spans="1:20" ht="18" thickBot="1" x14ac:dyDescent="0.45">
      <c r="A2175" t="s">
        <v>1594</v>
      </c>
      <c r="B2175" t="s">
        <v>252</v>
      </c>
      <c r="C2175" t="s">
        <v>19</v>
      </c>
      <c r="D2175" t="s">
        <v>43</v>
      </c>
      <c r="E2175" t="s">
        <v>1065</v>
      </c>
      <c r="F2175" t="s">
        <v>1066</v>
      </c>
      <c r="G2175" t="s">
        <v>23</v>
      </c>
      <c r="H2175" t="s">
        <v>1067</v>
      </c>
      <c r="I2175" t="s">
        <v>25</v>
      </c>
      <c r="J2175" s="1">
        <v>44211</v>
      </c>
      <c r="K2175">
        <v>8000</v>
      </c>
      <c r="L2175" t="s">
        <v>26</v>
      </c>
      <c r="M2175">
        <v>194.62</v>
      </c>
      <c r="N2175">
        <v>40</v>
      </c>
      <c r="O2175" s="7">
        <v>232.52</v>
      </c>
      <c r="P2175" s="7">
        <v>211.64</v>
      </c>
      <c r="Q2175" s="10" t="e">
        <v>#N/A</v>
      </c>
      <c r="R2175" s="13">
        <f t="shared" si="99"/>
        <v>19.47384647004419</v>
      </c>
      <c r="S2175" s="13">
        <f t="shared" si="100"/>
        <v>8.7452471482889642</v>
      </c>
      <c r="T2175" s="13" t="e">
        <f t="shared" si="101"/>
        <v>#N/A</v>
      </c>
    </row>
    <row r="2176" spans="1:20" ht="18" thickBot="1" x14ac:dyDescent="0.45">
      <c r="A2176" t="s">
        <v>390</v>
      </c>
      <c r="B2176" t="s">
        <v>391</v>
      </c>
      <c r="C2176" t="s">
        <v>19</v>
      </c>
      <c r="D2176" t="s">
        <v>43</v>
      </c>
      <c r="E2176" t="s">
        <v>1080</v>
      </c>
      <c r="F2176" t="s">
        <v>1081</v>
      </c>
      <c r="G2176" t="s">
        <v>23</v>
      </c>
      <c r="H2176" t="s">
        <v>1082</v>
      </c>
      <c r="I2176" t="s">
        <v>25</v>
      </c>
      <c r="J2176" s="1">
        <v>44211</v>
      </c>
      <c r="K2176">
        <v>8000</v>
      </c>
      <c r="L2176" t="s">
        <v>26</v>
      </c>
      <c r="M2176">
        <v>49.97</v>
      </c>
      <c r="N2176">
        <v>160</v>
      </c>
      <c r="O2176" s="7">
        <v>58.61</v>
      </c>
      <c r="P2176" s="7">
        <v>58</v>
      </c>
      <c r="Q2176" s="10" t="e">
        <v>#N/A</v>
      </c>
      <c r="R2176" s="13">
        <f t="shared" si="99"/>
        <v>17.290374224534723</v>
      </c>
      <c r="S2176" s="13">
        <f t="shared" si="100"/>
        <v>16.069641785071045</v>
      </c>
      <c r="T2176" s="13" t="e">
        <f t="shared" si="101"/>
        <v>#N/A</v>
      </c>
    </row>
    <row r="2177" spans="1:20" ht="18" thickBot="1" x14ac:dyDescent="0.45">
      <c r="A2177" t="s">
        <v>32</v>
      </c>
      <c r="B2177" t="s">
        <v>33</v>
      </c>
      <c r="C2177" t="s">
        <v>19</v>
      </c>
      <c r="D2177" t="s">
        <v>20</v>
      </c>
      <c r="E2177" t="s">
        <v>631</v>
      </c>
      <c r="F2177" t="s">
        <v>632</v>
      </c>
      <c r="G2177" t="s">
        <v>23</v>
      </c>
      <c r="H2177" t="s">
        <v>633</v>
      </c>
      <c r="I2177" t="s">
        <v>25</v>
      </c>
      <c r="J2177" s="1">
        <v>44211</v>
      </c>
      <c r="K2177">
        <v>375000</v>
      </c>
      <c r="L2177" t="s">
        <v>26</v>
      </c>
      <c r="M2177">
        <v>8.5</v>
      </c>
      <c r="N2177">
        <v>44116</v>
      </c>
      <c r="O2177" s="7">
        <v>8.7100000000000009</v>
      </c>
      <c r="P2177" s="7">
        <v>10.029999999999999</v>
      </c>
      <c r="Q2177" s="10" t="e">
        <v>#N/A</v>
      </c>
      <c r="R2177" s="13">
        <f t="shared" si="99"/>
        <v>2.4705882352941275</v>
      </c>
      <c r="S2177" s="13">
        <f t="shared" si="100"/>
        <v>17.999999999999993</v>
      </c>
      <c r="T2177" s="13" t="e">
        <f t="shared" si="101"/>
        <v>#N/A</v>
      </c>
    </row>
    <row r="2178" spans="1:20" ht="18" thickBot="1" x14ac:dyDescent="0.45">
      <c r="A2178" t="s">
        <v>32</v>
      </c>
      <c r="B2178" t="s">
        <v>33</v>
      </c>
      <c r="C2178" t="s">
        <v>19</v>
      </c>
      <c r="D2178" t="s">
        <v>20</v>
      </c>
      <c r="E2178" t="s">
        <v>716</v>
      </c>
      <c r="F2178" t="s">
        <v>717</v>
      </c>
      <c r="G2178" t="s">
        <v>23</v>
      </c>
      <c r="H2178" t="s">
        <v>718</v>
      </c>
      <c r="I2178" t="s">
        <v>25</v>
      </c>
      <c r="J2178" s="1">
        <v>44211</v>
      </c>
      <c r="K2178">
        <v>175000</v>
      </c>
      <c r="L2178" t="s">
        <v>37</v>
      </c>
      <c r="M2178">
        <v>7.01</v>
      </c>
      <c r="N2178">
        <v>24964</v>
      </c>
      <c r="O2178" s="7">
        <v>8.06</v>
      </c>
      <c r="P2178" s="7">
        <v>10.08</v>
      </c>
      <c r="Q2178" s="10" t="e">
        <v>#N/A</v>
      </c>
      <c r="R2178" s="13">
        <f t="shared" si="99"/>
        <v>14.978601997146942</v>
      </c>
      <c r="S2178" s="13">
        <f t="shared" si="100"/>
        <v>43.794579172610561</v>
      </c>
      <c r="T2178" s="13" t="e">
        <f t="shared" si="101"/>
        <v>#N/A</v>
      </c>
    </row>
    <row r="2179" spans="1:20" ht="18" thickBot="1" x14ac:dyDescent="0.45">
      <c r="A2179" t="s">
        <v>32</v>
      </c>
      <c r="B2179" t="s">
        <v>33</v>
      </c>
      <c r="C2179" t="s">
        <v>19</v>
      </c>
      <c r="D2179" t="s">
        <v>20</v>
      </c>
      <c r="E2179" t="s">
        <v>259</v>
      </c>
      <c r="F2179" t="s">
        <v>260</v>
      </c>
      <c r="G2179" t="s">
        <v>23</v>
      </c>
      <c r="H2179" t="s">
        <v>261</v>
      </c>
      <c r="I2179" t="s">
        <v>25</v>
      </c>
      <c r="J2179" s="1">
        <v>44211</v>
      </c>
      <c r="K2179">
        <v>175000</v>
      </c>
      <c r="L2179" t="s">
        <v>37</v>
      </c>
      <c r="M2179">
        <v>10.29</v>
      </c>
      <c r="N2179">
        <v>17006</v>
      </c>
      <c r="O2179" s="7">
        <v>14.58</v>
      </c>
      <c r="P2179" s="7">
        <v>14.33</v>
      </c>
      <c r="Q2179" s="10" t="e">
        <v>#N/A</v>
      </c>
      <c r="R2179" s="13">
        <f t="shared" ref="R2179:R2242" si="102">((O2179-$M2179)/$M2179)*100</f>
        <v>41.690962099125379</v>
      </c>
      <c r="S2179" s="13">
        <f t="shared" ref="S2179:S2242" si="103">((P2179-$M2179)/$M2179)*100</f>
        <v>39.261418853255599</v>
      </c>
      <c r="T2179" s="13" t="e">
        <f t="shared" ref="T2179:T2242" si="104">((Q2179-$M2179)/$M2179)*100</f>
        <v>#N/A</v>
      </c>
    </row>
    <row r="2180" spans="1:20" ht="18" thickBot="1" x14ac:dyDescent="0.45">
      <c r="A2180" t="s">
        <v>32</v>
      </c>
      <c r="B2180" t="s">
        <v>33</v>
      </c>
      <c r="C2180" t="s">
        <v>19</v>
      </c>
      <c r="D2180" t="s">
        <v>20</v>
      </c>
      <c r="E2180" t="s">
        <v>50</v>
      </c>
      <c r="F2180" t="s">
        <v>51</v>
      </c>
      <c r="G2180" t="s">
        <v>23</v>
      </c>
      <c r="H2180" t="s">
        <v>52</v>
      </c>
      <c r="I2180" t="s">
        <v>25</v>
      </c>
      <c r="J2180" s="1">
        <v>44211</v>
      </c>
      <c r="K2180">
        <v>175000</v>
      </c>
      <c r="L2180" t="s">
        <v>37</v>
      </c>
      <c r="M2180">
        <v>11.43</v>
      </c>
      <c r="N2180">
        <v>15310</v>
      </c>
      <c r="O2180" s="7">
        <v>14.37</v>
      </c>
      <c r="P2180" s="7">
        <v>14.44</v>
      </c>
      <c r="Q2180" s="10" t="e">
        <v>#N/A</v>
      </c>
      <c r="R2180" s="13">
        <f t="shared" si="102"/>
        <v>25.721784776902883</v>
      </c>
      <c r="S2180" s="13">
        <f t="shared" si="103"/>
        <v>26.334208223971999</v>
      </c>
      <c r="T2180" s="13" t="e">
        <f t="shared" si="104"/>
        <v>#N/A</v>
      </c>
    </row>
    <row r="2181" spans="1:20" ht="18" thickBot="1" x14ac:dyDescent="0.45">
      <c r="A2181" t="s">
        <v>32</v>
      </c>
      <c r="B2181" t="s">
        <v>33</v>
      </c>
      <c r="C2181" t="s">
        <v>19</v>
      </c>
      <c r="D2181" t="s">
        <v>20</v>
      </c>
      <c r="E2181" t="s">
        <v>38</v>
      </c>
      <c r="F2181" t="s">
        <v>39</v>
      </c>
      <c r="G2181" t="s">
        <v>23</v>
      </c>
      <c r="H2181" t="s">
        <v>40</v>
      </c>
      <c r="I2181" t="s">
        <v>25</v>
      </c>
      <c r="J2181" s="1">
        <v>44211</v>
      </c>
      <c r="K2181">
        <v>175000</v>
      </c>
      <c r="L2181" t="s">
        <v>37</v>
      </c>
      <c r="M2181">
        <v>15.73</v>
      </c>
      <c r="N2181">
        <v>11124</v>
      </c>
      <c r="O2181" s="7">
        <v>15.87</v>
      </c>
      <c r="P2181" s="7">
        <v>16.809999999999999</v>
      </c>
      <c r="Q2181" s="10" t="e">
        <v>#N/A</v>
      </c>
      <c r="R2181" s="13">
        <f t="shared" si="102"/>
        <v>0.89001907183724593</v>
      </c>
      <c r="S2181" s="13">
        <f t="shared" si="103"/>
        <v>6.8658614113159464</v>
      </c>
      <c r="T2181" s="13" t="e">
        <f t="shared" si="104"/>
        <v>#N/A</v>
      </c>
    </row>
    <row r="2182" spans="1:20" ht="18" thickBot="1" x14ac:dyDescent="0.45">
      <c r="A2182" t="s">
        <v>638</v>
      </c>
      <c r="B2182" t="s">
        <v>59</v>
      </c>
      <c r="C2182" t="s">
        <v>19</v>
      </c>
      <c r="D2182" t="s">
        <v>20</v>
      </c>
      <c r="E2182" t="s">
        <v>813</v>
      </c>
      <c r="F2182" t="s">
        <v>814</v>
      </c>
      <c r="G2182" t="s">
        <v>23</v>
      </c>
      <c r="H2182" t="s">
        <v>815</v>
      </c>
      <c r="I2182" t="s">
        <v>25</v>
      </c>
      <c r="J2182" s="1">
        <v>44211</v>
      </c>
      <c r="K2182">
        <v>175000</v>
      </c>
      <c r="L2182" t="s">
        <v>63</v>
      </c>
      <c r="M2182">
        <v>251.36</v>
      </c>
      <c r="N2182">
        <v>696</v>
      </c>
      <c r="O2182" s="7">
        <v>307.82</v>
      </c>
      <c r="P2182" s="7">
        <v>347.63</v>
      </c>
      <c r="Q2182" s="10" t="e">
        <v>#N/A</v>
      </c>
      <c r="R2182" s="13">
        <f t="shared" si="102"/>
        <v>22.461807765754287</v>
      </c>
      <c r="S2182" s="13">
        <f t="shared" si="103"/>
        <v>38.299649904519406</v>
      </c>
      <c r="T2182" s="13" t="e">
        <f t="shared" si="104"/>
        <v>#N/A</v>
      </c>
    </row>
    <row r="2183" spans="1:20" ht="18" thickBot="1" x14ac:dyDescent="0.45">
      <c r="A2183" t="s">
        <v>293</v>
      </c>
      <c r="B2183" t="s">
        <v>294</v>
      </c>
      <c r="C2183" t="s">
        <v>19</v>
      </c>
      <c r="D2183" t="s">
        <v>43</v>
      </c>
      <c r="E2183" t="s">
        <v>2280</v>
      </c>
      <c r="F2183" t="s">
        <v>2281</v>
      </c>
      <c r="G2183" t="s">
        <v>23</v>
      </c>
      <c r="H2183" t="s">
        <v>2282</v>
      </c>
      <c r="I2183" t="s">
        <v>25</v>
      </c>
      <c r="J2183" s="1">
        <v>44211</v>
      </c>
      <c r="K2183">
        <v>8000</v>
      </c>
      <c r="L2183" t="s">
        <v>26</v>
      </c>
      <c r="M2183">
        <v>35.1</v>
      </c>
      <c r="N2183">
        <v>226</v>
      </c>
      <c r="O2183" s="7">
        <v>31.29</v>
      </c>
      <c r="P2183" s="7">
        <v>32.06</v>
      </c>
      <c r="Q2183" s="10" t="e">
        <v>#N/A</v>
      </c>
      <c r="R2183" s="13">
        <f t="shared" si="102"/>
        <v>-10.854700854700861</v>
      </c>
      <c r="S2183" s="13">
        <f t="shared" si="103"/>
        <v>-8.660968660968658</v>
      </c>
      <c r="T2183" s="13" t="e">
        <f t="shared" si="104"/>
        <v>#N/A</v>
      </c>
    </row>
    <row r="2184" spans="1:20" ht="18" thickBot="1" x14ac:dyDescent="0.45">
      <c r="A2184" t="s">
        <v>293</v>
      </c>
      <c r="B2184" t="s">
        <v>294</v>
      </c>
      <c r="C2184" t="s">
        <v>19</v>
      </c>
      <c r="D2184" t="s">
        <v>43</v>
      </c>
      <c r="E2184" t="s">
        <v>2283</v>
      </c>
      <c r="F2184" t="s">
        <v>2284</v>
      </c>
      <c r="G2184" t="s">
        <v>23</v>
      </c>
      <c r="H2184" t="s">
        <v>2285</v>
      </c>
      <c r="I2184" t="s">
        <v>25</v>
      </c>
      <c r="J2184" s="1">
        <v>44211</v>
      </c>
      <c r="K2184">
        <v>8000</v>
      </c>
      <c r="L2184" t="s">
        <v>63</v>
      </c>
      <c r="M2184">
        <v>19.510000000000002</v>
      </c>
      <c r="N2184">
        <v>410</v>
      </c>
      <c r="O2184" s="7">
        <v>22.4</v>
      </c>
      <c r="P2184" s="7">
        <v>26.66</v>
      </c>
      <c r="Q2184" s="10" t="e">
        <v>#N/A</v>
      </c>
      <c r="R2184" s="13">
        <f t="shared" si="102"/>
        <v>14.812916453100957</v>
      </c>
      <c r="S2184" s="13">
        <f t="shared" si="103"/>
        <v>36.647872885699627</v>
      </c>
      <c r="T2184" s="13" t="e">
        <f t="shared" si="104"/>
        <v>#N/A</v>
      </c>
    </row>
    <row r="2185" spans="1:20" ht="18" thickBot="1" x14ac:dyDescent="0.45">
      <c r="A2185" t="s">
        <v>658</v>
      </c>
      <c r="B2185" t="s">
        <v>659</v>
      </c>
      <c r="C2185" t="s">
        <v>19</v>
      </c>
      <c r="D2185" t="s">
        <v>43</v>
      </c>
      <c r="E2185" t="s">
        <v>1537</v>
      </c>
      <c r="F2185" t="s">
        <v>1538</v>
      </c>
      <c r="G2185" t="s">
        <v>23</v>
      </c>
      <c r="H2185" t="s">
        <v>1539</v>
      </c>
      <c r="I2185" t="s">
        <v>25</v>
      </c>
      <c r="J2185" s="1">
        <v>44211</v>
      </c>
      <c r="K2185">
        <v>75000</v>
      </c>
      <c r="L2185" t="s">
        <v>110</v>
      </c>
      <c r="M2185">
        <v>123.17</v>
      </c>
      <c r="N2185">
        <v>608</v>
      </c>
      <c r="O2185" s="7">
        <v>140.80000000000001</v>
      </c>
      <c r="P2185" s="7">
        <v>153.4</v>
      </c>
      <c r="Q2185" s="10" t="e">
        <v>#N/A</v>
      </c>
      <c r="R2185" s="13">
        <f t="shared" si="102"/>
        <v>14.313550377527005</v>
      </c>
      <c r="S2185" s="13">
        <f t="shared" si="103"/>
        <v>24.543314118697737</v>
      </c>
      <c r="T2185" s="13" t="e">
        <f t="shared" si="104"/>
        <v>#N/A</v>
      </c>
    </row>
    <row r="2186" spans="1:20" ht="18" thickBot="1" x14ac:dyDescent="0.45">
      <c r="A2186" t="s">
        <v>1572</v>
      </c>
      <c r="B2186" t="s">
        <v>237</v>
      </c>
      <c r="C2186" t="s">
        <v>19</v>
      </c>
      <c r="D2186" t="s">
        <v>43</v>
      </c>
      <c r="E2186" t="s">
        <v>2286</v>
      </c>
      <c r="F2186" t="s">
        <v>2287</v>
      </c>
      <c r="G2186" t="s">
        <v>23</v>
      </c>
      <c r="H2186" t="s">
        <v>2288</v>
      </c>
      <c r="I2186" t="s">
        <v>25</v>
      </c>
      <c r="J2186" s="1">
        <v>44211</v>
      </c>
      <c r="K2186">
        <v>32500</v>
      </c>
      <c r="L2186" t="s">
        <v>63</v>
      </c>
      <c r="M2186">
        <v>187.15</v>
      </c>
      <c r="N2186">
        <v>172</v>
      </c>
      <c r="O2186" s="7">
        <v>151.5</v>
      </c>
      <c r="P2186" s="7">
        <v>169.33</v>
      </c>
      <c r="Q2186" s="10" t="e">
        <v>#N/A</v>
      </c>
      <c r="R2186" s="13">
        <f t="shared" si="102"/>
        <v>-19.048891263692227</v>
      </c>
      <c r="S2186" s="13">
        <f t="shared" si="103"/>
        <v>-9.5217739780924351</v>
      </c>
      <c r="T2186" s="13" t="e">
        <f t="shared" si="104"/>
        <v>#N/A</v>
      </c>
    </row>
    <row r="2187" spans="1:20" ht="18" thickBot="1" x14ac:dyDescent="0.45">
      <c r="A2187" t="s">
        <v>1572</v>
      </c>
      <c r="B2187" t="s">
        <v>237</v>
      </c>
      <c r="C2187" t="s">
        <v>19</v>
      </c>
      <c r="D2187" t="s">
        <v>43</v>
      </c>
      <c r="E2187" t="s">
        <v>1591</v>
      </c>
      <c r="F2187" t="s">
        <v>1592</v>
      </c>
      <c r="G2187" t="s">
        <v>23</v>
      </c>
      <c r="H2187" t="s">
        <v>1593</v>
      </c>
      <c r="I2187" t="s">
        <v>25</v>
      </c>
      <c r="J2187" s="1">
        <v>44211</v>
      </c>
      <c r="K2187">
        <v>8000</v>
      </c>
      <c r="L2187" t="s">
        <v>26</v>
      </c>
      <c r="M2187">
        <v>73.680000000000007</v>
      </c>
      <c r="N2187">
        <v>108</v>
      </c>
      <c r="O2187" s="7">
        <v>66.34</v>
      </c>
      <c r="P2187" s="7">
        <v>55.47</v>
      </c>
      <c r="Q2187" s="10" t="e">
        <v>#N/A</v>
      </c>
      <c r="R2187" s="13">
        <f t="shared" si="102"/>
        <v>-9.9619978284473429</v>
      </c>
      <c r="S2187" s="13">
        <f t="shared" si="103"/>
        <v>-24.714983713355057</v>
      </c>
      <c r="T2187" s="13" t="e">
        <f t="shared" si="104"/>
        <v>#N/A</v>
      </c>
    </row>
    <row r="2188" spans="1:20" ht="18" thickBot="1" x14ac:dyDescent="0.45">
      <c r="A2188" t="s">
        <v>390</v>
      </c>
      <c r="B2188" t="s">
        <v>391</v>
      </c>
      <c r="C2188" t="s">
        <v>19</v>
      </c>
      <c r="D2188" t="s">
        <v>43</v>
      </c>
      <c r="E2188" t="s">
        <v>2289</v>
      </c>
      <c r="F2188" t="s">
        <v>2290</v>
      </c>
      <c r="G2188" t="s">
        <v>23</v>
      </c>
      <c r="H2188" t="s">
        <v>2291</v>
      </c>
      <c r="I2188" t="s">
        <v>25</v>
      </c>
      <c r="J2188" s="1">
        <v>44210</v>
      </c>
      <c r="K2188">
        <v>8000</v>
      </c>
      <c r="L2188" t="s">
        <v>26</v>
      </c>
      <c r="M2188">
        <v>250.25</v>
      </c>
      <c r="N2188">
        <v>30</v>
      </c>
      <c r="O2188" s="7">
        <v>225.36</v>
      </c>
      <c r="P2188" s="7">
        <v>283.68</v>
      </c>
      <c r="Q2188" s="10" t="e">
        <v>#N/A</v>
      </c>
      <c r="R2188" s="13">
        <f t="shared" si="102"/>
        <v>-9.9460539460539419</v>
      </c>
      <c r="S2188" s="13">
        <f t="shared" si="103"/>
        <v>13.358641358641362</v>
      </c>
      <c r="T2188" s="13" t="e">
        <f t="shared" si="104"/>
        <v>#N/A</v>
      </c>
    </row>
    <row r="2189" spans="1:20" ht="18" thickBot="1" x14ac:dyDescent="0.45">
      <c r="A2189" t="s">
        <v>390</v>
      </c>
      <c r="B2189" t="s">
        <v>391</v>
      </c>
      <c r="C2189" t="s">
        <v>19</v>
      </c>
      <c r="D2189" t="s">
        <v>43</v>
      </c>
      <c r="E2189" t="s">
        <v>2228</v>
      </c>
      <c r="F2189" t="s">
        <v>2229</v>
      </c>
      <c r="G2189" t="s">
        <v>23</v>
      </c>
      <c r="H2189" t="s">
        <v>2230</v>
      </c>
      <c r="I2189" t="s">
        <v>25</v>
      </c>
      <c r="J2189" s="1">
        <v>44210</v>
      </c>
      <c r="K2189">
        <v>8000</v>
      </c>
      <c r="L2189" t="s">
        <v>26</v>
      </c>
      <c r="M2189">
        <v>129.72</v>
      </c>
      <c r="N2189">
        <v>60</v>
      </c>
      <c r="O2189" s="7">
        <v>160.03</v>
      </c>
      <c r="P2189" s="7">
        <v>235.15</v>
      </c>
      <c r="Q2189" s="10" t="e">
        <v>#N/A</v>
      </c>
      <c r="R2189" s="13">
        <f t="shared" si="102"/>
        <v>23.365710761640461</v>
      </c>
      <c r="S2189" s="13">
        <f t="shared" si="103"/>
        <v>81.275053962380511</v>
      </c>
      <c r="T2189" s="13" t="e">
        <f t="shared" si="104"/>
        <v>#N/A</v>
      </c>
    </row>
    <row r="2190" spans="1:20" ht="18" thickBot="1" x14ac:dyDescent="0.45">
      <c r="A2190" t="s">
        <v>390</v>
      </c>
      <c r="B2190" t="s">
        <v>391</v>
      </c>
      <c r="C2190" t="s">
        <v>19</v>
      </c>
      <c r="D2190" t="s">
        <v>43</v>
      </c>
      <c r="E2190" t="s">
        <v>425</v>
      </c>
      <c r="F2190" t="s">
        <v>426</v>
      </c>
      <c r="G2190" t="s">
        <v>23</v>
      </c>
      <c r="H2190" t="s">
        <v>427</v>
      </c>
      <c r="I2190" t="s">
        <v>25</v>
      </c>
      <c r="J2190" s="1">
        <v>44210</v>
      </c>
      <c r="K2190">
        <v>32500</v>
      </c>
      <c r="L2190" t="s">
        <v>26</v>
      </c>
      <c r="M2190">
        <v>213.02</v>
      </c>
      <c r="N2190">
        <v>152</v>
      </c>
      <c r="O2190" s="7">
        <v>255.59</v>
      </c>
      <c r="P2190" s="7">
        <v>280.98</v>
      </c>
      <c r="Q2190" s="10" t="e">
        <v>#N/A</v>
      </c>
      <c r="R2190" s="13">
        <f t="shared" si="102"/>
        <v>19.984039057365504</v>
      </c>
      <c r="S2190" s="13">
        <f t="shared" si="103"/>
        <v>31.903107689418835</v>
      </c>
      <c r="T2190" s="13" t="e">
        <f t="shared" si="104"/>
        <v>#N/A</v>
      </c>
    </row>
    <row r="2191" spans="1:20" ht="18" thickBot="1" x14ac:dyDescent="0.45">
      <c r="A2191" t="s">
        <v>390</v>
      </c>
      <c r="B2191" t="s">
        <v>391</v>
      </c>
      <c r="C2191" t="s">
        <v>19</v>
      </c>
      <c r="D2191" t="s">
        <v>43</v>
      </c>
      <c r="E2191" t="s">
        <v>625</v>
      </c>
      <c r="F2191" t="s">
        <v>626</v>
      </c>
      <c r="G2191" t="s">
        <v>23</v>
      </c>
      <c r="H2191" t="s">
        <v>627</v>
      </c>
      <c r="I2191" t="s">
        <v>25</v>
      </c>
      <c r="J2191" s="1">
        <v>44210</v>
      </c>
      <c r="K2191">
        <v>8000</v>
      </c>
      <c r="L2191" t="s">
        <v>26</v>
      </c>
      <c r="M2191">
        <v>146.97</v>
      </c>
      <c r="N2191">
        <v>54</v>
      </c>
      <c r="O2191" s="7">
        <v>139.32</v>
      </c>
      <c r="P2191" s="7">
        <v>140.58000000000001</v>
      </c>
      <c r="Q2191" s="10" t="e">
        <v>#N/A</v>
      </c>
      <c r="R2191" s="13">
        <f t="shared" si="102"/>
        <v>-5.2051439069197833</v>
      </c>
      <c r="S2191" s="13">
        <f t="shared" si="103"/>
        <v>-4.3478260869565126</v>
      </c>
      <c r="T2191" s="13" t="e">
        <f t="shared" si="104"/>
        <v>#N/A</v>
      </c>
    </row>
    <row r="2192" spans="1:20" ht="18" thickBot="1" x14ac:dyDescent="0.45">
      <c r="A2192" t="s">
        <v>638</v>
      </c>
      <c r="B2192" t="s">
        <v>59</v>
      </c>
      <c r="C2192" t="s">
        <v>19</v>
      </c>
      <c r="D2192" t="s">
        <v>20</v>
      </c>
      <c r="E2192" t="s">
        <v>1720</v>
      </c>
      <c r="F2192" t="s">
        <v>1721</v>
      </c>
      <c r="G2192" t="s">
        <v>23</v>
      </c>
      <c r="H2192" t="s">
        <v>1722</v>
      </c>
      <c r="I2192" t="s">
        <v>25</v>
      </c>
      <c r="J2192" s="1">
        <v>44210</v>
      </c>
      <c r="K2192">
        <v>32500</v>
      </c>
      <c r="L2192" t="s">
        <v>26</v>
      </c>
      <c r="M2192">
        <v>35.22</v>
      </c>
      <c r="N2192">
        <v>922</v>
      </c>
      <c r="O2192" s="7">
        <v>40.11</v>
      </c>
      <c r="P2192" s="7">
        <v>37.54</v>
      </c>
      <c r="Q2192" s="10" t="e">
        <v>#N/A</v>
      </c>
      <c r="R2192" s="13">
        <f t="shared" si="102"/>
        <v>13.884156729131178</v>
      </c>
      <c r="S2192" s="13">
        <f t="shared" si="103"/>
        <v>6.5871663827370819</v>
      </c>
      <c r="T2192" s="13" t="e">
        <f t="shared" si="104"/>
        <v>#N/A</v>
      </c>
    </row>
    <row r="2193" spans="1:20" ht="18" thickBot="1" x14ac:dyDescent="0.45">
      <c r="A2193" t="s">
        <v>1572</v>
      </c>
      <c r="B2193" t="s">
        <v>237</v>
      </c>
      <c r="C2193" t="s">
        <v>19</v>
      </c>
      <c r="D2193" t="s">
        <v>43</v>
      </c>
      <c r="E2193" t="s">
        <v>1730</v>
      </c>
      <c r="F2193" t="s">
        <v>1731</v>
      </c>
      <c r="G2193" t="s">
        <v>23</v>
      </c>
      <c r="H2193" t="s">
        <v>1732</v>
      </c>
      <c r="I2193" t="s">
        <v>25</v>
      </c>
      <c r="J2193" s="1">
        <v>44210</v>
      </c>
      <c r="K2193">
        <v>8000</v>
      </c>
      <c r="L2193" t="s">
        <v>63</v>
      </c>
      <c r="M2193">
        <v>11.78</v>
      </c>
      <c r="N2193">
        <v>678</v>
      </c>
      <c r="O2193" s="7">
        <v>10.050000000000001</v>
      </c>
      <c r="P2193" s="7">
        <v>10.95</v>
      </c>
      <c r="Q2193" s="10" t="e">
        <v>#N/A</v>
      </c>
      <c r="R2193" s="13">
        <f t="shared" si="102"/>
        <v>-14.685908319185048</v>
      </c>
      <c r="S2193" s="13">
        <f t="shared" si="103"/>
        <v>-7.0458404074702896</v>
      </c>
      <c r="T2193" s="13" t="e">
        <f t="shared" si="104"/>
        <v>#N/A</v>
      </c>
    </row>
    <row r="2194" spans="1:20" ht="18" thickBot="1" x14ac:dyDescent="0.45">
      <c r="A2194" t="s">
        <v>723</v>
      </c>
      <c r="B2194" t="s">
        <v>33</v>
      </c>
      <c r="C2194" t="s">
        <v>19</v>
      </c>
      <c r="D2194" t="s">
        <v>20</v>
      </c>
      <c r="E2194" t="s">
        <v>2292</v>
      </c>
      <c r="F2194" t="s">
        <v>2293</v>
      </c>
      <c r="G2194" t="s">
        <v>23</v>
      </c>
      <c r="H2194" t="s">
        <v>2294</v>
      </c>
      <c r="I2194" t="s">
        <v>25</v>
      </c>
      <c r="J2194" s="1">
        <v>44209</v>
      </c>
      <c r="K2194">
        <v>32000</v>
      </c>
      <c r="L2194" t="s">
        <v>63</v>
      </c>
      <c r="M2194">
        <v>43.47</v>
      </c>
      <c r="N2194">
        <v>736</v>
      </c>
      <c r="O2194" s="7">
        <v>49.94</v>
      </c>
      <c r="P2194" s="7">
        <v>49.62</v>
      </c>
      <c r="Q2194" s="10" t="e">
        <v>#N/A</v>
      </c>
      <c r="R2194" s="13">
        <f t="shared" si="102"/>
        <v>14.883827927306188</v>
      </c>
      <c r="S2194" s="13">
        <f t="shared" si="103"/>
        <v>14.147688060731536</v>
      </c>
      <c r="T2194" s="13" t="e">
        <f t="shared" si="104"/>
        <v>#N/A</v>
      </c>
    </row>
    <row r="2195" spans="1:20" ht="18" thickBot="1" x14ac:dyDescent="0.45">
      <c r="A2195" t="s">
        <v>723</v>
      </c>
      <c r="B2195" t="s">
        <v>33</v>
      </c>
      <c r="C2195" t="s">
        <v>19</v>
      </c>
      <c r="D2195" t="s">
        <v>20</v>
      </c>
      <c r="E2195" t="s">
        <v>1814</v>
      </c>
      <c r="F2195" t="s">
        <v>1815</v>
      </c>
      <c r="G2195" t="s">
        <v>23</v>
      </c>
      <c r="H2195" t="s">
        <v>1816</v>
      </c>
      <c r="I2195" t="s">
        <v>25</v>
      </c>
      <c r="J2195" s="1">
        <v>44209</v>
      </c>
      <c r="K2195">
        <v>32000</v>
      </c>
      <c r="L2195" t="s">
        <v>63</v>
      </c>
      <c r="M2195">
        <v>133.19999999999999</v>
      </c>
      <c r="N2195">
        <v>240</v>
      </c>
      <c r="O2195" s="7">
        <v>154.4</v>
      </c>
      <c r="P2195" s="7">
        <v>154.41</v>
      </c>
      <c r="Q2195" s="10" t="e">
        <v>#N/A</v>
      </c>
      <c r="R2195" s="13">
        <f t="shared" si="102"/>
        <v>15.91591591591593</v>
      </c>
      <c r="S2195" s="13">
        <f t="shared" si="103"/>
        <v>15.923423423423429</v>
      </c>
      <c r="T2195" s="13" t="e">
        <f t="shared" si="104"/>
        <v>#N/A</v>
      </c>
    </row>
    <row r="2196" spans="1:20" ht="18" thickBot="1" x14ac:dyDescent="0.45">
      <c r="A2196" t="s">
        <v>1960</v>
      </c>
      <c r="B2196" t="s">
        <v>469</v>
      </c>
      <c r="C2196" t="s">
        <v>19</v>
      </c>
      <c r="D2196" t="s">
        <v>43</v>
      </c>
      <c r="E2196" t="s">
        <v>496</v>
      </c>
      <c r="F2196" t="s">
        <v>497</v>
      </c>
      <c r="G2196" t="s">
        <v>23</v>
      </c>
      <c r="H2196" t="s">
        <v>498</v>
      </c>
      <c r="I2196" t="s">
        <v>25</v>
      </c>
      <c r="J2196" s="1">
        <v>44209</v>
      </c>
      <c r="K2196">
        <v>8000</v>
      </c>
      <c r="L2196" t="s">
        <v>26</v>
      </c>
      <c r="M2196">
        <v>122.4</v>
      </c>
      <c r="N2196">
        <v>64</v>
      </c>
      <c r="O2196" s="7">
        <v>145.99</v>
      </c>
      <c r="P2196" s="7">
        <v>173.6</v>
      </c>
      <c r="Q2196" s="10" t="e">
        <v>#N/A</v>
      </c>
      <c r="R2196" s="13">
        <f t="shared" si="102"/>
        <v>19.272875816993466</v>
      </c>
      <c r="S2196" s="13">
        <f t="shared" si="103"/>
        <v>41.830065359477118</v>
      </c>
      <c r="T2196" s="13" t="e">
        <f t="shared" si="104"/>
        <v>#N/A</v>
      </c>
    </row>
    <row r="2197" spans="1:20" ht="18" thickBot="1" x14ac:dyDescent="0.45">
      <c r="A2197" t="s">
        <v>374</v>
      </c>
      <c r="B2197" t="s">
        <v>375</v>
      </c>
      <c r="C2197" t="s">
        <v>19</v>
      </c>
      <c r="D2197" t="s">
        <v>43</v>
      </c>
      <c r="E2197" t="s">
        <v>2295</v>
      </c>
      <c r="F2197" t="s">
        <v>2296</v>
      </c>
      <c r="G2197" t="s">
        <v>23</v>
      </c>
      <c r="H2197" t="s">
        <v>2297</v>
      </c>
      <c r="I2197" t="s">
        <v>25</v>
      </c>
      <c r="J2197" s="1">
        <v>44209</v>
      </c>
      <c r="K2197">
        <v>8000</v>
      </c>
      <c r="L2197" t="s">
        <v>26</v>
      </c>
      <c r="M2197">
        <v>19.600000000000001</v>
      </c>
      <c r="N2197">
        <v>408</v>
      </c>
      <c r="O2197" s="7">
        <v>21.5</v>
      </c>
      <c r="P2197" s="7">
        <v>16.940000000000001</v>
      </c>
      <c r="Q2197" s="10" t="e">
        <v>#N/A</v>
      </c>
      <c r="R2197" s="13">
        <f t="shared" si="102"/>
        <v>9.6938775510204014</v>
      </c>
      <c r="S2197" s="13">
        <f t="shared" si="103"/>
        <v>-13.571428571428571</v>
      </c>
      <c r="T2197" s="13" t="e">
        <f t="shared" si="104"/>
        <v>#N/A</v>
      </c>
    </row>
    <row r="2198" spans="1:20" ht="18" thickBot="1" x14ac:dyDescent="0.45">
      <c r="A2198" t="s">
        <v>374</v>
      </c>
      <c r="B2198" t="s">
        <v>375</v>
      </c>
      <c r="C2198" t="s">
        <v>19</v>
      </c>
      <c r="D2198" t="s">
        <v>43</v>
      </c>
      <c r="E2198" t="s">
        <v>1540</v>
      </c>
      <c r="F2198" t="s">
        <v>1541</v>
      </c>
      <c r="G2198" t="s">
        <v>23</v>
      </c>
      <c r="H2198" t="s">
        <v>1542</v>
      </c>
      <c r="I2198" t="s">
        <v>25</v>
      </c>
      <c r="J2198" s="1">
        <v>44209</v>
      </c>
      <c r="K2198">
        <v>8000</v>
      </c>
      <c r="L2198" t="s">
        <v>26</v>
      </c>
      <c r="M2198">
        <v>299.45999999999998</v>
      </c>
      <c r="N2198">
        <v>26</v>
      </c>
      <c r="O2198" s="7">
        <v>338.61</v>
      </c>
      <c r="P2198" s="7">
        <v>370.33</v>
      </c>
      <c r="Q2198" s="10" t="e">
        <v>#N/A</v>
      </c>
      <c r="R2198" s="13">
        <f t="shared" si="102"/>
        <v>13.073532358244853</v>
      </c>
      <c r="S2198" s="13">
        <f t="shared" si="103"/>
        <v>23.665932010953053</v>
      </c>
      <c r="T2198" s="13" t="e">
        <f t="shared" si="104"/>
        <v>#N/A</v>
      </c>
    </row>
    <row r="2199" spans="1:20" ht="18" thickBot="1" x14ac:dyDescent="0.45">
      <c r="A2199" t="s">
        <v>638</v>
      </c>
      <c r="B2199" t="s">
        <v>59</v>
      </c>
      <c r="C2199" t="s">
        <v>19</v>
      </c>
      <c r="D2199" t="s">
        <v>20</v>
      </c>
      <c r="E2199" t="s">
        <v>1720</v>
      </c>
      <c r="F2199" t="s">
        <v>1721</v>
      </c>
      <c r="G2199" t="s">
        <v>23</v>
      </c>
      <c r="H2199" t="s">
        <v>1722</v>
      </c>
      <c r="I2199" t="s">
        <v>25</v>
      </c>
      <c r="J2199" s="1">
        <v>44209</v>
      </c>
      <c r="K2199">
        <v>8000</v>
      </c>
      <c r="L2199" t="s">
        <v>26</v>
      </c>
      <c r="M2199">
        <v>35.61</v>
      </c>
      <c r="N2199">
        <v>224</v>
      </c>
      <c r="O2199" s="7">
        <v>39.85</v>
      </c>
      <c r="P2199" s="7">
        <v>38.380000000000003</v>
      </c>
      <c r="Q2199" s="10" t="e">
        <v>#N/A</v>
      </c>
      <c r="R2199" s="13">
        <f t="shared" si="102"/>
        <v>11.90676776186465</v>
      </c>
      <c r="S2199" s="13">
        <f t="shared" si="103"/>
        <v>7.7787138444257318</v>
      </c>
      <c r="T2199" s="13" t="e">
        <f t="shared" si="104"/>
        <v>#N/A</v>
      </c>
    </row>
    <row r="2200" spans="1:20" ht="18" thickBot="1" x14ac:dyDescent="0.45">
      <c r="A2200" t="s">
        <v>58</v>
      </c>
      <c r="B2200" t="s">
        <v>59</v>
      </c>
      <c r="C2200" t="s">
        <v>19</v>
      </c>
      <c r="D2200" t="s">
        <v>20</v>
      </c>
      <c r="E2200" t="s">
        <v>1086</v>
      </c>
      <c r="F2200" t="s">
        <v>1087</v>
      </c>
      <c r="G2200" t="s">
        <v>23</v>
      </c>
      <c r="H2200" t="s">
        <v>1088</v>
      </c>
      <c r="I2200" t="s">
        <v>25</v>
      </c>
      <c r="J2200" s="1">
        <v>44209</v>
      </c>
      <c r="K2200">
        <v>32500</v>
      </c>
      <c r="L2200" t="s">
        <v>63</v>
      </c>
      <c r="M2200">
        <v>41.2</v>
      </c>
      <c r="N2200">
        <v>788</v>
      </c>
      <c r="O2200" s="7">
        <v>52.03</v>
      </c>
      <c r="P2200" s="7">
        <v>60.46</v>
      </c>
      <c r="Q2200" s="10" t="e">
        <v>#N/A</v>
      </c>
      <c r="R2200" s="13">
        <f t="shared" si="102"/>
        <v>26.286407766990283</v>
      </c>
      <c r="S2200" s="13">
        <f t="shared" si="103"/>
        <v>46.747572815533971</v>
      </c>
      <c r="T2200" s="13" t="e">
        <f t="shared" si="104"/>
        <v>#N/A</v>
      </c>
    </row>
    <row r="2201" spans="1:20" ht="18" thickBot="1" x14ac:dyDescent="0.45">
      <c r="A2201" t="s">
        <v>2185</v>
      </c>
      <c r="B2201" t="s">
        <v>65</v>
      </c>
      <c r="C2201" t="s">
        <v>19</v>
      </c>
      <c r="D2201" t="s">
        <v>20</v>
      </c>
      <c r="E2201" t="s">
        <v>2298</v>
      </c>
      <c r="F2201" t="s">
        <v>2299</v>
      </c>
      <c r="G2201" t="s">
        <v>23</v>
      </c>
      <c r="H2201" t="s">
        <v>2300</v>
      </c>
      <c r="I2201" t="s">
        <v>25</v>
      </c>
      <c r="J2201" s="1">
        <v>44209</v>
      </c>
      <c r="K2201">
        <v>8000</v>
      </c>
      <c r="L2201" t="s">
        <v>110</v>
      </c>
      <c r="M2201">
        <v>88.46</v>
      </c>
      <c r="N2201">
        <v>90</v>
      </c>
      <c r="O2201" s="7">
        <v>99.09</v>
      </c>
      <c r="P2201" s="7">
        <v>99.44</v>
      </c>
      <c r="Q2201" s="10" t="e">
        <v>#N/A</v>
      </c>
      <c r="R2201" s="13">
        <f t="shared" si="102"/>
        <v>12.016730725751763</v>
      </c>
      <c r="S2201" s="13">
        <f t="shared" si="103"/>
        <v>12.412389780691843</v>
      </c>
      <c r="T2201" s="13" t="e">
        <f t="shared" si="104"/>
        <v>#N/A</v>
      </c>
    </row>
    <row r="2202" spans="1:20" ht="18" thickBot="1" x14ac:dyDescent="0.45">
      <c r="A2202" t="s">
        <v>2185</v>
      </c>
      <c r="B2202" t="s">
        <v>65</v>
      </c>
      <c r="C2202" t="s">
        <v>19</v>
      </c>
      <c r="D2202" t="s">
        <v>20</v>
      </c>
      <c r="E2202" t="s">
        <v>2301</v>
      </c>
      <c r="F2202" t="s">
        <v>2302</v>
      </c>
      <c r="G2202" t="s">
        <v>23</v>
      </c>
      <c r="H2202" t="s">
        <v>2303</v>
      </c>
      <c r="I2202" t="s">
        <v>25</v>
      </c>
      <c r="J2202" s="1">
        <v>44209</v>
      </c>
      <c r="K2202">
        <v>8000</v>
      </c>
      <c r="L2202" t="s">
        <v>26</v>
      </c>
      <c r="M2202">
        <v>32.01</v>
      </c>
      <c r="N2202">
        <v>248</v>
      </c>
      <c r="O2202" s="7">
        <v>40.92</v>
      </c>
      <c r="P2202" s="7">
        <v>39.79</v>
      </c>
      <c r="Q2202" s="10" t="e">
        <v>#N/A</v>
      </c>
      <c r="R2202" s="13">
        <f t="shared" si="102"/>
        <v>27.835051546391764</v>
      </c>
      <c r="S2202" s="13">
        <f t="shared" si="103"/>
        <v>24.304904717275857</v>
      </c>
      <c r="T2202" s="13" t="e">
        <f t="shared" si="104"/>
        <v>#N/A</v>
      </c>
    </row>
    <row r="2203" spans="1:20" ht="18" thickBot="1" x14ac:dyDescent="0.45">
      <c r="A2203" t="s">
        <v>2185</v>
      </c>
      <c r="B2203" t="s">
        <v>65</v>
      </c>
      <c r="C2203" t="s">
        <v>19</v>
      </c>
      <c r="D2203" t="s">
        <v>20</v>
      </c>
      <c r="E2203" t="s">
        <v>327</v>
      </c>
      <c r="F2203" t="s">
        <v>328</v>
      </c>
      <c r="G2203" t="s">
        <v>23</v>
      </c>
      <c r="H2203" t="s">
        <v>329</v>
      </c>
      <c r="I2203" t="s">
        <v>25</v>
      </c>
      <c r="J2203" s="1">
        <v>44209</v>
      </c>
      <c r="K2203">
        <v>8000</v>
      </c>
      <c r="L2203" t="s">
        <v>26</v>
      </c>
      <c r="M2203">
        <v>50.16</v>
      </c>
      <c r="N2203">
        <v>158</v>
      </c>
      <c r="O2203" s="7">
        <v>53.09</v>
      </c>
      <c r="P2203" s="7">
        <v>54.48</v>
      </c>
      <c r="Q2203" s="10" t="e">
        <v>#N/A</v>
      </c>
      <c r="R2203" s="13">
        <f t="shared" si="102"/>
        <v>5.8413078149920397</v>
      </c>
      <c r="S2203" s="13">
        <f t="shared" si="103"/>
        <v>8.6124401913875595</v>
      </c>
      <c r="T2203" s="13" t="e">
        <f t="shared" si="104"/>
        <v>#N/A</v>
      </c>
    </row>
    <row r="2204" spans="1:20" ht="18" thickBot="1" x14ac:dyDescent="0.45">
      <c r="A2204" t="s">
        <v>2185</v>
      </c>
      <c r="B2204" t="s">
        <v>65</v>
      </c>
      <c r="C2204" t="s">
        <v>19</v>
      </c>
      <c r="D2204" t="s">
        <v>20</v>
      </c>
      <c r="E2204" t="s">
        <v>290</v>
      </c>
      <c r="F2204" t="s">
        <v>291</v>
      </c>
      <c r="G2204" t="s">
        <v>23</v>
      </c>
      <c r="H2204" t="s">
        <v>292</v>
      </c>
      <c r="I2204" t="s">
        <v>25</v>
      </c>
      <c r="J2204" s="1">
        <v>44209</v>
      </c>
      <c r="K2204">
        <v>16001</v>
      </c>
      <c r="L2204" t="s">
        <v>26</v>
      </c>
      <c r="M2204">
        <v>78.510000000000005</v>
      </c>
      <c r="N2204">
        <v>202</v>
      </c>
      <c r="O2204" s="7">
        <v>72.88</v>
      </c>
      <c r="P2204" s="7">
        <v>77.55</v>
      </c>
      <c r="Q2204" s="10" t="e">
        <v>#N/A</v>
      </c>
      <c r="R2204" s="13">
        <f t="shared" si="102"/>
        <v>-7.171061011336147</v>
      </c>
      <c r="S2204" s="13">
        <f t="shared" si="103"/>
        <v>-1.2227741688956921</v>
      </c>
      <c r="T2204" s="13" t="e">
        <f t="shared" si="104"/>
        <v>#N/A</v>
      </c>
    </row>
    <row r="2205" spans="1:20" ht="18" thickBot="1" x14ac:dyDescent="0.45">
      <c r="A2205" t="s">
        <v>84</v>
      </c>
      <c r="B2205" t="s">
        <v>85</v>
      </c>
      <c r="C2205" t="s">
        <v>19</v>
      </c>
      <c r="D2205" t="s">
        <v>20</v>
      </c>
      <c r="E2205" t="s">
        <v>1065</v>
      </c>
      <c r="F2205" t="s">
        <v>1066</v>
      </c>
      <c r="G2205" t="s">
        <v>23</v>
      </c>
      <c r="H2205" t="s">
        <v>1067</v>
      </c>
      <c r="I2205" t="s">
        <v>25</v>
      </c>
      <c r="J2205" s="1">
        <v>44209</v>
      </c>
      <c r="K2205">
        <v>8000</v>
      </c>
      <c r="L2205" t="s">
        <v>26</v>
      </c>
      <c r="M2205">
        <v>195.89</v>
      </c>
      <c r="N2205">
        <v>40</v>
      </c>
      <c r="O2205" s="7">
        <v>229.35</v>
      </c>
      <c r="P2205" s="7">
        <v>218.58</v>
      </c>
      <c r="Q2205" s="10" t="e">
        <v>#N/A</v>
      </c>
      <c r="R2205" s="13">
        <f t="shared" si="102"/>
        <v>17.081014855275924</v>
      </c>
      <c r="S2205" s="13">
        <f t="shared" si="103"/>
        <v>11.583031293072658</v>
      </c>
      <c r="T2205" s="13" t="e">
        <f t="shared" si="104"/>
        <v>#N/A</v>
      </c>
    </row>
    <row r="2206" spans="1:20" ht="18" thickBot="1" x14ac:dyDescent="0.45">
      <c r="A2206" t="s">
        <v>293</v>
      </c>
      <c r="B2206" t="s">
        <v>294</v>
      </c>
      <c r="C2206" t="s">
        <v>19</v>
      </c>
      <c r="D2206" t="s">
        <v>43</v>
      </c>
      <c r="E2206" t="s">
        <v>2304</v>
      </c>
      <c r="F2206" t="s">
        <v>2305</v>
      </c>
      <c r="G2206" t="s">
        <v>23</v>
      </c>
      <c r="H2206" t="s">
        <v>2306</v>
      </c>
      <c r="I2206" t="s">
        <v>25</v>
      </c>
      <c r="J2206" s="1">
        <v>44209</v>
      </c>
      <c r="K2206">
        <v>8000</v>
      </c>
      <c r="L2206" t="s">
        <v>26</v>
      </c>
      <c r="M2206">
        <v>17.98</v>
      </c>
      <c r="N2206">
        <v>444</v>
      </c>
      <c r="O2206" s="7">
        <v>20.46</v>
      </c>
      <c r="P2206" s="7">
        <v>24.75</v>
      </c>
      <c r="Q2206" s="10" t="e">
        <v>#N/A</v>
      </c>
      <c r="R2206" s="13">
        <f t="shared" si="102"/>
        <v>13.793103448275865</v>
      </c>
      <c r="S2206" s="13">
        <f t="shared" si="103"/>
        <v>37.652947719688541</v>
      </c>
      <c r="T2206" s="13" t="e">
        <f t="shared" si="104"/>
        <v>#N/A</v>
      </c>
    </row>
    <row r="2207" spans="1:20" ht="18" thickBot="1" x14ac:dyDescent="0.45">
      <c r="A2207" t="s">
        <v>293</v>
      </c>
      <c r="B2207" t="s">
        <v>294</v>
      </c>
      <c r="C2207" t="s">
        <v>19</v>
      </c>
      <c r="D2207" t="s">
        <v>43</v>
      </c>
      <c r="E2207" t="s">
        <v>748</v>
      </c>
      <c r="F2207" t="s">
        <v>749</v>
      </c>
      <c r="G2207" t="s">
        <v>23</v>
      </c>
      <c r="H2207" t="s">
        <v>750</v>
      </c>
      <c r="I2207" t="s">
        <v>25</v>
      </c>
      <c r="J2207" s="1">
        <v>44209</v>
      </c>
      <c r="K2207">
        <v>8000</v>
      </c>
      <c r="L2207" t="s">
        <v>26</v>
      </c>
      <c r="M2207">
        <v>275.73</v>
      </c>
      <c r="N2207">
        <v>28</v>
      </c>
      <c r="O2207" s="7">
        <v>286.26</v>
      </c>
      <c r="P2207" s="7">
        <v>253</v>
      </c>
      <c r="Q2207" s="10" t="e">
        <v>#N/A</v>
      </c>
      <c r="R2207" s="13">
        <f t="shared" si="102"/>
        <v>3.8189533239038087</v>
      </c>
      <c r="S2207" s="13">
        <f t="shared" si="103"/>
        <v>-8.2435716099082494</v>
      </c>
      <c r="T2207" s="13" t="e">
        <f t="shared" si="104"/>
        <v>#N/A</v>
      </c>
    </row>
    <row r="2208" spans="1:20" ht="18" thickBot="1" x14ac:dyDescent="0.45">
      <c r="A2208" t="s">
        <v>293</v>
      </c>
      <c r="B2208" t="s">
        <v>294</v>
      </c>
      <c r="C2208" t="s">
        <v>19</v>
      </c>
      <c r="D2208" t="s">
        <v>43</v>
      </c>
      <c r="E2208" t="s">
        <v>2307</v>
      </c>
      <c r="F2208" t="s">
        <v>2308</v>
      </c>
      <c r="G2208" t="s">
        <v>23</v>
      </c>
      <c r="H2208" t="s">
        <v>2309</v>
      </c>
      <c r="I2208" t="s">
        <v>25</v>
      </c>
      <c r="J2208" s="1">
        <v>44209</v>
      </c>
      <c r="K2208">
        <v>8000</v>
      </c>
      <c r="L2208" t="s">
        <v>110</v>
      </c>
      <c r="M2208">
        <v>11.66</v>
      </c>
      <c r="N2208">
        <v>686</v>
      </c>
      <c r="O2208" s="7">
        <v>17.59</v>
      </c>
      <c r="P2208" s="7">
        <v>17.03</v>
      </c>
      <c r="Q2208" s="10" t="e">
        <v>#N/A</v>
      </c>
      <c r="R2208" s="13">
        <f t="shared" si="102"/>
        <v>50.857632933104625</v>
      </c>
      <c r="S2208" s="13">
        <f t="shared" si="103"/>
        <v>46.054888507718708</v>
      </c>
      <c r="T2208" s="13" t="e">
        <f t="shared" si="104"/>
        <v>#N/A</v>
      </c>
    </row>
    <row r="2209" spans="1:20" ht="18" thickBot="1" x14ac:dyDescent="0.45">
      <c r="A2209" t="s">
        <v>293</v>
      </c>
      <c r="B2209" t="s">
        <v>294</v>
      </c>
      <c r="C2209" t="s">
        <v>19</v>
      </c>
      <c r="D2209" t="s">
        <v>43</v>
      </c>
      <c r="E2209" t="s">
        <v>2079</v>
      </c>
      <c r="F2209" t="s">
        <v>2080</v>
      </c>
      <c r="G2209" t="s">
        <v>23</v>
      </c>
      <c r="H2209" t="s">
        <v>2081</v>
      </c>
      <c r="I2209" t="s">
        <v>25</v>
      </c>
      <c r="J2209" s="1">
        <v>44209</v>
      </c>
      <c r="K2209">
        <v>8000</v>
      </c>
      <c r="L2209" t="s">
        <v>26</v>
      </c>
      <c r="M2209">
        <v>27.4</v>
      </c>
      <c r="N2209">
        <v>290</v>
      </c>
      <c r="O2209" s="7">
        <v>25.69</v>
      </c>
      <c r="P2209" s="7">
        <v>26.25</v>
      </c>
      <c r="Q2209" s="10" t="e">
        <v>#N/A</v>
      </c>
      <c r="R2209" s="13">
        <f t="shared" si="102"/>
        <v>-6.2408759124087503</v>
      </c>
      <c r="S2209" s="13">
        <f t="shared" si="103"/>
        <v>-4.1970802919707975</v>
      </c>
      <c r="T2209" s="13" t="e">
        <f t="shared" si="104"/>
        <v>#N/A</v>
      </c>
    </row>
    <row r="2210" spans="1:20" ht="18" thickBot="1" x14ac:dyDescent="0.45">
      <c r="A2210" t="s">
        <v>293</v>
      </c>
      <c r="B2210" t="s">
        <v>294</v>
      </c>
      <c r="C2210" t="s">
        <v>19</v>
      </c>
      <c r="D2210" t="s">
        <v>43</v>
      </c>
      <c r="E2210" t="s">
        <v>2280</v>
      </c>
      <c r="F2210" t="s">
        <v>2281</v>
      </c>
      <c r="G2210" t="s">
        <v>23</v>
      </c>
      <c r="H2210" t="s">
        <v>2282</v>
      </c>
      <c r="I2210" t="s">
        <v>25</v>
      </c>
      <c r="J2210" s="1">
        <v>44209</v>
      </c>
      <c r="K2210">
        <v>8000</v>
      </c>
      <c r="L2210" t="s">
        <v>26</v>
      </c>
      <c r="M2210">
        <v>34.39</v>
      </c>
      <c r="N2210">
        <v>232</v>
      </c>
      <c r="O2210" s="7">
        <v>31.32</v>
      </c>
      <c r="P2210" s="7">
        <v>32.24</v>
      </c>
      <c r="Q2210" s="10" t="e">
        <v>#N/A</v>
      </c>
      <c r="R2210" s="13">
        <f t="shared" si="102"/>
        <v>-8.9270136667635942</v>
      </c>
      <c r="S2210" s="13">
        <f t="shared" si="103"/>
        <v>-6.2518173887758026</v>
      </c>
      <c r="T2210" s="13" t="e">
        <f t="shared" si="104"/>
        <v>#N/A</v>
      </c>
    </row>
    <row r="2211" spans="1:20" ht="18" thickBot="1" x14ac:dyDescent="0.45">
      <c r="A2211" t="s">
        <v>293</v>
      </c>
      <c r="B2211" t="s">
        <v>294</v>
      </c>
      <c r="C2211" t="s">
        <v>19</v>
      </c>
      <c r="D2211" t="s">
        <v>43</v>
      </c>
      <c r="E2211" t="s">
        <v>2283</v>
      </c>
      <c r="F2211" t="s">
        <v>2284</v>
      </c>
      <c r="G2211" t="s">
        <v>23</v>
      </c>
      <c r="H2211" t="s">
        <v>2285</v>
      </c>
      <c r="I2211" t="s">
        <v>25</v>
      </c>
      <c r="J2211" s="1">
        <v>44209</v>
      </c>
      <c r="K2211">
        <v>8000</v>
      </c>
      <c r="L2211" t="s">
        <v>63</v>
      </c>
      <c r="M2211">
        <v>18.690000000000001</v>
      </c>
      <c r="N2211">
        <v>428</v>
      </c>
      <c r="O2211" s="7">
        <v>21.96</v>
      </c>
      <c r="P2211" s="7">
        <v>27.43</v>
      </c>
      <c r="Q2211" s="10" t="e">
        <v>#N/A</v>
      </c>
      <c r="R2211" s="13">
        <f t="shared" si="102"/>
        <v>17.495987158908505</v>
      </c>
      <c r="S2211" s="13">
        <f t="shared" si="103"/>
        <v>46.762974852862484</v>
      </c>
      <c r="T2211" s="13" t="e">
        <f t="shared" si="104"/>
        <v>#N/A</v>
      </c>
    </row>
    <row r="2212" spans="1:20" ht="18" thickBot="1" x14ac:dyDescent="0.45">
      <c r="A2212" t="s">
        <v>773</v>
      </c>
      <c r="B2212" t="s">
        <v>502</v>
      </c>
      <c r="C2212" t="s">
        <v>97</v>
      </c>
      <c r="D2212" t="s">
        <v>43</v>
      </c>
      <c r="E2212" t="s">
        <v>874</v>
      </c>
      <c r="F2212" t="s">
        <v>875</v>
      </c>
      <c r="G2212" t="s">
        <v>23</v>
      </c>
      <c r="H2212" t="s">
        <v>876</v>
      </c>
      <c r="I2212" t="s">
        <v>25</v>
      </c>
      <c r="J2212" s="1">
        <v>44209</v>
      </c>
      <c r="K2212">
        <v>16000</v>
      </c>
      <c r="L2212" t="s">
        <v>841</v>
      </c>
      <c r="M2212">
        <v>30.02</v>
      </c>
      <c r="N2212">
        <v>532</v>
      </c>
      <c r="O2212" s="7">
        <v>30.58</v>
      </c>
      <c r="P2212" s="7">
        <v>31.55</v>
      </c>
      <c r="Q2212" s="10" t="e">
        <v>#N/A</v>
      </c>
      <c r="R2212" s="13">
        <f t="shared" si="102"/>
        <v>1.8654230512991297</v>
      </c>
      <c r="S2212" s="13">
        <f t="shared" si="103"/>
        <v>5.0966022651565659</v>
      </c>
      <c r="T2212" s="13" t="e">
        <f t="shared" si="104"/>
        <v>#N/A</v>
      </c>
    </row>
    <row r="2213" spans="1:20" ht="18" thickBot="1" x14ac:dyDescent="0.45">
      <c r="A2213" t="s">
        <v>658</v>
      </c>
      <c r="B2213" t="s">
        <v>659</v>
      </c>
      <c r="C2213" t="s">
        <v>19</v>
      </c>
      <c r="D2213" t="s">
        <v>43</v>
      </c>
      <c r="E2213" t="s">
        <v>1031</v>
      </c>
      <c r="F2213" t="s">
        <v>1032</v>
      </c>
      <c r="G2213" t="s">
        <v>23</v>
      </c>
      <c r="H2213" t="s">
        <v>1033</v>
      </c>
      <c r="I2213" t="s">
        <v>25</v>
      </c>
      <c r="J2213" s="1">
        <v>44209</v>
      </c>
      <c r="K2213">
        <v>32500</v>
      </c>
      <c r="L2213" t="s">
        <v>26</v>
      </c>
      <c r="M2213">
        <v>59.4</v>
      </c>
      <c r="N2213">
        <v>546</v>
      </c>
      <c r="O2213" s="7">
        <v>60.64</v>
      </c>
      <c r="P2213" s="7">
        <v>48.41</v>
      </c>
      <c r="Q2213" s="10" t="e">
        <v>#N/A</v>
      </c>
      <c r="R2213" s="13">
        <f t="shared" si="102"/>
        <v>2.0875420875420909</v>
      </c>
      <c r="S2213" s="13">
        <f t="shared" si="103"/>
        <v>-18.501683501683505</v>
      </c>
      <c r="T2213" s="13" t="e">
        <f t="shared" si="104"/>
        <v>#N/A</v>
      </c>
    </row>
    <row r="2214" spans="1:20" ht="18" thickBot="1" x14ac:dyDescent="0.45">
      <c r="A2214" t="s">
        <v>1572</v>
      </c>
      <c r="B2214" t="s">
        <v>237</v>
      </c>
      <c r="C2214" t="s">
        <v>19</v>
      </c>
      <c r="D2214" t="s">
        <v>43</v>
      </c>
      <c r="E2214" t="s">
        <v>2085</v>
      </c>
      <c r="F2214" t="s">
        <v>2086</v>
      </c>
      <c r="G2214" t="s">
        <v>23</v>
      </c>
      <c r="H2214" t="s">
        <v>2087</v>
      </c>
      <c r="I2214" t="s">
        <v>25</v>
      </c>
      <c r="J2214" s="1">
        <v>44209</v>
      </c>
      <c r="K2214">
        <v>32500</v>
      </c>
      <c r="L2214" t="s">
        <v>26</v>
      </c>
      <c r="M2214">
        <v>127.18</v>
      </c>
      <c r="N2214">
        <v>254</v>
      </c>
      <c r="O2214" s="7">
        <v>115.33</v>
      </c>
      <c r="P2214" s="7">
        <v>113.84</v>
      </c>
      <c r="Q2214" s="10" t="e">
        <v>#N/A</v>
      </c>
      <c r="R2214" s="13">
        <f t="shared" si="102"/>
        <v>-9.3175027520050389</v>
      </c>
      <c r="S2214" s="13">
        <f t="shared" si="103"/>
        <v>-10.489070608586259</v>
      </c>
      <c r="T2214" s="13" t="e">
        <f t="shared" si="104"/>
        <v>#N/A</v>
      </c>
    </row>
    <row r="2215" spans="1:20" ht="18" thickBot="1" x14ac:dyDescent="0.45">
      <c r="A2215" t="s">
        <v>395</v>
      </c>
      <c r="B2215" t="s">
        <v>271</v>
      </c>
      <c r="C2215" t="s">
        <v>19</v>
      </c>
      <c r="D2215" t="s">
        <v>43</v>
      </c>
      <c r="E2215" t="s">
        <v>493</v>
      </c>
      <c r="F2215" t="s">
        <v>494</v>
      </c>
      <c r="G2215" t="s">
        <v>23</v>
      </c>
      <c r="H2215" t="s">
        <v>495</v>
      </c>
      <c r="I2215" t="s">
        <v>25</v>
      </c>
      <c r="J2215" s="1">
        <v>44209</v>
      </c>
      <c r="K2215">
        <v>8000</v>
      </c>
      <c r="L2215" t="s">
        <v>26</v>
      </c>
      <c r="M2215">
        <v>146.06</v>
      </c>
      <c r="N2215">
        <v>54</v>
      </c>
      <c r="O2215" s="7">
        <v>141.19999999999999</v>
      </c>
      <c r="P2215" s="7">
        <v>158.52000000000001</v>
      </c>
      <c r="Q2215" s="10" t="e">
        <v>#N/A</v>
      </c>
      <c r="R2215" s="13">
        <f t="shared" si="102"/>
        <v>-3.327399698753946</v>
      </c>
      <c r="S2215" s="13">
        <f t="shared" si="103"/>
        <v>8.5307407914555711</v>
      </c>
      <c r="T2215" s="13" t="e">
        <f t="shared" si="104"/>
        <v>#N/A</v>
      </c>
    </row>
    <row r="2216" spans="1:20" ht="18" thickBot="1" x14ac:dyDescent="0.45">
      <c r="A2216" t="s">
        <v>41</v>
      </c>
      <c r="B2216" t="s">
        <v>42</v>
      </c>
      <c r="C2216" t="s">
        <v>19</v>
      </c>
      <c r="D2216" t="s">
        <v>43</v>
      </c>
      <c r="E2216" t="s">
        <v>1080</v>
      </c>
      <c r="F2216" t="s">
        <v>1081</v>
      </c>
      <c r="G2216" t="s">
        <v>23</v>
      </c>
      <c r="H2216" t="s">
        <v>1082</v>
      </c>
      <c r="I2216" t="s">
        <v>25</v>
      </c>
      <c r="J2216" s="1">
        <v>44208</v>
      </c>
      <c r="K2216">
        <v>9470</v>
      </c>
      <c r="L2216" t="s">
        <v>26</v>
      </c>
      <c r="M2216">
        <v>47.82</v>
      </c>
      <c r="N2216">
        <v>198</v>
      </c>
      <c r="O2216" s="7">
        <v>59.66</v>
      </c>
      <c r="P2216" s="7">
        <v>58.97</v>
      </c>
      <c r="Q2216" s="10" t="e">
        <v>#N/A</v>
      </c>
      <c r="R2216" s="13">
        <f t="shared" si="102"/>
        <v>24.759514847344199</v>
      </c>
      <c r="S2216" s="13">
        <f t="shared" si="103"/>
        <v>23.31660393140945</v>
      </c>
      <c r="T2216" s="13" t="e">
        <f t="shared" si="104"/>
        <v>#N/A</v>
      </c>
    </row>
    <row r="2217" spans="1:20" ht="18" thickBot="1" x14ac:dyDescent="0.45">
      <c r="A2217" t="s">
        <v>723</v>
      </c>
      <c r="B2217" t="s">
        <v>33</v>
      </c>
      <c r="C2217" t="s">
        <v>19</v>
      </c>
      <c r="D2217" t="s">
        <v>20</v>
      </c>
      <c r="E2217" t="s">
        <v>644</v>
      </c>
      <c r="F2217" t="s">
        <v>645</v>
      </c>
      <c r="G2217" t="s">
        <v>23</v>
      </c>
      <c r="H2217" t="s">
        <v>646</v>
      </c>
      <c r="I2217" t="s">
        <v>25</v>
      </c>
      <c r="J2217" s="1">
        <v>44208</v>
      </c>
      <c r="K2217">
        <v>8000</v>
      </c>
      <c r="L2217" t="s">
        <v>26</v>
      </c>
      <c r="M2217">
        <v>93.34</v>
      </c>
      <c r="N2217">
        <v>84</v>
      </c>
      <c r="O2217" s="7">
        <v>101.78</v>
      </c>
      <c r="P2217" s="7">
        <v>104.28</v>
      </c>
      <c r="Q2217" s="10" t="e">
        <v>#N/A</v>
      </c>
      <c r="R2217" s="13">
        <f t="shared" si="102"/>
        <v>9.0422112706235236</v>
      </c>
      <c r="S2217" s="13">
        <f t="shared" si="103"/>
        <v>11.720591386329545</v>
      </c>
      <c r="T2217" s="13" t="e">
        <f t="shared" si="104"/>
        <v>#N/A</v>
      </c>
    </row>
    <row r="2218" spans="1:20" ht="18" thickBot="1" x14ac:dyDescent="0.45">
      <c r="A2218" t="s">
        <v>2310</v>
      </c>
      <c r="B2218" t="s">
        <v>42</v>
      </c>
      <c r="C2218" t="s">
        <v>19</v>
      </c>
      <c r="D2218" t="s">
        <v>20</v>
      </c>
      <c r="E2218" t="s">
        <v>212</v>
      </c>
      <c r="F2218" t="s">
        <v>213</v>
      </c>
      <c r="G2218" t="s">
        <v>23</v>
      </c>
      <c r="H2218" t="s">
        <v>214</v>
      </c>
      <c r="I2218" t="s">
        <v>25</v>
      </c>
      <c r="J2218" s="1">
        <v>44208</v>
      </c>
      <c r="K2218">
        <v>175000</v>
      </c>
      <c r="L2218" t="s">
        <v>26</v>
      </c>
      <c r="M2218">
        <v>37.18</v>
      </c>
      <c r="N2218">
        <v>4706</v>
      </c>
      <c r="O2218" s="7">
        <v>36.97</v>
      </c>
      <c r="P2218" s="7">
        <v>39.76</v>
      </c>
      <c r="Q2218" s="10" t="e">
        <v>#N/A</v>
      </c>
      <c r="R2218" s="13">
        <f t="shared" si="102"/>
        <v>-0.56481979558902873</v>
      </c>
      <c r="S2218" s="13">
        <f t="shared" si="103"/>
        <v>6.9392146315223195</v>
      </c>
      <c r="T2218" s="13" t="e">
        <f t="shared" si="104"/>
        <v>#N/A</v>
      </c>
    </row>
    <row r="2219" spans="1:20" ht="18" thickBot="1" x14ac:dyDescent="0.45">
      <c r="A2219" t="s">
        <v>293</v>
      </c>
      <c r="B2219" t="s">
        <v>294</v>
      </c>
      <c r="C2219" t="s">
        <v>19</v>
      </c>
      <c r="D2219" t="s">
        <v>43</v>
      </c>
      <c r="E2219" t="s">
        <v>2304</v>
      </c>
      <c r="F2219" t="s">
        <v>2305</v>
      </c>
      <c r="G2219" t="s">
        <v>23</v>
      </c>
      <c r="H2219" t="s">
        <v>2306</v>
      </c>
      <c r="I2219" t="s">
        <v>25</v>
      </c>
      <c r="J2219" s="1">
        <v>44208</v>
      </c>
      <c r="K2219">
        <v>8000</v>
      </c>
      <c r="L2219" t="s">
        <v>26</v>
      </c>
      <c r="M2219">
        <v>18.38</v>
      </c>
      <c r="N2219">
        <v>434</v>
      </c>
      <c r="O2219" s="7">
        <v>20.99</v>
      </c>
      <c r="P2219" s="7">
        <v>24.75</v>
      </c>
      <c r="Q2219" s="10" t="e">
        <v>#N/A</v>
      </c>
      <c r="R2219" s="13">
        <f t="shared" si="102"/>
        <v>14.200217627856363</v>
      </c>
      <c r="S2219" s="13">
        <f t="shared" si="103"/>
        <v>34.657236126224163</v>
      </c>
      <c r="T2219" s="13" t="e">
        <f t="shared" si="104"/>
        <v>#N/A</v>
      </c>
    </row>
    <row r="2220" spans="1:20" ht="18" thickBot="1" x14ac:dyDescent="0.45">
      <c r="A2220" t="s">
        <v>293</v>
      </c>
      <c r="B2220" t="s">
        <v>294</v>
      </c>
      <c r="C2220" t="s">
        <v>19</v>
      </c>
      <c r="D2220" t="s">
        <v>43</v>
      </c>
      <c r="E2220" t="s">
        <v>284</v>
      </c>
      <c r="F2220" t="s">
        <v>285</v>
      </c>
      <c r="G2220" t="s">
        <v>23</v>
      </c>
      <c r="H2220" t="s">
        <v>286</v>
      </c>
      <c r="I2220" t="s">
        <v>25</v>
      </c>
      <c r="J2220" s="1">
        <v>44208</v>
      </c>
      <c r="K2220">
        <v>8000</v>
      </c>
      <c r="L2220" t="s">
        <v>26</v>
      </c>
      <c r="M2220">
        <v>95.33</v>
      </c>
      <c r="N2220">
        <v>82</v>
      </c>
      <c r="O2220" s="7">
        <v>100.45</v>
      </c>
      <c r="P2220" s="7">
        <v>126.59</v>
      </c>
      <c r="Q2220" s="10" t="e">
        <v>#N/A</v>
      </c>
      <c r="R2220" s="13">
        <f t="shared" si="102"/>
        <v>5.3708171614392164</v>
      </c>
      <c r="S2220" s="13">
        <f t="shared" si="103"/>
        <v>32.791356341130815</v>
      </c>
      <c r="T2220" s="13" t="e">
        <f t="shared" si="104"/>
        <v>#N/A</v>
      </c>
    </row>
    <row r="2221" spans="1:20" ht="18" thickBot="1" x14ac:dyDescent="0.45">
      <c r="A2221" t="s">
        <v>293</v>
      </c>
      <c r="B2221" t="s">
        <v>294</v>
      </c>
      <c r="C2221" t="s">
        <v>19</v>
      </c>
      <c r="D2221" t="s">
        <v>43</v>
      </c>
      <c r="E2221" t="s">
        <v>2307</v>
      </c>
      <c r="F2221" t="s">
        <v>2308</v>
      </c>
      <c r="G2221" t="s">
        <v>23</v>
      </c>
      <c r="H2221" t="s">
        <v>2309</v>
      </c>
      <c r="I2221" t="s">
        <v>25</v>
      </c>
      <c r="J2221" s="1">
        <v>44208</v>
      </c>
      <c r="K2221">
        <v>8000</v>
      </c>
      <c r="L2221" t="s">
        <v>110</v>
      </c>
      <c r="M2221">
        <v>11.97</v>
      </c>
      <c r="N2221">
        <v>668</v>
      </c>
      <c r="O2221" s="7">
        <v>17.850000000000001</v>
      </c>
      <c r="P2221" s="7">
        <v>17.03</v>
      </c>
      <c r="Q2221" s="10" t="e">
        <v>#N/A</v>
      </c>
      <c r="R2221" s="13">
        <f t="shared" si="102"/>
        <v>49.122807017543863</v>
      </c>
      <c r="S2221" s="13">
        <f t="shared" si="103"/>
        <v>42.272347535505432</v>
      </c>
      <c r="T2221" s="13" t="e">
        <f t="shared" si="104"/>
        <v>#N/A</v>
      </c>
    </row>
    <row r="2222" spans="1:20" ht="18" thickBot="1" x14ac:dyDescent="0.45">
      <c r="A2222" t="s">
        <v>293</v>
      </c>
      <c r="B2222" t="s">
        <v>294</v>
      </c>
      <c r="C2222" t="s">
        <v>19</v>
      </c>
      <c r="D2222" t="s">
        <v>43</v>
      </c>
      <c r="E2222" t="s">
        <v>2079</v>
      </c>
      <c r="F2222" t="s">
        <v>2080</v>
      </c>
      <c r="G2222" t="s">
        <v>23</v>
      </c>
      <c r="H2222" t="s">
        <v>2081</v>
      </c>
      <c r="I2222" t="s">
        <v>25</v>
      </c>
      <c r="J2222" s="1">
        <v>44208</v>
      </c>
      <c r="K2222">
        <v>8000</v>
      </c>
      <c r="L2222" t="s">
        <v>26</v>
      </c>
      <c r="M2222">
        <v>27.44</v>
      </c>
      <c r="N2222">
        <v>290</v>
      </c>
      <c r="O2222" s="7">
        <v>25.11</v>
      </c>
      <c r="P2222" s="7">
        <v>26.25</v>
      </c>
      <c r="Q2222" s="10" t="e">
        <v>#N/A</v>
      </c>
      <c r="R2222" s="13">
        <f t="shared" si="102"/>
        <v>-8.4912536443148756</v>
      </c>
      <c r="S2222" s="13">
        <f t="shared" si="103"/>
        <v>-4.3367346938775553</v>
      </c>
      <c r="T2222" s="13" t="e">
        <f t="shared" si="104"/>
        <v>#N/A</v>
      </c>
    </row>
    <row r="2223" spans="1:20" ht="18" thickBot="1" x14ac:dyDescent="0.45">
      <c r="A2223" t="s">
        <v>293</v>
      </c>
      <c r="B2223" t="s">
        <v>294</v>
      </c>
      <c r="C2223" t="s">
        <v>19</v>
      </c>
      <c r="D2223" t="s">
        <v>43</v>
      </c>
      <c r="E2223" t="s">
        <v>2311</v>
      </c>
      <c r="F2223" t="s">
        <v>2312</v>
      </c>
      <c r="G2223" t="s">
        <v>23</v>
      </c>
      <c r="H2223" t="s">
        <v>2313</v>
      </c>
      <c r="I2223" t="s">
        <v>25</v>
      </c>
      <c r="J2223" s="1">
        <v>44208</v>
      </c>
      <c r="K2223">
        <v>8000</v>
      </c>
      <c r="L2223" t="s">
        <v>26</v>
      </c>
      <c r="M2223">
        <v>16.2</v>
      </c>
      <c r="N2223">
        <v>492</v>
      </c>
      <c r="O2223" s="7">
        <v>15.34</v>
      </c>
      <c r="P2223" s="7">
        <v>18.61</v>
      </c>
      <c r="Q2223" s="10" t="e">
        <v>#N/A</v>
      </c>
      <c r="R2223" s="13">
        <f t="shared" si="102"/>
        <v>-5.3086419753086389</v>
      </c>
      <c r="S2223" s="13">
        <f t="shared" si="103"/>
        <v>14.876543209876544</v>
      </c>
      <c r="T2223" s="13" t="e">
        <f t="shared" si="104"/>
        <v>#N/A</v>
      </c>
    </row>
    <row r="2224" spans="1:20" ht="18" thickBot="1" x14ac:dyDescent="0.45">
      <c r="A2224" t="s">
        <v>293</v>
      </c>
      <c r="B2224" t="s">
        <v>294</v>
      </c>
      <c r="C2224" t="s">
        <v>19</v>
      </c>
      <c r="D2224" t="s">
        <v>43</v>
      </c>
      <c r="E2224" t="s">
        <v>2314</v>
      </c>
      <c r="F2224" t="s">
        <v>2315</v>
      </c>
      <c r="G2224" t="s">
        <v>23</v>
      </c>
      <c r="H2224" t="s">
        <v>2316</v>
      </c>
      <c r="I2224" t="s">
        <v>25</v>
      </c>
      <c r="J2224" s="1">
        <v>44208</v>
      </c>
      <c r="K2224">
        <v>8000</v>
      </c>
      <c r="L2224" t="s">
        <v>26</v>
      </c>
      <c r="M2224">
        <v>47.25</v>
      </c>
      <c r="N2224">
        <v>168</v>
      </c>
      <c r="O2224" s="7">
        <v>54.29</v>
      </c>
      <c r="P2224" s="7">
        <v>52.8</v>
      </c>
      <c r="Q2224" s="10" t="e">
        <v>#N/A</v>
      </c>
      <c r="R2224" s="13">
        <f t="shared" si="102"/>
        <v>14.899470899470899</v>
      </c>
      <c r="S2224" s="13">
        <f t="shared" si="103"/>
        <v>11.74603174603174</v>
      </c>
      <c r="T2224" s="13" t="e">
        <f t="shared" si="104"/>
        <v>#N/A</v>
      </c>
    </row>
    <row r="2225" spans="1:20" ht="18" thickBot="1" x14ac:dyDescent="0.45">
      <c r="A2225" t="s">
        <v>293</v>
      </c>
      <c r="B2225" t="s">
        <v>294</v>
      </c>
      <c r="C2225" t="s">
        <v>19</v>
      </c>
      <c r="D2225" t="s">
        <v>43</v>
      </c>
      <c r="E2225" t="s">
        <v>2317</v>
      </c>
      <c r="F2225" t="s">
        <v>2318</v>
      </c>
      <c r="G2225" t="s">
        <v>23</v>
      </c>
      <c r="H2225" t="s">
        <v>2319</v>
      </c>
      <c r="I2225" t="s">
        <v>25</v>
      </c>
      <c r="J2225" s="1">
        <v>44208</v>
      </c>
      <c r="K2225">
        <v>8000</v>
      </c>
      <c r="L2225" t="s">
        <v>26</v>
      </c>
      <c r="M2225">
        <v>118.25</v>
      </c>
      <c r="N2225">
        <v>66</v>
      </c>
      <c r="O2225" s="7">
        <v>176.9</v>
      </c>
      <c r="P2225" s="7">
        <v>165.63</v>
      </c>
      <c r="Q2225" s="10" t="e">
        <v>#N/A</v>
      </c>
      <c r="R2225" s="13">
        <f t="shared" si="102"/>
        <v>49.598308668076115</v>
      </c>
      <c r="S2225" s="13">
        <f t="shared" si="103"/>
        <v>40.067653276955603</v>
      </c>
      <c r="T2225" s="13" t="e">
        <f t="shared" si="104"/>
        <v>#N/A</v>
      </c>
    </row>
    <row r="2226" spans="1:20" ht="18" thickBot="1" x14ac:dyDescent="0.45">
      <c r="A2226" t="s">
        <v>251</v>
      </c>
      <c r="B2226" t="s">
        <v>252</v>
      </c>
      <c r="C2226" t="s">
        <v>19</v>
      </c>
      <c r="D2226" t="s">
        <v>20</v>
      </c>
      <c r="E2226" t="s">
        <v>263</v>
      </c>
      <c r="F2226" t="s">
        <v>1014</v>
      </c>
      <c r="G2226" t="s">
        <v>23</v>
      </c>
      <c r="H2226" t="s">
        <v>1015</v>
      </c>
      <c r="I2226" t="s">
        <v>25</v>
      </c>
      <c r="J2226" s="1">
        <v>44208</v>
      </c>
      <c r="K2226">
        <v>8000</v>
      </c>
      <c r="L2226" t="s">
        <v>26</v>
      </c>
      <c r="M2226">
        <v>40.93</v>
      </c>
      <c r="N2226">
        <v>194</v>
      </c>
      <c r="O2226" s="7">
        <v>51.75</v>
      </c>
      <c r="P2226" s="7">
        <v>47.49</v>
      </c>
      <c r="Q2226" s="10" t="e">
        <v>#N/A</v>
      </c>
      <c r="R2226" s="13">
        <f t="shared" si="102"/>
        <v>26.435377473735649</v>
      </c>
      <c r="S2226" s="13">
        <f t="shared" si="103"/>
        <v>16.027363791839733</v>
      </c>
      <c r="T2226" s="13" t="e">
        <f t="shared" si="104"/>
        <v>#N/A</v>
      </c>
    </row>
    <row r="2227" spans="1:20" ht="18" thickBot="1" x14ac:dyDescent="0.45">
      <c r="A2227" t="s">
        <v>236</v>
      </c>
      <c r="B2227" t="s">
        <v>237</v>
      </c>
      <c r="C2227" t="s">
        <v>19</v>
      </c>
      <c r="D2227" t="s">
        <v>43</v>
      </c>
      <c r="E2227" t="s">
        <v>1130</v>
      </c>
      <c r="F2227" t="s">
        <v>1131</v>
      </c>
      <c r="G2227" t="s">
        <v>23</v>
      </c>
      <c r="H2227" t="s">
        <v>1132</v>
      </c>
      <c r="I2227" t="s">
        <v>25</v>
      </c>
      <c r="J2227" s="1">
        <v>44207</v>
      </c>
      <c r="K2227">
        <v>8000</v>
      </c>
      <c r="L2227" t="s">
        <v>26</v>
      </c>
      <c r="M2227">
        <v>218.25</v>
      </c>
      <c r="N2227">
        <v>36</v>
      </c>
      <c r="O2227" s="7">
        <v>228.76</v>
      </c>
      <c r="P2227" s="7">
        <v>242.91</v>
      </c>
      <c r="Q2227" s="10" t="e">
        <v>#N/A</v>
      </c>
      <c r="R2227" s="13">
        <f t="shared" si="102"/>
        <v>4.8155784650629965</v>
      </c>
      <c r="S2227" s="13">
        <f t="shared" si="103"/>
        <v>11.298969072164947</v>
      </c>
      <c r="T2227" s="13" t="e">
        <f t="shared" si="104"/>
        <v>#N/A</v>
      </c>
    </row>
    <row r="2228" spans="1:20" ht="18" thickBot="1" x14ac:dyDescent="0.45">
      <c r="A2228" t="s">
        <v>236</v>
      </c>
      <c r="B2228" t="s">
        <v>237</v>
      </c>
      <c r="C2228" t="s">
        <v>19</v>
      </c>
      <c r="D2228" t="s">
        <v>43</v>
      </c>
      <c r="E2228" t="s">
        <v>263</v>
      </c>
      <c r="F2228" t="s">
        <v>1014</v>
      </c>
      <c r="G2228" t="s">
        <v>23</v>
      </c>
      <c r="H2228" t="s">
        <v>1015</v>
      </c>
      <c r="I2228" t="s">
        <v>25</v>
      </c>
      <c r="J2228" s="1">
        <v>44207</v>
      </c>
      <c r="K2228">
        <v>8000</v>
      </c>
      <c r="L2228" t="s">
        <v>26</v>
      </c>
      <c r="M2228">
        <v>41.35</v>
      </c>
      <c r="N2228">
        <v>192</v>
      </c>
      <c r="O2228" s="7">
        <v>51.75</v>
      </c>
      <c r="P2228" s="7">
        <v>47.49</v>
      </c>
      <c r="Q2228" s="10" t="e">
        <v>#N/A</v>
      </c>
      <c r="R2228" s="13">
        <f t="shared" si="102"/>
        <v>25.151148730350659</v>
      </c>
      <c r="S2228" s="13">
        <f t="shared" si="103"/>
        <v>14.848851269649336</v>
      </c>
      <c r="T2228" s="13" t="e">
        <f t="shared" si="104"/>
        <v>#N/A</v>
      </c>
    </row>
    <row r="2229" spans="1:20" ht="18" thickBot="1" x14ac:dyDescent="0.45">
      <c r="A2229" t="s">
        <v>236</v>
      </c>
      <c r="B2229" t="s">
        <v>237</v>
      </c>
      <c r="C2229" t="s">
        <v>19</v>
      </c>
      <c r="D2229" t="s">
        <v>43</v>
      </c>
      <c r="E2229" t="s">
        <v>1802</v>
      </c>
      <c r="F2229" t="s">
        <v>1803</v>
      </c>
      <c r="G2229" t="s">
        <v>23</v>
      </c>
      <c r="H2229" t="s">
        <v>1804</v>
      </c>
      <c r="I2229" t="s">
        <v>25</v>
      </c>
      <c r="J2229" s="1">
        <v>44207</v>
      </c>
      <c r="K2229">
        <v>8000</v>
      </c>
      <c r="L2229" t="s">
        <v>26</v>
      </c>
      <c r="M2229">
        <v>502.92</v>
      </c>
      <c r="N2229">
        <v>14</v>
      </c>
      <c r="O2229" s="7">
        <v>472.8</v>
      </c>
      <c r="P2229" s="7">
        <v>574.03</v>
      </c>
      <c r="Q2229" s="10" t="e">
        <v>#N/A</v>
      </c>
      <c r="R2229" s="13">
        <f t="shared" si="102"/>
        <v>-5.9890240992603205</v>
      </c>
      <c r="S2229" s="13">
        <f t="shared" si="103"/>
        <v>14.139425753598973</v>
      </c>
      <c r="T2229" s="13" t="e">
        <f t="shared" si="104"/>
        <v>#N/A</v>
      </c>
    </row>
    <row r="2230" spans="1:20" ht="18" thickBot="1" x14ac:dyDescent="0.45">
      <c r="A2230" t="s">
        <v>76</v>
      </c>
      <c r="B2230" t="s">
        <v>77</v>
      </c>
      <c r="C2230" t="s">
        <v>19</v>
      </c>
      <c r="D2230" t="s">
        <v>20</v>
      </c>
      <c r="E2230" t="s">
        <v>2320</v>
      </c>
      <c r="F2230" t="s">
        <v>2321</v>
      </c>
      <c r="G2230" t="s">
        <v>23</v>
      </c>
      <c r="H2230" t="s">
        <v>2322</v>
      </c>
      <c r="I2230" t="s">
        <v>25</v>
      </c>
      <c r="J2230" s="1">
        <v>44207</v>
      </c>
      <c r="K2230">
        <v>8000</v>
      </c>
      <c r="L2230" t="s">
        <v>26</v>
      </c>
      <c r="M2230">
        <v>27.59</v>
      </c>
      <c r="N2230">
        <v>288</v>
      </c>
      <c r="O2230" s="7">
        <v>27.57</v>
      </c>
      <c r="P2230" s="7">
        <v>27.61</v>
      </c>
      <c r="Q2230" s="10" t="e">
        <v>#N/A</v>
      </c>
      <c r="R2230" s="13">
        <f t="shared" si="102"/>
        <v>-7.2490032620513137E-2</v>
      </c>
      <c r="S2230" s="13">
        <f t="shared" si="103"/>
        <v>7.2490032620513137E-2</v>
      </c>
      <c r="T2230" s="13" t="e">
        <f t="shared" si="104"/>
        <v>#N/A</v>
      </c>
    </row>
    <row r="2231" spans="1:20" ht="18" thickBot="1" x14ac:dyDescent="0.45">
      <c r="A2231" t="s">
        <v>390</v>
      </c>
      <c r="B2231" t="s">
        <v>391</v>
      </c>
      <c r="C2231" t="s">
        <v>19</v>
      </c>
      <c r="D2231" t="s">
        <v>43</v>
      </c>
      <c r="E2231" t="s">
        <v>484</v>
      </c>
      <c r="F2231" t="s">
        <v>485</v>
      </c>
      <c r="G2231" t="s">
        <v>23</v>
      </c>
      <c r="H2231" t="s">
        <v>486</v>
      </c>
      <c r="I2231" t="s">
        <v>25</v>
      </c>
      <c r="J2231" s="1">
        <v>44207</v>
      </c>
      <c r="K2231">
        <v>8000</v>
      </c>
      <c r="L2231" t="s">
        <v>110</v>
      </c>
      <c r="M2231">
        <v>128.97999999999999</v>
      </c>
      <c r="N2231">
        <v>62</v>
      </c>
      <c r="O2231" s="7">
        <v>131.24</v>
      </c>
      <c r="P2231" s="7">
        <v>144.5</v>
      </c>
      <c r="Q2231" s="10" t="e">
        <v>#N/A</v>
      </c>
      <c r="R2231" s="13">
        <f t="shared" si="102"/>
        <v>1.7522096449062021</v>
      </c>
      <c r="S2231" s="13">
        <f t="shared" si="103"/>
        <v>12.032873313692054</v>
      </c>
      <c r="T2231" s="13" t="e">
        <f t="shared" si="104"/>
        <v>#N/A</v>
      </c>
    </row>
    <row r="2232" spans="1:20" ht="18" thickBot="1" x14ac:dyDescent="0.45">
      <c r="A2232" t="s">
        <v>390</v>
      </c>
      <c r="B2232" t="s">
        <v>391</v>
      </c>
      <c r="C2232" t="s">
        <v>19</v>
      </c>
      <c r="D2232" t="s">
        <v>43</v>
      </c>
      <c r="E2232" t="s">
        <v>2289</v>
      </c>
      <c r="F2232" t="s">
        <v>2290</v>
      </c>
      <c r="G2232" t="s">
        <v>23</v>
      </c>
      <c r="H2232" t="s">
        <v>2291</v>
      </c>
      <c r="I2232" t="s">
        <v>25</v>
      </c>
      <c r="J2232" s="1">
        <v>44207</v>
      </c>
      <c r="K2232">
        <v>32500</v>
      </c>
      <c r="L2232" t="s">
        <v>26</v>
      </c>
      <c r="M2232">
        <v>240.96</v>
      </c>
      <c r="N2232">
        <v>134</v>
      </c>
      <c r="O2232" s="7">
        <v>213.48</v>
      </c>
      <c r="P2232" s="7">
        <v>288.10000000000002</v>
      </c>
      <c r="Q2232" s="10" t="e">
        <v>#N/A</v>
      </c>
      <c r="R2232" s="13">
        <f t="shared" si="102"/>
        <v>-11.404382470119529</v>
      </c>
      <c r="S2232" s="13">
        <f t="shared" si="103"/>
        <v>19.563413014608237</v>
      </c>
      <c r="T2232" s="13" t="e">
        <f t="shared" si="104"/>
        <v>#N/A</v>
      </c>
    </row>
    <row r="2233" spans="1:20" ht="18" thickBot="1" x14ac:dyDescent="0.45">
      <c r="A2233" t="s">
        <v>390</v>
      </c>
      <c r="B2233" t="s">
        <v>391</v>
      </c>
      <c r="C2233" t="s">
        <v>19</v>
      </c>
      <c r="D2233" t="s">
        <v>43</v>
      </c>
      <c r="E2233" t="s">
        <v>1166</v>
      </c>
      <c r="F2233" t="s">
        <v>1167</v>
      </c>
      <c r="G2233" t="s">
        <v>23</v>
      </c>
      <c r="H2233" t="s">
        <v>1168</v>
      </c>
      <c r="I2233" t="s">
        <v>25</v>
      </c>
      <c r="J2233" s="1">
        <v>44207</v>
      </c>
      <c r="K2233">
        <v>8000</v>
      </c>
      <c r="L2233" t="s">
        <v>110</v>
      </c>
      <c r="M2233">
        <v>89.29</v>
      </c>
      <c r="N2233">
        <v>88</v>
      </c>
      <c r="O2233" s="7">
        <v>97.64</v>
      </c>
      <c r="P2233" s="7">
        <v>101.53</v>
      </c>
      <c r="Q2233" s="10" t="e">
        <v>#N/A</v>
      </c>
      <c r="R2233" s="13">
        <f t="shared" si="102"/>
        <v>9.3515511255459671</v>
      </c>
      <c r="S2233" s="13">
        <f t="shared" si="103"/>
        <v>13.708142009183552</v>
      </c>
      <c r="T2233" s="13" t="e">
        <f t="shared" si="104"/>
        <v>#N/A</v>
      </c>
    </row>
    <row r="2234" spans="1:20" ht="18" thickBot="1" x14ac:dyDescent="0.45">
      <c r="A2234" t="s">
        <v>390</v>
      </c>
      <c r="B2234" t="s">
        <v>391</v>
      </c>
      <c r="C2234" t="s">
        <v>19</v>
      </c>
      <c r="D2234" t="s">
        <v>43</v>
      </c>
      <c r="E2234" t="s">
        <v>459</v>
      </c>
      <c r="F2234" t="s">
        <v>460</v>
      </c>
      <c r="G2234" t="s">
        <v>23</v>
      </c>
      <c r="H2234" t="s">
        <v>461</v>
      </c>
      <c r="I2234" t="s">
        <v>25</v>
      </c>
      <c r="J2234" s="1">
        <v>44207</v>
      </c>
      <c r="K2234">
        <v>8000</v>
      </c>
      <c r="L2234" t="s">
        <v>26</v>
      </c>
      <c r="M2234">
        <v>49.4</v>
      </c>
      <c r="N2234">
        <v>160</v>
      </c>
      <c r="O2234" s="7">
        <v>62.66</v>
      </c>
      <c r="P2234" s="7">
        <v>59.56</v>
      </c>
      <c r="Q2234" s="10" t="e">
        <v>#N/A</v>
      </c>
      <c r="R2234" s="13">
        <f t="shared" si="102"/>
        <v>26.84210526315789</v>
      </c>
      <c r="S2234" s="13">
        <f t="shared" si="103"/>
        <v>20.566801619433207</v>
      </c>
      <c r="T2234" s="13" t="e">
        <f t="shared" si="104"/>
        <v>#N/A</v>
      </c>
    </row>
    <row r="2235" spans="1:20" ht="18" thickBot="1" x14ac:dyDescent="0.45">
      <c r="A2235" t="s">
        <v>390</v>
      </c>
      <c r="B2235" t="s">
        <v>391</v>
      </c>
      <c r="C2235" t="s">
        <v>19</v>
      </c>
      <c r="D2235" t="s">
        <v>43</v>
      </c>
      <c r="E2235" t="s">
        <v>1912</v>
      </c>
      <c r="F2235" t="s">
        <v>1913</v>
      </c>
      <c r="G2235" t="s">
        <v>23</v>
      </c>
      <c r="H2235" t="s">
        <v>1914</v>
      </c>
      <c r="I2235" t="s">
        <v>25</v>
      </c>
      <c r="J2235" s="1">
        <v>44207</v>
      </c>
      <c r="K2235">
        <v>8000</v>
      </c>
      <c r="L2235" t="s">
        <v>26</v>
      </c>
      <c r="M2235">
        <v>48.18</v>
      </c>
      <c r="N2235">
        <v>166</v>
      </c>
      <c r="O2235" s="7">
        <v>70.86</v>
      </c>
      <c r="P2235" s="7">
        <v>69.86</v>
      </c>
      <c r="Q2235" s="10" t="e">
        <v>#N/A</v>
      </c>
      <c r="R2235" s="13">
        <f t="shared" si="102"/>
        <v>47.073474470734745</v>
      </c>
      <c r="S2235" s="13">
        <f t="shared" si="103"/>
        <v>44.997924449979244</v>
      </c>
      <c r="T2235" s="13" t="e">
        <f t="shared" si="104"/>
        <v>#N/A</v>
      </c>
    </row>
    <row r="2236" spans="1:20" ht="18" thickBot="1" x14ac:dyDescent="0.45">
      <c r="A2236" t="s">
        <v>293</v>
      </c>
      <c r="B2236" t="s">
        <v>294</v>
      </c>
      <c r="C2236" t="s">
        <v>19</v>
      </c>
      <c r="D2236" t="s">
        <v>43</v>
      </c>
      <c r="E2236" t="s">
        <v>2317</v>
      </c>
      <c r="F2236" t="s">
        <v>2318</v>
      </c>
      <c r="G2236" t="s">
        <v>23</v>
      </c>
      <c r="H2236" t="s">
        <v>2319</v>
      </c>
      <c r="I2236" t="s">
        <v>25</v>
      </c>
      <c r="J2236" s="1">
        <v>44207</v>
      </c>
      <c r="K2236">
        <v>8000</v>
      </c>
      <c r="L2236" t="s">
        <v>26</v>
      </c>
      <c r="M2236">
        <v>111.18</v>
      </c>
      <c r="N2236">
        <v>70</v>
      </c>
      <c r="O2236" s="7">
        <v>176.9</v>
      </c>
      <c r="P2236" s="7">
        <v>165.63</v>
      </c>
      <c r="Q2236" s="10" t="e">
        <v>#N/A</v>
      </c>
      <c r="R2236" s="13">
        <f t="shared" si="102"/>
        <v>59.111350962403307</v>
      </c>
      <c r="S2236" s="13">
        <f t="shared" si="103"/>
        <v>48.974635725849957</v>
      </c>
      <c r="T2236" s="13" t="e">
        <f t="shared" si="104"/>
        <v>#N/A</v>
      </c>
    </row>
    <row r="2237" spans="1:20" ht="18" thickBot="1" x14ac:dyDescent="0.45">
      <c r="A2237" t="s">
        <v>658</v>
      </c>
      <c r="B2237" t="s">
        <v>659</v>
      </c>
      <c r="C2237" t="s">
        <v>19</v>
      </c>
      <c r="D2237" t="s">
        <v>43</v>
      </c>
      <c r="E2237" t="s">
        <v>2323</v>
      </c>
      <c r="F2237" t="s">
        <v>2324</v>
      </c>
      <c r="G2237" t="s">
        <v>23</v>
      </c>
      <c r="H2237" t="s">
        <v>2325</v>
      </c>
      <c r="I2237" t="s">
        <v>25</v>
      </c>
      <c r="J2237" s="1">
        <v>44207</v>
      </c>
      <c r="K2237">
        <v>32500</v>
      </c>
      <c r="L2237" t="s">
        <v>26</v>
      </c>
      <c r="M2237">
        <v>7.23</v>
      </c>
      <c r="N2237">
        <v>4494</v>
      </c>
      <c r="O2237" s="7">
        <v>4.5599999999999996</v>
      </c>
      <c r="P2237" s="7">
        <v>3.87</v>
      </c>
      <c r="Q2237" s="10" t="e">
        <v>#N/A</v>
      </c>
      <c r="R2237" s="13">
        <f t="shared" si="102"/>
        <v>-36.929460580912874</v>
      </c>
      <c r="S2237" s="13">
        <f t="shared" si="103"/>
        <v>-46.473029045643152</v>
      </c>
      <c r="T2237" s="13" t="e">
        <f t="shared" si="104"/>
        <v>#N/A</v>
      </c>
    </row>
    <row r="2238" spans="1:20" ht="18" thickBot="1" x14ac:dyDescent="0.45">
      <c r="A2238" t="s">
        <v>1572</v>
      </c>
      <c r="B2238" t="s">
        <v>237</v>
      </c>
      <c r="C2238" t="s">
        <v>19</v>
      </c>
      <c r="D2238" t="s">
        <v>43</v>
      </c>
      <c r="E2238" t="s">
        <v>2326</v>
      </c>
      <c r="F2238" t="s">
        <v>2327</v>
      </c>
      <c r="G2238" t="s">
        <v>23</v>
      </c>
      <c r="H2238" t="s">
        <v>2328</v>
      </c>
      <c r="I2238" t="s">
        <v>25</v>
      </c>
      <c r="J2238" s="1">
        <v>44207</v>
      </c>
      <c r="K2238">
        <v>8000</v>
      </c>
      <c r="L2238" t="s">
        <v>26</v>
      </c>
      <c r="M2238">
        <v>33.58</v>
      </c>
      <c r="N2238">
        <v>238</v>
      </c>
      <c r="O2238" s="7">
        <v>45.68</v>
      </c>
      <c r="P2238" s="7">
        <v>36.67</v>
      </c>
      <c r="Q2238" s="10" t="e">
        <v>#N/A</v>
      </c>
      <c r="R2238" s="13">
        <f t="shared" si="102"/>
        <v>36.033353186420499</v>
      </c>
      <c r="S2238" s="13">
        <f t="shared" si="103"/>
        <v>9.2019058963668954</v>
      </c>
      <c r="T2238" s="13" t="e">
        <f t="shared" si="104"/>
        <v>#N/A</v>
      </c>
    </row>
    <row r="2239" spans="1:20" ht="18" thickBot="1" x14ac:dyDescent="0.45">
      <c r="A2239" t="s">
        <v>914</v>
      </c>
      <c r="B2239" t="s">
        <v>915</v>
      </c>
      <c r="C2239" t="s">
        <v>19</v>
      </c>
      <c r="D2239" t="s">
        <v>43</v>
      </c>
      <c r="E2239" t="s">
        <v>1720</v>
      </c>
      <c r="F2239" t="s">
        <v>1721</v>
      </c>
      <c r="G2239" t="s">
        <v>23</v>
      </c>
      <c r="H2239" t="s">
        <v>1722</v>
      </c>
      <c r="I2239" t="s">
        <v>25</v>
      </c>
      <c r="J2239" s="1">
        <v>44204</v>
      </c>
      <c r="K2239">
        <v>8000</v>
      </c>
      <c r="L2239" t="s">
        <v>26</v>
      </c>
      <c r="M2239">
        <v>36.44</v>
      </c>
      <c r="N2239">
        <v>218</v>
      </c>
      <c r="O2239" s="7">
        <v>40.06</v>
      </c>
      <c r="P2239" s="7">
        <v>39.020000000000003</v>
      </c>
      <c r="Q2239" s="10" t="e">
        <v>#N/A</v>
      </c>
      <c r="R2239" s="13">
        <f t="shared" si="102"/>
        <v>9.934138309549958</v>
      </c>
      <c r="S2239" s="13">
        <f t="shared" si="103"/>
        <v>7.0801317233809158</v>
      </c>
      <c r="T2239" s="13" t="e">
        <f t="shared" si="104"/>
        <v>#N/A</v>
      </c>
    </row>
    <row r="2240" spans="1:20" ht="18" thickBot="1" x14ac:dyDescent="0.45">
      <c r="A2240" t="s">
        <v>723</v>
      </c>
      <c r="B2240" t="s">
        <v>33</v>
      </c>
      <c r="C2240" t="s">
        <v>19</v>
      </c>
      <c r="D2240" t="s">
        <v>20</v>
      </c>
      <c r="E2240" t="s">
        <v>1316</v>
      </c>
      <c r="F2240" t="s">
        <v>1317</v>
      </c>
      <c r="G2240" t="s">
        <v>23</v>
      </c>
      <c r="H2240" t="s">
        <v>1318</v>
      </c>
      <c r="I2240" t="s">
        <v>25</v>
      </c>
      <c r="J2240" s="1">
        <v>44204</v>
      </c>
      <c r="K2240">
        <v>8000</v>
      </c>
      <c r="L2240" t="s">
        <v>26</v>
      </c>
      <c r="M2240">
        <v>38.39</v>
      </c>
      <c r="N2240">
        <v>208</v>
      </c>
      <c r="O2240" s="7">
        <v>43.73</v>
      </c>
      <c r="P2240" s="7">
        <v>50.42</v>
      </c>
      <c r="Q2240" s="10" t="e">
        <v>#N/A</v>
      </c>
      <c r="R2240" s="13">
        <f t="shared" si="102"/>
        <v>13.909872362594417</v>
      </c>
      <c r="S2240" s="13">
        <f t="shared" si="103"/>
        <v>31.336285491013289</v>
      </c>
      <c r="T2240" s="13" t="e">
        <f t="shared" si="104"/>
        <v>#N/A</v>
      </c>
    </row>
    <row r="2241" spans="1:20" ht="18" thickBot="1" x14ac:dyDescent="0.45">
      <c r="A2241" t="s">
        <v>293</v>
      </c>
      <c r="B2241" t="s">
        <v>294</v>
      </c>
      <c r="C2241" t="s">
        <v>19</v>
      </c>
      <c r="D2241" t="s">
        <v>43</v>
      </c>
      <c r="E2241" t="s">
        <v>2329</v>
      </c>
      <c r="F2241" t="s">
        <v>2330</v>
      </c>
      <c r="G2241" t="s">
        <v>23</v>
      </c>
      <c r="H2241" t="s">
        <v>2331</v>
      </c>
      <c r="I2241" t="s">
        <v>25</v>
      </c>
      <c r="J2241" s="1">
        <v>44204</v>
      </c>
      <c r="K2241">
        <v>8000</v>
      </c>
      <c r="L2241" t="s">
        <v>115</v>
      </c>
      <c r="M2241">
        <v>90.05</v>
      </c>
      <c r="N2241">
        <v>88</v>
      </c>
      <c r="O2241" s="7">
        <v>100.67</v>
      </c>
      <c r="P2241" s="7">
        <v>115.33</v>
      </c>
      <c r="Q2241" s="10" t="e">
        <v>#N/A</v>
      </c>
      <c r="R2241" s="13">
        <f t="shared" si="102"/>
        <v>11.793448084397562</v>
      </c>
      <c r="S2241" s="13">
        <f t="shared" si="103"/>
        <v>28.073292615213774</v>
      </c>
      <c r="T2241" s="13" t="e">
        <f t="shared" si="104"/>
        <v>#N/A</v>
      </c>
    </row>
    <row r="2242" spans="1:20" ht="18" thickBot="1" x14ac:dyDescent="0.45">
      <c r="A2242" t="s">
        <v>293</v>
      </c>
      <c r="B2242" t="s">
        <v>294</v>
      </c>
      <c r="C2242" t="s">
        <v>19</v>
      </c>
      <c r="D2242" t="s">
        <v>43</v>
      </c>
      <c r="E2242" t="s">
        <v>2332</v>
      </c>
      <c r="F2242" t="s">
        <v>2333</v>
      </c>
      <c r="G2242" t="s">
        <v>23</v>
      </c>
      <c r="H2242" t="s">
        <v>2334</v>
      </c>
      <c r="I2242" t="s">
        <v>25</v>
      </c>
      <c r="J2242" s="1">
        <v>44204</v>
      </c>
      <c r="K2242">
        <v>8000</v>
      </c>
      <c r="L2242" t="s">
        <v>26</v>
      </c>
      <c r="M2242">
        <v>11.51</v>
      </c>
      <c r="N2242">
        <v>694</v>
      </c>
      <c r="O2242" s="7">
        <v>12.59</v>
      </c>
      <c r="P2242" s="7">
        <v>12.17</v>
      </c>
      <c r="Q2242" s="10" t="e">
        <v>#N/A</v>
      </c>
      <c r="R2242" s="13">
        <f t="shared" si="102"/>
        <v>9.3831450912250229</v>
      </c>
      <c r="S2242" s="13">
        <f t="shared" si="103"/>
        <v>5.7341442224152921</v>
      </c>
      <c r="T2242" s="13" t="e">
        <f t="shared" si="104"/>
        <v>#N/A</v>
      </c>
    </row>
    <row r="2243" spans="1:20" ht="18" thickBot="1" x14ac:dyDescent="0.45">
      <c r="A2243" t="s">
        <v>251</v>
      </c>
      <c r="B2243" t="s">
        <v>252</v>
      </c>
      <c r="C2243" t="s">
        <v>19</v>
      </c>
      <c r="D2243" t="s">
        <v>20</v>
      </c>
      <c r="E2243" t="s">
        <v>1025</v>
      </c>
      <c r="F2243" t="s">
        <v>1026</v>
      </c>
      <c r="G2243" t="s">
        <v>113</v>
      </c>
      <c r="H2243" t="s">
        <v>1027</v>
      </c>
      <c r="I2243" t="s">
        <v>25</v>
      </c>
      <c r="J2243" s="1">
        <v>44204</v>
      </c>
      <c r="K2243">
        <v>8000</v>
      </c>
      <c r="L2243" t="s">
        <v>115</v>
      </c>
      <c r="M2243">
        <v>38.340000000000003</v>
      </c>
      <c r="N2243">
        <v>208</v>
      </c>
      <c r="O2243" s="7">
        <v>36.46</v>
      </c>
      <c r="P2243" s="7">
        <v>40.24</v>
      </c>
      <c r="Q2243" s="10" t="e">
        <v>#N/A</v>
      </c>
      <c r="R2243" s="13">
        <f t="shared" ref="R2243:R2273" si="105">((O2243-$M2243)/$M2243)*100</f>
        <v>-4.9034950443401213</v>
      </c>
      <c r="S2243" s="13">
        <f t="shared" ref="S2243:S2273" si="106">((P2243-$M2243)/$M2243)*100</f>
        <v>4.9556598852373455</v>
      </c>
      <c r="T2243" s="13" t="e">
        <f t="shared" ref="T2243:T2273" si="107">((Q2243-$M2243)/$M2243)*100</f>
        <v>#N/A</v>
      </c>
    </row>
    <row r="2244" spans="1:20" ht="18" thickBot="1" x14ac:dyDescent="0.45">
      <c r="A2244" t="s">
        <v>251</v>
      </c>
      <c r="B2244" t="s">
        <v>252</v>
      </c>
      <c r="C2244" t="s">
        <v>19</v>
      </c>
      <c r="D2244" t="s">
        <v>20</v>
      </c>
      <c r="E2244" t="s">
        <v>1016</v>
      </c>
      <c r="F2244" t="s">
        <v>1017</v>
      </c>
      <c r="G2244" t="s">
        <v>23</v>
      </c>
      <c r="H2244" t="s">
        <v>1018</v>
      </c>
      <c r="I2244" t="s">
        <v>25</v>
      </c>
      <c r="J2244" s="1">
        <v>44204</v>
      </c>
      <c r="K2244">
        <v>8000</v>
      </c>
      <c r="L2244" t="s">
        <v>26</v>
      </c>
      <c r="M2244">
        <v>19.829999999999998</v>
      </c>
      <c r="N2244">
        <v>402</v>
      </c>
      <c r="O2244" s="7">
        <v>23.66</v>
      </c>
      <c r="P2244" s="7">
        <v>28.49</v>
      </c>
      <c r="Q2244" s="10" t="e">
        <v>#N/A</v>
      </c>
      <c r="R2244" s="13">
        <f t="shared" si="105"/>
        <v>19.314170448814938</v>
      </c>
      <c r="S2244" s="13">
        <f t="shared" si="106"/>
        <v>43.671205244578928</v>
      </c>
      <c r="T2244" s="13" t="e">
        <f t="shared" si="107"/>
        <v>#N/A</v>
      </c>
    </row>
    <row r="2245" spans="1:20" ht="18" thickBot="1" x14ac:dyDescent="0.45">
      <c r="A2245" t="s">
        <v>1363</v>
      </c>
      <c r="B2245" t="s">
        <v>33</v>
      </c>
      <c r="C2245" t="s">
        <v>97</v>
      </c>
      <c r="D2245" t="s">
        <v>20</v>
      </c>
      <c r="E2245" t="s">
        <v>2063</v>
      </c>
      <c r="F2245" t="s">
        <v>2064</v>
      </c>
      <c r="G2245" t="s">
        <v>23</v>
      </c>
      <c r="H2245" t="s">
        <v>2065</v>
      </c>
      <c r="I2245" t="s">
        <v>25</v>
      </c>
      <c r="J2245" s="1">
        <v>44204</v>
      </c>
      <c r="K2245">
        <v>8000</v>
      </c>
      <c r="L2245" t="s">
        <v>26</v>
      </c>
      <c r="M2245">
        <v>40.74</v>
      </c>
      <c r="N2245">
        <v>196</v>
      </c>
      <c r="O2245" s="7">
        <v>39.74</v>
      </c>
      <c r="P2245" s="7">
        <v>40.64</v>
      </c>
      <c r="Q2245" s="10" t="e">
        <v>#N/A</v>
      </c>
      <c r="R2245" s="13">
        <f t="shared" si="105"/>
        <v>-2.454590083456063</v>
      </c>
      <c r="S2245" s="13">
        <f t="shared" si="106"/>
        <v>-0.24545900834560974</v>
      </c>
      <c r="T2245" s="13" t="e">
        <f t="shared" si="107"/>
        <v>#N/A</v>
      </c>
    </row>
    <row r="2246" spans="1:20" ht="18" thickBot="1" x14ac:dyDescent="0.45">
      <c r="A2246" t="s">
        <v>723</v>
      </c>
      <c r="B2246" t="s">
        <v>33</v>
      </c>
      <c r="C2246" t="s">
        <v>19</v>
      </c>
      <c r="D2246" t="s">
        <v>20</v>
      </c>
      <c r="E2246" t="s">
        <v>1316</v>
      </c>
      <c r="F2246" t="s">
        <v>1317</v>
      </c>
      <c r="G2246" t="s">
        <v>23</v>
      </c>
      <c r="H2246" t="s">
        <v>1318</v>
      </c>
      <c r="I2246" t="s">
        <v>25</v>
      </c>
      <c r="J2246" s="1">
        <v>44203</v>
      </c>
      <c r="K2246">
        <v>32000</v>
      </c>
      <c r="L2246" t="s">
        <v>26</v>
      </c>
      <c r="M2246">
        <v>38.15</v>
      </c>
      <c r="N2246">
        <v>838</v>
      </c>
      <c r="O2246" s="7">
        <v>43.83</v>
      </c>
      <c r="P2246" s="7">
        <v>49.46</v>
      </c>
      <c r="Q2246" s="10" t="e">
        <v>#N/A</v>
      </c>
      <c r="R2246" s="13">
        <f t="shared" si="105"/>
        <v>14.888597640891218</v>
      </c>
      <c r="S2246" s="13">
        <f t="shared" si="106"/>
        <v>29.646133682830939</v>
      </c>
      <c r="T2246" s="13" t="e">
        <f t="shared" si="107"/>
        <v>#N/A</v>
      </c>
    </row>
    <row r="2247" spans="1:20" ht="18" thickBot="1" x14ac:dyDescent="0.45">
      <c r="A2247" t="s">
        <v>723</v>
      </c>
      <c r="B2247" t="s">
        <v>33</v>
      </c>
      <c r="C2247" t="s">
        <v>19</v>
      </c>
      <c r="D2247" t="s">
        <v>20</v>
      </c>
      <c r="E2247" t="s">
        <v>143</v>
      </c>
      <c r="F2247" t="s">
        <v>144</v>
      </c>
      <c r="G2247" t="s">
        <v>23</v>
      </c>
      <c r="H2247" t="s">
        <v>145</v>
      </c>
      <c r="I2247" t="s">
        <v>25</v>
      </c>
      <c r="J2247" s="1">
        <v>44203</v>
      </c>
      <c r="K2247">
        <v>8000</v>
      </c>
      <c r="L2247" t="s">
        <v>110</v>
      </c>
      <c r="M2247">
        <v>138.85</v>
      </c>
      <c r="N2247">
        <v>56</v>
      </c>
      <c r="O2247" s="7">
        <v>136.74</v>
      </c>
      <c r="P2247" s="7">
        <v>135.97999999999999</v>
      </c>
      <c r="Q2247" s="10" t="e">
        <v>#N/A</v>
      </c>
      <c r="R2247" s="13">
        <f t="shared" si="105"/>
        <v>-1.5196254951386281</v>
      </c>
      <c r="S2247" s="13">
        <f t="shared" si="106"/>
        <v>-2.0669787540511377</v>
      </c>
      <c r="T2247" s="13" t="e">
        <f t="shared" si="107"/>
        <v>#N/A</v>
      </c>
    </row>
    <row r="2248" spans="1:20" ht="18" thickBot="1" x14ac:dyDescent="0.45">
      <c r="A2248" t="s">
        <v>32</v>
      </c>
      <c r="B2248" t="s">
        <v>33</v>
      </c>
      <c r="C2248" t="s">
        <v>19</v>
      </c>
      <c r="D2248" t="s">
        <v>20</v>
      </c>
      <c r="E2248" t="s">
        <v>1579</v>
      </c>
      <c r="F2248" t="s">
        <v>1580</v>
      </c>
      <c r="G2248" t="s">
        <v>23</v>
      </c>
      <c r="H2248" t="s">
        <v>1581</v>
      </c>
      <c r="I2248" t="s">
        <v>25</v>
      </c>
      <c r="J2248" s="1">
        <v>44203</v>
      </c>
      <c r="K2248">
        <v>32500</v>
      </c>
      <c r="L2248" t="s">
        <v>37</v>
      </c>
      <c r="M2248">
        <v>2.78</v>
      </c>
      <c r="N2248">
        <v>11690</v>
      </c>
      <c r="O2248" s="7">
        <v>2.17</v>
      </c>
      <c r="P2248" s="7">
        <v>2.59</v>
      </c>
      <c r="Q2248" s="10" t="e">
        <v>#N/A</v>
      </c>
      <c r="R2248" s="13">
        <f t="shared" si="105"/>
        <v>-21.942446043165464</v>
      </c>
      <c r="S2248" s="13">
        <f t="shared" si="106"/>
        <v>-6.8345323741007187</v>
      </c>
      <c r="T2248" s="13" t="e">
        <f t="shared" si="107"/>
        <v>#N/A</v>
      </c>
    </row>
    <row r="2249" spans="1:20" ht="18" thickBot="1" x14ac:dyDescent="0.45">
      <c r="A2249" t="s">
        <v>293</v>
      </c>
      <c r="B2249" t="s">
        <v>294</v>
      </c>
      <c r="C2249" t="s">
        <v>19</v>
      </c>
      <c r="D2249" t="s">
        <v>43</v>
      </c>
      <c r="E2249" t="s">
        <v>2304</v>
      </c>
      <c r="F2249" t="s">
        <v>2305</v>
      </c>
      <c r="G2249" t="s">
        <v>23</v>
      </c>
      <c r="H2249" t="s">
        <v>2306</v>
      </c>
      <c r="I2249" t="s">
        <v>25</v>
      </c>
      <c r="J2249" s="1">
        <v>44203</v>
      </c>
      <c r="K2249">
        <v>8000</v>
      </c>
      <c r="L2249" t="s">
        <v>26</v>
      </c>
      <c r="M2249">
        <v>18.100000000000001</v>
      </c>
      <c r="N2249">
        <v>440</v>
      </c>
      <c r="O2249" s="7">
        <v>21.14</v>
      </c>
      <c r="P2249" s="7">
        <v>23.99</v>
      </c>
      <c r="Q2249" s="10" t="e">
        <v>#N/A</v>
      </c>
      <c r="R2249" s="13">
        <f t="shared" si="105"/>
        <v>16.795580110497234</v>
      </c>
      <c r="S2249" s="13">
        <f t="shared" si="106"/>
        <v>32.541436464088378</v>
      </c>
      <c r="T2249" s="13" t="e">
        <f t="shared" si="107"/>
        <v>#N/A</v>
      </c>
    </row>
    <row r="2250" spans="1:20" ht="18" thickBot="1" x14ac:dyDescent="0.45">
      <c r="A2250" t="s">
        <v>293</v>
      </c>
      <c r="B2250" t="s">
        <v>294</v>
      </c>
      <c r="C2250" t="s">
        <v>19</v>
      </c>
      <c r="D2250" t="s">
        <v>43</v>
      </c>
      <c r="E2250" t="s">
        <v>2335</v>
      </c>
      <c r="F2250" t="s">
        <v>2336</v>
      </c>
      <c r="G2250" t="s">
        <v>23</v>
      </c>
      <c r="H2250" t="s">
        <v>2337</v>
      </c>
      <c r="I2250" t="s">
        <v>25</v>
      </c>
      <c r="J2250" s="1">
        <v>44203</v>
      </c>
      <c r="K2250">
        <v>8000</v>
      </c>
      <c r="L2250" t="s">
        <v>26</v>
      </c>
      <c r="M2250">
        <v>80.040000000000006</v>
      </c>
      <c r="N2250">
        <v>98</v>
      </c>
      <c r="O2250" s="7">
        <v>99.69</v>
      </c>
      <c r="P2250" s="7">
        <v>94.83</v>
      </c>
      <c r="Q2250" s="10" t="e">
        <v>#N/A</v>
      </c>
      <c r="R2250" s="13">
        <f t="shared" si="105"/>
        <v>24.550224887556212</v>
      </c>
      <c r="S2250" s="13">
        <f t="shared" si="106"/>
        <v>18.478260869565204</v>
      </c>
      <c r="T2250" s="13" t="e">
        <f t="shared" si="107"/>
        <v>#N/A</v>
      </c>
    </row>
    <row r="2251" spans="1:20" ht="18" thickBot="1" x14ac:dyDescent="0.45">
      <c r="A2251" t="s">
        <v>293</v>
      </c>
      <c r="B2251" t="s">
        <v>294</v>
      </c>
      <c r="C2251" t="s">
        <v>19</v>
      </c>
      <c r="D2251" t="s">
        <v>43</v>
      </c>
      <c r="E2251" t="s">
        <v>2129</v>
      </c>
      <c r="F2251" t="s">
        <v>2130</v>
      </c>
      <c r="G2251" t="s">
        <v>23</v>
      </c>
      <c r="H2251" t="s">
        <v>2131</v>
      </c>
      <c r="I2251" t="s">
        <v>25</v>
      </c>
      <c r="J2251" s="1">
        <v>44203</v>
      </c>
      <c r="K2251">
        <v>8000</v>
      </c>
      <c r="L2251" t="s">
        <v>26</v>
      </c>
      <c r="M2251">
        <v>86.57</v>
      </c>
      <c r="N2251">
        <v>92</v>
      </c>
      <c r="O2251" s="7">
        <v>84.64</v>
      </c>
      <c r="P2251" s="7">
        <v>100.05</v>
      </c>
      <c r="Q2251" s="10" t="e">
        <v>#N/A</v>
      </c>
      <c r="R2251" s="13">
        <f t="shared" si="105"/>
        <v>-2.2294097262330981</v>
      </c>
      <c r="S2251" s="13">
        <f t="shared" si="106"/>
        <v>15.571214046436415</v>
      </c>
      <c r="T2251" s="13" t="e">
        <f t="shared" si="107"/>
        <v>#N/A</v>
      </c>
    </row>
    <row r="2252" spans="1:20" ht="18" thickBot="1" x14ac:dyDescent="0.45">
      <c r="A2252" t="s">
        <v>32</v>
      </c>
      <c r="B2252" t="s">
        <v>33</v>
      </c>
      <c r="C2252" t="s">
        <v>19</v>
      </c>
      <c r="D2252" t="s">
        <v>20</v>
      </c>
      <c r="E2252" t="s">
        <v>1579</v>
      </c>
      <c r="F2252" t="s">
        <v>1580</v>
      </c>
      <c r="G2252" t="s">
        <v>23</v>
      </c>
      <c r="H2252" t="s">
        <v>1581</v>
      </c>
      <c r="I2252" t="s">
        <v>25</v>
      </c>
      <c r="J2252" s="1">
        <v>44202</v>
      </c>
      <c r="K2252">
        <v>175000</v>
      </c>
      <c r="L2252" t="s">
        <v>37</v>
      </c>
      <c r="M2252">
        <v>2.63</v>
      </c>
      <c r="N2252">
        <v>66538</v>
      </c>
      <c r="O2252" s="7">
        <v>2.21</v>
      </c>
      <c r="P2252" s="7">
        <v>2.59</v>
      </c>
      <c r="Q2252" s="10" t="e">
        <v>#N/A</v>
      </c>
      <c r="R2252" s="13">
        <f t="shared" si="105"/>
        <v>-15.969581749049427</v>
      </c>
      <c r="S2252" s="13">
        <f t="shared" si="106"/>
        <v>-1.5209125475285186</v>
      </c>
      <c r="T2252" s="13" t="e">
        <f t="shared" si="107"/>
        <v>#N/A</v>
      </c>
    </row>
    <row r="2253" spans="1:20" ht="18" thickBot="1" x14ac:dyDescent="0.45">
      <c r="A2253" t="s">
        <v>96</v>
      </c>
      <c r="B2253" t="s">
        <v>28</v>
      </c>
      <c r="C2253" t="s">
        <v>97</v>
      </c>
      <c r="D2253" t="s">
        <v>20</v>
      </c>
      <c r="E2253" t="s">
        <v>1921</v>
      </c>
      <c r="F2253" t="s">
        <v>1922</v>
      </c>
      <c r="G2253" t="s">
        <v>23</v>
      </c>
      <c r="H2253" t="s">
        <v>1923</v>
      </c>
      <c r="I2253" t="s">
        <v>25</v>
      </c>
      <c r="J2253" s="1">
        <v>44202</v>
      </c>
      <c r="K2253">
        <v>65000</v>
      </c>
      <c r="L2253" t="s">
        <v>26</v>
      </c>
      <c r="M2253">
        <v>25.21</v>
      </c>
      <c r="N2253">
        <v>2578</v>
      </c>
      <c r="O2253" s="7">
        <v>31.31</v>
      </c>
      <c r="P2253" s="7">
        <v>36.47</v>
      </c>
      <c r="Q2253" s="10" t="e">
        <v>#N/A</v>
      </c>
      <c r="R2253" s="13">
        <f t="shared" si="105"/>
        <v>24.196747322491067</v>
      </c>
      <c r="S2253" s="13">
        <f t="shared" si="106"/>
        <v>44.664815549385153</v>
      </c>
      <c r="T2253" s="13" t="e">
        <f t="shared" si="107"/>
        <v>#N/A</v>
      </c>
    </row>
    <row r="2254" spans="1:20" ht="18" thickBot="1" x14ac:dyDescent="0.45">
      <c r="A2254" t="s">
        <v>1572</v>
      </c>
      <c r="B2254" t="s">
        <v>237</v>
      </c>
      <c r="C2254" t="s">
        <v>19</v>
      </c>
      <c r="D2254" t="s">
        <v>43</v>
      </c>
      <c r="E2254" t="s">
        <v>2338</v>
      </c>
      <c r="F2254" t="s">
        <v>2339</v>
      </c>
      <c r="G2254" t="s">
        <v>23</v>
      </c>
      <c r="H2254" t="s">
        <v>2340</v>
      </c>
      <c r="I2254" t="s">
        <v>25</v>
      </c>
      <c r="J2254" s="1">
        <v>44202</v>
      </c>
      <c r="K2254">
        <v>8000</v>
      </c>
      <c r="L2254" t="s">
        <v>1330</v>
      </c>
      <c r="M2254">
        <v>3.22</v>
      </c>
      <c r="N2254">
        <v>2484</v>
      </c>
      <c r="O2254" s="7">
        <v>3.89</v>
      </c>
      <c r="P2254" s="7">
        <v>3.29</v>
      </c>
      <c r="Q2254" s="10" t="e">
        <v>#N/A</v>
      </c>
      <c r="R2254" s="13">
        <f t="shared" si="105"/>
        <v>20.807453416149066</v>
      </c>
      <c r="S2254" s="13">
        <f t="shared" si="106"/>
        <v>2.1739130434782554</v>
      </c>
      <c r="T2254" s="13" t="e">
        <f t="shared" si="107"/>
        <v>#N/A</v>
      </c>
    </row>
    <row r="2255" spans="1:20" ht="18" thickBot="1" x14ac:dyDescent="0.45">
      <c r="A2255" t="s">
        <v>395</v>
      </c>
      <c r="B2255" t="s">
        <v>271</v>
      </c>
      <c r="C2255" t="s">
        <v>19</v>
      </c>
      <c r="D2255" t="s">
        <v>43</v>
      </c>
      <c r="E2255" t="s">
        <v>2341</v>
      </c>
      <c r="F2255" t="s">
        <v>2342</v>
      </c>
      <c r="G2255" t="s">
        <v>23</v>
      </c>
      <c r="H2255" t="s">
        <v>2343</v>
      </c>
      <c r="I2255" t="s">
        <v>25</v>
      </c>
      <c r="J2255" s="1">
        <v>44202</v>
      </c>
      <c r="K2255">
        <v>8000</v>
      </c>
      <c r="L2255" t="s">
        <v>26</v>
      </c>
      <c r="M2255">
        <v>106.24</v>
      </c>
      <c r="N2255">
        <v>74</v>
      </c>
      <c r="O2255" s="7">
        <v>107.03</v>
      </c>
      <c r="P2255" s="7">
        <v>113.15</v>
      </c>
      <c r="Q2255" s="10" t="e">
        <v>#N/A</v>
      </c>
      <c r="R2255" s="13">
        <f t="shared" si="105"/>
        <v>0.74359939759036742</v>
      </c>
      <c r="S2255" s="13">
        <f t="shared" si="106"/>
        <v>6.5041415662650701</v>
      </c>
      <c r="T2255" s="13" t="e">
        <f t="shared" si="107"/>
        <v>#N/A</v>
      </c>
    </row>
    <row r="2256" spans="1:20" ht="18" thickBot="1" x14ac:dyDescent="0.45">
      <c r="A2256" t="s">
        <v>914</v>
      </c>
      <c r="B2256" t="s">
        <v>915</v>
      </c>
      <c r="C2256" t="s">
        <v>19</v>
      </c>
      <c r="D2256" t="s">
        <v>43</v>
      </c>
      <c r="E2256" t="s">
        <v>1056</v>
      </c>
      <c r="F2256" t="s">
        <v>1057</v>
      </c>
      <c r="G2256" t="s">
        <v>23</v>
      </c>
      <c r="H2256" t="s">
        <v>1058</v>
      </c>
      <c r="I2256" t="s">
        <v>25</v>
      </c>
      <c r="J2256" s="1">
        <v>44201</v>
      </c>
      <c r="K2256">
        <v>16001</v>
      </c>
      <c r="L2256" t="s">
        <v>110</v>
      </c>
      <c r="M2256">
        <v>110.46</v>
      </c>
      <c r="N2256">
        <v>144</v>
      </c>
      <c r="O2256" s="7">
        <v>119.86</v>
      </c>
      <c r="P2256" s="7">
        <v>118.82</v>
      </c>
      <c r="Q2256" s="10" t="e">
        <v>#N/A</v>
      </c>
      <c r="R2256" s="13">
        <f t="shared" si="105"/>
        <v>8.5098678254571851</v>
      </c>
      <c r="S2256" s="13">
        <f t="shared" si="106"/>
        <v>7.5683505341300013</v>
      </c>
      <c r="T2256" s="13" t="e">
        <f t="shared" si="107"/>
        <v>#N/A</v>
      </c>
    </row>
    <row r="2257" spans="1:20" ht="18" thickBot="1" x14ac:dyDescent="0.45">
      <c r="A2257" t="s">
        <v>914</v>
      </c>
      <c r="B2257" t="s">
        <v>915</v>
      </c>
      <c r="C2257" t="s">
        <v>19</v>
      </c>
      <c r="D2257" t="s">
        <v>43</v>
      </c>
      <c r="E2257" t="s">
        <v>176</v>
      </c>
      <c r="F2257" t="s">
        <v>177</v>
      </c>
      <c r="G2257" t="s">
        <v>23</v>
      </c>
      <c r="H2257" t="s">
        <v>178</v>
      </c>
      <c r="I2257" t="s">
        <v>25</v>
      </c>
      <c r="J2257" s="1">
        <v>44201</v>
      </c>
      <c r="K2257">
        <v>8000</v>
      </c>
      <c r="L2257" t="s">
        <v>26</v>
      </c>
      <c r="M2257">
        <v>85.12</v>
      </c>
      <c r="N2257">
        <v>92</v>
      </c>
      <c r="O2257" s="7">
        <v>87.59</v>
      </c>
      <c r="P2257" s="7">
        <v>81.040000000000006</v>
      </c>
      <c r="Q2257" s="10" t="e">
        <v>#N/A</v>
      </c>
      <c r="R2257" s="13">
        <f t="shared" si="105"/>
        <v>2.9017857142857126</v>
      </c>
      <c r="S2257" s="13">
        <f t="shared" si="106"/>
        <v>-4.7932330827067648</v>
      </c>
      <c r="T2257" s="13" t="e">
        <f t="shared" si="107"/>
        <v>#N/A</v>
      </c>
    </row>
    <row r="2258" spans="1:20" ht="18" thickBot="1" x14ac:dyDescent="0.45">
      <c r="A2258" t="s">
        <v>914</v>
      </c>
      <c r="B2258" t="s">
        <v>915</v>
      </c>
      <c r="C2258" t="s">
        <v>19</v>
      </c>
      <c r="D2258" t="s">
        <v>43</v>
      </c>
      <c r="E2258" t="s">
        <v>2344</v>
      </c>
      <c r="F2258" t="s">
        <v>2345</v>
      </c>
      <c r="G2258" t="s">
        <v>23</v>
      </c>
      <c r="H2258" t="s">
        <v>2346</v>
      </c>
      <c r="I2258" t="s">
        <v>25</v>
      </c>
      <c r="J2258" s="1">
        <v>44201</v>
      </c>
      <c r="K2258">
        <v>32500</v>
      </c>
      <c r="L2258" t="s">
        <v>110</v>
      </c>
      <c r="M2258">
        <v>28.88</v>
      </c>
      <c r="N2258">
        <v>1124</v>
      </c>
      <c r="O2258" s="7">
        <v>37.56</v>
      </c>
      <c r="P2258" s="7">
        <v>42.42</v>
      </c>
      <c r="Q2258" s="10" t="e">
        <v>#N/A</v>
      </c>
      <c r="R2258" s="13">
        <f t="shared" si="105"/>
        <v>30.055401662049874</v>
      </c>
      <c r="S2258" s="13">
        <f t="shared" si="106"/>
        <v>46.883656509695307</v>
      </c>
      <c r="T2258" s="13" t="e">
        <f t="shared" si="107"/>
        <v>#N/A</v>
      </c>
    </row>
    <row r="2259" spans="1:20" ht="18" thickBot="1" x14ac:dyDescent="0.45">
      <c r="A2259" t="s">
        <v>914</v>
      </c>
      <c r="B2259" t="s">
        <v>915</v>
      </c>
      <c r="C2259" t="s">
        <v>19</v>
      </c>
      <c r="D2259" t="s">
        <v>43</v>
      </c>
      <c r="E2259" t="s">
        <v>819</v>
      </c>
      <c r="F2259" t="s">
        <v>820</v>
      </c>
      <c r="G2259" t="s">
        <v>23</v>
      </c>
      <c r="H2259" t="s">
        <v>821</v>
      </c>
      <c r="I2259" t="s">
        <v>25</v>
      </c>
      <c r="J2259" s="1">
        <v>44201</v>
      </c>
      <c r="K2259">
        <v>8000</v>
      </c>
      <c r="L2259" t="s">
        <v>26</v>
      </c>
      <c r="M2259">
        <v>735.11</v>
      </c>
      <c r="N2259">
        <v>10</v>
      </c>
      <c r="O2259" s="7">
        <v>691.05</v>
      </c>
      <c r="P2259" s="7">
        <v>659.58</v>
      </c>
      <c r="Q2259" s="10" t="e">
        <v>#N/A</v>
      </c>
      <c r="R2259" s="13">
        <f t="shared" si="105"/>
        <v>-5.9936608126674997</v>
      </c>
      <c r="S2259" s="13">
        <f t="shared" si="106"/>
        <v>-10.274652773054369</v>
      </c>
      <c r="T2259" s="13" t="e">
        <f t="shared" si="107"/>
        <v>#N/A</v>
      </c>
    </row>
    <row r="2260" spans="1:20" ht="18" thickBot="1" x14ac:dyDescent="0.45">
      <c r="A2260" t="s">
        <v>723</v>
      </c>
      <c r="B2260" t="s">
        <v>33</v>
      </c>
      <c r="C2260" t="s">
        <v>19</v>
      </c>
      <c r="D2260" t="s">
        <v>20</v>
      </c>
      <c r="E2260" t="s">
        <v>1438</v>
      </c>
      <c r="F2260" t="s">
        <v>1439</v>
      </c>
      <c r="G2260" t="s">
        <v>23</v>
      </c>
      <c r="H2260" t="s">
        <v>1440</v>
      </c>
      <c r="I2260" t="s">
        <v>25</v>
      </c>
      <c r="J2260" s="1">
        <v>44201</v>
      </c>
      <c r="K2260">
        <v>8000</v>
      </c>
      <c r="L2260" t="s">
        <v>26</v>
      </c>
      <c r="M2260">
        <v>1180.3499999999999</v>
      </c>
      <c r="N2260">
        <v>6</v>
      </c>
      <c r="O2260" s="7">
        <v>1415.88</v>
      </c>
      <c r="P2260" s="7">
        <v>1542.25</v>
      </c>
      <c r="Q2260" s="10" t="e">
        <v>#N/A</v>
      </c>
      <c r="R2260" s="13">
        <f t="shared" si="105"/>
        <v>19.954250857796435</v>
      </c>
      <c r="S2260" s="13">
        <f t="shared" si="106"/>
        <v>30.660397339772111</v>
      </c>
      <c r="T2260" s="13" t="e">
        <f t="shared" si="107"/>
        <v>#N/A</v>
      </c>
    </row>
    <row r="2261" spans="1:20" ht="18" thickBot="1" x14ac:dyDescent="0.45">
      <c r="A2261" t="s">
        <v>723</v>
      </c>
      <c r="B2261" t="s">
        <v>33</v>
      </c>
      <c r="C2261" t="s">
        <v>19</v>
      </c>
      <c r="D2261" t="s">
        <v>20</v>
      </c>
      <c r="E2261" t="s">
        <v>143</v>
      </c>
      <c r="F2261" t="s">
        <v>144</v>
      </c>
      <c r="G2261" t="s">
        <v>23</v>
      </c>
      <c r="H2261" t="s">
        <v>145</v>
      </c>
      <c r="I2261" t="s">
        <v>25</v>
      </c>
      <c r="J2261" s="1">
        <v>44201</v>
      </c>
      <c r="K2261">
        <v>8000</v>
      </c>
      <c r="L2261" t="s">
        <v>110</v>
      </c>
      <c r="M2261">
        <v>138.69999999999999</v>
      </c>
      <c r="N2261">
        <v>56</v>
      </c>
      <c r="O2261" s="7">
        <v>136.44999999999999</v>
      </c>
      <c r="P2261" s="7">
        <v>135.97999999999999</v>
      </c>
      <c r="Q2261" s="10" t="e">
        <v>#N/A</v>
      </c>
      <c r="R2261" s="13">
        <f t="shared" si="105"/>
        <v>-1.6222062004325886</v>
      </c>
      <c r="S2261" s="13">
        <f t="shared" si="106"/>
        <v>-1.9610670511896171</v>
      </c>
      <c r="T2261" s="13" t="e">
        <f t="shared" si="107"/>
        <v>#N/A</v>
      </c>
    </row>
    <row r="2262" spans="1:20" ht="18" thickBot="1" x14ac:dyDescent="0.45">
      <c r="A2262" t="s">
        <v>374</v>
      </c>
      <c r="B2262" t="s">
        <v>375</v>
      </c>
      <c r="C2262" t="s">
        <v>19</v>
      </c>
      <c r="D2262" t="s">
        <v>43</v>
      </c>
      <c r="E2262" t="s">
        <v>179</v>
      </c>
      <c r="F2262" t="s">
        <v>180</v>
      </c>
      <c r="G2262" t="s">
        <v>23</v>
      </c>
      <c r="H2262" t="s">
        <v>181</v>
      </c>
      <c r="I2262" t="s">
        <v>25</v>
      </c>
      <c r="J2262" s="1">
        <v>44201</v>
      </c>
      <c r="K2262">
        <v>8000</v>
      </c>
      <c r="L2262" t="s">
        <v>26</v>
      </c>
      <c r="M2262">
        <v>137.13999999999999</v>
      </c>
      <c r="N2262">
        <v>58</v>
      </c>
      <c r="O2262" s="7">
        <v>176.02</v>
      </c>
      <c r="P2262" s="7">
        <v>165.57</v>
      </c>
      <c r="Q2262" s="10" t="e">
        <v>#N/A</v>
      </c>
      <c r="R2262" s="13">
        <f t="shared" si="105"/>
        <v>28.350590637304961</v>
      </c>
      <c r="S2262" s="13">
        <f t="shared" si="106"/>
        <v>20.730640221671294</v>
      </c>
      <c r="T2262" s="13" t="e">
        <f t="shared" si="107"/>
        <v>#N/A</v>
      </c>
    </row>
    <row r="2263" spans="1:20" ht="18" thickBot="1" x14ac:dyDescent="0.45">
      <c r="A2263" t="s">
        <v>293</v>
      </c>
      <c r="B2263" t="s">
        <v>294</v>
      </c>
      <c r="C2263" t="s">
        <v>19</v>
      </c>
      <c r="D2263" t="s">
        <v>43</v>
      </c>
      <c r="E2263" t="s">
        <v>665</v>
      </c>
      <c r="F2263" t="s">
        <v>666</v>
      </c>
      <c r="G2263" t="s">
        <v>23</v>
      </c>
      <c r="H2263" t="s">
        <v>667</v>
      </c>
      <c r="I2263" t="s">
        <v>25</v>
      </c>
      <c r="J2263" s="1">
        <v>44201</v>
      </c>
      <c r="K2263">
        <v>8000</v>
      </c>
      <c r="L2263" t="s">
        <v>63</v>
      </c>
      <c r="M2263">
        <v>33.89</v>
      </c>
      <c r="N2263">
        <v>236</v>
      </c>
      <c r="O2263" s="7">
        <v>38.5</v>
      </c>
      <c r="P2263" s="7">
        <v>27.4</v>
      </c>
      <c r="Q2263" s="10" t="e">
        <v>#N/A</v>
      </c>
      <c r="R2263" s="13">
        <f t="shared" si="105"/>
        <v>13.602832694010031</v>
      </c>
      <c r="S2263" s="13">
        <f t="shared" si="106"/>
        <v>-19.150191796990267</v>
      </c>
      <c r="T2263" s="13" t="e">
        <f t="shared" si="107"/>
        <v>#N/A</v>
      </c>
    </row>
    <row r="2264" spans="1:20" ht="18" thickBot="1" x14ac:dyDescent="0.45">
      <c r="A2264" t="s">
        <v>293</v>
      </c>
      <c r="B2264" t="s">
        <v>294</v>
      </c>
      <c r="C2264" t="s">
        <v>19</v>
      </c>
      <c r="D2264" t="s">
        <v>43</v>
      </c>
      <c r="E2264" t="s">
        <v>2304</v>
      </c>
      <c r="F2264" t="s">
        <v>2305</v>
      </c>
      <c r="G2264" t="s">
        <v>23</v>
      </c>
      <c r="H2264" t="s">
        <v>2306</v>
      </c>
      <c r="I2264" t="s">
        <v>25</v>
      </c>
      <c r="J2264" s="1">
        <v>44201</v>
      </c>
      <c r="K2264">
        <v>8000</v>
      </c>
      <c r="L2264" t="s">
        <v>26</v>
      </c>
      <c r="M2264">
        <v>16.8</v>
      </c>
      <c r="N2264">
        <v>476</v>
      </c>
      <c r="O2264" s="7">
        <v>21.59</v>
      </c>
      <c r="P2264" s="7">
        <v>23.99</v>
      </c>
      <c r="Q2264" s="10" t="e">
        <v>#N/A</v>
      </c>
      <c r="R2264" s="13">
        <f t="shared" si="105"/>
        <v>28.511904761904756</v>
      </c>
      <c r="S2264" s="13">
        <f t="shared" si="106"/>
        <v>42.797619047619037</v>
      </c>
      <c r="T2264" s="13" t="e">
        <f t="shared" si="107"/>
        <v>#N/A</v>
      </c>
    </row>
    <row r="2265" spans="1:20" ht="18" thickBot="1" x14ac:dyDescent="0.45">
      <c r="A2265" t="s">
        <v>251</v>
      </c>
      <c r="B2265" t="s">
        <v>252</v>
      </c>
      <c r="C2265" t="s">
        <v>19</v>
      </c>
      <c r="D2265" t="s">
        <v>20</v>
      </c>
      <c r="E2265" t="s">
        <v>786</v>
      </c>
      <c r="F2265" t="s">
        <v>1164</v>
      </c>
      <c r="G2265" t="s">
        <v>23</v>
      </c>
      <c r="H2265" t="s">
        <v>1165</v>
      </c>
      <c r="I2265" t="s">
        <v>25</v>
      </c>
      <c r="J2265" s="1">
        <v>44201</v>
      </c>
      <c r="K2265">
        <v>8000</v>
      </c>
      <c r="L2265" t="s">
        <v>26</v>
      </c>
      <c r="M2265">
        <v>27.61</v>
      </c>
      <c r="N2265">
        <v>288</v>
      </c>
      <c r="O2265" s="7">
        <v>28.81</v>
      </c>
      <c r="P2265" s="7">
        <v>28.17</v>
      </c>
      <c r="Q2265" s="10" t="e">
        <v>#N/A</v>
      </c>
      <c r="R2265" s="13">
        <f t="shared" si="105"/>
        <v>4.3462513582035474</v>
      </c>
      <c r="S2265" s="13">
        <f t="shared" si="106"/>
        <v>2.0282506338283315</v>
      </c>
      <c r="T2265" s="13" t="e">
        <f t="shared" si="107"/>
        <v>#N/A</v>
      </c>
    </row>
    <row r="2266" spans="1:20" ht="18" thickBot="1" x14ac:dyDescent="0.45">
      <c r="A2266" t="s">
        <v>1605</v>
      </c>
      <c r="B2266" t="s">
        <v>252</v>
      </c>
      <c r="C2266" t="s">
        <v>19</v>
      </c>
      <c r="D2266" t="s">
        <v>43</v>
      </c>
      <c r="E2266" t="s">
        <v>899</v>
      </c>
      <c r="F2266" t="s">
        <v>900</v>
      </c>
      <c r="G2266" t="s">
        <v>23</v>
      </c>
      <c r="H2266" t="s">
        <v>901</v>
      </c>
      <c r="I2266" t="s">
        <v>25</v>
      </c>
      <c r="J2266" s="1">
        <v>44200</v>
      </c>
      <c r="K2266">
        <v>32500</v>
      </c>
      <c r="L2266" t="s">
        <v>26</v>
      </c>
      <c r="M2266">
        <v>63.75</v>
      </c>
      <c r="N2266">
        <v>508</v>
      </c>
      <c r="O2266" s="7">
        <v>74.16</v>
      </c>
      <c r="P2266" s="7">
        <v>83.08</v>
      </c>
      <c r="Q2266" s="10" t="e">
        <v>#N/A</v>
      </c>
      <c r="R2266" s="13">
        <f t="shared" si="105"/>
        <v>16.329411764705874</v>
      </c>
      <c r="S2266" s="13">
        <f t="shared" si="106"/>
        <v>30.321568627450979</v>
      </c>
      <c r="T2266" s="13" t="e">
        <f t="shared" si="107"/>
        <v>#N/A</v>
      </c>
    </row>
    <row r="2267" spans="1:20" ht="18" thickBot="1" x14ac:dyDescent="0.45">
      <c r="A2267" t="s">
        <v>1605</v>
      </c>
      <c r="B2267" t="s">
        <v>252</v>
      </c>
      <c r="C2267" t="s">
        <v>19</v>
      </c>
      <c r="D2267" t="s">
        <v>43</v>
      </c>
      <c r="E2267" t="s">
        <v>835</v>
      </c>
      <c r="F2267" t="s">
        <v>836</v>
      </c>
      <c r="G2267" t="s">
        <v>23</v>
      </c>
      <c r="H2267" t="s">
        <v>837</v>
      </c>
      <c r="I2267" t="s">
        <v>25</v>
      </c>
      <c r="J2267" s="1">
        <v>44200</v>
      </c>
      <c r="K2267">
        <v>75000</v>
      </c>
      <c r="L2267" t="s">
        <v>353</v>
      </c>
      <c r="M2267">
        <v>368.79</v>
      </c>
      <c r="N2267">
        <v>202</v>
      </c>
      <c r="O2267" s="7">
        <v>406.36</v>
      </c>
      <c r="P2267" s="7">
        <v>432.93</v>
      </c>
      <c r="Q2267" s="10" t="e">
        <v>#N/A</v>
      </c>
      <c r="R2267" s="13">
        <f t="shared" si="105"/>
        <v>10.187369505680739</v>
      </c>
      <c r="S2267" s="13">
        <f t="shared" si="106"/>
        <v>17.392011713983564</v>
      </c>
      <c r="T2267" s="13" t="e">
        <f t="shared" si="107"/>
        <v>#N/A</v>
      </c>
    </row>
    <row r="2268" spans="1:20" ht="18" thickBot="1" x14ac:dyDescent="0.45">
      <c r="A2268" t="s">
        <v>1605</v>
      </c>
      <c r="B2268" t="s">
        <v>252</v>
      </c>
      <c r="C2268" t="s">
        <v>19</v>
      </c>
      <c r="D2268" t="s">
        <v>43</v>
      </c>
      <c r="E2268" t="s">
        <v>2347</v>
      </c>
      <c r="F2268" t="s">
        <v>2348</v>
      </c>
      <c r="G2268" t="s">
        <v>23</v>
      </c>
      <c r="H2268" t="s">
        <v>2349</v>
      </c>
      <c r="I2268" t="s">
        <v>25</v>
      </c>
      <c r="J2268" s="1">
        <v>44200</v>
      </c>
      <c r="K2268">
        <v>32500</v>
      </c>
      <c r="L2268" t="s">
        <v>26</v>
      </c>
      <c r="M2268">
        <v>71.7</v>
      </c>
      <c r="N2268">
        <v>452</v>
      </c>
      <c r="O2268" s="7">
        <v>80.47</v>
      </c>
      <c r="P2268" s="7">
        <v>81.650000000000006</v>
      </c>
      <c r="Q2268" s="10" t="e">
        <v>#N/A</v>
      </c>
      <c r="R2268" s="13">
        <f t="shared" si="105"/>
        <v>12.231520223152016</v>
      </c>
      <c r="S2268" s="13">
        <f t="shared" si="106"/>
        <v>13.877266387726642</v>
      </c>
      <c r="T2268" s="13" t="e">
        <f t="shared" si="107"/>
        <v>#N/A</v>
      </c>
    </row>
    <row r="2269" spans="1:20" ht="18" thickBot="1" x14ac:dyDescent="0.45">
      <c r="A2269" t="s">
        <v>1605</v>
      </c>
      <c r="B2269" t="s">
        <v>252</v>
      </c>
      <c r="C2269" t="s">
        <v>19</v>
      </c>
      <c r="D2269" t="s">
        <v>43</v>
      </c>
      <c r="E2269" t="s">
        <v>2261</v>
      </c>
      <c r="F2269" t="s">
        <v>2262</v>
      </c>
      <c r="G2269" t="s">
        <v>23</v>
      </c>
      <c r="H2269" t="s">
        <v>2263</v>
      </c>
      <c r="I2269" t="s">
        <v>25</v>
      </c>
      <c r="J2269" s="1">
        <v>44200</v>
      </c>
      <c r="K2269">
        <v>32500</v>
      </c>
      <c r="L2269" t="s">
        <v>353</v>
      </c>
      <c r="M2269">
        <v>29.08</v>
      </c>
      <c r="N2269">
        <v>1116</v>
      </c>
      <c r="O2269" s="7">
        <v>34.74</v>
      </c>
      <c r="P2269" s="7">
        <v>36.36</v>
      </c>
      <c r="Q2269" s="10" t="e">
        <v>#N/A</v>
      </c>
      <c r="R2269" s="13">
        <f t="shared" si="105"/>
        <v>19.463548830811568</v>
      </c>
      <c r="S2269" s="13">
        <f t="shared" si="106"/>
        <v>25.034387895460803</v>
      </c>
      <c r="T2269" s="13" t="e">
        <f t="shared" si="107"/>
        <v>#N/A</v>
      </c>
    </row>
    <row r="2270" spans="1:20" ht="18" thickBot="1" x14ac:dyDescent="0.45">
      <c r="A2270" t="s">
        <v>723</v>
      </c>
      <c r="B2270" t="s">
        <v>33</v>
      </c>
      <c r="C2270" t="s">
        <v>19</v>
      </c>
      <c r="D2270" t="s">
        <v>20</v>
      </c>
      <c r="E2270" t="s">
        <v>470</v>
      </c>
      <c r="F2270" t="s">
        <v>471</v>
      </c>
      <c r="G2270" t="s">
        <v>23</v>
      </c>
      <c r="H2270" t="s">
        <v>472</v>
      </c>
      <c r="I2270" t="s">
        <v>25</v>
      </c>
      <c r="J2270" s="1">
        <v>44200</v>
      </c>
      <c r="K2270">
        <v>16000</v>
      </c>
      <c r="L2270" t="s">
        <v>26</v>
      </c>
      <c r="M2270">
        <v>29.7</v>
      </c>
      <c r="N2270">
        <v>538</v>
      </c>
      <c r="O2270" s="7">
        <v>39.479999999999997</v>
      </c>
      <c r="P2270" s="7">
        <v>43.49</v>
      </c>
      <c r="Q2270" s="10" t="e">
        <v>#N/A</v>
      </c>
      <c r="R2270" s="13">
        <f t="shared" si="105"/>
        <v>32.92929292929292</v>
      </c>
      <c r="S2270" s="13">
        <f t="shared" si="106"/>
        <v>46.430976430976436</v>
      </c>
      <c r="T2270" s="13" t="e">
        <f t="shared" si="107"/>
        <v>#N/A</v>
      </c>
    </row>
    <row r="2271" spans="1:20" ht="18" thickBot="1" x14ac:dyDescent="0.45">
      <c r="A2271" t="s">
        <v>390</v>
      </c>
      <c r="B2271" t="s">
        <v>391</v>
      </c>
      <c r="C2271" t="s">
        <v>19</v>
      </c>
      <c r="D2271" t="s">
        <v>43</v>
      </c>
      <c r="E2271" t="s">
        <v>1127</v>
      </c>
      <c r="F2271" t="s">
        <v>1128</v>
      </c>
      <c r="G2271" t="s">
        <v>23</v>
      </c>
      <c r="H2271" t="s">
        <v>1129</v>
      </c>
      <c r="I2271" t="s">
        <v>25</v>
      </c>
      <c r="J2271" s="1">
        <v>44200</v>
      </c>
      <c r="K2271">
        <v>8000</v>
      </c>
      <c r="L2271" t="s">
        <v>63</v>
      </c>
      <c r="M2271">
        <v>88.9</v>
      </c>
      <c r="N2271">
        <v>88</v>
      </c>
      <c r="O2271" s="7">
        <v>80.849999999999994</v>
      </c>
      <c r="P2271" s="7">
        <v>84.42</v>
      </c>
      <c r="Q2271" s="10" t="e">
        <v>#N/A</v>
      </c>
      <c r="R2271" s="13">
        <f t="shared" si="105"/>
        <v>-9.0551181102362328</v>
      </c>
      <c r="S2271" s="13">
        <f t="shared" si="106"/>
        <v>-5.0393700787401619</v>
      </c>
      <c r="T2271" s="13" t="e">
        <f t="shared" si="107"/>
        <v>#N/A</v>
      </c>
    </row>
    <row r="2272" spans="1:20" ht="18" thickBot="1" x14ac:dyDescent="0.45">
      <c r="A2272" t="s">
        <v>773</v>
      </c>
      <c r="B2272" t="s">
        <v>502</v>
      </c>
      <c r="C2272" t="s">
        <v>97</v>
      </c>
      <c r="D2272" t="s">
        <v>43</v>
      </c>
      <c r="E2272" t="s">
        <v>2350</v>
      </c>
      <c r="F2272" t="s">
        <v>2351</v>
      </c>
      <c r="G2272" t="s">
        <v>23</v>
      </c>
      <c r="H2272" t="s">
        <v>2352</v>
      </c>
      <c r="I2272" t="s">
        <v>25</v>
      </c>
      <c r="J2272" s="1">
        <v>44200</v>
      </c>
      <c r="K2272">
        <v>24000</v>
      </c>
      <c r="L2272" t="s">
        <v>26</v>
      </c>
      <c r="M2272">
        <v>14.61</v>
      </c>
      <c r="N2272">
        <v>1642</v>
      </c>
      <c r="O2272" s="7">
        <v>13.4</v>
      </c>
      <c r="P2272" s="7">
        <v>12.2</v>
      </c>
      <c r="Q2272" s="10" t="e">
        <v>#N/A</v>
      </c>
      <c r="R2272" s="13">
        <f t="shared" si="105"/>
        <v>-8.2819986310746003</v>
      </c>
      <c r="S2272" s="13">
        <f t="shared" si="106"/>
        <v>-16.495550992470911</v>
      </c>
      <c r="T2272" s="13" t="e">
        <f t="shared" si="107"/>
        <v>#N/A</v>
      </c>
    </row>
    <row r="2273" spans="1:20" ht="18" thickBot="1" x14ac:dyDescent="0.45">
      <c r="A2273" t="s">
        <v>1572</v>
      </c>
      <c r="B2273" t="s">
        <v>237</v>
      </c>
      <c r="C2273" t="s">
        <v>19</v>
      </c>
      <c r="D2273" t="s">
        <v>43</v>
      </c>
      <c r="E2273" t="s">
        <v>2338</v>
      </c>
      <c r="F2273" t="s">
        <v>2339</v>
      </c>
      <c r="G2273" t="s">
        <v>23</v>
      </c>
      <c r="H2273" t="s">
        <v>2340</v>
      </c>
      <c r="I2273" t="s">
        <v>25</v>
      </c>
      <c r="J2273" s="1">
        <v>44200</v>
      </c>
      <c r="K2273">
        <v>8000</v>
      </c>
      <c r="L2273" t="s">
        <v>1330</v>
      </c>
      <c r="M2273">
        <v>3.28</v>
      </c>
      <c r="N2273">
        <v>2438</v>
      </c>
      <c r="O2273" s="7">
        <v>3.89</v>
      </c>
      <c r="P2273" s="7">
        <v>3.29</v>
      </c>
      <c r="Q2273" s="10" t="e">
        <v>#N/A</v>
      </c>
      <c r="R2273" s="13">
        <f t="shared" si="105"/>
        <v>18.597560975609767</v>
      </c>
      <c r="S2273" s="13">
        <f t="shared" si="106"/>
        <v>0.3048780487804949</v>
      </c>
      <c r="T2273" s="13" t="e">
        <f t="shared" si="107"/>
        <v>#N/A</v>
      </c>
    </row>
    <row r="2274" spans="1:20" ht="15.75" thickBot="1" x14ac:dyDescent="0.3">
      <c r="O2274" s="6"/>
      <c r="P2274" s="6"/>
      <c r="Q2274" s="9"/>
    </row>
    <row r="2275" spans="1:20" ht="15.75" thickBot="1" x14ac:dyDescent="0.3">
      <c r="O2275" s="6"/>
      <c r="P2275" s="6"/>
      <c r="Q2275" s="9"/>
    </row>
    <row r="2276" spans="1:20" ht="15.75" thickBot="1" x14ac:dyDescent="0.3">
      <c r="O2276" s="6"/>
      <c r="P2276" s="6"/>
      <c r="Q2276" s="9"/>
    </row>
    <row r="2277" spans="1:20" ht="15.75" thickBot="1" x14ac:dyDescent="0.3">
      <c r="O2277" s="6"/>
      <c r="P2277" s="6"/>
      <c r="Q2277" s="9"/>
    </row>
    <row r="2278" spans="1:20" ht="15.75" thickBot="1" x14ac:dyDescent="0.3">
      <c r="O2278" s="6"/>
      <c r="P2278" s="6"/>
      <c r="Q2278" s="9"/>
    </row>
    <row r="2279" spans="1:20" ht="15.75" thickBot="1" x14ac:dyDescent="0.3">
      <c r="O2279" s="6"/>
      <c r="P2279" s="6"/>
      <c r="Q2279" s="9"/>
    </row>
    <row r="2280" spans="1:20" ht="15.75" thickBot="1" x14ac:dyDescent="0.3">
      <c r="O2280" s="6"/>
      <c r="P2280" s="6"/>
      <c r="Q2280" s="9"/>
    </row>
    <row r="2281" spans="1:20" ht="15.75" thickBot="1" x14ac:dyDescent="0.3">
      <c r="O2281" s="6"/>
      <c r="P2281" s="6"/>
      <c r="Q2281" s="9"/>
    </row>
    <row r="2282" spans="1:20" ht="15.75" thickBot="1" x14ac:dyDescent="0.3">
      <c r="O2282" s="6"/>
      <c r="P2282" s="6"/>
      <c r="Q2282" s="9"/>
    </row>
    <row r="2283" spans="1:20" ht="15.75" thickBot="1" x14ac:dyDescent="0.3">
      <c r="O2283" s="6"/>
      <c r="P2283" s="6"/>
      <c r="Q2283" s="9"/>
    </row>
    <row r="2284" spans="1:20" ht="15.75" thickBot="1" x14ac:dyDescent="0.3">
      <c r="O2284" s="6"/>
      <c r="P2284" s="6"/>
      <c r="Q2284" s="9"/>
    </row>
    <row r="2285" spans="1:20" ht="15.75" thickBot="1" x14ac:dyDescent="0.3">
      <c r="O2285" s="6"/>
      <c r="P2285" s="6"/>
      <c r="Q2285" s="9"/>
    </row>
    <row r="2286" spans="1:20" ht="15.75" thickBot="1" x14ac:dyDescent="0.3">
      <c r="O2286" s="6"/>
      <c r="P2286" s="6"/>
      <c r="Q2286" s="9"/>
    </row>
    <row r="2287" spans="1:20" ht="15.75" thickBot="1" x14ac:dyDescent="0.3">
      <c r="O2287" s="6"/>
      <c r="P2287" s="6"/>
      <c r="Q2287" s="9"/>
    </row>
    <row r="2288" spans="1:20" ht="15.75" thickBot="1" x14ac:dyDescent="0.3">
      <c r="O2288" s="6"/>
      <c r="P2288" s="6"/>
      <c r="Q2288" s="9"/>
    </row>
    <row r="2289" spans="15:17" ht="15.75" thickBot="1" x14ac:dyDescent="0.3">
      <c r="O2289" s="6"/>
      <c r="P2289" s="6"/>
      <c r="Q2289" s="9"/>
    </row>
    <row r="2290" spans="15:17" ht="15.75" thickBot="1" x14ac:dyDescent="0.3">
      <c r="O2290" s="6"/>
      <c r="P2290" s="6"/>
      <c r="Q2290" s="9"/>
    </row>
    <row r="2291" spans="15:17" ht="15.75" thickBot="1" x14ac:dyDescent="0.3">
      <c r="O2291" s="6"/>
      <c r="P2291" s="6"/>
      <c r="Q2291" s="9"/>
    </row>
    <row r="2292" spans="15:17" ht="15.75" thickBot="1" x14ac:dyDescent="0.3">
      <c r="O2292" s="6"/>
      <c r="P2292" s="6"/>
      <c r="Q2292" s="9"/>
    </row>
    <row r="2293" spans="15:17" ht="15.75" thickBot="1" x14ac:dyDescent="0.3">
      <c r="O2293" s="6"/>
      <c r="P2293" s="6"/>
      <c r="Q2293" s="9"/>
    </row>
    <row r="2294" spans="15:17" ht="15.75" thickBot="1" x14ac:dyDescent="0.3">
      <c r="O2294" s="6"/>
      <c r="P2294" s="6"/>
      <c r="Q2294" s="9"/>
    </row>
    <row r="2295" spans="15:17" ht="15.75" thickBot="1" x14ac:dyDescent="0.3">
      <c r="O2295" s="6"/>
      <c r="P2295" s="6"/>
      <c r="Q2295" s="9"/>
    </row>
    <row r="2296" spans="15:17" ht="15.75" thickBot="1" x14ac:dyDescent="0.3">
      <c r="O2296" s="6"/>
      <c r="P2296" s="6"/>
      <c r="Q2296" s="9"/>
    </row>
    <row r="2297" spans="15:17" ht="15.75" thickBot="1" x14ac:dyDescent="0.3">
      <c r="O2297" s="6"/>
      <c r="P2297" s="6"/>
      <c r="Q2297" s="9"/>
    </row>
    <row r="2298" spans="15:17" ht="15.75" thickBot="1" x14ac:dyDescent="0.3">
      <c r="O2298" s="6"/>
      <c r="P2298" s="6"/>
      <c r="Q2298" s="9"/>
    </row>
    <row r="2299" spans="15:17" ht="15.75" thickBot="1" x14ac:dyDescent="0.3">
      <c r="O2299" s="6"/>
      <c r="P2299" s="6"/>
      <c r="Q2299" s="9"/>
    </row>
    <row r="2300" spans="15:17" ht="15.75" thickBot="1" x14ac:dyDescent="0.3">
      <c r="O2300" s="6"/>
      <c r="P2300" s="6"/>
      <c r="Q2300" s="9"/>
    </row>
    <row r="2301" spans="15:17" ht="15.75" thickBot="1" x14ac:dyDescent="0.3">
      <c r="O2301" s="6"/>
      <c r="P2301" s="6"/>
      <c r="Q2301" s="9"/>
    </row>
    <row r="2302" spans="15:17" ht="15.75" thickBot="1" x14ac:dyDescent="0.3">
      <c r="O2302" s="6"/>
      <c r="P2302" s="6"/>
      <c r="Q2302" s="9"/>
    </row>
    <row r="2303" spans="15:17" ht="15.75" thickBot="1" x14ac:dyDescent="0.3">
      <c r="O2303" s="6"/>
      <c r="P2303" s="6"/>
      <c r="Q2303" s="9"/>
    </row>
    <row r="2304" spans="15:17" ht="15.75" thickBot="1" x14ac:dyDescent="0.3">
      <c r="O2304" s="6"/>
      <c r="P2304" s="6"/>
      <c r="Q2304" s="9"/>
    </row>
    <row r="2305" spans="15:17" ht="15.75" thickBot="1" x14ac:dyDescent="0.3">
      <c r="O2305" s="6"/>
      <c r="P2305" s="6"/>
      <c r="Q2305" s="9"/>
    </row>
    <row r="2306" spans="15:17" ht="15.75" thickBot="1" x14ac:dyDescent="0.3">
      <c r="O2306" s="6"/>
      <c r="P2306" s="6"/>
      <c r="Q2306" s="9"/>
    </row>
    <row r="2307" spans="15:17" ht="15.75" thickBot="1" x14ac:dyDescent="0.3">
      <c r="O2307" s="6"/>
      <c r="P2307" s="6"/>
      <c r="Q2307" s="9"/>
    </row>
    <row r="2308" spans="15:17" ht="15.75" thickBot="1" x14ac:dyDescent="0.3">
      <c r="O2308" s="6"/>
      <c r="P2308" s="6"/>
      <c r="Q2308" s="9"/>
    </row>
    <row r="2309" spans="15:17" ht="15.75" thickBot="1" x14ac:dyDescent="0.3">
      <c r="O2309" s="6"/>
      <c r="P2309" s="6"/>
      <c r="Q2309" s="9"/>
    </row>
    <row r="2310" spans="15:17" ht="15.75" thickBot="1" x14ac:dyDescent="0.3">
      <c r="O2310" s="6"/>
      <c r="P2310" s="6"/>
      <c r="Q2310" s="9"/>
    </row>
    <row r="2311" spans="15:17" ht="15.75" thickBot="1" x14ac:dyDescent="0.3">
      <c r="O2311" s="6"/>
      <c r="P2311" s="6"/>
      <c r="Q2311" s="9"/>
    </row>
    <row r="2312" spans="15:17" ht="15.75" thickBot="1" x14ac:dyDescent="0.3">
      <c r="O2312" s="6"/>
      <c r="P2312" s="6"/>
      <c r="Q2312" s="9"/>
    </row>
    <row r="2313" spans="15:17" ht="15.75" thickBot="1" x14ac:dyDescent="0.3">
      <c r="O2313" s="6"/>
      <c r="P2313" s="6"/>
      <c r="Q2313" s="9"/>
    </row>
    <row r="2314" spans="15:17" ht="15.75" thickBot="1" x14ac:dyDescent="0.3">
      <c r="O2314" s="6"/>
      <c r="P2314" s="6"/>
      <c r="Q2314" s="9"/>
    </row>
    <row r="2315" spans="15:17" ht="15.75" thickBot="1" x14ac:dyDescent="0.3">
      <c r="O2315" s="6"/>
      <c r="P2315" s="6"/>
      <c r="Q2315" s="9"/>
    </row>
    <row r="2316" spans="15:17" ht="15.75" thickBot="1" x14ac:dyDescent="0.3">
      <c r="O2316" s="6"/>
      <c r="P2316" s="6"/>
      <c r="Q2316" s="9"/>
    </row>
    <row r="2317" spans="15:17" ht="15.75" thickBot="1" x14ac:dyDescent="0.3">
      <c r="O2317" s="6"/>
      <c r="P2317" s="6"/>
      <c r="Q2317" s="9"/>
    </row>
    <row r="2318" spans="15:17" ht="15.75" thickBot="1" x14ac:dyDescent="0.3">
      <c r="O2318" s="6"/>
      <c r="P2318" s="6"/>
      <c r="Q2318" s="9"/>
    </row>
    <row r="2319" spans="15:17" ht="15.75" thickBot="1" x14ac:dyDescent="0.3">
      <c r="O2319" s="6"/>
      <c r="P2319" s="6"/>
      <c r="Q2319" s="9"/>
    </row>
    <row r="2320" spans="15:17" ht="15.75" thickBot="1" x14ac:dyDescent="0.3">
      <c r="O2320" s="6"/>
      <c r="P2320" s="6"/>
      <c r="Q2320" s="9"/>
    </row>
    <row r="2321" spans="15:17" ht="15.75" thickBot="1" x14ac:dyDescent="0.3">
      <c r="O2321" s="6"/>
      <c r="P2321" s="6"/>
      <c r="Q2321" s="9"/>
    </row>
    <row r="2322" spans="15:17" ht="15.75" thickBot="1" x14ac:dyDescent="0.3">
      <c r="O2322" s="6"/>
      <c r="P2322" s="6"/>
      <c r="Q2322" s="9"/>
    </row>
    <row r="2323" spans="15:17" ht="15.75" thickBot="1" x14ac:dyDescent="0.3">
      <c r="O2323" s="6"/>
      <c r="P2323" s="6"/>
      <c r="Q2323" s="9"/>
    </row>
    <row r="2324" spans="15:17" ht="15.75" thickBot="1" x14ac:dyDescent="0.3">
      <c r="O2324" s="6"/>
      <c r="P2324" s="6"/>
      <c r="Q2324" s="9"/>
    </row>
    <row r="2325" spans="15:17" ht="15.75" thickBot="1" x14ac:dyDescent="0.3">
      <c r="O2325" s="6"/>
      <c r="P2325" s="6"/>
      <c r="Q2325" s="9"/>
    </row>
    <row r="2326" spans="15:17" ht="15.75" thickBot="1" x14ac:dyDescent="0.3">
      <c r="O2326" s="6"/>
      <c r="P2326" s="6"/>
      <c r="Q2326" s="9"/>
    </row>
    <row r="2327" spans="15:17" ht="15.75" thickBot="1" x14ac:dyDescent="0.3">
      <c r="O2327" s="6"/>
      <c r="P2327" s="6"/>
      <c r="Q2327" s="9"/>
    </row>
    <row r="2328" spans="15:17" ht="15.75" thickBot="1" x14ac:dyDescent="0.3">
      <c r="O2328" s="6"/>
      <c r="P2328" s="6"/>
      <c r="Q2328" s="9"/>
    </row>
    <row r="2329" spans="15:17" ht="15.75" thickBot="1" x14ac:dyDescent="0.3">
      <c r="O2329" s="6"/>
      <c r="P2329" s="6"/>
      <c r="Q2329" s="9"/>
    </row>
    <row r="2330" spans="15:17" ht="15.75" thickBot="1" x14ac:dyDescent="0.3">
      <c r="O2330" s="6"/>
      <c r="P2330" s="6"/>
      <c r="Q2330" s="9"/>
    </row>
    <row r="2331" spans="15:17" ht="15.75" thickBot="1" x14ac:dyDescent="0.3">
      <c r="O2331" s="6"/>
      <c r="P2331" s="6"/>
      <c r="Q2331" s="9"/>
    </row>
    <row r="2332" spans="15:17" ht="15.75" thickBot="1" x14ac:dyDescent="0.3">
      <c r="O2332" s="6"/>
      <c r="P2332" s="6"/>
      <c r="Q2332" s="9"/>
    </row>
    <row r="2333" spans="15:17" ht="15.75" thickBot="1" x14ac:dyDescent="0.3">
      <c r="O2333" s="6"/>
      <c r="P2333" s="6"/>
      <c r="Q2333" s="9"/>
    </row>
    <row r="2334" spans="15:17" ht="15.75" thickBot="1" x14ac:dyDescent="0.3">
      <c r="O2334" s="6"/>
      <c r="P2334" s="6"/>
      <c r="Q2334" s="9"/>
    </row>
    <row r="2335" spans="15:17" ht="15.75" thickBot="1" x14ac:dyDescent="0.3">
      <c r="O2335" s="6"/>
      <c r="P2335" s="6"/>
      <c r="Q2335" s="9"/>
    </row>
    <row r="2336" spans="15:17" ht="15.75" thickBot="1" x14ac:dyDescent="0.3">
      <c r="O2336" s="6"/>
      <c r="P2336" s="6"/>
      <c r="Q2336" s="9"/>
    </row>
    <row r="2337" spans="15:17" ht="15.75" thickBot="1" x14ac:dyDescent="0.3">
      <c r="O2337" s="6"/>
      <c r="P2337" s="6"/>
      <c r="Q2337" s="9"/>
    </row>
    <row r="2338" spans="15:17" ht="15.75" thickBot="1" x14ac:dyDescent="0.3">
      <c r="O2338" s="6"/>
      <c r="P2338" s="6"/>
      <c r="Q2338" s="9"/>
    </row>
    <row r="2339" spans="15:17" ht="15.75" thickBot="1" x14ac:dyDescent="0.3">
      <c r="O2339" s="6"/>
      <c r="P2339" s="6"/>
      <c r="Q2339" s="9"/>
    </row>
    <row r="2340" spans="15:17" ht="15.75" thickBot="1" x14ac:dyDescent="0.3">
      <c r="O2340" s="6"/>
      <c r="P2340" s="6"/>
      <c r="Q2340" s="9"/>
    </row>
    <row r="2341" spans="15:17" ht="15.75" thickBot="1" x14ac:dyDescent="0.3">
      <c r="O2341" s="6"/>
      <c r="P2341" s="6"/>
      <c r="Q2341" s="9"/>
    </row>
    <row r="2342" spans="15:17" ht="15.75" thickBot="1" x14ac:dyDescent="0.3">
      <c r="O2342" s="6"/>
      <c r="P2342" s="6"/>
      <c r="Q2342" s="9"/>
    </row>
    <row r="2343" spans="15:17" ht="15.75" thickBot="1" x14ac:dyDescent="0.3">
      <c r="O2343" s="6"/>
      <c r="P2343" s="6"/>
      <c r="Q2343" s="9"/>
    </row>
    <row r="2344" spans="15:17" ht="15.75" thickBot="1" x14ac:dyDescent="0.3">
      <c r="O2344" s="6"/>
      <c r="P2344" s="6"/>
      <c r="Q2344" s="9"/>
    </row>
    <row r="2345" spans="15:17" ht="15.75" thickBot="1" x14ac:dyDescent="0.3">
      <c r="O2345" s="6"/>
      <c r="P2345" s="6"/>
      <c r="Q2345" s="9"/>
    </row>
    <row r="2346" spans="15:17" ht="15.75" thickBot="1" x14ac:dyDescent="0.3">
      <c r="O2346" s="6"/>
      <c r="P2346" s="6"/>
      <c r="Q2346" s="9"/>
    </row>
    <row r="2347" spans="15:17" ht="15.75" thickBot="1" x14ac:dyDescent="0.3">
      <c r="O2347" s="6"/>
      <c r="P2347" s="6"/>
      <c r="Q2347" s="9"/>
    </row>
    <row r="2348" spans="15:17" ht="15.75" thickBot="1" x14ac:dyDescent="0.3">
      <c r="O2348" s="6"/>
      <c r="P2348" s="6"/>
      <c r="Q2348" s="9"/>
    </row>
    <row r="2349" spans="15:17" ht="15.75" thickBot="1" x14ac:dyDescent="0.3">
      <c r="O2349" s="6"/>
      <c r="P2349" s="6"/>
      <c r="Q2349" s="9"/>
    </row>
    <row r="2350" spans="15:17" ht="15.75" thickBot="1" x14ac:dyDescent="0.3">
      <c r="O2350" s="6"/>
      <c r="P2350" s="6"/>
      <c r="Q2350" s="9"/>
    </row>
    <row r="2351" spans="15:17" ht="15.75" thickBot="1" x14ac:dyDescent="0.3">
      <c r="O2351" s="6"/>
      <c r="P2351" s="6"/>
      <c r="Q2351" s="9"/>
    </row>
    <row r="2352" spans="15:17" ht="15.75" thickBot="1" x14ac:dyDescent="0.3">
      <c r="O2352" s="6"/>
      <c r="P2352" s="6"/>
      <c r="Q2352" s="9"/>
    </row>
    <row r="2353" spans="15:17" ht="15.75" thickBot="1" x14ac:dyDescent="0.3">
      <c r="O2353" s="6"/>
      <c r="P2353" s="6"/>
      <c r="Q2353" s="9"/>
    </row>
    <row r="2354" spans="15:17" ht="15.75" thickBot="1" x14ac:dyDescent="0.3">
      <c r="O2354" s="6"/>
      <c r="P2354" s="6"/>
      <c r="Q2354" s="9"/>
    </row>
    <row r="2355" spans="15:17" ht="15.75" thickBot="1" x14ac:dyDescent="0.3">
      <c r="O2355" s="6"/>
      <c r="P2355" s="6"/>
      <c r="Q2355" s="9"/>
    </row>
    <row r="2356" spans="15:17" ht="15.75" thickBot="1" x14ac:dyDescent="0.3">
      <c r="O2356" s="6"/>
      <c r="P2356" s="6"/>
      <c r="Q2356" s="9"/>
    </row>
    <row r="2357" spans="15:17" ht="15.75" thickBot="1" x14ac:dyDescent="0.3">
      <c r="O2357" s="6"/>
      <c r="P2357" s="6"/>
      <c r="Q2357" s="9"/>
    </row>
    <row r="2358" spans="15:17" ht="15.75" thickBot="1" x14ac:dyDescent="0.3">
      <c r="O2358" s="6"/>
      <c r="P2358" s="6"/>
      <c r="Q2358" s="9"/>
    </row>
    <row r="2359" spans="15:17" ht="15.75" thickBot="1" x14ac:dyDescent="0.3">
      <c r="O2359" s="6"/>
      <c r="P2359" s="6"/>
      <c r="Q2359" s="9"/>
    </row>
    <row r="2360" spans="15:17" ht="15.75" thickBot="1" x14ac:dyDescent="0.3">
      <c r="O2360" s="6"/>
      <c r="P2360" s="6"/>
      <c r="Q2360" s="9"/>
    </row>
    <row r="2361" spans="15:17" ht="15.75" thickBot="1" x14ac:dyDescent="0.3">
      <c r="O2361" s="6"/>
      <c r="P2361" s="6"/>
      <c r="Q2361" s="9"/>
    </row>
    <row r="2362" spans="15:17" ht="15.75" thickBot="1" x14ac:dyDescent="0.3">
      <c r="O2362" s="6"/>
      <c r="P2362" s="6"/>
      <c r="Q2362" s="9"/>
    </row>
    <row r="2363" spans="15:17" ht="15.75" thickBot="1" x14ac:dyDescent="0.3">
      <c r="O2363" s="6"/>
      <c r="P2363" s="6"/>
      <c r="Q2363" s="9"/>
    </row>
    <row r="2364" spans="15:17" ht="15.75" thickBot="1" x14ac:dyDescent="0.3">
      <c r="O2364" s="6"/>
      <c r="P2364" s="6"/>
      <c r="Q2364" s="9"/>
    </row>
    <row r="2365" spans="15:17" ht="15.75" thickBot="1" x14ac:dyDescent="0.3">
      <c r="O2365" s="6"/>
      <c r="P2365" s="6"/>
      <c r="Q2365" s="9"/>
    </row>
    <row r="2366" spans="15:17" ht="15.75" thickBot="1" x14ac:dyDescent="0.3">
      <c r="O2366" s="6"/>
      <c r="P2366" s="6"/>
      <c r="Q2366" s="9"/>
    </row>
    <row r="2367" spans="15:17" ht="15.75" thickBot="1" x14ac:dyDescent="0.3">
      <c r="O2367" s="6"/>
      <c r="P2367" s="6"/>
      <c r="Q2367" s="9"/>
    </row>
    <row r="2368" spans="15:17" ht="15.75" thickBot="1" x14ac:dyDescent="0.3">
      <c r="O2368" s="6"/>
      <c r="P2368" s="6"/>
      <c r="Q2368" s="9"/>
    </row>
    <row r="2369" spans="15:17" ht="15.75" thickBot="1" x14ac:dyDescent="0.3">
      <c r="O2369" s="6"/>
      <c r="P2369" s="6"/>
      <c r="Q2369" s="9"/>
    </row>
    <row r="2370" spans="15:17" ht="15.75" thickBot="1" x14ac:dyDescent="0.3">
      <c r="O2370" s="6"/>
      <c r="P2370" s="6"/>
      <c r="Q2370" s="9"/>
    </row>
    <row r="2371" spans="15:17" ht="15.75" thickBot="1" x14ac:dyDescent="0.3">
      <c r="O2371" s="6"/>
      <c r="P2371" s="6"/>
      <c r="Q2371" s="9"/>
    </row>
    <row r="2372" spans="15:17" ht="15.75" thickBot="1" x14ac:dyDescent="0.3">
      <c r="O2372" s="6"/>
      <c r="P2372" s="6"/>
      <c r="Q2372" s="9"/>
    </row>
    <row r="2373" spans="15:17" ht="15.75" thickBot="1" x14ac:dyDescent="0.3">
      <c r="O2373" s="6"/>
      <c r="P2373" s="6"/>
      <c r="Q2373" s="9"/>
    </row>
    <row r="2374" spans="15:17" ht="15.75" thickBot="1" x14ac:dyDescent="0.3">
      <c r="O2374" s="6"/>
      <c r="P2374" s="6"/>
      <c r="Q2374" s="9"/>
    </row>
    <row r="2375" spans="15:17" ht="15.75" thickBot="1" x14ac:dyDescent="0.3">
      <c r="O2375" s="6"/>
      <c r="P2375" s="6"/>
      <c r="Q2375" s="9"/>
    </row>
    <row r="2376" spans="15:17" ht="15.75" thickBot="1" x14ac:dyDescent="0.3">
      <c r="O2376" s="6"/>
      <c r="P2376" s="6"/>
      <c r="Q2376" s="9"/>
    </row>
    <row r="2377" spans="15:17" ht="15.75" thickBot="1" x14ac:dyDescent="0.3">
      <c r="O2377" s="6"/>
      <c r="P2377" s="6"/>
      <c r="Q2377" s="9"/>
    </row>
    <row r="2378" spans="15:17" ht="15.75" thickBot="1" x14ac:dyDescent="0.3">
      <c r="O2378" s="6"/>
      <c r="P2378" s="6"/>
      <c r="Q2378" s="9"/>
    </row>
    <row r="2379" spans="15:17" ht="15.75" thickBot="1" x14ac:dyDescent="0.3">
      <c r="O2379" s="6"/>
      <c r="P2379" s="6"/>
      <c r="Q2379" s="9"/>
    </row>
    <row r="2380" spans="15:17" ht="15.75" thickBot="1" x14ac:dyDescent="0.3">
      <c r="O2380" s="6"/>
      <c r="P2380" s="6"/>
      <c r="Q2380" s="9"/>
    </row>
    <row r="2381" spans="15:17" ht="15.75" thickBot="1" x14ac:dyDescent="0.3">
      <c r="O2381" s="6"/>
      <c r="P2381" s="6"/>
      <c r="Q2381" s="9"/>
    </row>
    <row r="2382" spans="15:17" ht="15.75" thickBot="1" x14ac:dyDescent="0.3">
      <c r="O2382" s="6"/>
      <c r="P2382" s="6"/>
      <c r="Q2382" s="9"/>
    </row>
    <row r="2383" spans="15:17" ht="15.75" thickBot="1" x14ac:dyDescent="0.3">
      <c r="O2383" s="6"/>
      <c r="P2383" s="6"/>
      <c r="Q2383" s="9"/>
    </row>
    <row r="2384" spans="15:17" ht="15.75" thickBot="1" x14ac:dyDescent="0.3">
      <c r="O2384" s="6"/>
      <c r="P2384" s="6"/>
      <c r="Q2384" s="9"/>
    </row>
    <row r="2385" spans="15:17" ht="15.75" thickBot="1" x14ac:dyDescent="0.3">
      <c r="O2385" s="6"/>
      <c r="P2385" s="6"/>
      <c r="Q2385" s="9"/>
    </row>
    <row r="2386" spans="15:17" ht="15.75" thickBot="1" x14ac:dyDescent="0.3">
      <c r="O2386" s="6"/>
      <c r="P2386" s="6"/>
      <c r="Q2386" s="9"/>
    </row>
    <row r="2387" spans="15:17" ht="15.75" thickBot="1" x14ac:dyDescent="0.3">
      <c r="O2387" s="6"/>
      <c r="P2387" s="6"/>
      <c r="Q2387" s="9"/>
    </row>
    <row r="2388" spans="15:17" ht="15.75" thickBot="1" x14ac:dyDescent="0.3">
      <c r="O2388" s="6"/>
      <c r="P2388" s="6"/>
      <c r="Q2388" s="9"/>
    </row>
    <row r="2389" spans="15:17" ht="15.75" thickBot="1" x14ac:dyDescent="0.3">
      <c r="O2389" s="6"/>
      <c r="P2389" s="6"/>
      <c r="Q2389" s="9"/>
    </row>
    <row r="2390" spans="15:17" ht="15.75" thickBot="1" x14ac:dyDescent="0.3">
      <c r="O2390" s="6"/>
      <c r="P2390" s="6"/>
      <c r="Q2390" s="9"/>
    </row>
    <row r="2391" spans="15:17" ht="15.75" thickBot="1" x14ac:dyDescent="0.3">
      <c r="O2391" s="6"/>
      <c r="P2391" s="6"/>
      <c r="Q2391" s="9"/>
    </row>
    <row r="2392" spans="15:17" ht="15.75" thickBot="1" x14ac:dyDescent="0.3">
      <c r="O2392" s="6"/>
      <c r="P2392" s="6"/>
      <c r="Q2392" s="9"/>
    </row>
    <row r="2393" spans="15:17" ht="15.75" thickBot="1" x14ac:dyDescent="0.3">
      <c r="O2393" s="6"/>
      <c r="P2393" s="6"/>
      <c r="Q2393" s="9"/>
    </row>
    <row r="2394" spans="15:17" ht="15.75" thickBot="1" x14ac:dyDescent="0.3">
      <c r="O2394" s="6"/>
      <c r="P2394" s="6"/>
      <c r="Q2394" s="9"/>
    </row>
    <row r="2395" spans="15:17" ht="15.75" thickBot="1" x14ac:dyDescent="0.3">
      <c r="O2395" s="6"/>
      <c r="P2395" s="6"/>
      <c r="Q2395" s="9"/>
    </row>
    <row r="2396" spans="15:17" ht="15.75" thickBot="1" x14ac:dyDescent="0.3">
      <c r="O2396" s="6"/>
      <c r="P2396" s="6"/>
      <c r="Q2396" s="9"/>
    </row>
    <row r="2397" spans="15:17" ht="15.75" thickBot="1" x14ac:dyDescent="0.3">
      <c r="O2397" s="6"/>
      <c r="P2397" s="6"/>
      <c r="Q2397" s="9"/>
    </row>
    <row r="2398" spans="15:17" ht="15.75" thickBot="1" x14ac:dyDescent="0.3">
      <c r="O2398" s="6"/>
      <c r="P2398" s="6"/>
      <c r="Q2398" s="9"/>
    </row>
    <row r="2399" spans="15:17" ht="15.75" thickBot="1" x14ac:dyDescent="0.3">
      <c r="O2399" s="6"/>
      <c r="P2399" s="6"/>
      <c r="Q2399" s="9"/>
    </row>
    <row r="2400" spans="15:17" ht="15.75" thickBot="1" x14ac:dyDescent="0.3">
      <c r="O2400" s="6"/>
      <c r="P2400" s="6"/>
      <c r="Q2400" s="9"/>
    </row>
    <row r="2401" spans="15:17" ht="15.75" thickBot="1" x14ac:dyDescent="0.3">
      <c r="O2401" s="6"/>
      <c r="P2401" s="6"/>
      <c r="Q2401" s="9"/>
    </row>
    <row r="2402" spans="15:17" ht="15.75" thickBot="1" x14ac:dyDescent="0.3">
      <c r="O2402" s="6"/>
      <c r="P2402" s="6"/>
      <c r="Q2402" s="9"/>
    </row>
    <row r="2403" spans="15:17" ht="15.75" thickBot="1" x14ac:dyDescent="0.3">
      <c r="O2403" s="6"/>
      <c r="P2403" s="6"/>
      <c r="Q2403" s="9"/>
    </row>
    <row r="2404" spans="15:17" ht="15.75" thickBot="1" x14ac:dyDescent="0.3">
      <c r="O2404" s="6"/>
      <c r="P2404" s="6"/>
      <c r="Q2404" s="9"/>
    </row>
    <row r="2405" spans="15:17" ht="15.75" thickBot="1" x14ac:dyDescent="0.3">
      <c r="O2405" s="6"/>
      <c r="P2405" s="6"/>
      <c r="Q2405" s="9"/>
    </row>
    <row r="2406" spans="15:17" ht="15.75" thickBot="1" x14ac:dyDescent="0.3">
      <c r="O2406" s="6"/>
      <c r="P2406" s="6"/>
      <c r="Q2406" s="9"/>
    </row>
    <row r="2407" spans="15:17" ht="15.75" thickBot="1" x14ac:dyDescent="0.3">
      <c r="O2407" s="6"/>
      <c r="P2407" s="6"/>
      <c r="Q2407" s="9"/>
    </row>
    <row r="2408" spans="15:17" ht="15.75" thickBot="1" x14ac:dyDescent="0.3">
      <c r="O2408" s="6"/>
      <c r="P2408" s="6"/>
      <c r="Q2408" s="9"/>
    </row>
    <row r="2409" spans="15:17" ht="15.75" thickBot="1" x14ac:dyDescent="0.3">
      <c r="O2409" s="6"/>
      <c r="P2409" s="6"/>
      <c r="Q2409" s="9"/>
    </row>
    <row r="2410" spans="15:17" ht="15.75" thickBot="1" x14ac:dyDescent="0.3">
      <c r="O2410" s="6"/>
      <c r="P2410" s="6"/>
      <c r="Q2410" s="9"/>
    </row>
    <row r="2411" spans="15:17" ht="15.75" thickBot="1" x14ac:dyDescent="0.3">
      <c r="O2411" s="6"/>
      <c r="P2411" s="6"/>
      <c r="Q2411" s="9"/>
    </row>
    <row r="2412" spans="15:17" ht="15.75" thickBot="1" x14ac:dyDescent="0.3">
      <c r="O2412" s="6"/>
      <c r="P2412" s="6"/>
      <c r="Q2412" s="9"/>
    </row>
    <row r="2413" spans="15:17" ht="15.75" thickBot="1" x14ac:dyDescent="0.3">
      <c r="O2413" s="6"/>
      <c r="P2413" s="6"/>
      <c r="Q2413" s="9"/>
    </row>
    <row r="2414" spans="15:17" ht="15.75" thickBot="1" x14ac:dyDescent="0.3">
      <c r="O2414" s="6"/>
      <c r="P2414" s="6"/>
      <c r="Q2414" s="9"/>
    </row>
    <row r="2415" spans="15:17" ht="15.75" thickBot="1" x14ac:dyDescent="0.3">
      <c r="O2415" s="6"/>
      <c r="P2415" s="6"/>
      <c r="Q2415" s="9"/>
    </row>
    <row r="2416" spans="15:17" ht="15.75" thickBot="1" x14ac:dyDescent="0.3">
      <c r="O2416" s="6"/>
      <c r="P2416" s="6"/>
      <c r="Q2416" s="9"/>
    </row>
    <row r="2417" spans="15:17" ht="15.75" thickBot="1" x14ac:dyDescent="0.3">
      <c r="O2417" s="6"/>
      <c r="P2417" s="6"/>
      <c r="Q2417" s="9"/>
    </row>
    <row r="2418" spans="15:17" ht="15.75" thickBot="1" x14ac:dyDescent="0.3">
      <c r="O2418" s="6"/>
      <c r="P2418" s="6"/>
      <c r="Q2418" s="9"/>
    </row>
    <row r="2419" spans="15:17" ht="15.75" thickBot="1" x14ac:dyDescent="0.3">
      <c r="O2419" s="6"/>
      <c r="P2419" s="6"/>
      <c r="Q2419" s="9"/>
    </row>
    <row r="2420" spans="15:17" ht="15.75" thickBot="1" x14ac:dyDescent="0.3">
      <c r="O2420" s="6"/>
      <c r="P2420" s="6"/>
      <c r="Q2420" s="9"/>
    </row>
    <row r="2421" spans="15:17" ht="15.75" thickBot="1" x14ac:dyDescent="0.3">
      <c r="O2421" s="6"/>
      <c r="P2421" s="6"/>
      <c r="Q2421" s="9"/>
    </row>
    <row r="2422" spans="15:17" ht="15.75" thickBot="1" x14ac:dyDescent="0.3">
      <c r="O2422" s="6"/>
      <c r="P2422" s="6"/>
      <c r="Q2422" s="9"/>
    </row>
    <row r="2423" spans="15:17" ht="15.75" thickBot="1" x14ac:dyDescent="0.3">
      <c r="O2423" s="6"/>
      <c r="P2423" s="6"/>
      <c r="Q2423" s="9"/>
    </row>
    <row r="2424" spans="15:17" ht="15.75" thickBot="1" x14ac:dyDescent="0.3">
      <c r="O2424" s="6"/>
      <c r="P2424" s="6"/>
      <c r="Q2424" s="9"/>
    </row>
    <row r="2425" spans="15:17" ht="15.75" thickBot="1" x14ac:dyDescent="0.3">
      <c r="O2425" s="6"/>
      <c r="P2425" s="6"/>
      <c r="Q2425" s="9"/>
    </row>
    <row r="2426" spans="15:17" ht="15.75" thickBot="1" x14ac:dyDescent="0.3">
      <c r="O2426" s="6"/>
      <c r="P2426" s="6"/>
      <c r="Q2426" s="9"/>
    </row>
    <row r="2427" spans="15:17" ht="15.75" thickBot="1" x14ac:dyDescent="0.3">
      <c r="O2427" s="6"/>
      <c r="P2427" s="6"/>
      <c r="Q2427" s="9"/>
    </row>
    <row r="2428" spans="15:17" ht="15.75" thickBot="1" x14ac:dyDescent="0.3">
      <c r="O2428" s="6"/>
      <c r="P2428" s="6"/>
      <c r="Q2428" s="9"/>
    </row>
    <row r="2429" spans="15:17" ht="15.75" thickBot="1" x14ac:dyDescent="0.3">
      <c r="O2429" s="6"/>
      <c r="P2429" s="6"/>
      <c r="Q2429" s="9"/>
    </row>
    <row r="2430" spans="15:17" ht="15.75" thickBot="1" x14ac:dyDescent="0.3">
      <c r="O2430" s="6"/>
      <c r="P2430" s="6"/>
      <c r="Q2430" s="9"/>
    </row>
    <row r="2431" spans="15:17" ht="15.75" thickBot="1" x14ac:dyDescent="0.3">
      <c r="O2431" s="6"/>
      <c r="P2431" s="6"/>
      <c r="Q2431" s="9"/>
    </row>
    <row r="2432" spans="15:17" ht="15.75" thickBot="1" x14ac:dyDescent="0.3">
      <c r="O2432" s="6"/>
      <c r="P2432" s="6"/>
      <c r="Q2432" s="9"/>
    </row>
    <row r="2433" spans="15:17" ht="15.75" thickBot="1" x14ac:dyDescent="0.3">
      <c r="O2433" s="6"/>
      <c r="P2433" s="6"/>
      <c r="Q2433" s="9"/>
    </row>
    <row r="2434" spans="15:17" ht="15.75" thickBot="1" x14ac:dyDescent="0.3">
      <c r="O2434" s="6"/>
      <c r="P2434" s="6"/>
      <c r="Q2434" s="9"/>
    </row>
    <row r="2435" spans="15:17" ht="15.75" thickBot="1" x14ac:dyDescent="0.3">
      <c r="O2435" s="6"/>
      <c r="P2435" s="6"/>
      <c r="Q2435" s="9"/>
    </row>
    <row r="2436" spans="15:17" ht="15.75" thickBot="1" x14ac:dyDescent="0.3">
      <c r="O2436" s="6"/>
      <c r="P2436" s="6"/>
      <c r="Q2436" s="9"/>
    </row>
    <row r="2437" spans="15:17" ht="15.75" thickBot="1" x14ac:dyDescent="0.3">
      <c r="O2437" s="6"/>
      <c r="P2437" s="6"/>
      <c r="Q2437" s="9"/>
    </row>
    <row r="2438" spans="15:17" ht="15.75" thickBot="1" x14ac:dyDescent="0.3">
      <c r="O2438" s="6"/>
      <c r="P2438" s="6"/>
      <c r="Q2438" s="9"/>
    </row>
    <row r="2439" spans="15:17" ht="15.75" thickBot="1" x14ac:dyDescent="0.3">
      <c r="O2439" s="6"/>
      <c r="P2439" s="6"/>
      <c r="Q2439" s="9"/>
    </row>
    <row r="2440" spans="15:17" ht="15.75" thickBot="1" x14ac:dyDescent="0.3">
      <c r="O2440" s="6"/>
      <c r="P2440" s="6"/>
      <c r="Q2440" s="9"/>
    </row>
    <row r="2441" spans="15:17" ht="15.75" thickBot="1" x14ac:dyDescent="0.3">
      <c r="O2441" s="6"/>
      <c r="P2441" s="6"/>
      <c r="Q2441" s="9"/>
    </row>
    <row r="2442" spans="15:17" ht="15.75" thickBot="1" x14ac:dyDescent="0.3">
      <c r="O2442" s="6"/>
      <c r="P2442" s="6"/>
      <c r="Q2442" s="9"/>
    </row>
    <row r="2443" spans="15:17" ht="15.75" thickBot="1" x14ac:dyDescent="0.3">
      <c r="O2443" s="6"/>
      <c r="P2443" s="6"/>
      <c r="Q2443" s="9"/>
    </row>
    <row r="2444" spans="15:17" ht="15.75" thickBot="1" x14ac:dyDescent="0.3">
      <c r="O2444" s="6"/>
      <c r="P2444" s="6"/>
      <c r="Q2444" s="9"/>
    </row>
    <row r="2445" spans="15:17" ht="15.75" thickBot="1" x14ac:dyDescent="0.3">
      <c r="O2445" s="6"/>
      <c r="P2445" s="6"/>
      <c r="Q2445" s="9"/>
    </row>
    <row r="2446" spans="15:17" ht="15.75" thickBot="1" x14ac:dyDescent="0.3">
      <c r="O2446" s="6"/>
      <c r="P2446" s="6"/>
      <c r="Q2446" s="9"/>
    </row>
    <row r="2447" spans="15:17" ht="15.75" thickBot="1" x14ac:dyDescent="0.3">
      <c r="O2447" s="6"/>
      <c r="P2447" s="6"/>
      <c r="Q2447" s="9"/>
    </row>
    <row r="2448" spans="15:17" ht="15.75" thickBot="1" x14ac:dyDescent="0.3">
      <c r="O2448" s="6"/>
      <c r="P2448" s="6"/>
      <c r="Q2448" s="9"/>
    </row>
    <row r="2449" spans="15:17" ht="15.75" thickBot="1" x14ac:dyDescent="0.3">
      <c r="O2449" s="6"/>
      <c r="P2449" s="6"/>
      <c r="Q2449" s="9"/>
    </row>
    <row r="2450" spans="15:17" ht="15.75" thickBot="1" x14ac:dyDescent="0.3">
      <c r="O2450" s="6"/>
      <c r="P2450" s="6"/>
      <c r="Q2450" s="9"/>
    </row>
    <row r="2451" spans="15:17" ht="15.75" thickBot="1" x14ac:dyDescent="0.3">
      <c r="O2451" s="6"/>
      <c r="P2451" s="6"/>
      <c r="Q2451" s="9"/>
    </row>
    <row r="2452" spans="15:17" ht="15.75" thickBot="1" x14ac:dyDescent="0.3">
      <c r="O2452" s="6"/>
      <c r="P2452" s="6"/>
      <c r="Q2452" s="9"/>
    </row>
    <row r="2453" spans="15:17" ht="15.75" thickBot="1" x14ac:dyDescent="0.3">
      <c r="O2453" s="6"/>
      <c r="P2453" s="6"/>
      <c r="Q2453" s="9"/>
    </row>
    <row r="2454" spans="15:17" ht="15.75" thickBot="1" x14ac:dyDescent="0.3">
      <c r="O2454" s="6"/>
      <c r="P2454" s="6"/>
      <c r="Q2454" s="9"/>
    </row>
    <row r="2455" spans="15:17" ht="15.75" thickBot="1" x14ac:dyDescent="0.3">
      <c r="O2455" s="6"/>
      <c r="P2455" s="6"/>
      <c r="Q2455" s="9"/>
    </row>
    <row r="2456" spans="15:17" ht="15.75" thickBot="1" x14ac:dyDescent="0.3">
      <c r="O2456" s="6"/>
      <c r="P2456" s="6"/>
      <c r="Q2456" s="9"/>
    </row>
    <row r="2457" spans="15:17" ht="15.75" thickBot="1" x14ac:dyDescent="0.3">
      <c r="O2457" s="6"/>
      <c r="P2457" s="6"/>
      <c r="Q2457" s="9"/>
    </row>
    <row r="2458" spans="15:17" ht="15.75" thickBot="1" x14ac:dyDescent="0.3">
      <c r="O2458" s="6"/>
      <c r="P2458" s="6"/>
      <c r="Q2458" s="9"/>
    </row>
    <row r="2459" spans="15:17" ht="15.75" thickBot="1" x14ac:dyDescent="0.3">
      <c r="O2459" s="6"/>
      <c r="P2459" s="6"/>
      <c r="Q2459" s="9"/>
    </row>
    <row r="2460" spans="15:17" ht="15.75" thickBot="1" x14ac:dyDescent="0.3">
      <c r="O2460" s="6"/>
      <c r="P2460" s="6"/>
      <c r="Q2460" s="9"/>
    </row>
    <row r="2461" spans="15:17" ht="15.75" thickBot="1" x14ac:dyDescent="0.3">
      <c r="O2461" s="6"/>
      <c r="P2461" s="6"/>
      <c r="Q2461" s="9"/>
    </row>
    <row r="2462" spans="15:17" ht="15.75" thickBot="1" x14ac:dyDescent="0.3">
      <c r="O2462" s="6"/>
      <c r="P2462" s="6"/>
      <c r="Q2462" s="9"/>
    </row>
    <row r="2463" spans="15:17" ht="15.75" thickBot="1" x14ac:dyDescent="0.3">
      <c r="O2463" s="6"/>
      <c r="P2463" s="6"/>
      <c r="Q2463" s="9"/>
    </row>
    <row r="2464" spans="15:17" ht="15.75" thickBot="1" x14ac:dyDescent="0.3">
      <c r="O2464" s="6"/>
      <c r="P2464" s="6"/>
      <c r="Q2464" s="9"/>
    </row>
    <row r="2465" spans="15:17" ht="15.75" thickBot="1" x14ac:dyDescent="0.3">
      <c r="O2465" s="6"/>
      <c r="P2465" s="6"/>
      <c r="Q2465" s="9"/>
    </row>
    <row r="2466" spans="15:17" ht="15.75" thickBot="1" x14ac:dyDescent="0.3">
      <c r="O2466" s="6"/>
      <c r="P2466" s="6"/>
      <c r="Q2466" s="9"/>
    </row>
    <row r="2467" spans="15:17" ht="15.75" thickBot="1" x14ac:dyDescent="0.3">
      <c r="O2467" s="6"/>
      <c r="P2467" s="6"/>
      <c r="Q2467" s="9"/>
    </row>
    <row r="2468" spans="15:17" ht="15.75" thickBot="1" x14ac:dyDescent="0.3">
      <c r="O2468" s="6"/>
      <c r="P2468" s="6"/>
      <c r="Q2468" s="9"/>
    </row>
    <row r="2469" spans="15:17" ht="15.75" thickBot="1" x14ac:dyDescent="0.3">
      <c r="O2469" s="6"/>
      <c r="P2469" s="6"/>
      <c r="Q2469" s="9"/>
    </row>
    <row r="2470" spans="15:17" ht="15.75" thickBot="1" x14ac:dyDescent="0.3">
      <c r="O2470" s="6"/>
      <c r="P2470" s="6"/>
      <c r="Q2470" s="9"/>
    </row>
    <row r="2471" spans="15:17" ht="15.75" thickBot="1" x14ac:dyDescent="0.3">
      <c r="O2471" s="6"/>
      <c r="P2471" s="6"/>
      <c r="Q2471" s="9"/>
    </row>
    <row r="2472" spans="15:17" ht="15.75" thickBot="1" x14ac:dyDescent="0.3">
      <c r="O2472" s="6"/>
      <c r="P2472" s="6"/>
      <c r="Q2472" s="9"/>
    </row>
    <row r="2473" spans="15:17" ht="15.75" thickBot="1" x14ac:dyDescent="0.3">
      <c r="O2473" s="6"/>
      <c r="P2473" s="6"/>
      <c r="Q2473" s="9"/>
    </row>
    <row r="2474" spans="15:17" ht="15.75" thickBot="1" x14ac:dyDescent="0.3">
      <c r="O2474" s="6"/>
      <c r="P2474" s="6"/>
      <c r="Q2474" s="9"/>
    </row>
    <row r="2475" spans="15:17" ht="15.75" thickBot="1" x14ac:dyDescent="0.3">
      <c r="O2475" s="6"/>
      <c r="P2475" s="6"/>
      <c r="Q2475" s="9"/>
    </row>
    <row r="2476" spans="15:17" ht="15.75" thickBot="1" x14ac:dyDescent="0.3">
      <c r="O2476" s="6"/>
      <c r="P2476" s="6"/>
      <c r="Q2476" s="9"/>
    </row>
    <row r="2477" spans="15:17" ht="15.75" thickBot="1" x14ac:dyDescent="0.3">
      <c r="O2477" s="6"/>
      <c r="P2477" s="6"/>
      <c r="Q2477" s="9"/>
    </row>
    <row r="2478" spans="15:17" ht="15.75" thickBot="1" x14ac:dyDescent="0.3">
      <c r="O2478" s="6"/>
      <c r="P2478" s="6"/>
      <c r="Q2478" s="9"/>
    </row>
    <row r="2479" spans="15:17" ht="15.75" thickBot="1" x14ac:dyDescent="0.3">
      <c r="O2479" s="6"/>
      <c r="P2479" s="6"/>
      <c r="Q2479" s="9"/>
    </row>
    <row r="2480" spans="15:17" ht="15.75" thickBot="1" x14ac:dyDescent="0.3">
      <c r="O2480" s="6"/>
      <c r="P2480" s="6"/>
      <c r="Q2480" s="9"/>
    </row>
    <row r="2481" spans="15:17" ht="15.75" thickBot="1" x14ac:dyDescent="0.3">
      <c r="O2481" s="6"/>
      <c r="P2481" s="6"/>
      <c r="Q2481" s="9"/>
    </row>
    <row r="2482" spans="15:17" ht="15.75" thickBot="1" x14ac:dyDescent="0.3">
      <c r="O2482" s="6"/>
      <c r="P2482" s="6"/>
      <c r="Q2482" s="9"/>
    </row>
    <row r="2483" spans="15:17" ht="15.75" thickBot="1" x14ac:dyDescent="0.3">
      <c r="O2483" s="6"/>
      <c r="P2483" s="6"/>
      <c r="Q2483" s="9"/>
    </row>
    <row r="2484" spans="15:17" ht="15.75" thickBot="1" x14ac:dyDescent="0.3">
      <c r="O2484" s="6"/>
      <c r="P2484" s="6"/>
      <c r="Q2484" s="9"/>
    </row>
    <row r="2485" spans="15:17" ht="15.75" thickBot="1" x14ac:dyDescent="0.3">
      <c r="O2485" s="6"/>
      <c r="P2485" s="6"/>
      <c r="Q2485" s="9"/>
    </row>
    <row r="2486" spans="15:17" ht="15.75" thickBot="1" x14ac:dyDescent="0.3">
      <c r="O2486" s="6"/>
      <c r="P2486" s="6"/>
      <c r="Q2486" s="9"/>
    </row>
    <row r="2487" spans="15:17" ht="15.75" thickBot="1" x14ac:dyDescent="0.3">
      <c r="O2487" s="6"/>
      <c r="P2487" s="6"/>
      <c r="Q2487" s="9"/>
    </row>
    <row r="2488" spans="15:17" ht="15.75" thickBot="1" x14ac:dyDescent="0.3">
      <c r="O2488" s="6"/>
      <c r="P2488" s="6"/>
      <c r="Q2488" s="9"/>
    </row>
    <row r="2489" spans="15:17" ht="15.75" thickBot="1" x14ac:dyDescent="0.3">
      <c r="O2489" s="6"/>
      <c r="P2489" s="6"/>
      <c r="Q2489" s="9"/>
    </row>
    <row r="2490" spans="15:17" ht="15.75" thickBot="1" x14ac:dyDescent="0.3">
      <c r="O2490" s="6"/>
      <c r="P2490" s="6"/>
      <c r="Q2490" s="9"/>
    </row>
    <row r="2491" spans="15:17" ht="15.75" thickBot="1" x14ac:dyDescent="0.3">
      <c r="O2491" s="6"/>
      <c r="P2491" s="6"/>
      <c r="Q2491" s="9"/>
    </row>
    <row r="2492" spans="15:17" ht="15.75" thickBot="1" x14ac:dyDescent="0.3">
      <c r="O2492" s="6"/>
      <c r="P2492" s="6"/>
      <c r="Q2492" s="9"/>
    </row>
    <row r="2493" spans="15:17" ht="15.75" thickBot="1" x14ac:dyDescent="0.3">
      <c r="O2493" s="6"/>
      <c r="P2493" s="6"/>
      <c r="Q2493" s="9"/>
    </row>
    <row r="2494" spans="15:17" ht="15.75" thickBot="1" x14ac:dyDescent="0.3">
      <c r="O2494" s="6"/>
      <c r="P2494" s="6"/>
      <c r="Q2494" s="9"/>
    </row>
    <row r="2495" spans="15:17" ht="15.75" thickBot="1" x14ac:dyDescent="0.3">
      <c r="O2495" s="6"/>
      <c r="P2495" s="6"/>
      <c r="Q2495" s="9"/>
    </row>
    <row r="2496" spans="15:17" ht="15.75" thickBot="1" x14ac:dyDescent="0.3">
      <c r="O2496" s="6"/>
      <c r="P2496" s="6"/>
      <c r="Q2496" s="9"/>
    </row>
    <row r="2497" spans="15:17" ht="15.75" thickBot="1" x14ac:dyDescent="0.3">
      <c r="O2497" s="6"/>
      <c r="P2497" s="6"/>
      <c r="Q2497" s="9"/>
    </row>
    <row r="2498" spans="15:17" ht="15.75" thickBot="1" x14ac:dyDescent="0.3">
      <c r="O2498" s="6"/>
      <c r="P2498" s="6"/>
      <c r="Q2498" s="9"/>
    </row>
    <row r="2499" spans="15:17" ht="15.75" thickBot="1" x14ac:dyDescent="0.3">
      <c r="O2499" s="6"/>
      <c r="P2499" s="6"/>
      <c r="Q2499" s="9"/>
    </row>
    <row r="2500" spans="15:17" ht="15.75" thickBot="1" x14ac:dyDescent="0.3">
      <c r="O2500" s="6"/>
      <c r="P2500" s="6"/>
      <c r="Q2500" s="9"/>
    </row>
    <row r="2501" spans="15:17" ht="15.75" thickBot="1" x14ac:dyDescent="0.3">
      <c r="O2501" s="6"/>
      <c r="P2501" s="6"/>
      <c r="Q2501" s="9"/>
    </row>
    <row r="2502" spans="15:17" ht="15.75" thickBot="1" x14ac:dyDescent="0.3">
      <c r="O2502" s="6"/>
      <c r="P2502" s="6"/>
      <c r="Q2502" s="9"/>
    </row>
    <row r="2503" spans="15:17" ht="15.75" thickBot="1" x14ac:dyDescent="0.3">
      <c r="O2503" s="6"/>
      <c r="P2503" s="6"/>
      <c r="Q2503" s="9"/>
    </row>
    <row r="2504" spans="15:17" ht="15.75" thickBot="1" x14ac:dyDescent="0.3">
      <c r="O2504" s="6"/>
      <c r="P2504" s="6"/>
      <c r="Q2504" s="9"/>
    </row>
    <row r="2505" spans="15:17" ht="15.75" thickBot="1" x14ac:dyDescent="0.3">
      <c r="O2505" s="6"/>
      <c r="P2505" s="6"/>
      <c r="Q2505" s="9"/>
    </row>
    <row r="2506" spans="15:17" ht="15.75" thickBot="1" x14ac:dyDescent="0.3">
      <c r="O2506" s="6"/>
      <c r="P2506" s="6"/>
      <c r="Q2506" s="9"/>
    </row>
    <row r="2507" spans="15:17" ht="15.75" thickBot="1" x14ac:dyDescent="0.3">
      <c r="O2507" s="6"/>
      <c r="P2507" s="6"/>
      <c r="Q2507" s="9"/>
    </row>
    <row r="2508" spans="15:17" ht="15.75" thickBot="1" x14ac:dyDescent="0.3">
      <c r="O2508" s="6"/>
      <c r="P2508" s="6"/>
      <c r="Q2508" s="9"/>
    </row>
    <row r="2509" spans="15:17" ht="15.75" thickBot="1" x14ac:dyDescent="0.3">
      <c r="O2509" s="6"/>
      <c r="P2509" s="6"/>
      <c r="Q2509" s="9"/>
    </row>
    <row r="2510" spans="15:17" ht="15.75" thickBot="1" x14ac:dyDescent="0.3">
      <c r="O2510" s="6"/>
      <c r="P2510" s="6"/>
      <c r="Q2510" s="9"/>
    </row>
    <row r="2511" spans="15:17" ht="15.75" thickBot="1" x14ac:dyDescent="0.3">
      <c r="O2511" s="6"/>
      <c r="P2511" s="6"/>
      <c r="Q2511" s="9"/>
    </row>
    <row r="2512" spans="15:17" ht="15.75" thickBot="1" x14ac:dyDescent="0.3">
      <c r="O2512" s="6"/>
      <c r="P2512" s="6"/>
      <c r="Q2512" s="9"/>
    </row>
    <row r="2513" spans="15:17" ht="15.75" thickBot="1" x14ac:dyDescent="0.3">
      <c r="O2513" s="6"/>
      <c r="P2513" s="6"/>
      <c r="Q2513" s="9"/>
    </row>
    <row r="2514" spans="15:17" ht="15.75" thickBot="1" x14ac:dyDescent="0.3">
      <c r="O2514" s="6"/>
      <c r="P2514" s="6"/>
      <c r="Q2514" s="9"/>
    </row>
    <row r="2515" spans="15:17" ht="15.75" thickBot="1" x14ac:dyDescent="0.3">
      <c r="O2515" s="6"/>
      <c r="P2515" s="6"/>
      <c r="Q2515" s="9"/>
    </row>
    <row r="2516" spans="15:17" ht="15.75" thickBot="1" x14ac:dyDescent="0.3">
      <c r="O2516" s="6"/>
      <c r="P2516" s="6"/>
      <c r="Q2516" s="9"/>
    </row>
    <row r="2517" spans="15:17" ht="15.75" thickBot="1" x14ac:dyDescent="0.3">
      <c r="O2517" s="6"/>
      <c r="P2517" s="6"/>
      <c r="Q2517" s="9"/>
    </row>
    <row r="2518" spans="15:17" ht="15.75" thickBot="1" x14ac:dyDescent="0.3">
      <c r="O2518" s="6"/>
      <c r="P2518" s="6"/>
      <c r="Q2518" s="9"/>
    </row>
    <row r="2519" spans="15:17" ht="15.75" thickBot="1" x14ac:dyDescent="0.3">
      <c r="O2519" s="6"/>
      <c r="P2519" s="6"/>
      <c r="Q2519" s="9"/>
    </row>
    <row r="2520" spans="15:17" ht="15.75" thickBot="1" x14ac:dyDescent="0.3">
      <c r="O2520" s="6"/>
      <c r="P2520" s="6"/>
      <c r="Q2520" s="9"/>
    </row>
    <row r="2521" spans="15:17" ht="15.75" thickBot="1" x14ac:dyDescent="0.3">
      <c r="O2521" s="6"/>
      <c r="P2521" s="6"/>
      <c r="Q2521" s="9"/>
    </row>
    <row r="2522" spans="15:17" ht="15.75" thickBot="1" x14ac:dyDescent="0.3">
      <c r="O2522" s="6"/>
      <c r="P2522" s="6"/>
      <c r="Q2522" s="9"/>
    </row>
    <row r="2523" spans="15:17" ht="15.75" thickBot="1" x14ac:dyDescent="0.3">
      <c r="O2523" s="6"/>
      <c r="P2523" s="6"/>
      <c r="Q2523" s="9"/>
    </row>
    <row r="2524" spans="15:17" ht="15.75" thickBot="1" x14ac:dyDescent="0.3">
      <c r="O2524" s="6"/>
      <c r="P2524" s="6"/>
      <c r="Q2524" s="9"/>
    </row>
    <row r="2525" spans="15:17" ht="15.75" thickBot="1" x14ac:dyDescent="0.3">
      <c r="O2525" s="6"/>
      <c r="P2525" s="6"/>
      <c r="Q2525" s="9"/>
    </row>
    <row r="2526" spans="15:17" ht="15.75" thickBot="1" x14ac:dyDescent="0.3">
      <c r="O2526" s="6"/>
      <c r="P2526" s="6"/>
      <c r="Q2526" s="9"/>
    </row>
    <row r="2527" spans="15:17" ht="15.75" thickBot="1" x14ac:dyDescent="0.3">
      <c r="O2527" s="6"/>
      <c r="P2527" s="6"/>
      <c r="Q2527" s="9"/>
    </row>
    <row r="2528" spans="15:17" ht="15.75" thickBot="1" x14ac:dyDescent="0.3">
      <c r="O2528" s="6"/>
      <c r="P2528" s="6"/>
      <c r="Q2528" s="9"/>
    </row>
    <row r="2529" spans="15:17" ht="15.75" thickBot="1" x14ac:dyDescent="0.3">
      <c r="O2529" s="6"/>
      <c r="P2529" s="6"/>
      <c r="Q2529" s="9"/>
    </row>
    <row r="2530" spans="15:17" ht="15.75" thickBot="1" x14ac:dyDescent="0.3">
      <c r="O2530" s="6"/>
      <c r="P2530" s="6"/>
      <c r="Q2530" s="9"/>
    </row>
    <row r="2531" spans="15:17" ht="15.75" thickBot="1" x14ac:dyDescent="0.3">
      <c r="O2531" s="6"/>
      <c r="P2531" s="6"/>
      <c r="Q2531" s="9"/>
    </row>
    <row r="2532" spans="15:17" ht="15.75" thickBot="1" x14ac:dyDescent="0.3">
      <c r="O2532" s="6"/>
      <c r="P2532" s="6"/>
      <c r="Q2532" s="9"/>
    </row>
    <row r="2533" spans="15:17" ht="15.75" thickBot="1" x14ac:dyDescent="0.3">
      <c r="O2533" s="6"/>
      <c r="P2533" s="6"/>
      <c r="Q2533" s="9"/>
    </row>
    <row r="2534" spans="15:17" ht="15.75" thickBot="1" x14ac:dyDescent="0.3">
      <c r="O2534" s="6"/>
      <c r="P2534" s="6"/>
      <c r="Q2534" s="9"/>
    </row>
    <row r="2535" spans="15:17" ht="15.75" thickBot="1" x14ac:dyDescent="0.3">
      <c r="O2535" s="6"/>
      <c r="P2535" s="6"/>
      <c r="Q2535" s="9"/>
    </row>
    <row r="2536" spans="15:17" ht="15.75" thickBot="1" x14ac:dyDescent="0.3">
      <c r="O2536" s="6"/>
      <c r="P2536" s="6"/>
      <c r="Q2536" s="9"/>
    </row>
    <row r="2537" spans="15:17" ht="15.75" thickBot="1" x14ac:dyDescent="0.3">
      <c r="O2537" s="6"/>
      <c r="P2537" s="6"/>
      <c r="Q2537" s="9"/>
    </row>
    <row r="2538" spans="15:17" ht="15.75" thickBot="1" x14ac:dyDescent="0.3">
      <c r="O2538" s="6"/>
      <c r="P2538" s="6"/>
      <c r="Q2538" s="9"/>
    </row>
    <row r="2539" spans="15:17" ht="15.75" thickBot="1" x14ac:dyDescent="0.3">
      <c r="O2539" s="6"/>
      <c r="P2539" s="6"/>
      <c r="Q2539" s="9"/>
    </row>
    <row r="2540" spans="15:17" ht="15.75" thickBot="1" x14ac:dyDescent="0.3">
      <c r="O2540" s="6"/>
      <c r="P2540" s="6"/>
      <c r="Q2540" s="9"/>
    </row>
    <row r="2541" spans="15:17" ht="15.75" thickBot="1" x14ac:dyDescent="0.3">
      <c r="O2541" s="6"/>
      <c r="P2541" s="6"/>
      <c r="Q2541" s="9"/>
    </row>
    <row r="2542" spans="15:17" ht="15.75" thickBot="1" x14ac:dyDescent="0.3">
      <c r="O2542" s="6"/>
      <c r="P2542" s="6"/>
      <c r="Q2542" s="9"/>
    </row>
    <row r="2543" spans="15:17" ht="15.75" thickBot="1" x14ac:dyDescent="0.3">
      <c r="O2543" s="6"/>
      <c r="P2543" s="6"/>
      <c r="Q2543" s="9"/>
    </row>
    <row r="2544" spans="15:17" ht="15.75" thickBot="1" x14ac:dyDescent="0.3">
      <c r="O2544" s="6"/>
      <c r="P2544" s="6"/>
      <c r="Q2544" s="9"/>
    </row>
    <row r="2545" spans="15:17" ht="15.75" thickBot="1" x14ac:dyDescent="0.3">
      <c r="O2545" s="6"/>
      <c r="P2545" s="6"/>
      <c r="Q2545" s="9"/>
    </row>
    <row r="2546" spans="15:17" ht="15.75" thickBot="1" x14ac:dyDescent="0.3">
      <c r="O2546" s="6"/>
      <c r="P2546" s="6"/>
      <c r="Q2546" s="9"/>
    </row>
    <row r="2547" spans="15:17" ht="15.75" thickBot="1" x14ac:dyDescent="0.3">
      <c r="O2547" s="6"/>
      <c r="P2547" s="6"/>
      <c r="Q2547" s="9"/>
    </row>
    <row r="2548" spans="15:17" ht="15.75" thickBot="1" x14ac:dyDescent="0.3">
      <c r="O2548" s="6"/>
      <c r="P2548" s="6"/>
      <c r="Q2548" s="9"/>
    </row>
    <row r="2549" spans="15:17" ht="15.75" thickBot="1" x14ac:dyDescent="0.3">
      <c r="O2549" s="6"/>
      <c r="P2549" s="6"/>
      <c r="Q2549" s="9"/>
    </row>
    <row r="2550" spans="15:17" ht="15.75" thickBot="1" x14ac:dyDescent="0.3">
      <c r="O2550" s="6"/>
      <c r="P2550" s="6"/>
      <c r="Q2550" s="9"/>
    </row>
    <row r="2551" spans="15:17" ht="15.75" thickBot="1" x14ac:dyDescent="0.3">
      <c r="O2551" s="6"/>
      <c r="P2551" s="6"/>
      <c r="Q2551" s="9"/>
    </row>
    <row r="2552" spans="15:17" ht="15.75" thickBot="1" x14ac:dyDescent="0.3">
      <c r="O2552" s="6"/>
      <c r="P2552" s="6"/>
      <c r="Q2552" s="9"/>
    </row>
    <row r="2553" spans="15:17" ht="15.75" thickBot="1" x14ac:dyDescent="0.3">
      <c r="O2553" s="6"/>
      <c r="P2553" s="6"/>
      <c r="Q2553" s="9"/>
    </row>
    <row r="2554" spans="15:17" ht="15.75" thickBot="1" x14ac:dyDescent="0.3">
      <c r="O2554" s="6"/>
      <c r="P2554" s="6"/>
      <c r="Q2554" s="9"/>
    </row>
    <row r="2555" spans="15:17" ht="15.75" thickBot="1" x14ac:dyDescent="0.3">
      <c r="O2555" s="6"/>
      <c r="P2555" s="6"/>
      <c r="Q2555" s="9"/>
    </row>
    <row r="2556" spans="15:17" ht="15.75" thickBot="1" x14ac:dyDescent="0.3">
      <c r="O2556" s="6"/>
      <c r="P2556" s="6"/>
      <c r="Q2556" s="9"/>
    </row>
    <row r="2557" spans="15:17" ht="15.75" thickBot="1" x14ac:dyDescent="0.3">
      <c r="O2557" s="6"/>
      <c r="P2557" s="6"/>
      <c r="Q2557" s="9"/>
    </row>
    <row r="2558" spans="15:17" ht="15.75" thickBot="1" x14ac:dyDescent="0.3">
      <c r="O2558" s="6"/>
      <c r="P2558" s="6"/>
      <c r="Q2558" s="9"/>
    </row>
    <row r="2559" spans="15:17" ht="15.75" thickBot="1" x14ac:dyDescent="0.3">
      <c r="O2559" s="6"/>
      <c r="P2559" s="6"/>
      <c r="Q2559" s="9"/>
    </row>
    <row r="2560" spans="15:17" ht="15.75" thickBot="1" x14ac:dyDescent="0.3">
      <c r="O2560" s="6"/>
      <c r="P2560" s="6"/>
      <c r="Q2560" s="9"/>
    </row>
    <row r="2561" spans="15:17" ht="15.75" thickBot="1" x14ac:dyDescent="0.3">
      <c r="O2561" s="6"/>
      <c r="P2561" s="6"/>
      <c r="Q2561" s="9"/>
    </row>
    <row r="2562" spans="15:17" ht="15.75" thickBot="1" x14ac:dyDescent="0.3">
      <c r="O2562" s="6"/>
      <c r="P2562" s="6"/>
      <c r="Q2562" s="9"/>
    </row>
    <row r="2563" spans="15:17" ht="15.75" thickBot="1" x14ac:dyDescent="0.3">
      <c r="O2563" s="6"/>
      <c r="P2563" s="6"/>
      <c r="Q2563" s="9"/>
    </row>
    <row r="2564" spans="15:17" ht="15.75" thickBot="1" x14ac:dyDescent="0.3">
      <c r="O2564" s="6"/>
      <c r="P2564" s="6"/>
      <c r="Q2564" s="9"/>
    </row>
    <row r="2565" spans="15:17" ht="15.75" thickBot="1" x14ac:dyDescent="0.3">
      <c r="O2565" s="6"/>
      <c r="P2565" s="6"/>
      <c r="Q2565" s="9"/>
    </row>
    <row r="2566" spans="15:17" ht="15.75" thickBot="1" x14ac:dyDescent="0.3">
      <c r="O2566" s="6"/>
      <c r="P2566" s="6"/>
      <c r="Q2566" s="9"/>
    </row>
    <row r="2567" spans="15:17" ht="15.75" thickBot="1" x14ac:dyDescent="0.3">
      <c r="O2567" s="6"/>
      <c r="P2567" s="6"/>
      <c r="Q2567" s="9"/>
    </row>
    <row r="2568" spans="15:17" ht="15.75" thickBot="1" x14ac:dyDescent="0.3">
      <c r="O2568" s="6"/>
      <c r="P2568" s="6"/>
      <c r="Q2568" s="9"/>
    </row>
    <row r="2569" spans="15:17" ht="15.75" thickBot="1" x14ac:dyDescent="0.3">
      <c r="O2569" s="6"/>
      <c r="P2569" s="6"/>
      <c r="Q2569" s="9"/>
    </row>
    <row r="2570" spans="15:17" ht="15.75" thickBot="1" x14ac:dyDescent="0.3">
      <c r="O2570" s="6"/>
      <c r="P2570" s="6"/>
      <c r="Q2570" s="9"/>
    </row>
    <row r="2571" spans="15:17" ht="15.75" thickBot="1" x14ac:dyDescent="0.3">
      <c r="O2571" s="6"/>
      <c r="P2571" s="6"/>
      <c r="Q2571" s="9"/>
    </row>
    <row r="2572" spans="15:17" ht="15.75" thickBot="1" x14ac:dyDescent="0.3">
      <c r="O2572" s="6"/>
      <c r="P2572" s="6"/>
      <c r="Q2572" s="9"/>
    </row>
    <row r="2573" spans="15:17" ht="15.75" thickBot="1" x14ac:dyDescent="0.3">
      <c r="O2573" s="6"/>
      <c r="P2573" s="6"/>
      <c r="Q2573" s="9"/>
    </row>
    <row r="2574" spans="15:17" ht="15.75" thickBot="1" x14ac:dyDescent="0.3">
      <c r="O2574" s="6"/>
      <c r="P2574" s="6"/>
      <c r="Q2574" s="9"/>
    </row>
    <row r="2575" spans="15:17" ht="15.75" thickBot="1" x14ac:dyDescent="0.3">
      <c r="O2575" s="6"/>
      <c r="P2575" s="6"/>
      <c r="Q2575" s="9"/>
    </row>
    <row r="2576" spans="15:17" ht="15.75" thickBot="1" x14ac:dyDescent="0.3">
      <c r="O2576" s="6"/>
      <c r="P2576" s="6"/>
      <c r="Q2576" s="9"/>
    </row>
    <row r="2577" spans="15:17" ht="15.75" thickBot="1" x14ac:dyDescent="0.3">
      <c r="O2577" s="6"/>
      <c r="P2577" s="6"/>
      <c r="Q2577" s="9"/>
    </row>
    <row r="2578" spans="15:17" ht="15.75" thickBot="1" x14ac:dyDescent="0.3">
      <c r="O2578" s="6"/>
      <c r="P2578" s="6"/>
      <c r="Q2578" s="9"/>
    </row>
    <row r="2579" spans="15:17" ht="15.75" thickBot="1" x14ac:dyDescent="0.3">
      <c r="O2579" s="6"/>
      <c r="P2579" s="6"/>
      <c r="Q2579" s="9"/>
    </row>
    <row r="2580" spans="15:17" ht="15.75" thickBot="1" x14ac:dyDescent="0.3">
      <c r="O2580" s="6"/>
      <c r="P2580" s="6"/>
      <c r="Q2580" s="9"/>
    </row>
    <row r="2581" spans="15:17" ht="15.75" thickBot="1" x14ac:dyDescent="0.3">
      <c r="O2581" s="6"/>
      <c r="P2581" s="6"/>
      <c r="Q2581" s="9"/>
    </row>
    <row r="2582" spans="15:17" ht="15.75" thickBot="1" x14ac:dyDescent="0.3">
      <c r="O2582" s="6"/>
      <c r="P2582" s="6"/>
      <c r="Q2582" s="9"/>
    </row>
    <row r="2583" spans="15:17" ht="15.75" thickBot="1" x14ac:dyDescent="0.3">
      <c r="O2583" s="6"/>
      <c r="P2583" s="6"/>
      <c r="Q2583" s="9"/>
    </row>
    <row r="2584" spans="15:17" ht="15.75" thickBot="1" x14ac:dyDescent="0.3">
      <c r="O2584" s="6"/>
      <c r="P2584" s="6"/>
      <c r="Q2584" s="9"/>
    </row>
    <row r="2585" spans="15:17" ht="15.75" thickBot="1" x14ac:dyDescent="0.3">
      <c r="O2585" s="6"/>
      <c r="P2585" s="6"/>
      <c r="Q2585" s="9"/>
    </row>
    <row r="2586" spans="15:17" ht="15.75" thickBot="1" x14ac:dyDescent="0.3">
      <c r="O2586" s="6"/>
      <c r="P2586" s="6"/>
      <c r="Q2586" s="9"/>
    </row>
    <row r="2587" spans="15:17" ht="15.75" thickBot="1" x14ac:dyDescent="0.3">
      <c r="O2587" s="6"/>
      <c r="P2587" s="6"/>
      <c r="Q2587" s="9"/>
    </row>
    <row r="2588" spans="15:17" ht="15.75" thickBot="1" x14ac:dyDescent="0.3">
      <c r="O2588" s="6"/>
      <c r="P2588" s="6"/>
      <c r="Q2588" s="9"/>
    </row>
    <row r="2589" spans="15:17" ht="15.75" thickBot="1" x14ac:dyDescent="0.3">
      <c r="O2589" s="6"/>
      <c r="P2589" s="6"/>
      <c r="Q2589" s="9"/>
    </row>
    <row r="2590" spans="15:17" ht="15.75" thickBot="1" x14ac:dyDescent="0.3">
      <c r="O2590" s="6"/>
      <c r="P2590" s="6"/>
      <c r="Q2590" s="9"/>
    </row>
    <row r="2591" spans="15:17" ht="15.75" thickBot="1" x14ac:dyDescent="0.3">
      <c r="O2591" s="6"/>
      <c r="P2591" s="6"/>
      <c r="Q2591" s="9"/>
    </row>
    <row r="2592" spans="15:17" ht="15.75" thickBot="1" x14ac:dyDescent="0.3">
      <c r="O2592" s="6"/>
      <c r="P2592" s="6"/>
      <c r="Q2592" s="9"/>
    </row>
    <row r="2593" spans="15:17" ht="15.75" thickBot="1" x14ac:dyDescent="0.3">
      <c r="O2593" s="6"/>
      <c r="P2593" s="6"/>
      <c r="Q2593" s="9"/>
    </row>
    <row r="2594" spans="15:17" ht="15.75" thickBot="1" x14ac:dyDescent="0.3">
      <c r="O2594" s="6"/>
      <c r="P2594" s="6"/>
      <c r="Q2594" s="9"/>
    </row>
    <row r="2595" spans="15:17" ht="15.75" thickBot="1" x14ac:dyDescent="0.3">
      <c r="O2595" s="6"/>
      <c r="P2595" s="6"/>
      <c r="Q2595" s="9"/>
    </row>
    <row r="2596" spans="15:17" ht="15.75" thickBot="1" x14ac:dyDescent="0.3">
      <c r="O2596" s="6"/>
      <c r="P2596" s="6"/>
      <c r="Q2596" s="9"/>
    </row>
    <row r="2597" spans="15:17" ht="15.75" thickBot="1" x14ac:dyDescent="0.3">
      <c r="O2597" s="6"/>
      <c r="P2597" s="6"/>
      <c r="Q2597" s="9"/>
    </row>
    <row r="2598" spans="15:17" ht="15.75" thickBot="1" x14ac:dyDescent="0.3">
      <c r="O2598" s="6"/>
      <c r="P2598" s="6"/>
      <c r="Q2598" s="9"/>
    </row>
    <row r="2599" spans="15:17" ht="15.75" thickBot="1" x14ac:dyDescent="0.3">
      <c r="O2599" s="6"/>
      <c r="P2599" s="6"/>
      <c r="Q2599" s="9"/>
    </row>
    <row r="2600" spans="15:17" ht="15.75" thickBot="1" x14ac:dyDescent="0.3">
      <c r="O2600" s="6"/>
      <c r="P2600" s="6"/>
      <c r="Q2600" s="9"/>
    </row>
    <row r="2601" spans="15:17" ht="15.75" thickBot="1" x14ac:dyDescent="0.3">
      <c r="O2601" s="6"/>
      <c r="P2601" s="6"/>
      <c r="Q2601" s="9"/>
    </row>
    <row r="2602" spans="15:17" ht="15.75" thickBot="1" x14ac:dyDescent="0.3">
      <c r="O2602" s="6"/>
      <c r="P2602" s="6"/>
      <c r="Q2602" s="9"/>
    </row>
    <row r="2603" spans="15:17" ht="15.75" thickBot="1" x14ac:dyDescent="0.3">
      <c r="O2603" s="6"/>
      <c r="P2603" s="6"/>
      <c r="Q2603" s="9"/>
    </row>
    <row r="2604" spans="15:17" ht="15.75" thickBot="1" x14ac:dyDescent="0.3">
      <c r="O2604" s="6"/>
      <c r="P2604" s="6"/>
      <c r="Q2604" s="9"/>
    </row>
    <row r="2605" spans="15:17" ht="15.75" thickBot="1" x14ac:dyDescent="0.3">
      <c r="O2605" s="6"/>
      <c r="P2605" s="6"/>
      <c r="Q2605" s="9"/>
    </row>
    <row r="2606" spans="15:17" ht="15.75" thickBot="1" x14ac:dyDescent="0.3">
      <c r="O2606" s="6"/>
      <c r="P2606" s="6"/>
      <c r="Q2606" s="9"/>
    </row>
    <row r="2607" spans="15:17" ht="15.75" thickBot="1" x14ac:dyDescent="0.3">
      <c r="O2607" s="6"/>
      <c r="P2607" s="6"/>
      <c r="Q2607" s="9"/>
    </row>
    <row r="2608" spans="15:17" ht="15.75" thickBot="1" x14ac:dyDescent="0.3">
      <c r="O2608" s="6"/>
      <c r="P2608" s="6"/>
      <c r="Q2608" s="9"/>
    </row>
    <row r="2609" spans="15:17" ht="15.75" thickBot="1" x14ac:dyDescent="0.3">
      <c r="O2609" s="6"/>
      <c r="P2609" s="6"/>
      <c r="Q2609" s="9"/>
    </row>
    <row r="2610" spans="15:17" ht="15.75" thickBot="1" x14ac:dyDescent="0.3">
      <c r="O2610" s="6"/>
      <c r="P2610" s="6"/>
      <c r="Q2610" s="9"/>
    </row>
    <row r="2611" spans="15:17" ht="15.75" thickBot="1" x14ac:dyDescent="0.3">
      <c r="O2611" s="6"/>
      <c r="P2611" s="6"/>
      <c r="Q2611" s="9"/>
    </row>
    <row r="2612" spans="15:17" ht="15.75" thickBot="1" x14ac:dyDescent="0.3">
      <c r="O2612" s="6"/>
      <c r="P2612" s="6"/>
      <c r="Q2612" s="9"/>
    </row>
    <row r="2613" spans="15:17" ht="15.75" thickBot="1" x14ac:dyDescent="0.3">
      <c r="O2613" s="6"/>
      <c r="P2613" s="6"/>
      <c r="Q2613" s="9"/>
    </row>
    <row r="2614" spans="15:17" ht="15.75" thickBot="1" x14ac:dyDescent="0.3">
      <c r="O2614" s="6"/>
      <c r="P2614" s="6"/>
      <c r="Q2614" s="9"/>
    </row>
    <row r="2615" spans="15:17" ht="15.75" thickBot="1" x14ac:dyDescent="0.3">
      <c r="O2615" s="6"/>
      <c r="P2615" s="6"/>
      <c r="Q2615" s="9"/>
    </row>
    <row r="2616" spans="15:17" ht="15.75" thickBot="1" x14ac:dyDescent="0.3">
      <c r="O2616" s="6"/>
      <c r="P2616" s="6"/>
      <c r="Q2616" s="9"/>
    </row>
    <row r="2617" spans="15:17" ht="15.75" thickBot="1" x14ac:dyDescent="0.3">
      <c r="O2617" s="6"/>
      <c r="P2617" s="6"/>
      <c r="Q2617" s="9"/>
    </row>
    <row r="2618" spans="15:17" ht="15.75" thickBot="1" x14ac:dyDescent="0.3">
      <c r="O2618" s="6"/>
      <c r="P2618" s="6"/>
      <c r="Q2618" s="9"/>
    </row>
    <row r="2619" spans="15:17" ht="15.75" thickBot="1" x14ac:dyDescent="0.3">
      <c r="O2619" s="6"/>
      <c r="P2619" s="6"/>
      <c r="Q2619" s="9"/>
    </row>
    <row r="2620" spans="15:17" ht="15.75" thickBot="1" x14ac:dyDescent="0.3">
      <c r="O2620" s="6"/>
      <c r="P2620" s="6"/>
      <c r="Q2620" s="9"/>
    </row>
    <row r="2621" spans="15:17" ht="15.75" thickBot="1" x14ac:dyDescent="0.3">
      <c r="O2621" s="6"/>
      <c r="P2621" s="6"/>
      <c r="Q2621" s="9"/>
    </row>
    <row r="2622" spans="15:17" ht="15.75" thickBot="1" x14ac:dyDescent="0.3">
      <c r="O2622" s="6"/>
      <c r="P2622" s="6"/>
      <c r="Q2622" s="9"/>
    </row>
    <row r="2623" spans="15:17" ht="15.75" thickBot="1" x14ac:dyDescent="0.3">
      <c r="O2623" s="6"/>
      <c r="P2623" s="6"/>
      <c r="Q2623" s="9"/>
    </row>
    <row r="2624" spans="15:17" ht="15.75" thickBot="1" x14ac:dyDescent="0.3">
      <c r="O2624" s="6"/>
      <c r="P2624" s="6"/>
      <c r="Q2624" s="9"/>
    </row>
    <row r="2625" spans="15:17" ht="15.75" thickBot="1" x14ac:dyDescent="0.3">
      <c r="O2625" s="6"/>
      <c r="P2625" s="6"/>
      <c r="Q2625" s="9"/>
    </row>
    <row r="2626" spans="15:17" ht="15.75" thickBot="1" x14ac:dyDescent="0.3">
      <c r="O2626" s="6"/>
      <c r="P2626" s="6"/>
      <c r="Q2626" s="9"/>
    </row>
    <row r="2627" spans="15:17" ht="15.75" thickBot="1" x14ac:dyDescent="0.3">
      <c r="O2627" s="6"/>
      <c r="P2627" s="6"/>
      <c r="Q2627" s="9"/>
    </row>
    <row r="2628" spans="15:17" ht="15.75" thickBot="1" x14ac:dyDescent="0.3">
      <c r="O2628" s="6"/>
      <c r="P2628" s="6"/>
      <c r="Q2628" s="9"/>
    </row>
    <row r="2629" spans="15:17" ht="15.75" thickBot="1" x14ac:dyDescent="0.3">
      <c r="O2629" s="6"/>
      <c r="P2629" s="6"/>
      <c r="Q2629" s="9"/>
    </row>
    <row r="2630" spans="15:17" ht="15.75" thickBot="1" x14ac:dyDescent="0.3">
      <c r="O2630" s="6"/>
      <c r="P2630" s="6"/>
      <c r="Q2630" s="9"/>
    </row>
    <row r="2631" spans="15:17" ht="15.75" thickBot="1" x14ac:dyDescent="0.3">
      <c r="O2631" s="6"/>
      <c r="P2631" s="6"/>
      <c r="Q2631" s="9"/>
    </row>
    <row r="2632" spans="15:17" ht="15.75" thickBot="1" x14ac:dyDescent="0.3">
      <c r="O2632" s="6"/>
      <c r="P2632" s="6"/>
      <c r="Q2632" s="9"/>
    </row>
    <row r="2633" spans="15:17" ht="15.75" thickBot="1" x14ac:dyDescent="0.3">
      <c r="O2633" s="6"/>
      <c r="P2633" s="6"/>
      <c r="Q2633" s="9"/>
    </row>
    <row r="2634" spans="15:17" ht="15.75" thickBot="1" x14ac:dyDescent="0.3">
      <c r="O2634" s="6"/>
      <c r="P2634" s="6"/>
      <c r="Q2634" s="9"/>
    </row>
    <row r="2635" spans="15:17" ht="15.75" thickBot="1" x14ac:dyDescent="0.3">
      <c r="O2635" s="6"/>
      <c r="P2635" s="6"/>
      <c r="Q2635" s="9"/>
    </row>
    <row r="2636" spans="15:17" ht="15.75" thickBot="1" x14ac:dyDescent="0.3">
      <c r="O2636" s="6"/>
      <c r="P2636" s="6"/>
      <c r="Q2636" s="9"/>
    </row>
    <row r="2637" spans="15:17" ht="15.75" thickBot="1" x14ac:dyDescent="0.3">
      <c r="O2637" s="6"/>
      <c r="P2637" s="6"/>
      <c r="Q2637" s="9"/>
    </row>
    <row r="2638" spans="15:17" ht="15.75" thickBot="1" x14ac:dyDescent="0.3">
      <c r="O2638" s="6"/>
      <c r="P2638" s="6"/>
      <c r="Q2638" s="9"/>
    </row>
    <row r="2639" spans="15:17" ht="15.75" thickBot="1" x14ac:dyDescent="0.3">
      <c r="O2639" s="6"/>
      <c r="P2639" s="6"/>
      <c r="Q2639" s="9"/>
    </row>
    <row r="2640" spans="15:17" ht="15.75" thickBot="1" x14ac:dyDescent="0.3">
      <c r="O2640" s="6"/>
      <c r="P2640" s="6"/>
      <c r="Q2640" s="9"/>
    </row>
    <row r="2641" spans="15:17" ht="15.75" thickBot="1" x14ac:dyDescent="0.3">
      <c r="O2641" s="6"/>
      <c r="P2641" s="6"/>
      <c r="Q2641" s="9"/>
    </row>
    <row r="2642" spans="15:17" ht="15.75" thickBot="1" x14ac:dyDescent="0.3">
      <c r="O2642" s="6"/>
      <c r="P2642" s="6"/>
      <c r="Q2642" s="9"/>
    </row>
    <row r="2643" spans="15:17" ht="15.75" thickBot="1" x14ac:dyDescent="0.3">
      <c r="O2643" s="6"/>
      <c r="P2643" s="6"/>
      <c r="Q2643" s="9"/>
    </row>
    <row r="2644" spans="15:17" ht="15.75" thickBot="1" x14ac:dyDescent="0.3">
      <c r="O2644" s="6"/>
      <c r="P2644" s="6"/>
      <c r="Q2644" s="9"/>
    </row>
    <row r="2645" spans="15:17" ht="15.75" thickBot="1" x14ac:dyDescent="0.3">
      <c r="O2645" s="6"/>
      <c r="P2645" s="6"/>
      <c r="Q2645" s="9"/>
    </row>
    <row r="2646" spans="15:17" ht="15.75" thickBot="1" x14ac:dyDescent="0.3">
      <c r="O2646" s="6"/>
      <c r="P2646" s="6"/>
      <c r="Q2646" s="9"/>
    </row>
    <row r="2647" spans="15:17" ht="15.75" thickBot="1" x14ac:dyDescent="0.3">
      <c r="O2647" s="6"/>
      <c r="P2647" s="6"/>
      <c r="Q2647" s="9"/>
    </row>
    <row r="2648" spans="15:17" ht="15.75" thickBot="1" x14ac:dyDescent="0.3">
      <c r="O2648" s="6"/>
      <c r="P2648" s="6"/>
      <c r="Q2648" s="9"/>
    </row>
    <row r="2649" spans="15:17" ht="15.75" thickBot="1" x14ac:dyDescent="0.3">
      <c r="O2649" s="6"/>
      <c r="P2649" s="6"/>
      <c r="Q2649" s="9"/>
    </row>
    <row r="2650" spans="15:17" ht="15.75" thickBot="1" x14ac:dyDescent="0.3">
      <c r="O2650" s="6"/>
      <c r="P2650" s="6"/>
      <c r="Q2650" s="9"/>
    </row>
    <row r="2651" spans="15:17" ht="15.75" thickBot="1" x14ac:dyDescent="0.3">
      <c r="O2651" s="6"/>
      <c r="P2651" s="6"/>
      <c r="Q2651" s="9"/>
    </row>
    <row r="2652" spans="15:17" ht="15.75" thickBot="1" x14ac:dyDescent="0.3">
      <c r="O2652" s="6"/>
      <c r="P2652" s="6"/>
      <c r="Q2652" s="9"/>
    </row>
    <row r="2653" spans="15:17" ht="15.75" thickBot="1" x14ac:dyDescent="0.3">
      <c r="O2653" s="6"/>
      <c r="P2653" s="6"/>
      <c r="Q2653" s="9"/>
    </row>
    <row r="2654" spans="15:17" ht="15.75" thickBot="1" x14ac:dyDescent="0.3">
      <c r="O2654" s="6"/>
      <c r="P2654" s="6"/>
      <c r="Q2654" s="9"/>
    </row>
    <row r="2655" spans="15:17" ht="15.75" thickBot="1" x14ac:dyDescent="0.3">
      <c r="O2655" s="6"/>
      <c r="P2655" s="6"/>
      <c r="Q2655" s="9"/>
    </row>
    <row r="2656" spans="15:17" ht="15.75" thickBot="1" x14ac:dyDescent="0.3">
      <c r="O2656" s="6"/>
      <c r="P2656" s="6"/>
      <c r="Q2656" s="9"/>
    </row>
    <row r="2657" spans="15:17" ht="15.75" thickBot="1" x14ac:dyDescent="0.3">
      <c r="O2657" s="6"/>
      <c r="P2657" s="6"/>
      <c r="Q2657" s="9"/>
    </row>
    <row r="2658" spans="15:17" ht="15.75" thickBot="1" x14ac:dyDescent="0.3">
      <c r="O2658" s="6"/>
      <c r="P2658" s="6"/>
      <c r="Q2658" s="9"/>
    </row>
    <row r="2659" spans="15:17" ht="15.75" thickBot="1" x14ac:dyDescent="0.3">
      <c r="O2659" s="6"/>
      <c r="P2659" s="6"/>
      <c r="Q2659" s="9"/>
    </row>
    <row r="2660" spans="15:17" ht="15.75" thickBot="1" x14ac:dyDescent="0.3">
      <c r="O2660" s="6"/>
      <c r="P2660" s="6"/>
      <c r="Q2660" s="9"/>
    </row>
    <row r="2661" spans="15:17" ht="15.75" thickBot="1" x14ac:dyDescent="0.3">
      <c r="O2661" s="6"/>
      <c r="P2661" s="6"/>
      <c r="Q2661" s="9"/>
    </row>
    <row r="2662" spans="15:17" ht="15.75" thickBot="1" x14ac:dyDescent="0.3">
      <c r="O2662" s="6"/>
      <c r="P2662" s="6"/>
      <c r="Q2662" s="9"/>
    </row>
    <row r="2663" spans="15:17" ht="15.75" thickBot="1" x14ac:dyDescent="0.3">
      <c r="O2663" s="6"/>
      <c r="P2663" s="6"/>
      <c r="Q2663" s="9"/>
    </row>
    <row r="2664" spans="15:17" ht="15.75" thickBot="1" x14ac:dyDescent="0.3">
      <c r="O2664" s="6"/>
      <c r="P2664" s="6"/>
      <c r="Q2664" s="9"/>
    </row>
    <row r="2665" spans="15:17" ht="15.75" thickBot="1" x14ac:dyDescent="0.3">
      <c r="O2665" s="6"/>
      <c r="P2665" s="6"/>
      <c r="Q2665" s="9"/>
    </row>
    <row r="2666" spans="15:17" ht="15.75" thickBot="1" x14ac:dyDescent="0.3">
      <c r="O2666" s="6"/>
      <c r="P2666" s="6"/>
      <c r="Q2666" s="9"/>
    </row>
    <row r="2667" spans="15:17" ht="15.75" thickBot="1" x14ac:dyDescent="0.3">
      <c r="O2667" s="6"/>
      <c r="P2667" s="6"/>
      <c r="Q2667" s="9"/>
    </row>
    <row r="2668" spans="15:17" ht="15.75" thickBot="1" x14ac:dyDescent="0.3">
      <c r="O2668" s="6"/>
      <c r="P2668" s="6"/>
      <c r="Q2668" s="9"/>
    </row>
    <row r="2669" spans="15:17" ht="15.75" thickBot="1" x14ac:dyDescent="0.3">
      <c r="O2669" s="6"/>
      <c r="P2669" s="6"/>
      <c r="Q2669" s="9"/>
    </row>
    <row r="2670" spans="15:17" ht="15.75" thickBot="1" x14ac:dyDescent="0.3">
      <c r="O2670" s="6"/>
      <c r="P2670" s="6"/>
      <c r="Q2670" s="9"/>
    </row>
    <row r="2671" spans="15:17" ht="15.75" thickBot="1" x14ac:dyDescent="0.3">
      <c r="O2671" s="6"/>
      <c r="P2671" s="6"/>
      <c r="Q2671" s="9"/>
    </row>
    <row r="2672" spans="15:17" ht="15.75" thickBot="1" x14ac:dyDescent="0.3">
      <c r="O2672" s="6"/>
      <c r="P2672" s="6"/>
      <c r="Q2672" s="9"/>
    </row>
    <row r="2673" spans="15:17" ht="15.75" thickBot="1" x14ac:dyDescent="0.3">
      <c r="O2673" s="6"/>
      <c r="P2673" s="6"/>
      <c r="Q2673" s="9"/>
    </row>
    <row r="2674" spans="15:17" ht="15.75" thickBot="1" x14ac:dyDescent="0.3">
      <c r="O2674" s="6"/>
      <c r="P2674" s="6"/>
      <c r="Q2674" s="9"/>
    </row>
    <row r="2675" spans="15:17" ht="15.75" thickBot="1" x14ac:dyDescent="0.3">
      <c r="O2675" s="6"/>
      <c r="P2675" s="6"/>
      <c r="Q2675" s="9"/>
    </row>
    <row r="2676" spans="15:17" ht="15.75" thickBot="1" x14ac:dyDescent="0.3">
      <c r="O2676" s="6"/>
      <c r="P2676" s="6"/>
      <c r="Q2676" s="9"/>
    </row>
    <row r="2677" spans="15:17" ht="15.75" thickBot="1" x14ac:dyDescent="0.3">
      <c r="O2677" s="6"/>
      <c r="P2677" s="6"/>
      <c r="Q2677" s="9"/>
    </row>
    <row r="2678" spans="15:17" ht="15.75" thickBot="1" x14ac:dyDescent="0.3">
      <c r="O2678" s="6"/>
      <c r="P2678" s="6"/>
      <c r="Q2678" s="9"/>
    </row>
    <row r="2679" spans="15:17" ht="15.75" thickBot="1" x14ac:dyDescent="0.3">
      <c r="O2679" s="6"/>
      <c r="P2679" s="6"/>
      <c r="Q2679" s="9"/>
    </row>
    <row r="2680" spans="15:17" ht="15.75" thickBot="1" x14ac:dyDescent="0.3">
      <c r="O2680" s="6"/>
      <c r="P2680" s="6"/>
      <c r="Q2680" s="9"/>
    </row>
    <row r="2681" spans="15:17" ht="15.75" thickBot="1" x14ac:dyDescent="0.3">
      <c r="O2681" s="6"/>
      <c r="P2681" s="6"/>
      <c r="Q2681" s="9"/>
    </row>
    <row r="2682" spans="15:17" ht="15.75" thickBot="1" x14ac:dyDescent="0.3">
      <c r="O2682" s="6"/>
      <c r="P2682" s="6"/>
      <c r="Q2682" s="9"/>
    </row>
    <row r="2683" spans="15:17" ht="15.75" thickBot="1" x14ac:dyDescent="0.3">
      <c r="O2683" s="6"/>
      <c r="P2683" s="6"/>
      <c r="Q2683" s="9"/>
    </row>
    <row r="2684" spans="15:17" ht="15.75" thickBot="1" x14ac:dyDescent="0.3">
      <c r="O2684" s="6"/>
      <c r="P2684" s="6"/>
      <c r="Q2684" s="9"/>
    </row>
    <row r="2685" spans="15:17" ht="15.75" thickBot="1" x14ac:dyDescent="0.3">
      <c r="O2685" s="6"/>
      <c r="P2685" s="6"/>
      <c r="Q2685" s="9"/>
    </row>
    <row r="2686" spans="15:17" ht="15.75" thickBot="1" x14ac:dyDescent="0.3">
      <c r="O2686" s="6"/>
      <c r="P2686" s="6"/>
      <c r="Q2686" s="9"/>
    </row>
    <row r="2687" spans="15:17" ht="15.75" thickBot="1" x14ac:dyDescent="0.3">
      <c r="O2687" s="6"/>
      <c r="P2687" s="6"/>
      <c r="Q2687" s="9"/>
    </row>
    <row r="2688" spans="15:17" ht="15.75" thickBot="1" x14ac:dyDescent="0.3">
      <c r="O2688" s="6"/>
      <c r="P2688" s="6"/>
      <c r="Q2688" s="9"/>
    </row>
    <row r="2689" spans="15:17" ht="15.75" thickBot="1" x14ac:dyDescent="0.3">
      <c r="O2689" s="6"/>
      <c r="P2689" s="6"/>
      <c r="Q2689" s="9"/>
    </row>
    <row r="2690" spans="15:17" ht="15.75" thickBot="1" x14ac:dyDescent="0.3">
      <c r="O2690" s="6"/>
      <c r="P2690" s="6"/>
      <c r="Q2690" s="9"/>
    </row>
    <row r="2691" spans="15:17" ht="15.75" thickBot="1" x14ac:dyDescent="0.3">
      <c r="O2691" s="6"/>
      <c r="P2691" s="6"/>
      <c r="Q2691" s="9"/>
    </row>
    <row r="2692" spans="15:17" ht="15.75" thickBot="1" x14ac:dyDescent="0.3">
      <c r="O2692" s="6"/>
      <c r="P2692" s="6"/>
      <c r="Q2692" s="9"/>
    </row>
    <row r="2693" spans="15:17" ht="15.75" thickBot="1" x14ac:dyDescent="0.3">
      <c r="O2693" s="6"/>
      <c r="P2693" s="6"/>
      <c r="Q2693" s="9"/>
    </row>
    <row r="2694" spans="15:17" ht="15.75" thickBot="1" x14ac:dyDescent="0.3">
      <c r="O2694" s="6"/>
      <c r="P2694" s="6"/>
      <c r="Q2694" s="9"/>
    </row>
    <row r="2695" spans="15:17" ht="15.75" thickBot="1" x14ac:dyDescent="0.3">
      <c r="O2695" s="6"/>
      <c r="P2695" s="6"/>
      <c r="Q2695" s="9"/>
    </row>
    <row r="2696" spans="15:17" ht="15.75" thickBot="1" x14ac:dyDescent="0.3">
      <c r="O2696" s="6"/>
      <c r="P2696" s="6"/>
      <c r="Q2696" s="9"/>
    </row>
    <row r="2697" spans="15:17" ht="15.75" thickBot="1" x14ac:dyDescent="0.3">
      <c r="O2697" s="6"/>
      <c r="P2697" s="6"/>
      <c r="Q2697" s="9"/>
    </row>
    <row r="2698" spans="15:17" ht="15.75" thickBot="1" x14ac:dyDescent="0.3">
      <c r="O2698" s="6"/>
      <c r="P2698" s="6"/>
      <c r="Q2698" s="9"/>
    </row>
    <row r="2699" spans="15:17" ht="15.75" thickBot="1" x14ac:dyDescent="0.3">
      <c r="O2699" s="6"/>
      <c r="P2699" s="6"/>
      <c r="Q2699" s="9"/>
    </row>
    <row r="2700" spans="15:17" ht="15.75" thickBot="1" x14ac:dyDescent="0.3">
      <c r="O2700" s="6"/>
      <c r="P2700" s="6"/>
      <c r="Q2700" s="9"/>
    </row>
    <row r="2701" spans="15:17" ht="15.75" thickBot="1" x14ac:dyDescent="0.3">
      <c r="O2701" s="6"/>
      <c r="P2701" s="6"/>
      <c r="Q2701" s="9"/>
    </row>
    <row r="2702" spans="15:17" ht="15.75" thickBot="1" x14ac:dyDescent="0.3">
      <c r="O2702" s="6"/>
      <c r="P2702" s="6"/>
      <c r="Q2702" s="9"/>
    </row>
    <row r="2703" spans="15:17" ht="15.75" thickBot="1" x14ac:dyDescent="0.3">
      <c r="O2703" s="6"/>
      <c r="P2703" s="6"/>
      <c r="Q2703" s="9"/>
    </row>
    <row r="2704" spans="15:17" ht="15.75" thickBot="1" x14ac:dyDescent="0.3">
      <c r="O2704" s="6"/>
      <c r="P2704" s="6"/>
      <c r="Q2704" s="9"/>
    </row>
    <row r="2705" spans="15:17" ht="15.75" thickBot="1" x14ac:dyDescent="0.3">
      <c r="O2705" s="6"/>
      <c r="P2705" s="6"/>
      <c r="Q2705" s="9"/>
    </row>
    <row r="2706" spans="15:17" ht="15.75" thickBot="1" x14ac:dyDescent="0.3">
      <c r="O2706" s="6"/>
      <c r="P2706" s="6"/>
      <c r="Q2706" s="9"/>
    </row>
    <row r="2707" spans="15:17" ht="15.75" thickBot="1" x14ac:dyDescent="0.3">
      <c r="O2707" s="6"/>
      <c r="P2707" s="6"/>
      <c r="Q2707" s="9"/>
    </row>
    <row r="2708" spans="15:17" ht="15.75" thickBot="1" x14ac:dyDescent="0.3">
      <c r="O2708" s="6"/>
      <c r="P2708" s="6"/>
      <c r="Q2708" s="9"/>
    </row>
    <row r="2709" spans="15:17" ht="15.75" thickBot="1" x14ac:dyDescent="0.3">
      <c r="O2709" s="6"/>
      <c r="P2709" s="6"/>
      <c r="Q2709" s="9"/>
    </row>
    <row r="2710" spans="15:17" ht="15.75" thickBot="1" x14ac:dyDescent="0.3">
      <c r="O2710" s="6"/>
      <c r="P2710" s="6"/>
      <c r="Q2710" s="9"/>
    </row>
    <row r="2711" spans="15:17" ht="15.75" thickBot="1" x14ac:dyDescent="0.3">
      <c r="O2711" s="6"/>
      <c r="P2711" s="6"/>
      <c r="Q2711" s="9"/>
    </row>
    <row r="2712" spans="15:17" ht="15.75" thickBot="1" x14ac:dyDescent="0.3">
      <c r="O2712" s="6"/>
      <c r="P2712" s="6"/>
      <c r="Q2712" s="9"/>
    </row>
    <row r="2713" spans="15:17" ht="15.75" thickBot="1" x14ac:dyDescent="0.3">
      <c r="O2713" s="6"/>
      <c r="P2713" s="6"/>
      <c r="Q2713" s="9"/>
    </row>
    <row r="2714" spans="15:17" ht="15.75" thickBot="1" x14ac:dyDescent="0.3">
      <c r="O2714" s="6"/>
      <c r="P2714" s="6"/>
      <c r="Q2714" s="9"/>
    </row>
    <row r="2715" spans="15:17" ht="15.75" thickBot="1" x14ac:dyDescent="0.3">
      <c r="O2715" s="6"/>
      <c r="P2715" s="6"/>
      <c r="Q2715" s="9"/>
    </row>
    <row r="2716" spans="15:17" ht="15.75" thickBot="1" x14ac:dyDescent="0.3">
      <c r="O2716" s="6"/>
      <c r="P2716" s="6"/>
      <c r="Q2716" s="9"/>
    </row>
    <row r="2717" spans="15:17" ht="15.75" thickBot="1" x14ac:dyDescent="0.3">
      <c r="O2717" s="6"/>
      <c r="P2717" s="6"/>
      <c r="Q2717" s="9"/>
    </row>
    <row r="2718" spans="15:17" ht="15.75" thickBot="1" x14ac:dyDescent="0.3">
      <c r="O2718" s="6"/>
      <c r="P2718" s="6"/>
      <c r="Q2718" s="9"/>
    </row>
    <row r="2719" spans="15:17" ht="15.75" thickBot="1" x14ac:dyDescent="0.3">
      <c r="O2719" s="6"/>
      <c r="P2719" s="6"/>
      <c r="Q2719" s="9"/>
    </row>
    <row r="2720" spans="15:17" ht="15.75" thickBot="1" x14ac:dyDescent="0.3">
      <c r="O2720" s="6"/>
      <c r="P2720" s="6"/>
      <c r="Q2720" s="9"/>
    </row>
    <row r="2721" spans="15:17" ht="15.75" thickBot="1" x14ac:dyDescent="0.3">
      <c r="O2721" s="6"/>
      <c r="P2721" s="6"/>
      <c r="Q2721" s="9"/>
    </row>
    <row r="2722" spans="15:17" ht="15.75" thickBot="1" x14ac:dyDescent="0.3">
      <c r="O2722" s="6"/>
      <c r="P2722" s="6"/>
      <c r="Q2722" s="9"/>
    </row>
    <row r="2723" spans="15:17" ht="15.75" thickBot="1" x14ac:dyDescent="0.3">
      <c r="O2723" s="6"/>
      <c r="P2723" s="6"/>
      <c r="Q2723" s="9"/>
    </row>
    <row r="2724" spans="15:17" ht="15.75" thickBot="1" x14ac:dyDescent="0.3">
      <c r="O2724" s="6"/>
      <c r="P2724" s="6"/>
      <c r="Q2724" s="9"/>
    </row>
    <row r="2725" spans="15:17" ht="15.75" thickBot="1" x14ac:dyDescent="0.3">
      <c r="O2725" s="6"/>
      <c r="P2725" s="6"/>
      <c r="Q2725" s="9"/>
    </row>
    <row r="2726" spans="15:17" ht="15.75" thickBot="1" x14ac:dyDescent="0.3">
      <c r="O2726" s="6"/>
      <c r="P2726" s="6"/>
      <c r="Q2726" s="9"/>
    </row>
    <row r="2727" spans="15:17" ht="15.75" thickBot="1" x14ac:dyDescent="0.3">
      <c r="O2727" s="6"/>
      <c r="P2727" s="6"/>
      <c r="Q2727" s="9"/>
    </row>
    <row r="2728" spans="15:17" ht="15.75" thickBot="1" x14ac:dyDescent="0.3">
      <c r="O2728" s="6"/>
      <c r="P2728" s="6"/>
      <c r="Q2728" s="9"/>
    </row>
    <row r="2729" spans="15:17" ht="15.75" thickBot="1" x14ac:dyDescent="0.3">
      <c r="O2729" s="6"/>
      <c r="P2729" s="6"/>
      <c r="Q2729" s="9"/>
    </row>
    <row r="2730" spans="15:17" ht="15.75" thickBot="1" x14ac:dyDescent="0.3">
      <c r="O2730" s="6"/>
      <c r="P2730" s="6"/>
      <c r="Q2730" s="9"/>
    </row>
    <row r="2731" spans="15:17" ht="15.75" thickBot="1" x14ac:dyDescent="0.3">
      <c r="O2731" s="6"/>
      <c r="P2731" s="6"/>
      <c r="Q2731" s="9"/>
    </row>
    <row r="2732" spans="15:17" ht="15.75" thickBot="1" x14ac:dyDescent="0.3">
      <c r="O2732" s="6"/>
      <c r="P2732" s="6"/>
      <c r="Q2732" s="9"/>
    </row>
    <row r="2733" spans="15:17" ht="15.75" thickBot="1" x14ac:dyDescent="0.3">
      <c r="O2733" s="6"/>
      <c r="P2733" s="6"/>
      <c r="Q2733" s="9"/>
    </row>
    <row r="2734" spans="15:17" ht="15.75" thickBot="1" x14ac:dyDescent="0.3">
      <c r="O2734" s="6"/>
      <c r="P2734" s="6"/>
      <c r="Q2734" s="9"/>
    </row>
    <row r="2735" spans="15:17" ht="15.75" thickBot="1" x14ac:dyDescent="0.3">
      <c r="O2735" s="6"/>
      <c r="P2735" s="6"/>
      <c r="Q2735" s="9"/>
    </row>
    <row r="2736" spans="15:17" ht="15.75" thickBot="1" x14ac:dyDescent="0.3">
      <c r="O2736" s="6"/>
      <c r="P2736" s="6"/>
      <c r="Q2736" s="9"/>
    </row>
    <row r="2737" spans="15:17" ht="15.75" thickBot="1" x14ac:dyDescent="0.3">
      <c r="O2737" s="6"/>
      <c r="P2737" s="6"/>
      <c r="Q2737" s="9"/>
    </row>
    <row r="2738" spans="15:17" ht="15.75" thickBot="1" x14ac:dyDescent="0.3">
      <c r="O2738" s="6"/>
      <c r="P2738" s="6"/>
      <c r="Q2738" s="9"/>
    </row>
    <row r="2739" spans="15:17" ht="15.75" thickBot="1" x14ac:dyDescent="0.3">
      <c r="O2739" s="6"/>
      <c r="P2739" s="6"/>
      <c r="Q2739" s="9"/>
    </row>
    <row r="2740" spans="15:17" ht="15.75" thickBot="1" x14ac:dyDescent="0.3">
      <c r="O2740" s="6"/>
      <c r="P2740" s="6"/>
      <c r="Q2740" s="9"/>
    </row>
    <row r="2741" spans="15:17" ht="15.75" thickBot="1" x14ac:dyDescent="0.3">
      <c r="O2741" s="6"/>
      <c r="P2741" s="6"/>
      <c r="Q2741" s="9"/>
    </row>
    <row r="2742" spans="15:17" ht="15.75" thickBot="1" x14ac:dyDescent="0.3">
      <c r="O2742" s="6"/>
      <c r="P2742" s="6"/>
      <c r="Q2742" s="9"/>
    </row>
    <row r="2743" spans="15:17" ht="15.75" thickBot="1" x14ac:dyDescent="0.3">
      <c r="O2743" s="6"/>
      <c r="P2743" s="6"/>
      <c r="Q2743" s="9"/>
    </row>
    <row r="2744" spans="15:17" ht="15.75" thickBot="1" x14ac:dyDescent="0.3">
      <c r="O2744" s="6"/>
      <c r="P2744" s="6"/>
      <c r="Q2744" s="9"/>
    </row>
    <row r="2745" spans="15:17" ht="15.75" thickBot="1" x14ac:dyDescent="0.3">
      <c r="O2745" s="6"/>
      <c r="P2745" s="6"/>
      <c r="Q2745" s="9"/>
    </row>
    <row r="2746" spans="15:17" ht="15.75" thickBot="1" x14ac:dyDescent="0.3">
      <c r="O2746" s="6"/>
      <c r="P2746" s="6"/>
      <c r="Q2746" s="9"/>
    </row>
    <row r="2747" spans="15:17" ht="15.75" thickBot="1" x14ac:dyDescent="0.3">
      <c r="O2747" s="6"/>
      <c r="P2747" s="6"/>
      <c r="Q2747" s="9"/>
    </row>
    <row r="2748" spans="15:17" ht="15.75" thickBot="1" x14ac:dyDescent="0.3">
      <c r="O2748" s="6"/>
      <c r="P2748" s="6"/>
      <c r="Q2748" s="9"/>
    </row>
    <row r="2749" spans="15:17" ht="15.75" thickBot="1" x14ac:dyDescent="0.3">
      <c r="O2749" s="6"/>
      <c r="P2749" s="6"/>
      <c r="Q2749" s="9"/>
    </row>
    <row r="2750" spans="15:17" ht="15.75" thickBot="1" x14ac:dyDescent="0.3">
      <c r="O2750" s="6"/>
      <c r="P2750" s="6"/>
      <c r="Q2750" s="9"/>
    </row>
    <row r="2751" spans="15:17" ht="15.75" thickBot="1" x14ac:dyDescent="0.3">
      <c r="O2751" s="6"/>
      <c r="P2751" s="6"/>
      <c r="Q2751" s="9"/>
    </row>
    <row r="2752" spans="15:17" ht="15.75" thickBot="1" x14ac:dyDescent="0.3">
      <c r="O2752" s="6"/>
      <c r="P2752" s="6"/>
      <c r="Q2752" s="9"/>
    </row>
    <row r="2753" spans="15:17" ht="15.75" thickBot="1" x14ac:dyDescent="0.3">
      <c r="O2753" s="6"/>
      <c r="P2753" s="6"/>
      <c r="Q2753" s="9"/>
    </row>
    <row r="2754" spans="15:17" ht="15.75" thickBot="1" x14ac:dyDescent="0.3">
      <c r="O2754" s="6"/>
      <c r="P2754" s="6"/>
      <c r="Q2754" s="9"/>
    </row>
    <row r="2755" spans="15:17" ht="15.75" thickBot="1" x14ac:dyDescent="0.3">
      <c r="O2755" s="6"/>
      <c r="P2755" s="6"/>
      <c r="Q2755" s="9"/>
    </row>
    <row r="2756" spans="15:17" ht="15.75" thickBot="1" x14ac:dyDescent="0.3">
      <c r="O2756" s="6"/>
      <c r="P2756" s="6"/>
      <c r="Q2756" s="9"/>
    </row>
    <row r="2757" spans="15:17" ht="15.75" thickBot="1" x14ac:dyDescent="0.3">
      <c r="O2757" s="6"/>
      <c r="P2757" s="6"/>
      <c r="Q2757" s="9"/>
    </row>
    <row r="2758" spans="15:17" ht="15.75" thickBot="1" x14ac:dyDescent="0.3">
      <c r="O2758" s="6"/>
      <c r="P2758" s="6"/>
      <c r="Q2758" s="9"/>
    </row>
    <row r="2759" spans="15:17" ht="15.75" thickBot="1" x14ac:dyDescent="0.3">
      <c r="O2759" s="6"/>
      <c r="P2759" s="6"/>
      <c r="Q2759" s="9"/>
    </row>
    <row r="2760" spans="15:17" ht="15.75" thickBot="1" x14ac:dyDescent="0.3">
      <c r="O2760" s="6"/>
      <c r="P2760" s="6"/>
      <c r="Q2760" s="9"/>
    </row>
    <row r="2761" spans="15:17" ht="15.75" thickBot="1" x14ac:dyDescent="0.3">
      <c r="O2761" s="6"/>
      <c r="P2761" s="6"/>
      <c r="Q2761" s="9"/>
    </row>
    <row r="2762" spans="15:17" ht="15.75" thickBot="1" x14ac:dyDescent="0.3">
      <c r="O2762" s="6"/>
      <c r="P2762" s="6"/>
      <c r="Q2762" s="9"/>
    </row>
    <row r="2763" spans="15:17" ht="15.75" thickBot="1" x14ac:dyDescent="0.3">
      <c r="O2763" s="6"/>
      <c r="P2763" s="6"/>
      <c r="Q2763" s="9"/>
    </row>
    <row r="2764" spans="15:17" ht="15.75" thickBot="1" x14ac:dyDescent="0.3">
      <c r="O2764" s="6"/>
      <c r="P2764" s="6"/>
      <c r="Q2764" s="9"/>
    </row>
    <row r="2765" spans="15:17" ht="15.75" thickBot="1" x14ac:dyDescent="0.3">
      <c r="O2765" s="6"/>
      <c r="P2765" s="6"/>
      <c r="Q2765" s="9"/>
    </row>
    <row r="2766" spans="15:17" ht="15.75" thickBot="1" x14ac:dyDescent="0.3">
      <c r="O2766" s="6"/>
      <c r="P2766" s="6"/>
      <c r="Q2766" s="9"/>
    </row>
    <row r="2767" spans="15:17" ht="15.75" thickBot="1" x14ac:dyDescent="0.3">
      <c r="O2767" s="6"/>
      <c r="P2767" s="6"/>
      <c r="Q2767" s="9"/>
    </row>
    <row r="2768" spans="15:17" ht="15.75" thickBot="1" x14ac:dyDescent="0.3">
      <c r="O2768" s="6"/>
      <c r="P2768" s="6"/>
      <c r="Q2768" s="9"/>
    </row>
    <row r="2769" spans="15:17" ht="15.75" thickBot="1" x14ac:dyDescent="0.3">
      <c r="O2769" s="6"/>
      <c r="P2769" s="6"/>
      <c r="Q2769" s="9"/>
    </row>
    <row r="2770" spans="15:17" ht="15.75" thickBot="1" x14ac:dyDescent="0.3">
      <c r="O2770" s="6"/>
      <c r="P2770" s="6"/>
      <c r="Q2770" s="9"/>
    </row>
    <row r="2771" spans="15:17" ht="15.75" thickBot="1" x14ac:dyDescent="0.3">
      <c r="O2771" s="6"/>
      <c r="P2771" s="6"/>
      <c r="Q2771" s="9"/>
    </row>
    <row r="2772" spans="15:17" ht="15.75" thickBot="1" x14ac:dyDescent="0.3">
      <c r="O2772" s="6"/>
      <c r="P2772" s="6"/>
      <c r="Q2772" s="9"/>
    </row>
    <row r="2773" spans="15:17" ht="15.75" thickBot="1" x14ac:dyDescent="0.3">
      <c r="O2773" s="6"/>
      <c r="P2773" s="6"/>
      <c r="Q2773" s="9"/>
    </row>
    <row r="2774" spans="15:17" ht="15.75" thickBot="1" x14ac:dyDescent="0.3">
      <c r="O2774" s="6"/>
      <c r="P2774" s="6"/>
      <c r="Q2774" s="9"/>
    </row>
    <row r="2775" spans="15:17" ht="15.75" thickBot="1" x14ac:dyDescent="0.3">
      <c r="O2775" s="6"/>
      <c r="P2775" s="6"/>
      <c r="Q2775" s="9"/>
    </row>
    <row r="2776" spans="15:17" ht="15.75" thickBot="1" x14ac:dyDescent="0.3">
      <c r="O2776" s="6"/>
      <c r="P2776" s="6"/>
      <c r="Q2776" s="9"/>
    </row>
    <row r="2777" spans="15:17" ht="15.75" thickBot="1" x14ac:dyDescent="0.3">
      <c r="O2777" s="6"/>
      <c r="P2777" s="6"/>
      <c r="Q2777" s="9"/>
    </row>
    <row r="2778" spans="15:17" ht="15.75" thickBot="1" x14ac:dyDescent="0.3">
      <c r="O2778" s="6"/>
      <c r="P2778" s="6"/>
      <c r="Q2778" s="9"/>
    </row>
    <row r="2779" spans="15:17" ht="15.75" thickBot="1" x14ac:dyDescent="0.3">
      <c r="O2779" s="6"/>
      <c r="P2779" s="6"/>
      <c r="Q2779" s="9"/>
    </row>
    <row r="2780" spans="15:17" ht="15.75" thickBot="1" x14ac:dyDescent="0.3">
      <c r="O2780" s="6"/>
      <c r="P2780" s="6"/>
      <c r="Q2780" s="9"/>
    </row>
    <row r="2781" spans="15:17" ht="15.75" thickBot="1" x14ac:dyDescent="0.3">
      <c r="O2781" s="6"/>
      <c r="P2781" s="6"/>
      <c r="Q2781" s="9"/>
    </row>
    <row r="2782" spans="15:17" ht="15.75" thickBot="1" x14ac:dyDescent="0.3">
      <c r="O2782" s="6"/>
      <c r="P2782" s="6"/>
      <c r="Q2782" s="9"/>
    </row>
    <row r="2783" spans="15:17" ht="15.75" thickBot="1" x14ac:dyDescent="0.3">
      <c r="O2783" s="6"/>
      <c r="P2783" s="6"/>
      <c r="Q2783" s="9"/>
    </row>
    <row r="2784" spans="15:17" ht="15.75" thickBot="1" x14ac:dyDescent="0.3">
      <c r="O2784" s="6"/>
      <c r="P2784" s="6"/>
      <c r="Q2784" s="9"/>
    </row>
    <row r="2785" spans="15:17" ht="15.75" thickBot="1" x14ac:dyDescent="0.3">
      <c r="O2785" s="6"/>
      <c r="P2785" s="6"/>
      <c r="Q2785" s="9"/>
    </row>
    <row r="2786" spans="15:17" ht="15.75" thickBot="1" x14ac:dyDescent="0.3">
      <c r="O2786" s="6"/>
      <c r="P2786" s="6"/>
      <c r="Q2786" s="9"/>
    </row>
    <row r="2787" spans="15:17" ht="15.75" thickBot="1" x14ac:dyDescent="0.3">
      <c r="O2787" s="6"/>
      <c r="P2787" s="6"/>
      <c r="Q2787" s="9"/>
    </row>
    <row r="2788" spans="15:17" ht="15.75" thickBot="1" x14ac:dyDescent="0.3">
      <c r="O2788" s="6"/>
      <c r="P2788" s="6"/>
      <c r="Q2788" s="9"/>
    </row>
    <row r="2789" spans="15:17" ht="15.75" thickBot="1" x14ac:dyDescent="0.3">
      <c r="O2789" s="6"/>
      <c r="P2789" s="6"/>
      <c r="Q2789" s="9"/>
    </row>
    <row r="2790" spans="15:17" ht="15.75" thickBot="1" x14ac:dyDescent="0.3">
      <c r="O2790" s="6"/>
      <c r="P2790" s="6"/>
      <c r="Q2790" s="9"/>
    </row>
    <row r="2791" spans="15:17" ht="15.75" thickBot="1" x14ac:dyDescent="0.3">
      <c r="O2791" s="6"/>
      <c r="P2791" s="6"/>
      <c r="Q2791" s="9"/>
    </row>
    <row r="2792" spans="15:17" ht="15.75" thickBot="1" x14ac:dyDescent="0.3">
      <c r="O2792" s="6"/>
      <c r="P2792" s="6"/>
      <c r="Q2792" s="9"/>
    </row>
    <row r="2793" spans="15:17" ht="15.75" thickBot="1" x14ac:dyDescent="0.3">
      <c r="O2793" s="6"/>
      <c r="P2793" s="6"/>
      <c r="Q2793" s="9"/>
    </row>
    <row r="2794" spans="15:17" ht="15.75" thickBot="1" x14ac:dyDescent="0.3">
      <c r="O2794" s="6"/>
      <c r="P2794" s="6"/>
      <c r="Q2794" s="9"/>
    </row>
    <row r="2795" spans="15:17" ht="15.75" thickBot="1" x14ac:dyDescent="0.3">
      <c r="O2795" s="6"/>
      <c r="P2795" s="6"/>
      <c r="Q2795" s="9"/>
    </row>
    <row r="2796" spans="15:17" ht="15.75" thickBot="1" x14ac:dyDescent="0.3">
      <c r="O2796" s="6"/>
      <c r="P2796" s="6"/>
      <c r="Q2796" s="9"/>
    </row>
    <row r="2797" spans="15:17" ht="15.75" thickBot="1" x14ac:dyDescent="0.3">
      <c r="O2797" s="6"/>
      <c r="P2797" s="6"/>
      <c r="Q2797" s="9"/>
    </row>
    <row r="2798" spans="15:17" ht="15.75" thickBot="1" x14ac:dyDescent="0.3">
      <c r="O2798" s="6"/>
      <c r="P2798" s="6"/>
      <c r="Q2798" s="9"/>
    </row>
    <row r="2799" spans="15:17" ht="15.75" thickBot="1" x14ac:dyDescent="0.3">
      <c r="O2799" s="6"/>
      <c r="P2799" s="6"/>
      <c r="Q2799" s="9"/>
    </row>
    <row r="2800" spans="15:17" ht="15.75" thickBot="1" x14ac:dyDescent="0.3">
      <c r="O2800" s="6"/>
      <c r="P2800" s="6"/>
      <c r="Q2800" s="9"/>
    </row>
    <row r="2801" spans="15:17" ht="15.75" thickBot="1" x14ac:dyDescent="0.3">
      <c r="O2801" s="6"/>
      <c r="P2801" s="6"/>
      <c r="Q2801" s="9"/>
    </row>
    <row r="2802" spans="15:17" ht="15.75" thickBot="1" x14ac:dyDescent="0.3">
      <c r="O2802" s="6"/>
      <c r="P2802" s="6"/>
      <c r="Q2802" s="9"/>
    </row>
    <row r="2803" spans="15:17" ht="15.75" thickBot="1" x14ac:dyDescent="0.3">
      <c r="O2803" s="6"/>
      <c r="P2803" s="6"/>
      <c r="Q2803" s="9"/>
    </row>
    <row r="2804" spans="15:17" ht="15.75" thickBot="1" x14ac:dyDescent="0.3">
      <c r="O2804" s="6"/>
      <c r="P2804" s="6"/>
      <c r="Q2804" s="9"/>
    </row>
    <row r="2805" spans="15:17" ht="15.75" thickBot="1" x14ac:dyDescent="0.3">
      <c r="O2805" s="6"/>
      <c r="P2805" s="6"/>
      <c r="Q2805" s="9"/>
    </row>
    <row r="2806" spans="15:17" ht="15.75" thickBot="1" x14ac:dyDescent="0.3">
      <c r="O2806" s="6"/>
      <c r="P2806" s="6"/>
      <c r="Q2806" s="9"/>
    </row>
    <row r="2807" spans="15:17" ht="15.75" thickBot="1" x14ac:dyDescent="0.3">
      <c r="O2807" s="6"/>
      <c r="P2807" s="6"/>
      <c r="Q2807" s="9"/>
    </row>
    <row r="2808" spans="15:17" ht="15.75" thickBot="1" x14ac:dyDescent="0.3">
      <c r="O2808" s="6"/>
      <c r="P2808" s="6"/>
      <c r="Q2808" s="9"/>
    </row>
    <row r="2809" spans="15:17" ht="15.75" thickBot="1" x14ac:dyDescent="0.3">
      <c r="O2809" s="6"/>
      <c r="P2809" s="6"/>
      <c r="Q2809" s="9"/>
    </row>
    <row r="2810" spans="15:17" ht="15.75" thickBot="1" x14ac:dyDescent="0.3">
      <c r="O2810" s="6"/>
      <c r="P2810" s="6"/>
      <c r="Q2810" s="9"/>
    </row>
    <row r="2811" spans="15:17" ht="15.75" thickBot="1" x14ac:dyDescent="0.3">
      <c r="O2811" s="6"/>
      <c r="P2811" s="6"/>
      <c r="Q2811" s="9"/>
    </row>
    <row r="2812" spans="15:17" ht="15.75" thickBot="1" x14ac:dyDescent="0.3">
      <c r="O2812" s="6"/>
      <c r="P2812" s="6"/>
      <c r="Q2812" s="9"/>
    </row>
    <row r="2813" spans="15:17" ht="15.75" thickBot="1" x14ac:dyDescent="0.3">
      <c r="O2813" s="6"/>
      <c r="P2813" s="6"/>
      <c r="Q2813" s="9"/>
    </row>
    <row r="2814" spans="15:17" ht="15.75" thickBot="1" x14ac:dyDescent="0.3">
      <c r="O2814" s="6"/>
      <c r="P2814" s="6"/>
      <c r="Q2814" s="9"/>
    </row>
    <row r="2815" spans="15:17" ht="15.75" thickBot="1" x14ac:dyDescent="0.3">
      <c r="O2815" s="6"/>
      <c r="P2815" s="6"/>
      <c r="Q2815" s="9"/>
    </row>
    <row r="2816" spans="15:17" ht="15.75" thickBot="1" x14ac:dyDescent="0.3">
      <c r="O2816" s="6"/>
      <c r="P2816" s="6"/>
      <c r="Q2816" s="9"/>
    </row>
    <row r="2817" spans="15:17" ht="15.75" thickBot="1" x14ac:dyDescent="0.3">
      <c r="O2817" s="6"/>
      <c r="P2817" s="6"/>
      <c r="Q2817" s="9"/>
    </row>
    <row r="2818" spans="15:17" ht="15.75" thickBot="1" x14ac:dyDescent="0.3">
      <c r="O2818" s="6"/>
      <c r="P2818" s="6"/>
      <c r="Q2818" s="9"/>
    </row>
    <row r="2819" spans="15:17" ht="15.75" thickBot="1" x14ac:dyDescent="0.3">
      <c r="O2819" s="6"/>
      <c r="P2819" s="6"/>
      <c r="Q2819" s="9"/>
    </row>
    <row r="2820" spans="15:17" ht="15.75" thickBot="1" x14ac:dyDescent="0.3">
      <c r="O2820" s="6"/>
      <c r="P2820" s="6"/>
      <c r="Q2820" s="9"/>
    </row>
    <row r="2821" spans="15:17" ht="15.75" thickBot="1" x14ac:dyDescent="0.3">
      <c r="O2821" s="6"/>
      <c r="P2821" s="6"/>
      <c r="Q2821" s="9"/>
    </row>
    <row r="2822" spans="15:17" ht="15.75" thickBot="1" x14ac:dyDescent="0.3">
      <c r="O2822" s="6"/>
      <c r="P2822" s="6"/>
      <c r="Q2822" s="9"/>
    </row>
    <row r="2823" spans="15:17" ht="15.75" thickBot="1" x14ac:dyDescent="0.3">
      <c r="O2823" s="6"/>
      <c r="P2823" s="6"/>
      <c r="Q2823" s="9"/>
    </row>
    <row r="2824" spans="15:17" ht="15.75" thickBot="1" x14ac:dyDescent="0.3">
      <c r="O2824" s="6"/>
      <c r="P2824" s="6"/>
      <c r="Q2824" s="9"/>
    </row>
    <row r="2825" spans="15:17" ht="15.75" thickBot="1" x14ac:dyDescent="0.3">
      <c r="O2825" s="6"/>
      <c r="P2825" s="6"/>
      <c r="Q2825" s="9"/>
    </row>
    <row r="2826" spans="15:17" ht="15.75" thickBot="1" x14ac:dyDescent="0.3">
      <c r="O2826" s="6"/>
      <c r="P2826" s="6"/>
      <c r="Q2826" s="9"/>
    </row>
    <row r="2827" spans="15:17" ht="15.75" thickBot="1" x14ac:dyDescent="0.3">
      <c r="O2827" s="6"/>
      <c r="P2827" s="6"/>
      <c r="Q2827" s="9"/>
    </row>
    <row r="2828" spans="15:17" ht="15.75" thickBot="1" x14ac:dyDescent="0.3">
      <c r="O2828" s="6"/>
      <c r="P2828" s="6"/>
      <c r="Q2828" s="9"/>
    </row>
    <row r="2829" spans="15:17" ht="15.75" thickBot="1" x14ac:dyDescent="0.3">
      <c r="O2829" s="6"/>
      <c r="P2829" s="6"/>
      <c r="Q2829" s="9"/>
    </row>
    <row r="2830" spans="15:17" ht="15.75" thickBot="1" x14ac:dyDescent="0.3">
      <c r="O2830" s="6"/>
      <c r="P2830" s="6"/>
      <c r="Q2830" s="9"/>
    </row>
    <row r="2831" spans="15:17" ht="15.75" thickBot="1" x14ac:dyDescent="0.3">
      <c r="O2831" s="6"/>
      <c r="P2831" s="6"/>
      <c r="Q2831" s="9"/>
    </row>
    <row r="2832" spans="15:17" ht="15.75" thickBot="1" x14ac:dyDescent="0.3">
      <c r="O2832" s="6"/>
      <c r="P2832" s="6"/>
      <c r="Q2832" s="9"/>
    </row>
    <row r="2833" spans="15:17" ht="15.75" thickBot="1" x14ac:dyDescent="0.3">
      <c r="O2833" s="6"/>
      <c r="P2833" s="6"/>
      <c r="Q2833" s="9"/>
    </row>
    <row r="2834" spans="15:17" ht="15.75" thickBot="1" x14ac:dyDescent="0.3">
      <c r="O2834" s="6"/>
      <c r="P2834" s="6"/>
      <c r="Q2834" s="9"/>
    </row>
    <row r="2835" spans="15:17" ht="15.75" thickBot="1" x14ac:dyDescent="0.3">
      <c r="O2835" s="6"/>
      <c r="P2835" s="6"/>
      <c r="Q2835" s="9"/>
    </row>
    <row r="2836" spans="15:17" ht="15.75" thickBot="1" x14ac:dyDescent="0.3">
      <c r="O2836" s="6"/>
      <c r="P2836" s="6"/>
      <c r="Q2836" s="9"/>
    </row>
    <row r="2837" spans="15:17" ht="15.75" thickBot="1" x14ac:dyDescent="0.3">
      <c r="O2837" s="6"/>
      <c r="P2837" s="6"/>
      <c r="Q2837" s="9"/>
    </row>
    <row r="2838" spans="15:17" ht="15.75" thickBot="1" x14ac:dyDescent="0.3">
      <c r="O2838" s="6"/>
      <c r="P2838" s="6"/>
      <c r="Q2838" s="9"/>
    </row>
    <row r="2839" spans="15:17" ht="15.75" thickBot="1" x14ac:dyDescent="0.3">
      <c r="O2839" s="6"/>
      <c r="P2839" s="6"/>
      <c r="Q2839" s="9"/>
    </row>
    <row r="2840" spans="15:17" ht="15.75" thickBot="1" x14ac:dyDescent="0.3">
      <c r="O2840" s="6"/>
      <c r="P2840" s="6"/>
      <c r="Q2840" s="9"/>
    </row>
    <row r="2841" spans="15:17" ht="15.75" thickBot="1" x14ac:dyDescent="0.3">
      <c r="O2841" s="6"/>
      <c r="P2841" s="6"/>
      <c r="Q2841" s="9"/>
    </row>
    <row r="2842" spans="15:17" ht="15.75" thickBot="1" x14ac:dyDescent="0.3">
      <c r="O2842" s="6"/>
      <c r="P2842" s="6"/>
      <c r="Q2842" s="9"/>
    </row>
    <row r="2843" spans="15:17" ht="15.75" thickBot="1" x14ac:dyDescent="0.3">
      <c r="O2843" s="6"/>
      <c r="P2843" s="6"/>
      <c r="Q2843" s="9"/>
    </row>
    <row r="2844" spans="15:17" ht="15.75" thickBot="1" x14ac:dyDescent="0.3">
      <c r="O2844" s="6"/>
      <c r="P2844" s="6"/>
      <c r="Q2844" s="9"/>
    </row>
    <row r="2845" spans="15:17" ht="15.75" thickBot="1" x14ac:dyDescent="0.3">
      <c r="O2845" s="6"/>
      <c r="P2845" s="6"/>
      <c r="Q2845" s="9"/>
    </row>
    <row r="2846" spans="15:17" ht="15.75" thickBot="1" x14ac:dyDescent="0.3">
      <c r="O2846" s="6"/>
      <c r="P2846" s="6"/>
      <c r="Q2846" s="9"/>
    </row>
    <row r="2847" spans="15:17" ht="15.75" thickBot="1" x14ac:dyDescent="0.3">
      <c r="O2847" s="6"/>
      <c r="P2847" s="6"/>
      <c r="Q2847" s="9"/>
    </row>
    <row r="2848" spans="15:17" ht="15.75" thickBot="1" x14ac:dyDescent="0.3">
      <c r="O2848" s="6"/>
      <c r="P2848" s="6"/>
      <c r="Q2848" s="9"/>
    </row>
    <row r="2849" spans="15:17" ht="15.75" thickBot="1" x14ac:dyDescent="0.3">
      <c r="O2849" s="6"/>
      <c r="P2849" s="6"/>
      <c r="Q2849" s="9"/>
    </row>
    <row r="2850" spans="15:17" ht="15.75" thickBot="1" x14ac:dyDescent="0.3">
      <c r="O2850" s="6"/>
      <c r="P2850" s="6"/>
      <c r="Q2850" s="9"/>
    </row>
    <row r="2851" spans="15:17" ht="15.75" thickBot="1" x14ac:dyDescent="0.3">
      <c r="O2851" s="6"/>
      <c r="P2851" s="6"/>
      <c r="Q2851" s="9"/>
    </row>
    <row r="2852" spans="15:17" ht="15.75" thickBot="1" x14ac:dyDescent="0.3">
      <c r="O2852" s="6"/>
      <c r="P2852" s="6"/>
      <c r="Q2852" s="9"/>
    </row>
    <row r="2853" spans="15:17" ht="15.75" thickBot="1" x14ac:dyDescent="0.3">
      <c r="O2853" s="6"/>
      <c r="P2853" s="6"/>
      <c r="Q2853" s="9"/>
    </row>
    <row r="2854" spans="15:17" ht="15.75" thickBot="1" x14ac:dyDescent="0.3">
      <c r="O2854" s="6"/>
      <c r="P2854" s="6"/>
      <c r="Q2854" s="9"/>
    </row>
    <row r="2855" spans="15:17" ht="15.75" thickBot="1" x14ac:dyDescent="0.3">
      <c r="O2855" s="6"/>
      <c r="P2855" s="6"/>
      <c r="Q2855" s="9"/>
    </row>
    <row r="2856" spans="15:17" ht="15.75" thickBot="1" x14ac:dyDescent="0.3">
      <c r="O2856" s="6"/>
      <c r="P2856" s="6"/>
      <c r="Q2856" s="9"/>
    </row>
    <row r="2857" spans="15:17" ht="15.75" thickBot="1" x14ac:dyDescent="0.3">
      <c r="O2857" s="6"/>
      <c r="P2857" s="6"/>
      <c r="Q2857" s="9"/>
    </row>
    <row r="2858" spans="15:17" ht="15.75" thickBot="1" x14ac:dyDescent="0.3">
      <c r="O2858" s="6"/>
      <c r="P2858" s="6"/>
      <c r="Q2858" s="9"/>
    </row>
    <row r="2859" spans="15:17" ht="15.75" thickBot="1" x14ac:dyDescent="0.3">
      <c r="O2859" s="6"/>
      <c r="P2859" s="6"/>
      <c r="Q2859" s="9"/>
    </row>
    <row r="2860" spans="15:17" ht="15.75" thickBot="1" x14ac:dyDescent="0.3">
      <c r="O2860" s="6"/>
      <c r="P2860" s="6"/>
      <c r="Q2860" s="9"/>
    </row>
    <row r="2861" spans="15:17" ht="15.75" thickBot="1" x14ac:dyDescent="0.3">
      <c r="O2861" s="6"/>
      <c r="P2861" s="6"/>
      <c r="Q2861" s="9"/>
    </row>
    <row r="2862" spans="15:17" ht="15.75" thickBot="1" x14ac:dyDescent="0.3">
      <c r="O2862" s="6"/>
      <c r="P2862" s="6"/>
      <c r="Q2862" s="9"/>
    </row>
    <row r="2863" spans="15:17" ht="15.75" thickBot="1" x14ac:dyDescent="0.3">
      <c r="O2863" s="6"/>
      <c r="P2863" s="6"/>
      <c r="Q2863" s="9"/>
    </row>
    <row r="2864" spans="15:17" ht="15.75" thickBot="1" x14ac:dyDescent="0.3">
      <c r="O2864" s="6"/>
      <c r="P2864" s="6"/>
      <c r="Q2864" s="9"/>
    </row>
    <row r="2865" spans="15:17" ht="15.75" thickBot="1" x14ac:dyDescent="0.3">
      <c r="O2865" s="6"/>
      <c r="P2865" s="6"/>
      <c r="Q2865" s="9"/>
    </row>
    <row r="2866" spans="15:17" ht="15.75" thickBot="1" x14ac:dyDescent="0.3">
      <c r="O2866" s="6"/>
      <c r="P2866" s="6"/>
      <c r="Q2866" s="9"/>
    </row>
    <row r="2867" spans="15:17" ht="15.75" thickBot="1" x14ac:dyDescent="0.3">
      <c r="O2867" s="6"/>
      <c r="P2867" s="6"/>
      <c r="Q2867" s="9"/>
    </row>
    <row r="2868" spans="15:17" ht="15.75" thickBot="1" x14ac:dyDescent="0.3">
      <c r="O2868" s="6"/>
      <c r="P2868" s="6"/>
      <c r="Q2868" s="9"/>
    </row>
    <row r="2869" spans="15:17" ht="15.75" thickBot="1" x14ac:dyDescent="0.3">
      <c r="O2869" s="6"/>
      <c r="P2869" s="6"/>
      <c r="Q2869" s="9"/>
    </row>
    <row r="2870" spans="15:17" ht="15.75" thickBot="1" x14ac:dyDescent="0.3">
      <c r="O2870" s="6"/>
      <c r="P2870" s="6"/>
      <c r="Q2870" s="9"/>
    </row>
    <row r="2871" spans="15:17" ht="15.75" thickBot="1" x14ac:dyDescent="0.3">
      <c r="O2871" s="6"/>
      <c r="P2871" s="6"/>
      <c r="Q2871" s="9"/>
    </row>
    <row r="2872" spans="15:17" ht="15.75" thickBot="1" x14ac:dyDescent="0.3">
      <c r="O2872" s="6"/>
      <c r="P2872" s="6"/>
      <c r="Q2872" s="9"/>
    </row>
    <row r="2873" spans="15:17" ht="15.75" thickBot="1" x14ac:dyDescent="0.3">
      <c r="O2873" s="6"/>
      <c r="P2873" s="6"/>
      <c r="Q2873" s="9"/>
    </row>
    <row r="2874" spans="15:17" ht="15.75" thickBot="1" x14ac:dyDescent="0.3">
      <c r="O2874" s="6"/>
      <c r="P2874" s="6"/>
      <c r="Q2874" s="9"/>
    </row>
    <row r="2875" spans="15:17" ht="15.75" thickBot="1" x14ac:dyDescent="0.3">
      <c r="O2875" s="6"/>
      <c r="P2875" s="6"/>
      <c r="Q2875" s="9"/>
    </row>
    <row r="2876" spans="15:17" ht="15.75" thickBot="1" x14ac:dyDescent="0.3">
      <c r="O2876" s="6"/>
      <c r="P2876" s="6"/>
      <c r="Q2876" s="9"/>
    </row>
    <row r="2877" spans="15:17" ht="15.75" thickBot="1" x14ac:dyDescent="0.3">
      <c r="O2877" s="6"/>
      <c r="P2877" s="6"/>
      <c r="Q2877" s="9"/>
    </row>
    <row r="2878" spans="15:17" ht="15.75" thickBot="1" x14ac:dyDescent="0.3">
      <c r="O2878" s="6"/>
      <c r="P2878" s="6"/>
      <c r="Q2878" s="9"/>
    </row>
    <row r="2879" spans="15:17" ht="15.75" thickBot="1" x14ac:dyDescent="0.3">
      <c r="O2879" s="6"/>
      <c r="P2879" s="6"/>
      <c r="Q2879" s="9"/>
    </row>
    <row r="2880" spans="15:17" ht="15.75" thickBot="1" x14ac:dyDescent="0.3">
      <c r="O2880" s="6"/>
      <c r="P2880" s="6"/>
      <c r="Q2880" s="9"/>
    </row>
    <row r="2881" spans="15:17" ht="15.75" thickBot="1" x14ac:dyDescent="0.3">
      <c r="O2881" s="6"/>
      <c r="P2881" s="6"/>
      <c r="Q2881" s="9"/>
    </row>
    <row r="2882" spans="15:17" ht="15.75" thickBot="1" x14ac:dyDescent="0.3">
      <c r="O2882" s="6"/>
      <c r="P2882" s="6"/>
      <c r="Q2882" s="9"/>
    </row>
    <row r="2883" spans="15:17" ht="15.75" thickBot="1" x14ac:dyDescent="0.3">
      <c r="O2883" s="6"/>
      <c r="P2883" s="6"/>
      <c r="Q2883" s="9"/>
    </row>
    <row r="2884" spans="15:17" ht="15.75" thickBot="1" x14ac:dyDescent="0.3">
      <c r="O2884" s="6"/>
      <c r="P2884" s="6"/>
      <c r="Q2884" s="9"/>
    </row>
    <row r="2885" spans="15:17" ht="15.75" thickBot="1" x14ac:dyDescent="0.3">
      <c r="O2885" s="6"/>
      <c r="P2885" s="6"/>
      <c r="Q2885" s="9"/>
    </row>
    <row r="2886" spans="15:17" ht="15.75" thickBot="1" x14ac:dyDescent="0.3">
      <c r="O2886" s="6"/>
      <c r="P2886" s="6"/>
      <c r="Q2886" s="9"/>
    </row>
    <row r="2887" spans="15:17" ht="15.75" thickBot="1" x14ac:dyDescent="0.3">
      <c r="O2887" s="6"/>
      <c r="P2887" s="6"/>
      <c r="Q2887" s="9"/>
    </row>
    <row r="2888" spans="15:17" ht="15.75" thickBot="1" x14ac:dyDescent="0.3">
      <c r="O2888" s="6"/>
      <c r="P2888" s="6"/>
      <c r="Q2888" s="9"/>
    </row>
    <row r="2889" spans="15:17" ht="15.75" thickBot="1" x14ac:dyDescent="0.3">
      <c r="O2889" s="6"/>
      <c r="P2889" s="6"/>
      <c r="Q2889" s="9"/>
    </row>
    <row r="2890" spans="15:17" ht="15.75" thickBot="1" x14ac:dyDescent="0.3">
      <c r="O2890" s="6"/>
      <c r="P2890" s="6"/>
      <c r="Q2890" s="9"/>
    </row>
    <row r="2891" spans="15:17" ht="15.75" thickBot="1" x14ac:dyDescent="0.3">
      <c r="O2891" s="6"/>
      <c r="P2891" s="6"/>
      <c r="Q2891" s="9"/>
    </row>
    <row r="2892" spans="15:17" ht="15.75" thickBot="1" x14ac:dyDescent="0.3">
      <c r="O2892" s="6"/>
      <c r="P2892" s="6"/>
      <c r="Q2892" s="9"/>
    </row>
    <row r="2893" spans="15:17" ht="15.75" thickBot="1" x14ac:dyDescent="0.3">
      <c r="O2893" s="6"/>
      <c r="P2893" s="6"/>
      <c r="Q2893" s="9"/>
    </row>
    <row r="2894" spans="15:17" ht="15.75" thickBot="1" x14ac:dyDescent="0.3">
      <c r="O2894" s="6"/>
      <c r="P2894" s="6"/>
      <c r="Q2894" s="9"/>
    </row>
    <row r="2895" spans="15:17" ht="15.75" thickBot="1" x14ac:dyDescent="0.3">
      <c r="O2895" s="6"/>
      <c r="P2895" s="6"/>
      <c r="Q2895" s="9"/>
    </row>
    <row r="2896" spans="15:17" ht="15.75" thickBot="1" x14ac:dyDescent="0.3">
      <c r="O2896" s="6"/>
      <c r="P2896" s="6"/>
      <c r="Q2896" s="9"/>
    </row>
    <row r="2897" spans="15:17" ht="15.75" thickBot="1" x14ac:dyDescent="0.3">
      <c r="O2897" s="6"/>
      <c r="P2897" s="6"/>
      <c r="Q2897" s="9"/>
    </row>
    <row r="2898" spans="15:17" ht="15.75" thickBot="1" x14ac:dyDescent="0.3">
      <c r="O2898" s="6"/>
      <c r="P2898" s="6"/>
      <c r="Q2898" s="9"/>
    </row>
    <row r="2899" spans="15:17" ht="15.75" thickBot="1" x14ac:dyDescent="0.3">
      <c r="O2899" s="6"/>
      <c r="P2899" s="6"/>
      <c r="Q2899" s="9"/>
    </row>
    <row r="2900" spans="15:17" ht="15.75" thickBot="1" x14ac:dyDescent="0.3">
      <c r="O2900" s="6"/>
      <c r="P2900" s="6"/>
      <c r="Q2900" s="9"/>
    </row>
    <row r="2901" spans="15:17" ht="15.75" thickBot="1" x14ac:dyDescent="0.3">
      <c r="O2901" s="6"/>
      <c r="P2901" s="6"/>
      <c r="Q2901" s="9"/>
    </row>
    <row r="2902" spans="15:17" ht="15.75" thickBot="1" x14ac:dyDescent="0.3">
      <c r="O2902" s="6"/>
      <c r="P2902" s="6"/>
      <c r="Q2902" s="9"/>
    </row>
    <row r="2903" spans="15:17" ht="15.75" thickBot="1" x14ac:dyDescent="0.3">
      <c r="O2903" s="6"/>
      <c r="P2903" s="6"/>
      <c r="Q2903" s="9"/>
    </row>
    <row r="2904" spans="15:17" ht="15.75" thickBot="1" x14ac:dyDescent="0.3">
      <c r="O2904" s="6"/>
      <c r="P2904" s="6"/>
      <c r="Q2904" s="9"/>
    </row>
    <row r="2905" spans="15:17" ht="15.75" thickBot="1" x14ac:dyDescent="0.3">
      <c r="O2905" s="6"/>
      <c r="P2905" s="6"/>
      <c r="Q2905" s="9"/>
    </row>
    <row r="2906" spans="15:17" ht="15.75" thickBot="1" x14ac:dyDescent="0.3">
      <c r="O2906" s="6"/>
      <c r="P2906" s="6"/>
      <c r="Q2906" s="9"/>
    </row>
    <row r="2907" spans="15:17" ht="15.75" thickBot="1" x14ac:dyDescent="0.3">
      <c r="O2907" s="6"/>
      <c r="P2907" s="6"/>
      <c r="Q2907" s="9"/>
    </row>
    <row r="2908" spans="15:17" ht="15.75" thickBot="1" x14ac:dyDescent="0.3">
      <c r="O2908" s="6"/>
      <c r="P2908" s="6"/>
      <c r="Q2908" s="9"/>
    </row>
    <row r="2909" spans="15:17" ht="15.75" thickBot="1" x14ac:dyDescent="0.3">
      <c r="O2909" s="6"/>
      <c r="P2909" s="6"/>
      <c r="Q2909" s="9"/>
    </row>
    <row r="2910" spans="15:17" ht="15.75" thickBot="1" x14ac:dyDescent="0.3">
      <c r="O2910" s="6"/>
      <c r="P2910" s="6"/>
      <c r="Q2910" s="9"/>
    </row>
    <row r="2911" spans="15:17" ht="15.75" thickBot="1" x14ac:dyDescent="0.3">
      <c r="O2911" s="6"/>
      <c r="P2911" s="6"/>
      <c r="Q2911" s="9"/>
    </row>
    <row r="2912" spans="15:17" ht="15.75" thickBot="1" x14ac:dyDescent="0.3">
      <c r="O2912" s="6"/>
      <c r="P2912" s="6"/>
      <c r="Q2912" s="9"/>
    </row>
    <row r="2913" spans="15:17" ht="15.75" thickBot="1" x14ac:dyDescent="0.3">
      <c r="O2913" s="6"/>
      <c r="P2913" s="6"/>
      <c r="Q2913" s="9"/>
    </row>
    <row r="2914" spans="15:17" ht="15.75" thickBot="1" x14ac:dyDescent="0.3">
      <c r="O2914" s="6"/>
      <c r="P2914" s="6"/>
      <c r="Q2914" s="9"/>
    </row>
    <row r="2915" spans="15:17" ht="15.75" thickBot="1" x14ac:dyDescent="0.3">
      <c r="O2915" s="6"/>
      <c r="P2915" s="6"/>
      <c r="Q2915" s="9"/>
    </row>
    <row r="2916" spans="15:17" ht="15.75" thickBot="1" x14ac:dyDescent="0.3">
      <c r="O2916" s="6"/>
      <c r="P2916" s="6"/>
      <c r="Q2916" s="9"/>
    </row>
    <row r="2917" spans="15:17" ht="15.75" thickBot="1" x14ac:dyDescent="0.3">
      <c r="O2917" s="6"/>
      <c r="P2917" s="6"/>
      <c r="Q2917" s="9"/>
    </row>
    <row r="2918" spans="15:17" ht="15.75" thickBot="1" x14ac:dyDescent="0.3">
      <c r="O2918" s="6"/>
      <c r="P2918" s="6"/>
      <c r="Q2918" s="9"/>
    </row>
    <row r="2919" spans="15:17" ht="15.75" thickBot="1" x14ac:dyDescent="0.3">
      <c r="O2919" s="6"/>
      <c r="P2919" s="6"/>
      <c r="Q2919" s="9"/>
    </row>
    <row r="2920" spans="15:17" ht="15.75" thickBot="1" x14ac:dyDescent="0.3">
      <c r="O2920" s="6"/>
      <c r="P2920" s="6"/>
      <c r="Q2920" s="9"/>
    </row>
    <row r="2921" spans="15:17" ht="15.75" thickBot="1" x14ac:dyDescent="0.3">
      <c r="O2921" s="6"/>
      <c r="P2921" s="6"/>
      <c r="Q2921" s="9"/>
    </row>
    <row r="2922" spans="15:17" ht="15.75" thickBot="1" x14ac:dyDescent="0.3">
      <c r="O2922" s="6"/>
      <c r="P2922" s="6"/>
      <c r="Q2922" s="9"/>
    </row>
    <row r="2923" spans="15:17" ht="15.75" thickBot="1" x14ac:dyDescent="0.3">
      <c r="O2923" s="6"/>
      <c r="P2923" s="6"/>
      <c r="Q2923" s="9"/>
    </row>
    <row r="2924" spans="15:17" ht="15.75" thickBot="1" x14ac:dyDescent="0.3">
      <c r="O2924" s="6"/>
      <c r="P2924" s="6"/>
      <c r="Q2924" s="9"/>
    </row>
    <row r="2925" spans="15:17" ht="15.75" thickBot="1" x14ac:dyDescent="0.3">
      <c r="O2925" s="6"/>
      <c r="P2925" s="6"/>
      <c r="Q2925" s="9"/>
    </row>
    <row r="2926" spans="15:17" ht="15.75" thickBot="1" x14ac:dyDescent="0.3">
      <c r="O2926" s="6"/>
      <c r="P2926" s="6"/>
      <c r="Q2926" s="9"/>
    </row>
    <row r="2927" spans="15:17" ht="15.75" thickBot="1" x14ac:dyDescent="0.3">
      <c r="O2927" s="6"/>
      <c r="P2927" s="6"/>
      <c r="Q2927" s="9"/>
    </row>
    <row r="2928" spans="15:17" ht="15.75" thickBot="1" x14ac:dyDescent="0.3">
      <c r="O2928" s="6"/>
      <c r="P2928" s="6"/>
      <c r="Q2928" s="9"/>
    </row>
    <row r="2929" spans="15:17" ht="15.75" thickBot="1" x14ac:dyDescent="0.3">
      <c r="O2929" s="6"/>
      <c r="P2929" s="6"/>
      <c r="Q2929" s="9"/>
    </row>
    <row r="2930" spans="15:17" ht="15.75" thickBot="1" x14ac:dyDescent="0.3">
      <c r="O2930" s="6"/>
      <c r="P2930" s="6"/>
      <c r="Q2930" s="9"/>
    </row>
    <row r="2931" spans="15:17" ht="15.75" thickBot="1" x14ac:dyDescent="0.3">
      <c r="O2931" s="6"/>
      <c r="P2931" s="6"/>
      <c r="Q2931" s="9"/>
    </row>
    <row r="2932" spans="15:17" ht="15.75" thickBot="1" x14ac:dyDescent="0.3">
      <c r="O2932" s="6"/>
      <c r="P2932" s="6"/>
      <c r="Q2932" s="9"/>
    </row>
    <row r="2933" spans="15:17" ht="15.75" thickBot="1" x14ac:dyDescent="0.3">
      <c r="O2933" s="6"/>
      <c r="P2933" s="6"/>
      <c r="Q2933" s="9"/>
    </row>
    <row r="2934" spans="15:17" ht="15.75" thickBot="1" x14ac:dyDescent="0.3">
      <c r="O2934" s="6"/>
      <c r="P2934" s="6"/>
      <c r="Q2934" s="9"/>
    </row>
    <row r="2935" spans="15:17" ht="15.75" thickBot="1" x14ac:dyDescent="0.3">
      <c r="O2935" s="6"/>
      <c r="P2935" s="6"/>
      <c r="Q2935" s="9"/>
    </row>
    <row r="2936" spans="15:17" ht="15.75" thickBot="1" x14ac:dyDescent="0.3">
      <c r="O2936" s="6"/>
      <c r="P2936" s="6"/>
      <c r="Q2936" s="9"/>
    </row>
    <row r="2937" spans="15:17" ht="15.75" thickBot="1" x14ac:dyDescent="0.3">
      <c r="O2937" s="6"/>
      <c r="P2937" s="6"/>
      <c r="Q2937" s="9"/>
    </row>
    <row r="2938" spans="15:17" ht="15.75" thickBot="1" x14ac:dyDescent="0.3">
      <c r="O2938" s="6"/>
      <c r="P2938" s="6"/>
      <c r="Q2938" s="9"/>
    </row>
    <row r="2939" spans="15:17" ht="15.75" thickBot="1" x14ac:dyDescent="0.3">
      <c r="O2939" s="6"/>
      <c r="P2939" s="6"/>
      <c r="Q2939" s="9"/>
    </row>
    <row r="2940" spans="15:17" ht="15.75" thickBot="1" x14ac:dyDescent="0.3">
      <c r="O2940" s="6"/>
      <c r="P2940" s="6"/>
      <c r="Q2940" s="9"/>
    </row>
    <row r="2941" spans="15:17" ht="15.75" thickBot="1" x14ac:dyDescent="0.3">
      <c r="O2941" s="6"/>
      <c r="P2941" s="6"/>
      <c r="Q2941" s="9"/>
    </row>
    <row r="2942" spans="15:17" ht="15.75" thickBot="1" x14ac:dyDescent="0.3">
      <c r="O2942" s="6"/>
      <c r="P2942" s="6"/>
      <c r="Q2942" s="9"/>
    </row>
    <row r="2943" spans="15:17" ht="15.75" thickBot="1" x14ac:dyDescent="0.3">
      <c r="O2943" s="6"/>
      <c r="P2943" s="6"/>
      <c r="Q2943" s="9"/>
    </row>
    <row r="2944" spans="15:17" ht="15.75" thickBot="1" x14ac:dyDescent="0.3">
      <c r="O2944" s="6"/>
      <c r="P2944" s="6"/>
      <c r="Q2944" s="9"/>
    </row>
    <row r="2945" spans="15:17" ht="15.75" thickBot="1" x14ac:dyDescent="0.3">
      <c r="O2945" s="6"/>
      <c r="P2945" s="6"/>
      <c r="Q2945" s="9"/>
    </row>
    <row r="2946" spans="15:17" ht="15.75" thickBot="1" x14ac:dyDescent="0.3">
      <c r="O2946" s="6"/>
      <c r="P2946" s="6"/>
      <c r="Q2946" s="9"/>
    </row>
    <row r="2947" spans="15:17" ht="15.75" thickBot="1" x14ac:dyDescent="0.3">
      <c r="O2947" s="6"/>
      <c r="P2947" s="6"/>
      <c r="Q2947" s="9"/>
    </row>
    <row r="2948" spans="15:17" ht="15.75" thickBot="1" x14ac:dyDescent="0.3">
      <c r="O2948" s="6"/>
      <c r="P2948" s="6"/>
      <c r="Q2948" s="9"/>
    </row>
    <row r="2949" spans="15:17" ht="15.75" thickBot="1" x14ac:dyDescent="0.3">
      <c r="O2949" s="6"/>
      <c r="P2949" s="6"/>
      <c r="Q2949" s="9"/>
    </row>
    <row r="2950" spans="15:17" ht="15.75" thickBot="1" x14ac:dyDescent="0.3">
      <c r="O2950" s="6"/>
      <c r="P2950" s="6"/>
      <c r="Q2950" s="9"/>
    </row>
    <row r="2951" spans="15:17" ht="15.75" thickBot="1" x14ac:dyDescent="0.3">
      <c r="O2951" s="6"/>
      <c r="P2951" s="6"/>
      <c r="Q2951" s="9"/>
    </row>
    <row r="2952" spans="15:17" ht="15.75" thickBot="1" x14ac:dyDescent="0.3">
      <c r="O2952" s="6"/>
      <c r="P2952" s="6"/>
      <c r="Q2952" s="9"/>
    </row>
    <row r="2953" spans="15:17" ht="15.75" thickBot="1" x14ac:dyDescent="0.3">
      <c r="O2953" s="6"/>
      <c r="P2953" s="6"/>
      <c r="Q2953" s="9"/>
    </row>
    <row r="2954" spans="15:17" ht="15.75" thickBot="1" x14ac:dyDescent="0.3">
      <c r="O2954" s="6"/>
      <c r="P2954" s="6"/>
      <c r="Q2954" s="9"/>
    </row>
    <row r="2955" spans="15:17" ht="15.75" thickBot="1" x14ac:dyDescent="0.3">
      <c r="O2955" s="6"/>
      <c r="P2955" s="6"/>
      <c r="Q2955" s="9"/>
    </row>
    <row r="2956" spans="15:17" ht="15.75" thickBot="1" x14ac:dyDescent="0.3">
      <c r="O2956" s="6"/>
      <c r="P2956" s="6"/>
      <c r="Q2956" s="9"/>
    </row>
    <row r="2957" spans="15:17" ht="15.75" thickBot="1" x14ac:dyDescent="0.3">
      <c r="O2957" s="6"/>
      <c r="P2957" s="6"/>
      <c r="Q2957" s="9"/>
    </row>
    <row r="2958" spans="15:17" ht="15.75" thickBot="1" x14ac:dyDescent="0.3">
      <c r="O2958" s="6"/>
      <c r="P2958" s="6"/>
      <c r="Q2958" s="9"/>
    </row>
    <row r="2959" spans="15:17" ht="15.75" thickBot="1" x14ac:dyDescent="0.3">
      <c r="O2959" s="6"/>
      <c r="P2959" s="6"/>
      <c r="Q2959" s="9"/>
    </row>
    <row r="2960" spans="15:17" ht="15.75" thickBot="1" x14ac:dyDescent="0.3">
      <c r="O2960" s="6"/>
      <c r="P2960" s="6"/>
      <c r="Q2960" s="9"/>
    </row>
    <row r="2961" spans="15:17" ht="15.75" thickBot="1" x14ac:dyDescent="0.3">
      <c r="O2961" s="6"/>
      <c r="P2961" s="6"/>
      <c r="Q2961" s="9"/>
    </row>
    <row r="2962" spans="15:17" ht="15.75" thickBot="1" x14ac:dyDescent="0.3">
      <c r="O2962" s="6"/>
      <c r="P2962" s="6"/>
      <c r="Q2962" s="9"/>
    </row>
    <row r="2963" spans="15:17" ht="15.75" thickBot="1" x14ac:dyDescent="0.3">
      <c r="O2963" s="6"/>
      <c r="P2963" s="6"/>
      <c r="Q2963" s="9"/>
    </row>
    <row r="2964" spans="15:17" ht="15.75" thickBot="1" x14ac:dyDescent="0.3">
      <c r="O2964" s="6"/>
      <c r="P2964" s="6"/>
      <c r="Q2964" s="9"/>
    </row>
    <row r="2965" spans="15:17" ht="15.75" thickBot="1" x14ac:dyDescent="0.3">
      <c r="O2965" s="6"/>
      <c r="P2965" s="6"/>
      <c r="Q2965" s="9"/>
    </row>
    <row r="2966" spans="15:17" ht="15.75" thickBot="1" x14ac:dyDescent="0.3">
      <c r="O2966" s="6"/>
      <c r="P2966" s="6"/>
      <c r="Q2966" s="9"/>
    </row>
    <row r="2967" spans="15:17" ht="15.75" thickBot="1" x14ac:dyDescent="0.3">
      <c r="O2967" s="6"/>
      <c r="P2967" s="6"/>
      <c r="Q2967" s="9"/>
    </row>
    <row r="2968" spans="15:17" ht="15.75" thickBot="1" x14ac:dyDescent="0.3">
      <c r="O2968" s="6"/>
      <c r="P2968" s="6"/>
      <c r="Q2968" s="9"/>
    </row>
    <row r="2969" spans="15:17" ht="15.75" thickBot="1" x14ac:dyDescent="0.3">
      <c r="O2969" s="6"/>
      <c r="P2969" s="6"/>
      <c r="Q2969" s="9"/>
    </row>
    <row r="2970" spans="15:17" ht="15.75" thickBot="1" x14ac:dyDescent="0.3">
      <c r="O2970" s="6"/>
      <c r="P2970" s="6"/>
      <c r="Q2970" s="9"/>
    </row>
    <row r="2971" spans="15:17" ht="15.75" thickBot="1" x14ac:dyDescent="0.3">
      <c r="O2971" s="6"/>
      <c r="P2971" s="6"/>
      <c r="Q2971" s="9"/>
    </row>
    <row r="2972" spans="15:17" ht="15.75" thickBot="1" x14ac:dyDescent="0.3">
      <c r="O2972" s="6"/>
      <c r="P2972" s="6"/>
      <c r="Q2972" s="9"/>
    </row>
    <row r="2973" spans="15:17" ht="15.75" thickBot="1" x14ac:dyDescent="0.3">
      <c r="O2973" s="6"/>
      <c r="P2973" s="6"/>
      <c r="Q2973" s="9"/>
    </row>
    <row r="2974" spans="15:17" ht="15.75" thickBot="1" x14ac:dyDescent="0.3">
      <c r="O2974" s="6"/>
      <c r="P2974" s="6"/>
      <c r="Q2974" s="9"/>
    </row>
    <row r="2975" spans="15:17" ht="15.75" thickBot="1" x14ac:dyDescent="0.3">
      <c r="O2975" s="6"/>
      <c r="P2975" s="6"/>
      <c r="Q2975" s="9"/>
    </row>
    <row r="2976" spans="15:17" ht="15.75" thickBot="1" x14ac:dyDescent="0.3">
      <c r="O2976" s="6"/>
      <c r="P2976" s="6"/>
      <c r="Q2976" s="9"/>
    </row>
    <row r="2977" spans="15:17" ht="15.75" thickBot="1" x14ac:dyDescent="0.3">
      <c r="O2977" s="6"/>
      <c r="P2977" s="6"/>
      <c r="Q2977" s="9"/>
    </row>
    <row r="2978" spans="15:17" ht="15.75" thickBot="1" x14ac:dyDescent="0.3">
      <c r="O2978" s="6"/>
      <c r="P2978" s="6"/>
      <c r="Q2978" s="9"/>
    </row>
    <row r="2979" spans="15:17" ht="15.75" thickBot="1" x14ac:dyDescent="0.3">
      <c r="O2979" s="6"/>
      <c r="P2979" s="6"/>
      <c r="Q2979" s="9"/>
    </row>
    <row r="2980" spans="15:17" ht="15.75" thickBot="1" x14ac:dyDescent="0.3">
      <c r="O2980" s="6"/>
      <c r="P2980" s="6"/>
      <c r="Q2980" s="9"/>
    </row>
    <row r="2981" spans="15:17" ht="15.75" thickBot="1" x14ac:dyDescent="0.3">
      <c r="O2981" s="6"/>
      <c r="P2981" s="6"/>
      <c r="Q2981" s="9"/>
    </row>
    <row r="2982" spans="15:17" ht="15.75" thickBot="1" x14ac:dyDescent="0.3">
      <c r="O2982" s="6"/>
      <c r="P2982" s="6"/>
      <c r="Q2982" s="9"/>
    </row>
    <row r="2983" spans="15:17" ht="15.75" thickBot="1" x14ac:dyDescent="0.3">
      <c r="O2983" s="6"/>
      <c r="P2983" s="6"/>
      <c r="Q2983" s="9"/>
    </row>
    <row r="2984" spans="15:17" ht="15.75" thickBot="1" x14ac:dyDescent="0.3">
      <c r="O2984" s="6"/>
      <c r="P2984" s="6"/>
      <c r="Q2984" s="9"/>
    </row>
    <row r="2985" spans="15:17" ht="15.75" thickBot="1" x14ac:dyDescent="0.3">
      <c r="O2985" s="6"/>
      <c r="P2985" s="6"/>
      <c r="Q2985" s="9"/>
    </row>
    <row r="2986" spans="15:17" ht="15.75" thickBot="1" x14ac:dyDescent="0.3">
      <c r="O2986" s="6"/>
      <c r="P2986" s="6"/>
      <c r="Q2986" s="9"/>
    </row>
    <row r="2987" spans="15:17" ht="15.75" thickBot="1" x14ac:dyDescent="0.3">
      <c r="O2987" s="6"/>
      <c r="P2987" s="6"/>
      <c r="Q2987" s="9"/>
    </row>
    <row r="2988" spans="15:17" ht="15.75" thickBot="1" x14ac:dyDescent="0.3">
      <c r="O2988" s="6"/>
      <c r="P2988" s="6"/>
      <c r="Q2988" s="9"/>
    </row>
    <row r="2989" spans="15:17" ht="15.75" thickBot="1" x14ac:dyDescent="0.3">
      <c r="O2989" s="6"/>
      <c r="P2989" s="6"/>
      <c r="Q2989" s="9"/>
    </row>
    <row r="2990" spans="15:17" ht="15.75" thickBot="1" x14ac:dyDescent="0.3">
      <c r="O2990" s="6"/>
      <c r="P2990" s="6"/>
      <c r="Q2990" s="9"/>
    </row>
    <row r="2991" spans="15:17" ht="15.75" thickBot="1" x14ac:dyDescent="0.3">
      <c r="O2991" s="6"/>
      <c r="P2991" s="6"/>
      <c r="Q2991" s="9"/>
    </row>
    <row r="2992" spans="15:17" ht="15.75" thickBot="1" x14ac:dyDescent="0.3">
      <c r="O2992" s="6"/>
      <c r="P2992" s="6"/>
      <c r="Q2992" s="9"/>
    </row>
    <row r="2993" spans="15:17" ht="15.75" thickBot="1" x14ac:dyDescent="0.3">
      <c r="O2993" s="6"/>
      <c r="P2993" s="6"/>
      <c r="Q2993" s="9"/>
    </row>
    <row r="2994" spans="15:17" ht="15.75" thickBot="1" x14ac:dyDescent="0.3">
      <c r="O2994" s="6"/>
      <c r="P2994" s="6"/>
      <c r="Q2994" s="9"/>
    </row>
    <row r="2995" spans="15:17" ht="15.75" thickBot="1" x14ac:dyDescent="0.3">
      <c r="O2995" s="6"/>
      <c r="P2995" s="6"/>
      <c r="Q2995" s="9"/>
    </row>
    <row r="2996" spans="15:17" ht="15.75" thickBot="1" x14ac:dyDescent="0.3">
      <c r="O2996" s="6"/>
      <c r="P2996" s="6"/>
      <c r="Q2996" s="9"/>
    </row>
    <row r="2997" spans="15:17" ht="15.75" thickBot="1" x14ac:dyDescent="0.3">
      <c r="O2997" s="6"/>
      <c r="P2997" s="6"/>
      <c r="Q2997" s="9"/>
    </row>
    <row r="2998" spans="15:17" ht="15.75" thickBot="1" x14ac:dyDescent="0.3">
      <c r="O2998" s="6"/>
      <c r="P2998" s="6"/>
      <c r="Q2998" s="9"/>
    </row>
    <row r="2999" spans="15:17" ht="15.75" thickBot="1" x14ac:dyDescent="0.3">
      <c r="O2999" s="6"/>
      <c r="P2999" s="6"/>
      <c r="Q2999" s="9"/>
    </row>
    <row r="3000" spans="15:17" ht="15.75" thickBot="1" x14ac:dyDescent="0.3">
      <c r="O3000" s="6"/>
      <c r="P3000" s="6"/>
      <c r="Q3000" s="9"/>
    </row>
    <row r="3001" spans="15:17" ht="15.75" thickBot="1" x14ac:dyDescent="0.3">
      <c r="O3001" s="6"/>
      <c r="P3001" s="6"/>
      <c r="Q3001" s="9"/>
    </row>
    <row r="3002" spans="15:17" ht="15.75" thickBot="1" x14ac:dyDescent="0.3">
      <c r="O3002" s="6"/>
      <c r="P3002" s="6"/>
      <c r="Q3002" s="9"/>
    </row>
    <row r="3003" spans="15:17" ht="15.75" thickBot="1" x14ac:dyDescent="0.3">
      <c r="O3003" s="6"/>
      <c r="P3003" s="6"/>
      <c r="Q3003" s="9"/>
    </row>
    <row r="3004" spans="15:17" ht="15.75" thickBot="1" x14ac:dyDescent="0.3">
      <c r="O3004" s="6"/>
      <c r="P3004" s="6"/>
      <c r="Q3004" s="9"/>
    </row>
    <row r="3005" spans="15:17" ht="15.75" thickBot="1" x14ac:dyDescent="0.3">
      <c r="O3005" s="6"/>
      <c r="P3005" s="6"/>
      <c r="Q3005" s="9"/>
    </row>
    <row r="3006" spans="15:17" ht="15.75" thickBot="1" x14ac:dyDescent="0.3">
      <c r="O3006" s="6"/>
      <c r="P3006" s="6"/>
      <c r="Q3006" s="9"/>
    </row>
    <row r="3007" spans="15:17" ht="15.75" thickBot="1" x14ac:dyDescent="0.3">
      <c r="O3007" s="6"/>
      <c r="P3007" s="6"/>
      <c r="Q3007" s="9"/>
    </row>
    <row r="3008" spans="15:17" ht="15.75" thickBot="1" x14ac:dyDescent="0.3">
      <c r="O3008" s="6"/>
      <c r="P3008" s="6"/>
      <c r="Q3008" s="9"/>
    </row>
    <row r="3009" spans="15:17" ht="15.75" thickBot="1" x14ac:dyDescent="0.3">
      <c r="O3009" s="6"/>
      <c r="P3009" s="6"/>
      <c r="Q3009" s="9"/>
    </row>
    <row r="3010" spans="15:17" ht="15.75" thickBot="1" x14ac:dyDescent="0.3">
      <c r="O3010" s="6"/>
      <c r="P3010" s="6"/>
      <c r="Q3010" s="9"/>
    </row>
    <row r="3011" spans="15:17" ht="15.75" thickBot="1" x14ac:dyDescent="0.3">
      <c r="O3011" s="6"/>
      <c r="P3011" s="6"/>
      <c r="Q3011" s="9"/>
    </row>
    <row r="3012" spans="15:17" ht="15.75" thickBot="1" x14ac:dyDescent="0.3">
      <c r="O3012" s="6"/>
      <c r="P3012" s="6"/>
      <c r="Q3012" s="9"/>
    </row>
    <row r="3013" spans="15:17" ht="15.75" thickBot="1" x14ac:dyDescent="0.3">
      <c r="O3013" s="6"/>
      <c r="P3013" s="6"/>
      <c r="Q3013" s="9"/>
    </row>
    <row r="3014" spans="15:17" ht="15.75" thickBot="1" x14ac:dyDescent="0.3">
      <c r="O3014" s="6"/>
      <c r="P3014" s="6"/>
      <c r="Q3014" s="9"/>
    </row>
    <row r="3015" spans="15:17" ht="15.75" thickBot="1" x14ac:dyDescent="0.3">
      <c r="O3015" s="6"/>
      <c r="P3015" s="6"/>
      <c r="Q3015" s="9"/>
    </row>
    <row r="3016" spans="15:17" ht="15.75" thickBot="1" x14ac:dyDescent="0.3">
      <c r="O3016" s="6"/>
      <c r="P3016" s="6"/>
      <c r="Q3016" s="9"/>
    </row>
    <row r="3017" spans="15:17" ht="15.75" thickBot="1" x14ac:dyDescent="0.3">
      <c r="O3017" s="6"/>
      <c r="P3017" s="6"/>
      <c r="Q3017" s="9"/>
    </row>
    <row r="3018" spans="15:17" ht="15.75" thickBot="1" x14ac:dyDescent="0.3">
      <c r="O3018" s="6"/>
      <c r="P3018" s="6"/>
      <c r="Q3018" s="9"/>
    </row>
    <row r="3019" spans="15:17" ht="15.75" thickBot="1" x14ac:dyDescent="0.3">
      <c r="O3019" s="6"/>
      <c r="P3019" s="6"/>
      <c r="Q3019" s="9"/>
    </row>
    <row r="3020" spans="15:17" ht="15.75" thickBot="1" x14ac:dyDescent="0.3">
      <c r="O3020" s="6"/>
      <c r="P3020" s="6"/>
      <c r="Q3020" s="9"/>
    </row>
    <row r="3021" spans="15:17" ht="15.75" thickBot="1" x14ac:dyDescent="0.3">
      <c r="O3021" s="6"/>
      <c r="P3021" s="6"/>
      <c r="Q3021" s="9"/>
    </row>
    <row r="3022" spans="15:17" ht="15.75" thickBot="1" x14ac:dyDescent="0.3">
      <c r="O3022" s="6"/>
      <c r="P3022" s="6"/>
      <c r="Q3022" s="9"/>
    </row>
    <row r="3023" spans="15:17" ht="15.75" thickBot="1" x14ac:dyDescent="0.3">
      <c r="O3023" s="6"/>
      <c r="P3023" s="6"/>
      <c r="Q3023" s="9"/>
    </row>
    <row r="3024" spans="15:17" ht="15.75" thickBot="1" x14ac:dyDescent="0.3">
      <c r="O3024" s="6"/>
      <c r="P3024" s="6"/>
      <c r="Q3024" s="9"/>
    </row>
    <row r="3025" spans="15:17" ht="15.75" thickBot="1" x14ac:dyDescent="0.3">
      <c r="O3025" s="6"/>
      <c r="P3025" s="6"/>
      <c r="Q3025" s="9"/>
    </row>
    <row r="3026" spans="15:17" ht="15.75" thickBot="1" x14ac:dyDescent="0.3">
      <c r="O3026" s="6"/>
      <c r="P3026" s="6"/>
      <c r="Q3026" s="9"/>
    </row>
    <row r="3027" spans="15:17" ht="15.75" thickBot="1" x14ac:dyDescent="0.3">
      <c r="O3027" s="6"/>
      <c r="P3027" s="6"/>
      <c r="Q3027" s="9"/>
    </row>
    <row r="3028" spans="15:17" ht="15.75" thickBot="1" x14ac:dyDescent="0.3">
      <c r="O3028" s="6"/>
      <c r="P3028" s="6"/>
      <c r="Q3028" s="9"/>
    </row>
    <row r="3029" spans="15:17" ht="15.75" thickBot="1" x14ac:dyDescent="0.3">
      <c r="O3029" s="6"/>
      <c r="P3029" s="6"/>
      <c r="Q3029" s="9"/>
    </row>
    <row r="3030" spans="15:17" ht="15.75" thickBot="1" x14ac:dyDescent="0.3">
      <c r="O3030" s="6"/>
      <c r="P3030" s="6"/>
      <c r="Q3030" s="9"/>
    </row>
    <row r="3031" spans="15:17" ht="15.75" thickBot="1" x14ac:dyDescent="0.3">
      <c r="O3031" s="6"/>
      <c r="P3031" s="6"/>
      <c r="Q3031" s="9"/>
    </row>
    <row r="3032" spans="15:17" ht="15.75" thickBot="1" x14ac:dyDescent="0.3">
      <c r="O3032" s="6"/>
      <c r="P3032" s="6"/>
      <c r="Q3032" s="9"/>
    </row>
    <row r="3033" spans="15:17" ht="15.75" thickBot="1" x14ac:dyDescent="0.3">
      <c r="O3033" s="6"/>
      <c r="P3033" s="6"/>
      <c r="Q3033" s="9"/>
    </row>
    <row r="3034" spans="15:17" ht="15.75" thickBot="1" x14ac:dyDescent="0.3">
      <c r="O3034" s="6"/>
      <c r="P3034" s="6"/>
      <c r="Q3034" s="9"/>
    </row>
    <row r="3035" spans="15:17" ht="15.75" thickBot="1" x14ac:dyDescent="0.3">
      <c r="O3035" s="6"/>
      <c r="P3035" s="6"/>
      <c r="Q3035" s="9"/>
    </row>
    <row r="3036" spans="15:17" ht="15.75" thickBot="1" x14ac:dyDescent="0.3">
      <c r="O3036" s="6"/>
      <c r="P3036" s="6"/>
      <c r="Q3036" s="9"/>
    </row>
    <row r="3037" spans="15:17" ht="15.75" thickBot="1" x14ac:dyDescent="0.3">
      <c r="O3037" s="6"/>
      <c r="P3037" s="6"/>
      <c r="Q3037" s="9"/>
    </row>
    <row r="3038" spans="15:17" ht="15.75" thickBot="1" x14ac:dyDescent="0.3">
      <c r="O3038" s="6"/>
      <c r="P3038" s="6"/>
      <c r="Q3038" s="9"/>
    </row>
    <row r="3039" spans="15:17" ht="15.75" thickBot="1" x14ac:dyDescent="0.3">
      <c r="O3039" s="6"/>
      <c r="P3039" s="6"/>
      <c r="Q3039" s="9"/>
    </row>
    <row r="3040" spans="15:17" ht="15.75" thickBot="1" x14ac:dyDescent="0.3">
      <c r="O3040" s="6"/>
      <c r="P3040" s="6"/>
      <c r="Q3040" s="9"/>
    </row>
    <row r="3041" spans="15:17" ht="15.75" thickBot="1" x14ac:dyDescent="0.3">
      <c r="O3041" s="6"/>
      <c r="P3041" s="6"/>
      <c r="Q3041" s="9"/>
    </row>
    <row r="3042" spans="15:17" ht="15.75" thickBot="1" x14ac:dyDescent="0.3">
      <c r="O3042" s="6"/>
      <c r="P3042" s="6"/>
      <c r="Q3042" s="9"/>
    </row>
    <row r="3043" spans="15:17" ht="15.75" thickBot="1" x14ac:dyDescent="0.3">
      <c r="O3043" s="6"/>
      <c r="P3043" s="6"/>
      <c r="Q3043" s="9"/>
    </row>
    <row r="3044" spans="15:17" ht="15.75" thickBot="1" x14ac:dyDescent="0.3">
      <c r="O3044" s="6"/>
      <c r="P3044" s="6"/>
      <c r="Q3044" s="9"/>
    </row>
    <row r="3045" spans="15:17" ht="15.75" thickBot="1" x14ac:dyDescent="0.3">
      <c r="O3045" s="6"/>
      <c r="P3045" s="6"/>
      <c r="Q3045" s="9"/>
    </row>
    <row r="3046" spans="15:17" ht="15.75" thickBot="1" x14ac:dyDescent="0.3">
      <c r="O3046" s="6"/>
      <c r="P3046" s="6"/>
      <c r="Q3046" s="9"/>
    </row>
    <row r="3047" spans="15:17" ht="15.75" thickBot="1" x14ac:dyDescent="0.3">
      <c r="O3047" s="6"/>
      <c r="P3047" s="6"/>
      <c r="Q3047" s="9"/>
    </row>
    <row r="3048" spans="15:17" ht="15.75" thickBot="1" x14ac:dyDescent="0.3">
      <c r="O3048" s="6"/>
      <c r="P3048" s="6"/>
      <c r="Q3048" s="9"/>
    </row>
    <row r="3049" spans="15:17" ht="15.75" thickBot="1" x14ac:dyDescent="0.3">
      <c r="O3049" s="6"/>
      <c r="P3049" s="6"/>
      <c r="Q3049" s="9"/>
    </row>
    <row r="3050" spans="15:17" ht="15.75" thickBot="1" x14ac:dyDescent="0.3">
      <c r="O3050" s="6"/>
      <c r="P3050" s="6"/>
      <c r="Q3050" s="9"/>
    </row>
    <row r="3051" spans="15:17" ht="15.75" thickBot="1" x14ac:dyDescent="0.3">
      <c r="O3051" s="6"/>
      <c r="P3051" s="6"/>
      <c r="Q3051" s="9"/>
    </row>
    <row r="3052" spans="15:17" ht="15.75" thickBot="1" x14ac:dyDescent="0.3">
      <c r="O3052" s="6"/>
      <c r="P3052" s="6"/>
      <c r="Q3052" s="9"/>
    </row>
    <row r="3053" spans="15:17" ht="15.75" thickBot="1" x14ac:dyDescent="0.3">
      <c r="O3053" s="6"/>
      <c r="P3053" s="6"/>
      <c r="Q3053" s="9"/>
    </row>
    <row r="3054" spans="15:17" ht="15.75" thickBot="1" x14ac:dyDescent="0.3">
      <c r="O3054" s="6"/>
      <c r="P3054" s="6"/>
      <c r="Q3054" s="9"/>
    </row>
    <row r="3055" spans="15:17" ht="15.75" thickBot="1" x14ac:dyDescent="0.3">
      <c r="O3055" s="6"/>
      <c r="P3055" s="6"/>
      <c r="Q3055" s="9"/>
    </row>
    <row r="3056" spans="15:17" ht="15.75" thickBot="1" x14ac:dyDescent="0.3">
      <c r="O3056" s="6"/>
      <c r="P3056" s="6"/>
      <c r="Q3056" s="9"/>
    </row>
    <row r="3057" spans="15:17" ht="15.75" thickBot="1" x14ac:dyDescent="0.3">
      <c r="O3057" s="6"/>
      <c r="P3057" s="6"/>
      <c r="Q3057" s="9"/>
    </row>
    <row r="3058" spans="15:17" ht="15.75" thickBot="1" x14ac:dyDescent="0.3">
      <c r="O3058" s="6"/>
      <c r="P3058" s="6"/>
      <c r="Q3058" s="9"/>
    </row>
    <row r="3059" spans="15:17" ht="15.75" thickBot="1" x14ac:dyDescent="0.3">
      <c r="O3059" s="6"/>
      <c r="P3059" s="6"/>
      <c r="Q3059" s="9"/>
    </row>
    <row r="3060" spans="15:17" ht="15.75" thickBot="1" x14ac:dyDescent="0.3">
      <c r="O3060" s="6"/>
      <c r="P3060" s="6"/>
      <c r="Q3060" s="9"/>
    </row>
    <row r="3061" spans="15:17" ht="15.75" thickBot="1" x14ac:dyDescent="0.3">
      <c r="O3061" s="6"/>
      <c r="P3061" s="6"/>
      <c r="Q3061" s="9"/>
    </row>
    <row r="3062" spans="15:17" ht="15.75" thickBot="1" x14ac:dyDescent="0.3">
      <c r="O3062" s="6"/>
      <c r="P3062" s="6"/>
      <c r="Q3062" s="9"/>
    </row>
    <row r="3063" spans="15:17" ht="15.75" thickBot="1" x14ac:dyDescent="0.3">
      <c r="O3063" s="6"/>
      <c r="P3063" s="6"/>
      <c r="Q3063" s="9"/>
    </row>
    <row r="3064" spans="15:17" ht="15.75" thickBot="1" x14ac:dyDescent="0.3">
      <c r="O3064" s="6"/>
      <c r="P3064" s="6"/>
      <c r="Q3064" s="9"/>
    </row>
    <row r="3065" spans="15:17" ht="15.75" thickBot="1" x14ac:dyDescent="0.3">
      <c r="O3065" s="6"/>
      <c r="P3065" s="6"/>
      <c r="Q3065" s="9"/>
    </row>
    <row r="3066" spans="15:17" ht="15.75" thickBot="1" x14ac:dyDescent="0.3">
      <c r="O3066" s="6"/>
      <c r="P3066" s="6"/>
      <c r="Q3066" s="9"/>
    </row>
    <row r="3067" spans="15:17" ht="15.75" thickBot="1" x14ac:dyDescent="0.3">
      <c r="O3067" s="6"/>
      <c r="P3067" s="6"/>
      <c r="Q3067" s="9"/>
    </row>
    <row r="3068" spans="15:17" ht="15.75" thickBot="1" x14ac:dyDescent="0.3">
      <c r="O3068" s="6"/>
      <c r="P3068" s="6"/>
      <c r="Q3068" s="9"/>
    </row>
    <row r="3069" spans="15:17" ht="15.75" thickBot="1" x14ac:dyDescent="0.3">
      <c r="O3069" s="6"/>
      <c r="P3069" s="6"/>
      <c r="Q3069" s="9"/>
    </row>
    <row r="3070" spans="15:17" ht="15.75" thickBot="1" x14ac:dyDescent="0.3">
      <c r="O3070" s="6"/>
      <c r="P3070" s="6"/>
      <c r="Q3070" s="9"/>
    </row>
    <row r="3071" spans="15:17" ht="15.75" thickBot="1" x14ac:dyDescent="0.3">
      <c r="O3071" s="6"/>
      <c r="P3071" s="6"/>
      <c r="Q3071" s="9"/>
    </row>
    <row r="3072" spans="15:17" ht="15.75" thickBot="1" x14ac:dyDescent="0.3">
      <c r="O3072" s="6"/>
      <c r="P3072" s="6"/>
      <c r="Q3072" s="9"/>
    </row>
    <row r="3073" spans="15:17" ht="15.75" thickBot="1" x14ac:dyDescent="0.3">
      <c r="O3073" s="6"/>
      <c r="P3073" s="6"/>
      <c r="Q3073" s="9"/>
    </row>
    <row r="3074" spans="15:17" ht="15.75" thickBot="1" x14ac:dyDescent="0.3">
      <c r="O3074" s="6"/>
      <c r="P3074" s="6"/>
      <c r="Q3074" s="9"/>
    </row>
    <row r="3075" spans="15:17" ht="15.75" thickBot="1" x14ac:dyDescent="0.3">
      <c r="O3075" s="6"/>
      <c r="P3075" s="6"/>
      <c r="Q3075" s="9"/>
    </row>
    <row r="3076" spans="15:17" ht="15.75" thickBot="1" x14ac:dyDescent="0.3">
      <c r="O3076" s="6"/>
      <c r="P3076" s="6"/>
      <c r="Q3076" s="9"/>
    </row>
    <row r="3077" spans="15:17" ht="15.75" thickBot="1" x14ac:dyDescent="0.3">
      <c r="O3077" s="6"/>
      <c r="P3077" s="6"/>
      <c r="Q3077" s="9"/>
    </row>
    <row r="3078" spans="15:17" ht="15.75" thickBot="1" x14ac:dyDescent="0.3">
      <c r="O3078" s="6"/>
      <c r="P3078" s="6"/>
      <c r="Q3078" s="9"/>
    </row>
    <row r="3079" spans="15:17" ht="15.75" thickBot="1" x14ac:dyDescent="0.3">
      <c r="O3079" s="6"/>
      <c r="P3079" s="6"/>
      <c r="Q3079" s="9"/>
    </row>
    <row r="3080" spans="15:17" ht="15.75" thickBot="1" x14ac:dyDescent="0.3">
      <c r="O3080" s="6"/>
      <c r="P3080" s="6"/>
      <c r="Q3080" s="9"/>
    </row>
    <row r="3081" spans="15:17" ht="15.75" thickBot="1" x14ac:dyDescent="0.3">
      <c r="O3081" s="6"/>
      <c r="P3081" s="6"/>
      <c r="Q3081" s="9"/>
    </row>
    <row r="3082" spans="15:17" ht="15.75" thickBot="1" x14ac:dyDescent="0.3">
      <c r="O3082" s="6"/>
      <c r="P3082" s="6"/>
      <c r="Q3082" s="9"/>
    </row>
    <row r="3083" spans="15:17" ht="15.75" thickBot="1" x14ac:dyDescent="0.3">
      <c r="O3083" s="6"/>
      <c r="P3083" s="6"/>
      <c r="Q3083" s="9"/>
    </row>
    <row r="3084" spans="15:17" ht="15.75" thickBot="1" x14ac:dyDescent="0.3">
      <c r="O3084" s="6"/>
      <c r="P3084" s="6"/>
      <c r="Q3084" s="9"/>
    </row>
    <row r="3085" spans="15:17" ht="15.75" thickBot="1" x14ac:dyDescent="0.3">
      <c r="O3085" s="6"/>
      <c r="P3085" s="6"/>
      <c r="Q3085" s="9"/>
    </row>
    <row r="3086" spans="15:17" ht="15.75" thickBot="1" x14ac:dyDescent="0.3">
      <c r="O3086" s="6"/>
      <c r="P3086" s="6"/>
      <c r="Q3086" s="9"/>
    </row>
    <row r="3087" spans="15:17" ht="15.75" thickBot="1" x14ac:dyDescent="0.3">
      <c r="O3087" s="6"/>
      <c r="P3087" s="6"/>
      <c r="Q3087" s="9"/>
    </row>
    <row r="3088" spans="15:17" ht="15.75" thickBot="1" x14ac:dyDescent="0.3">
      <c r="O3088" s="6"/>
      <c r="P3088" s="6"/>
      <c r="Q3088" s="9"/>
    </row>
    <row r="3089" spans="15:17" ht="15.75" thickBot="1" x14ac:dyDescent="0.3">
      <c r="O3089" s="6"/>
      <c r="P3089" s="6"/>
      <c r="Q3089" s="9"/>
    </row>
    <row r="3090" spans="15:17" ht="15.75" thickBot="1" x14ac:dyDescent="0.3">
      <c r="O3090" s="6"/>
      <c r="P3090" s="6"/>
      <c r="Q3090" s="9"/>
    </row>
    <row r="3091" spans="15:17" ht="15.75" thickBot="1" x14ac:dyDescent="0.3">
      <c r="O3091" s="6"/>
      <c r="P3091" s="6"/>
      <c r="Q3091" s="9"/>
    </row>
    <row r="3092" spans="15:17" ht="15.75" thickBot="1" x14ac:dyDescent="0.3">
      <c r="O3092" s="6"/>
      <c r="P3092" s="6"/>
      <c r="Q3092" s="9"/>
    </row>
    <row r="3093" spans="15:17" ht="15.75" thickBot="1" x14ac:dyDescent="0.3">
      <c r="O3093" s="6"/>
      <c r="P3093" s="6"/>
      <c r="Q3093" s="9"/>
    </row>
    <row r="3094" spans="15:17" ht="15.75" thickBot="1" x14ac:dyDescent="0.3">
      <c r="O3094" s="6"/>
      <c r="P3094" s="6"/>
      <c r="Q3094" s="9"/>
    </row>
    <row r="3095" spans="15:17" ht="15.75" thickBot="1" x14ac:dyDescent="0.3">
      <c r="O3095" s="6"/>
      <c r="P3095" s="6"/>
      <c r="Q3095" s="9"/>
    </row>
    <row r="3096" spans="15:17" ht="15.75" thickBot="1" x14ac:dyDescent="0.3">
      <c r="O3096" s="6"/>
      <c r="P3096" s="6"/>
      <c r="Q3096" s="9"/>
    </row>
    <row r="3097" spans="15:17" ht="15.75" thickBot="1" x14ac:dyDescent="0.3">
      <c r="O3097" s="6"/>
      <c r="P3097" s="6"/>
      <c r="Q3097" s="9"/>
    </row>
    <row r="3098" spans="15:17" ht="15.75" thickBot="1" x14ac:dyDescent="0.3">
      <c r="O3098" s="6"/>
      <c r="P3098" s="6"/>
      <c r="Q3098" s="9"/>
    </row>
    <row r="3099" spans="15:17" ht="15.75" thickBot="1" x14ac:dyDescent="0.3">
      <c r="O3099" s="6"/>
      <c r="P3099" s="6"/>
      <c r="Q3099" s="9"/>
    </row>
    <row r="3100" spans="15:17" ht="15.75" thickBot="1" x14ac:dyDescent="0.3">
      <c r="O3100" s="6"/>
      <c r="P3100" s="6"/>
      <c r="Q3100" s="9"/>
    </row>
    <row r="3101" spans="15:17" ht="15.75" thickBot="1" x14ac:dyDescent="0.3">
      <c r="O3101" s="6"/>
      <c r="P3101" s="6"/>
      <c r="Q3101" s="9"/>
    </row>
    <row r="3102" spans="15:17" ht="15.75" thickBot="1" x14ac:dyDescent="0.3">
      <c r="O3102" s="6"/>
      <c r="P3102" s="6"/>
      <c r="Q3102" s="9"/>
    </row>
    <row r="3103" spans="15:17" ht="15.75" thickBot="1" x14ac:dyDescent="0.3">
      <c r="O3103" s="6"/>
      <c r="P3103" s="6"/>
      <c r="Q3103" s="9"/>
    </row>
    <row r="3104" spans="15:17" ht="15.75" thickBot="1" x14ac:dyDescent="0.3">
      <c r="O3104" s="6"/>
      <c r="P3104" s="6"/>
      <c r="Q3104" s="9"/>
    </row>
    <row r="3105" spans="15:17" ht="15.75" thickBot="1" x14ac:dyDescent="0.3">
      <c r="O3105" s="6"/>
      <c r="P3105" s="6"/>
      <c r="Q3105" s="9"/>
    </row>
    <row r="3106" spans="15:17" ht="15.75" thickBot="1" x14ac:dyDescent="0.3">
      <c r="O3106" s="6"/>
      <c r="P3106" s="6"/>
      <c r="Q3106" s="9"/>
    </row>
    <row r="3107" spans="15:17" ht="15.75" thickBot="1" x14ac:dyDescent="0.3">
      <c r="O3107" s="6"/>
      <c r="P3107" s="6"/>
      <c r="Q3107" s="9"/>
    </row>
    <row r="3108" spans="15:17" ht="15.75" thickBot="1" x14ac:dyDescent="0.3">
      <c r="O3108" s="6"/>
      <c r="P3108" s="6"/>
      <c r="Q3108" s="9"/>
    </row>
    <row r="3109" spans="15:17" ht="15.75" thickBot="1" x14ac:dyDescent="0.3">
      <c r="O3109" s="6"/>
      <c r="P3109" s="6"/>
      <c r="Q3109" s="9"/>
    </row>
    <row r="3110" spans="15:17" ht="15.75" thickBot="1" x14ac:dyDescent="0.3">
      <c r="O3110" s="6"/>
      <c r="P3110" s="6"/>
      <c r="Q3110" s="9"/>
    </row>
    <row r="3111" spans="15:17" ht="15.75" thickBot="1" x14ac:dyDescent="0.3">
      <c r="O3111" s="6"/>
      <c r="P3111" s="6"/>
      <c r="Q3111" s="9"/>
    </row>
    <row r="3112" spans="15:17" ht="15.75" thickBot="1" x14ac:dyDescent="0.3">
      <c r="O3112" s="6"/>
      <c r="P3112" s="6"/>
      <c r="Q3112" s="9"/>
    </row>
    <row r="3113" spans="15:17" ht="15.75" thickBot="1" x14ac:dyDescent="0.3">
      <c r="O3113" s="6"/>
      <c r="P3113" s="6"/>
      <c r="Q3113" s="9"/>
    </row>
    <row r="3114" spans="15:17" ht="15.75" thickBot="1" x14ac:dyDescent="0.3">
      <c r="O3114" s="6"/>
      <c r="P3114" s="6"/>
      <c r="Q3114" s="9"/>
    </row>
    <row r="3115" spans="15:17" ht="15.75" thickBot="1" x14ac:dyDescent="0.3">
      <c r="O3115" s="6"/>
      <c r="P3115" s="6"/>
      <c r="Q3115" s="9"/>
    </row>
    <row r="3116" spans="15:17" ht="15.75" thickBot="1" x14ac:dyDescent="0.3">
      <c r="O3116" s="6"/>
      <c r="P3116" s="6"/>
      <c r="Q3116" s="9"/>
    </row>
    <row r="3117" spans="15:17" ht="15.75" thickBot="1" x14ac:dyDescent="0.3">
      <c r="O3117" s="6"/>
      <c r="P3117" s="6"/>
      <c r="Q3117" s="9"/>
    </row>
    <row r="3118" spans="15:17" ht="15.75" thickBot="1" x14ac:dyDescent="0.3">
      <c r="O3118" s="6"/>
      <c r="P3118" s="6"/>
      <c r="Q3118" s="9"/>
    </row>
    <row r="3119" spans="15:17" ht="15.75" thickBot="1" x14ac:dyDescent="0.3">
      <c r="O3119" s="6"/>
      <c r="P3119" s="6"/>
      <c r="Q3119" s="9"/>
    </row>
    <row r="3120" spans="15:17" ht="15.75" thickBot="1" x14ac:dyDescent="0.3">
      <c r="O3120" s="6"/>
      <c r="P3120" s="6"/>
      <c r="Q3120" s="9"/>
    </row>
    <row r="3121" spans="15:17" ht="15.75" thickBot="1" x14ac:dyDescent="0.3">
      <c r="O3121" s="6"/>
      <c r="P3121" s="6"/>
      <c r="Q3121" s="9"/>
    </row>
    <row r="3122" spans="15:17" ht="15.75" thickBot="1" x14ac:dyDescent="0.3">
      <c r="O3122" s="6"/>
      <c r="P3122" s="6"/>
      <c r="Q3122" s="9"/>
    </row>
    <row r="3123" spans="15:17" ht="15.75" thickBot="1" x14ac:dyDescent="0.3">
      <c r="O3123" s="6"/>
      <c r="P3123" s="6"/>
      <c r="Q3123" s="9"/>
    </row>
    <row r="3124" spans="15:17" ht="15.75" thickBot="1" x14ac:dyDescent="0.3">
      <c r="O3124" s="6"/>
      <c r="P3124" s="6"/>
      <c r="Q3124" s="9"/>
    </row>
    <row r="3125" spans="15:17" ht="15.75" thickBot="1" x14ac:dyDescent="0.3">
      <c r="O3125" s="6"/>
      <c r="P3125" s="6"/>
      <c r="Q3125" s="9"/>
    </row>
    <row r="3126" spans="15:17" ht="15.75" thickBot="1" x14ac:dyDescent="0.3">
      <c r="O3126" s="6"/>
      <c r="P3126" s="6"/>
      <c r="Q3126" s="9"/>
    </row>
    <row r="3127" spans="15:17" ht="15.75" thickBot="1" x14ac:dyDescent="0.3">
      <c r="O3127" s="6"/>
      <c r="P3127" s="6"/>
      <c r="Q3127" s="9"/>
    </row>
    <row r="3128" spans="15:17" ht="15.75" thickBot="1" x14ac:dyDescent="0.3">
      <c r="O3128" s="6"/>
      <c r="P3128" s="6"/>
      <c r="Q3128" s="9"/>
    </row>
    <row r="3129" spans="15:17" ht="15.75" thickBot="1" x14ac:dyDescent="0.3">
      <c r="O3129" s="6"/>
      <c r="P3129" s="6"/>
      <c r="Q3129" s="9"/>
    </row>
    <row r="3130" spans="15:17" ht="15.75" thickBot="1" x14ac:dyDescent="0.3">
      <c r="O3130" s="6"/>
      <c r="P3130" s="6"/>
      <c r="Q3130" s="9"/>
    </row>
    <row r="3131" spans="15:17" ht="15.75" thickBot="1" x14ac:dyDescent="0.3">
      <c r="O3131" s="6"/>
      <c r="P3131" s="6"/>
      <c r="Q3131" s="9"/>
    </row>
    <row r="3132" spans="15:17" ht="15.75" thickBot="1" x14ac:dyDescent="0.3">
      <c r="O3132" s="6"/>
      <c r="P3132" s="6"/>
      <c r="Q3132" s="9"/>
    </row>
    <row r="3133" spans="15:17" ht="15.75" thickBot="1" x14ac:dyDescent="0.3">
      <c r="O3133" s="6"/>
      <c r="P3133" s="6"/>
      <c r="Q3133" s="9"/>
    </row>
    <row r="3134" spans="15:17" ht="15.75" thickBot="1" x14ac:dyDescent="0.3">
      <c r="O3134" s="6"/>
      <c r="P3134" s="6"/>
      <c r="Q3134" s="9"/>
    </row>
    <row r="3135" spans="15:17" ht="15.75" thickBot="1" x14ac:dyDescent="0.3">
      <c r="O3135" s="6"/>
      <c r="P3135" s="6"/>
      <c r="Q3135" s="9"/>
    </row>
    <row r="3136" spans="15:17" ht="15.75" thickBot="1" x14ac:dyDescent="0.3">
      <c r="O3136" s="6"/>
      <c r="P3136" s="6"/>
      <c r="Q3136" s="9"/>
    </row>
    <row r="3137" spans="15:17" ht="15.75" thickBot="1" x14ac:dyDescent="0.3">
      <c r="O3137" s="6"/>
      <c r="P3137" s="6"/>
      <c r="Q3137" s="9"/>
    </row>
    <row r="3138" spans="15:17" ht="15.75" thickBot="1" x14ac:dyDescent="0.3">
      <c r="O3138" s="6"/>
      <c r="P3138" s="6"/>
      <c r="Q3138" s="9"/>
    </row>
    <row r="3139" spans="15:17" ht="15.75" thickBot="1" x14ac:dyDescent="0.3">
      <c r="O3139" s="6"/>
      <c r="P3139" s="6"/>
      <c r="Q3139" s="9"/>
    </row>
    <row r="3140" spans="15:17" ht="15.75" thickBot="1" x14ac:dyDescent="0.3">
      <c r="O3140" s="6"/>
      <c r="P3140" s="6"/>
      <c r="Q3140" s="9"/>
    </row>
    <row r="3141" spans="15:17" ht="15.75" thickBot="1" x14ac:dyDescent="0.3">
      <c r="O3141" s="6"/>
      <c r="P3141" s="6"/>
      <c r="Q3141" s="9"/>
    </row>
    <row r="3142" spans="15:17" ht="15.75" thickBot="1" x14ac:dyDescent="0.3">
      <c r="O3142" s="6"/>
      <c r="P3142" s="6"/>
      <c r="Q3142" s="9"/>
    </row>
    <row r="3143" spans="15:17" ht="15.75" thickBot="1" x14ac:dyDescent="0.3">
      <c r="O3143" s="6"/>
      <c r="P3143" s="6"/>
      <c r="Q3143" s="9"/>
    </row>
    <row r="3144" spans="15:17" ht="15.75" thickBot="1" x14ac:dyDescent="0.3">
      <c r="O3144" s="6"/>
      <c r="P3144" s="6"/>
      <c r="Q3144" s="9"/>
    </row>
    <row r="3145" spans="15:17" ht="15.75" thickBot="1" x14ac:dyDescent="0.3">
      <c r="O3145" s="6"/>
      <c r="P3145" s="6"/>
      <c r="Q3145" s="9"/>
    </row>
    <row r="3146" spans="15:17" ht="15.75" thickBot="1" x14ac:dyDescent="0.3">
      <c r="O3146" s="6"/>
      <c r="P3146" s="6"/>
      <c r="Q3146" s="9"/>
    </row>
    <row r="3147" spans="15:17" ht="15.75" thickBot="1" x14ac:dyDescent="0.3">
      <c r="O3147" s="6"/>
      <c r="P3147" s="6"/>
      <c r="Q3147" s="9"/>
    </row>
    <row r="3148" spans="15:17" ht="15.75" thickBot="1" x14ac:dyDescent="0.3">
      <c r="O3148" s="6"/>
      <c r="P3148" s="6"/>
      <c r="Q3148" s="9"/>
    </row>
    <row r="3149" spans="15:17" ht="15.75" thickBot="1" x14ac:dyDescent="0.3">
      <c r="O3149" s="6"/>
      <c r="P3149" s="6"/>
      <c r="Q3149" s="9"/>
    </row>
    <row r="3150" spans="15:17" ht="15.75" thickBot="1" x14ac:dyDescent="0.3">
      <c r="O3150" s="6"/>
      <c r="P3150" s="6"/>
      <c r="Q3150" s="9"/>
    </row>
    <row r="3151" spans="15:17" ht="15.75" thickBot="1" x14ac:dyDescent="0.3">
      <c r="O3151" s="6"/>
      <c r="P3151" s="6"/>
      <c r="Q3151" s="9"/>
    </row>
    <row r="3152" spans="15:17" ht="15.75" thickBot="1" x14ac:dyDescent="0.3">
      <c r="O3152" s="6"/>
      <c r="P3152" s="6"/>
      <c r="Q3152" s="9"/>
    </row>
    <row r="3153" spans="15:17" ht="15.75" thickBot="1" x14ac:dyDescent="0.3">
      <c r="O3153" s="6"/>
      <c r="P3153" s="6"/>
      <c r="Q3153" s="9"/>
    </row>
    <row r="3154" spans="15:17" ht="15.75" thickBot="1" x14ac:dyDescent="0.3">
      <c r="O3154" s="6"/>
      <c r="P3154" s="6"/>
      <c r="Q3154" s="9"/>
    </row>
    <row r="3155" spans="15:17" ht="15.75" thickBot="1" x14ac:dyDescent="0.3">
      <c r="O3155" s="6"/>
      <c r="P3155" s="6"/>
      <c r="Q3155" s="9"/>
    </row>
    <row r="3156" spans="15:17" ht="15.75" thickBot="1" x14ac:dyDescent="0.3">
      <c r="O3156" s="6"/>
      <c r="P3156" s="6"/>
      <c r="Q3156" s="9"/>
    </row>
    <row r="3157" spans="15:17" ht="15.75" thickBot="1" x14ac:dyDescent="0.3">
      <c r="O3157" s="6"/>
      <c r="P3157" s="6"/>
      <c r="Q3157" s="9"/>
    </row>
    <row r="3158" spans="15:17" ht="15.75" thickBot="1" x14ac:dyDescent="0.3">
      <c r="O3158" s="6"/>
      <c r="P3158" s="6"/>
      <c r="Q3158" s="9"/>
    </row>
    <row r="3159" spans="15:17" ht="15.75" thickBot="1" x14ac:dyDescent="0.3">
      <c r="O3159" s="6"/>
      <c r="P3159" s="6"/>
      <c r="Q3159" s="9"/>
    </row>
    <row r="3160" spans="15:17" ht="15.75" thickBot="1" x14ac:dyDescent="0.3">
      <c r="O3160" s="6"/>
      <c r="P3160" s="6"/>
      <c r="Q3160" s="9"/>
    </row>
    <row r="3161" spans="15:17" ht="15.75" thickBot="1" x14ac:dyDescent="0.3">
      <c r="O3161" s="6"/>
      <c r="P3161" s="6"/>
      <c r="Q3161" s="9"/>
    </row>
    <row r="3162" spans="15:17" ht="15.75" thickBot="1" x14ac:dyDescent="0.3">
      <c r="O3162" s="6"/>
      <c r="P3162" s="6"/>
      <c r="Q3162" s="9"/>
    </row>
    <row r="3163" spans="15:17" ht="15.75" thickBot="1" x14ac:dyDescent="0.3">
      <c r="O3163" s="6"/>
      <c r="P3163" s="6"/>
      <c r="Q3163" s="9"/>
    </row>
    <row r="3164" spans="15:17" ht="15.75" thickBot="1" x14ac:dyDescent="0.3">
      <c r="O3164" s="6"/>
      <c r="P3164" s="6"/>
      <c r="Q3164" s="9"/>
    </row>
    <row r="3165" spans="15:17" ht="15.75" thickBot="1" x14ac:dyDescent="0.3">
      <c r="O3165" s="6"/>
      <c r="P3165" s="6"/>
      <c r="Q3165" s="9"/>
    </row>
    <row r="3166" spans="15:17" ht="15.75" thickBot="1" x14ac:dyDescent="0.3">
      <c r="O3166" s="6"/>
      <c r="P3166" s="6"/>
      <c r="Q3166" s="9"/>
    </row>
    <row r="3167" spans="15:17" ht="15.75" thickBot="1" x14ac:dyDescent="0.3">
      <c r="O3167" s="6"/>
      <c r="P3167" s="6"/>
      <c r="Q3167" s="9"/>
    </row>
    <row r="3168" spans="15:17" ht="15.75" thickBot="1" x14ac:dyDescent="0.3">
      <c r="O3168" s="6"/>
      <c r="P3168" s="6"/>
      <c r="Q3168" s="9"/>
    </row>
    <row r="3169" spans="15:17" ht="15.75" thickBot="1" x14ac:dyDescent="0.3">
      <c r="O3169" s="6"/>
      <c r="P3169" s="6"/>
      <c r="Q3169" s="9"/>
    </row>
    <row r="3170" spans="15:17" ht="15.75" thickBot="1" x14ac:dyDescent="0.3">
      <c r="O3170" s="6"/>
      <c r="P3170" s="6"/>
      <c r="Q3170" s="9"/>
    </row>
    <row r="3171" spans="15:17" ht="15.75" thickBot="1" x14ac:dyDescent="0.3">
      <c r="O3171" s="6"/>
      <c r="P3171" s="6"/>
      <c r="Q3171" s="9"/>
    </row>
    <row r="3172" spans="15:17" ht="15.75" thickBot="1" x14ac:dyDescent="0.3">
      <c r="O3172" s="6"/>
      <c r="P3172" s="6"/>
      <c r="Q3172" s="9"/>
    </row>
    <row r="3173" spans="15:17" ht="15.75" thickBot="1" x14ac:dyDescent="0.3">
      <c r="O3173" s="6"/>
      <c r="P3173" s="6"/>
      <c r="Q3173" s="9"/>
    </row>
    <row r="3174" spans="15:17" ht="15.75" thickBot="1" x14ac:dyDescent="0.3">
      <c r="O3174" s="6"/>
      <c r="P3174" s="6"/>
      <c r="Q3174" s="9"/>
    </row>
    <row r="3175" spans="15:17" ht="15.75" thickBot="1" x14ac:dyDescent="0.3">
      <c r="O3175" s="6"/>
      <c r="P3175" s="6"/>
      <c r="Q3175" s="9"/>
    </row>
    <row r="3176" spans="15:17" ht="15.75" thickBot="1" x14ac:dyDescent="0.3">
      <c r="O3176" s="6"/>
      <c r="P3176" s="6"/>
      <c r="Q3176" s="9"/>
    </row>
    <row r="3177" spans="15:17" ht="15.75" thickBot="1" x14ac:dyDescent="0.3">
      <c r="O3177" s="6"/>
      <c r="P3177" s="6"/>
      <c r="Q3177" s="9"/>
    </row>
    <row r="3178" spans="15:17" ht="15.75" thickBot="1" x14ac:dyDescent="0.3">
      <c r="O3178" s="6"/>
      <c r="P3178" s="6"/>
      <c r="Q3178" s="9"/>
    </row>
    <row r="3179" spans="15:17" ht="15.75" thickBot="1" x14ac:dyDescent="0.3">
      <c r="O3179" s="6"/>
      <c r="P3179" s="6"/>
      <c r="Q3179" s="9"/>
    </row>
    <row r="3180" spans="15:17" ht="15.75" thickBot="1" x14ac:dyDescent="0.3">
      <c r="O3180" s="6"/>
      <c r="P3180" s="6"/>
      <c r="Q3180" s="9"/>
    </row>
    <row r="3181" spans="15:17" ht="15.75" thickBot="1" x14ac:dyDescent="0.3">
      <c r="O3181" s="6"/>
      <c r="P3181" s="6"/>
      <c r="Q3181" s="9"/>
    </row>
    <row r="3182" spans="15:17" ht="15.75" thickBot="1" x14ac:dyDescent="0.3">
      <c r="O3182" s="6"/>
      <c r="P3182" s="6"/>
      <c r="Q3182" s="9"/>
    </row>
    <row r="3183" spans="15:17" ht="15.75" thickBot="1" x14ac:dyDescent="0.3">
      <c r="O3183" s="6"/>
      <c r="P3183" s="6"/>
      <c r="Q3183" s="9"/>
    </row>
    <row r="3184" spans="15:17" ht="15.75" thickBot="1" x14ac:dyDescent="0.3">
      <c r="O3184" s="6"/>
      <c r="P3184" s="6"/>
      <c r="Q3184" s="9"/>
    </row>
    <row r="3185" spans="15:17" ht="15.75" thickBot="1" x14ac:dyDescent="0.3">
      <c r="O3185" s="6"/>
      <c r="P3185" s="6"/>
      <c r="Q3185" s="9"/>
    </row>
    <row r="3186" spans="15:17" ht="15.75" thickBot="1" x14ac:dyDescent="0.3">
      <c r="O3186" s="6"/>
      <c r="P3186" s="6"/>
      <c r="Q3186" s="9"/>
    </row>
    <row r="3187" spans="15:17" ht="15.75" thickBot="1" x14ac:dyDescent="0.3">
      <c r="O3187" s="6"/>
      <c r="P3187" s="6"/>
      <c r="Q3187" s="9"/>
    </row>
    <row r="3188" spans="15:17" ht="15.75" thickBot="1" x14ac:dyDescent="0.3">
      <c r="O3188" s="6"/>
      <c r="P3188" s="6"/>
      <c r="Q3188" s="9"/>
    </row>
    <row r="3189" spans="15:17" ht="15.75" thickBot="1" x14ac:dyDescent="0.3">
      <c r="O3189" s="6"/>
      <c r="P3189" s="6"/>
      <c r="Q3189" s="9"/>
    </row>
    <row r="3190" spans="15:17" ht="15.75" thickBot="1" x14ac:dyDescent="0.3">
      <c r="O3190" s="6"/>
      <c r="P3190" s="6"/>
      <c r="Q3190" s="9"/>
    </row>
    <row r="3191" spans="15:17" ht="15.75" thickBot="1" x14ac:dyDescent="0.3">
      <c r="O3191" s="6"/>
      <c r="P3191" s="6"/>
      <c r="Q3191" s="9"/>
    </row>
    <row r="3192" spans="15:17" ht="15.75" thickBot="1" x14ac:dyDescent="0.3">
      <c r="O3192" s="6"/>
      <c r="P3192" s="6"/>
      <c r="Q3192" s="9"/>
    </row>
    <row r="3193" spans="15:17" ht="15.75" thickBot="1" x14ac:dyDescent="0.3">
      <c r="O3193" s="6"/>
      <c r="P3193" s="6"/>
      <c r="Q3193" s="9"/>
    </row>
    <row r="3194" spans="15:17" ht="15.75" thickBot="1" x14ac:dyDescent="0.3">
      <c r="O3194" s="6"/>
      <c r="P3194" s="6"/>
      <c r="Q3194" s="9"/>
    </row>
    <row r="3195" spans="15:17" ht="15.75" thickBot="1" x14ac:dyDescent="0.3">
      <c r="O3195" s="6"/>
      <c r="P3195" s="6"/>
      <c r="Q3195" s="9"/>
    </row>
    <row r="3196" spans="15:17" ht="15.75" thickBot="1" x14ac:dyDescent="0.3">
      <c r="O3196" s="6"/>
      <c r="P3196" s="6"/>
      <c r="Q3196" s="9"/>
    </row>
    <row r="3197" spans="15:17" ht="15.75" thickBot="1" x14ac:dyDescent="0.3">
      <c r="O3197" s="6"/>
      <c r="P3197" s="6"/>
      <c r="Q3197" s="9"/>
    </row>
    <row r="3198" spans="15:17" ht="15.75" thickBot="1" x14ac:dyDescent="0.3">
      <c r="O3198" s="6"/>
      <c r="P3198" s="6"/>
      <c r="Q3198" s="9"/>
    </row>
    <row r="3199" spans="15:17" ht="15.75" thickBot="1" x14ac:dyDescent="0.3">
      <c r="O3199" s="6"/>
      <c r="P3199" s="6"/>
      <c r="Q3199" s="9"/>
    </row>
    <row r="3200" spans="15:17" ht="15.75" thickBot="1" x14ac:dyDescent="0.3">
      <c r="O3200" s="6"/>
      <c r="P3200" s="6"/>
      <c r="Q3200" s="9"/>
    </row>
    <row r="3201" spans="15:17" ht="15.75" thickBot="1" x14ac:dyDescent="0.3">
      <c r="O3201" s="6"/>
      <c r="P3201" s="6"/>
      <c r="Q3201" s="9"/>
    </row>
    <row r="3202" spans="15:17" ht="15.75" thickBot="1" x14ac:dyDescent="0.3">
      <c r="O3202" s="6"/>
      <c r="P3202" s="6"/>
      <c r="Q3202" s="9"/>
    </row>
    <row r="3203" spans="15:17" ht="15.75" thickBot="1" x14ac:dyDescent="0.3">
      <c r="O3203" s="6"/>
      <c r="P3203" s="6"/>
      <c r="Q3203" s="9"/>
    </row>
    <row r="3204" spans="15:17" ht="15.75" thickBot="1" x14ac:dyDescent="0.3">
      <c r="O3204" s="6"/>
      <c r="P3204" s="6"/>
      <c r="Q3204" s="9"/>
    </row>
    <row r="3205" spans="15:17" ht="15.75" thickBot="1" x14ac:dyDescent="0.3">
      <c r="O3205" s="6"/>
      <c r="P3205" s="6"/>
      <c r="Q3205" s="9"/>
    </row>
    <row r="3206" spans="15:17" ht="15.75" thickBot="1" x14ac:dyDescent="0.3">
      <c r="O3206" s="6"/>
      <c r="P3206" s="6"/>
      <c r="Q3206" s="9"/>
    </row>
    <row r="3207" spans="15:17" ht="15.75" thickBot="1" x14ac:dyDescent="0.3">
      <c r="O3207" s="6"/>
      <c r="P3207" s="6"/>
      <c r="Q3207" s="9"/>
    </row>
    <row r="3208" spans="15:17" ht="15.75" thickBot="1" x14ac:dyDescent="0.3">
      <c r="O3208" s="6"/>
      <c r="P3208" s="6"/>
      <c r="Q3208" s="9"/>
    </row>
    <row r="3209" spans="15:17" ht="15.75" thickBot="1" x14ac:dyDescent="0.3">
      <c r="O3209" s="6"/>
      <c r="P3209" s="6"/>
      <c r="Q3209" s="9"/>
    </row>
    <row r="3210" spans="15:17" ht="15.75" thickBot="1" x14ac:dyDescent="0.3">
      <c r="O3210" s="6"/>
      <c r="P3210" s="6"/>
      <c r="Q3210" s="9"/>
    </row>
    <row r="3211" spans="15:17" ht="15.75" thickBot="1" x14ac:dyDescent="0.3">
      <c r="O3211" s="6"/>
      <c r="P3211" s="6"/>
      <c r="Q3211" s="9"/>
    </row>
    <row r="3212" spans="15:17" ht="15.75" thickBot="1" x14ac:dyDescent="0.3">
      <c r="O3212" s="6"/>
      <c r="P3212" s="6"/>
      <c r="Q3212" s="9"/>
    </row>
    <row r="3213" spans="15:17" ht="15.75" thickBot="1" x14ac:dyDescent="0.3">
      <c r="O3213" s="6"/>
      <c r="P3213" s="6"/>
      <c r="Q3213" s="9"/>
    </row>
    <row r="3214" spans="15:17" ht="15.75" thickBot="1" x14ac:dyDescent="0.3">
      <c r="O3214" s="6"/>
      <c r="P3214" s="6"/>
      <c r="Q3214" s="9"/>
    </row>
    <row r="3215" spans="15:17" ht="15.75" thickBot="1" x14ac:dyDescent="0.3">
      <c r="O3215" s="6"/>
      <c r="P3215" s="6"/>
      <c r="Q3215" s="9"/>
    </row>
    <row r="3216" spans="15:17" ht="15.75" thickBot="1" x14ac:dyDescent="0.3">
      <c r="O3216" s="6"/>
      <c r="P3216" s="6"/>
      <c r="Q3216" s="9"/>
    </row>
    <row r="3217" spans="15:17" ht="15.75" thickBot="1" x14ac:dyDescent="0.3">
      <c r="O3217" s="6"/>
      <c r="P3217" s="6"/>
      <c r="Q3217" s="9"/>
    </row>
    <row r="3218" spans="15:17" ht="15.75" thickBot="1" x14ac:dyDescent="0.3">
      <c r="O3218" s="6"/>
      <c r="P3218" s="6"/>
      <c r="Q3218" s="9"/>
    </row>
    <row r="3219" spans="15:17" ht="15.75" thickBot="1" x14ac:dyDescent="0.3">
      <c r="O3219" s="6"/>
      <c r="P3219" s="6"/>
      <c r="Q3219" s="9"/>
    </row>
    <row r="3220" spans="15:17" ht="15.75" thickBot="1" x14ac:dyDescent="0.3">
      <c r="O3220" s="6"/>
      <c r="P3220" s="6"/>
      <c r="Q3220" s="9"/>
    </row>
    <row r="3221" spans="15:17" ht="15.75" thickBot="1" x14ac:dyDescent="0.3">
      <c r="O3221" s="6"/>
      <c r="P3221" s="6"/>
      <c r="Q3221" s="9"/>
    </row>
    <row r="3222" spans="15:17" ht="15.75" thickBot="1" x14ac:dyDescent="0.3">
      <c r="O3222" s="6"/>
      <c r="P3222" s="6"/>
      <c r="Q3222" s="9"/>
    </row>
    <row r="3223" spans="15:17" ht="15.75" thickBot="1" x14ac:dyDescent="0.3">
      <c r="O3223" s="6"/>
      <c r="P3223" s="6"/>
      <c r="Q3223" s="9"/>
    </row>
    <row r="3224" spans="15:17" ht="15.75" thickBot="1" x14ac:dyDescent="0.3">
      <c r="O3224" s="6"/>
      <c r="P3224" s="6"/>
      <c r="Q3224" s="9"/>
    </row>
    <row r="3225" spans="15:17" ht="15.75" thickBot="1" x14ac:dyDescent="0.3">
      <c r="O3225" s="6"/>
      <c r="P3225" s="6"/>
      <c r="Q3225" s="9"/>
    </row>
    <row r="3226" spans="15:17" ht="15.75" thickBot="1" x14ac:dyDescent="0.3">
      <c r="O3226" s="6"/>
      <c r="P3226" s="6"/>
      <c r="Q3226" s="9"/>
    </row>
    <row r="3227" spans="15:17" ht="15.75" thickBot="1" x14ac:dyDescent="0.3">
      <c r="O3227" s="6"/>
      <c r="P3227" s="6"/>
      <c r="Q3227" s="9"/>
    </row>
    <row r="3228" spans="15:17" ht="15.75" thickBot="1" x14ac:dyDescent="0.3">
      <c r="O3228" s="6"/>
      <c r="P3228" s="6"/>
      <c r="Q3228" s="9"/>
    </row>
    <row r="3229" spans="15:17" ht="15.75" thickBot="1" x14ac:dyDescent="0.3">
      <c r="O3229" s="6"/>
      <c r="P3229" s="6"/>
      <c r="Q3229" s="9"/>
    </row>
    <row r="3230" spans="15:17" ht="15.75" thickBot="1" x14ac:dyDescent="0.3">
      <c r="O3230" s="6"/>
      <c r="P3230" s="6"/>
      <c r="Q3230" s="9"/>
    </row>
    <row r="3231" spans="15:17" ht="15.75" thickBot="1" x14ac:dyDescent="0.3">
      <c r="O3231" s="6"/>
      <c r="P3231" s="6"/>
      <c r="Q3231" s="9"/>
    </row>
    <row r="3232" spans="15:17" ht="15.75" thickBot="1" x14ac:dyDescent="0.3">
      <c r="O3232" s="6"/>
      <c r="P3232" s="6"/>
      <c r="Q3232" s="9"/>
    </row>
    <row r="3233" spans="15:17" ht="15.75" thickBot="1" x14ac:dyDescent="0.3">
      <c r="O3233" s="6"/>
      <c r="P3233" s="6"/>
      <c r="Q3233" s="9"/>
    </row>
    <row r="3234" spans="15:17" ht="15.75" thickBot="1" x14ac:dyDescent="0.3">
      <c r="O3234" s="6"/>
      <c r="P3234" s="6"/>
      <c r="Q3234" s="9"/>
    </row>
    <row r="3235" spans="15:17" ht="15.75" thickBot="1" x14ac:dyDescent="0.3">
      <c r="O3235" s="6"/>
      <c r="P3235" s="6"/>
      <c r="Q3235" s="9"/>
    </row>
    <row r="3236" spans="15:17" ht="15.75" thickBot="1" x14ac:dyDescent="0.3">
      <c r="O3236" s="6"/>
      <c r="P3236" s="6"/>
      <c r="Q3236" s="9"/>
    </row>
    <row r="3237" spans="15:17" ht="15.75" thickBot="1" x14ac:dyDescent="0.3">
      <c r="O3237" s="6"/>
      <c r="P3237" s="6"/>
      <c r="Q3237" s="9"/>
    </row>
    <row r="3238" spans="15:17" ht="15.75" thickBot="1" x14ac:dyDescent="0.3">
      <c r="O3238" s="6"/>
      <c r="P3238" s="6"/>
      <c r="Q3238" s="9"/>
    </row>
    <row r="3239" spans="15:17" ht="15.75" thickBot="1" x14ac:dyDescent="0.3">
      <c r="O3239" s="6"/>
      <c r="P3239" s="6"/>
      <c r="Q3239" s="9"/>
    </row>
    <row r="3240" spans="15:17" ht="15.75" thickBot="1" x14ac:dyDescent="0.3">
      <c r="O3240" s="6"/>
      <c r="P3240" s="6"/>
      <c r="Q3240" s="9"/>
    </row>
    <row r="3241" spans="15:17" ht="15.75" thickBot="1" x14ac:dyDescent="0.3">
      <c r="O3241" s="6"/>
      <c r="P3241" s="6"/>
      <c r="Q3241" s="9"/>
    </row>
    <row r="3242" spans="15:17" ht="15.75" thickBot="1" x14ac:dyDescent="0.3">
      <c r="O3242" s="6"/>
      <c r="P3242" s="6"/>
      <c r="Q3242" s="9"/>
    </row>
    <row r="3243" spans="15:17" ht="15.75" thickBot="1" x14ac:dyDescent="0.3">
      <c r="O3243" s="6"/>
      <c r="P3243" s="6"/>
      <c r="Q3243" s="9"/>
    </row>
    <row r="3244" spans="15:17" ht="15.75" thickBot="1" x14ac:dyDescent="0.3">
      <c r="O3244" s="6"/>
      <c r="P3244" s="6"/>
      <c r="Q3244" s="9"/>
    </row>
    <row r="3245" spans="15:17" ht="15.75" thickBot="1" x14ac:dyDescent="0.3">
      <c r="O3245" s="6"/>
      <c r="P3245" s="6"/>
      <c r="Q3245" s="9"/>
    </row>
    <row r="3246" spans="15:17" ht="15.75" thickBot="1" x14ac:dyDescent="0.3">
      <c r="O3246" s="6"/>
      <c r="P3246" s="6"/>
      <c r="Q3246" s="9"/>
    </row>
    <row r="3247" spans="15:17" ht="15.75" thickBot="1" x14ac:dyDescent="0.3">
      <c r="O3247" s="6"/>
      <c r="P3247" s="6"/>
      <c r="Q3247" s="9"/>
    </row>
    <row r="3248" spans="15:17" ht="15.75" thickBot="1" x14ac:dyDescent="0.3">
      <c r="O3248" s="6"/>
      <c r="P3248" s="6"/>
      <c r="Q3248" s="9"/>
    </row>
    <row r="3249" spans="15:17" ht="15.75" thickBot="1" x14ac:dyDescent="0.3">
      <c r="O3249" s="6"/>
      <c r="P3249" s="6"/>
      <c r="Q3249" s="9"/>
    </row>
    <row r="3250" spans="15:17" ht="15.75" thickBot="1" x14ac:dyDescent="0.3">
      <c r="O3250" s="6"/>
      <c r="P3250" s="6"/>
      <c r="Q3250" s="9"/>
    </row>
    <row r="3251" spans="15:17" ht="15.75" thickBot="1" x14ac:dyDescent="0.3">
      <c r="O3251" s="6"/>
      <c r="P3251" s="6"/>
      <c r="Q3251" s="9"/>
    </row>
    <row r="3252" spans="15:17" ht="15.75" thickBot="1" x14ac:dyDescent="0.3">
      <c r="O3252" s="6"/>
      <c r="P3252" s="6"/>
      <c r="Q3252" s="9"/>
    </row>
    <row r="3253" spans="15:17" ht="15.75" thickBot="1" x14ac:dyDescent="0.3">
      <c r="O3253" s="6"/>
      <c r="P3253" s="6"/>
      <c r="Q3253" s="9"/>
    </row>
    <row r="3254" spans="15:17" ht="15.75" thickBot="1" x14ac:dyDescent="0.3">
      <c r="O3254" s="6"/>
      <c r="P3254" s="6"/>
      <c r="Q3254" s="9"/>
    </row>
    <row r="3255" spans="15:17" ht="15.75" thickBot="1" x14ac:dyDescent="0.3">
      <c r="O3255" s="6"/>
      <c r="P3255" s="6"/>
      <c r="Q3255" s="9"/>
    </row>
    <row r="3256" spans="15:17" ht="15.75" thickBot="1" x14ac:dyDescent="0.3">
      <c r="O3256" s="6"/>
      <c r="P3256" s="6"/>
      <c r="Q3256" s="9"/>
    </row>
    <row r="3257" spans="15:17" ht="15.75" thickBot="1" x14ac:dyDescent="0.3">
      <c r="O3257" s="6"/>
      <c r="P3257" s="6"/>
      <c r="Q3257" s="9"/>
    </row>
    <row r="3258" spans="15:17" ht="15.75" thickBot="1" x14ac:dyDescent="0.3">
      <c r="O3258" s="6"/>
      <c r="P3258" s="6"/>
      <c r="Q3258" s="9"/>
    </row>
    <row r="3259" spans="15:17" ht="15.75" thickBot="1" x14ac:dyDescent="0.3">
      <c r="O3259" s="6"/>
      <c r="P3259" s="6"/>
      <c r="Q3259" s="9"/>
    </row>
    <row r="3260" spans="15:17" ht="15.75" thickBot="1" x14ac:dyDescent="0.3">
      <c r="O3260" s="6"/>
      <c r="P3260" s="6"/>
      <c r="Q3260" s="9"/>
    </row>
    <row r="3261" spans="15:17" ht="15.75" thickBot="1" x14ac:dyDescent="0.3">
      <c r="O3261" s="6"/>
      <c r="P3261" s="6"/>
      <c r="Q3261" s="9"/>
    </row>
    <row r="3262" spans="15:17" ht="15.75" thickBot="1" x14ac:dyDescent="0.3">
      <c r="O3262" s="6"/>
      <c r="P3262" s="6"/>
      <c r="Q3262" s="9"/>
    </row>
    <row r="3263" spans="15:17" ht="15.75" thickBot="1" x14ac:dyDescent="0.3">
      <c r="O3263" s="6"/>
      <c r="P3263" s="6"/>
      <c r="Q3263" s="9"/>
    </row>
    <row r="3264" spans="15:17" ht="15.75" thickBot="1" x14ac:dyDescent="0.3">
      <c r="O3264" s="6"/>
      <c r="P3264" s="6"/>
      <c r="Q3264" s="9"/>
    </row>
    <row r="3265" spans="15:17" ht="15.75" thickBot="1" x14ac:dyDescent="0.3">
      <c r="O3265" s="6"/>
      <c r="P3265" s="6"/>
      <c r="Q3265" s="9"/>
    </row>
    <row r="3266" spans="15:17" ht="15.75" thickBot="1" x14ac:dyDescent="0.3">
      <c r="O3266" s="6"/>
      <c r="P3266" s="6"/>
      <c r="Q3266" s="9"/>
    </row>
    <row r="3267" spans="15:17" ht="15.75" thickBot="1" x14ac:dyDescent="0.3">
      <c r="O3267" s="6"/>
      <c r="P3267" s="6"/>
      <c r="Q3267" s="9"/>
    </row>
    <row r="3268" spans="15:17" ht="15.75" thickBot="1" x14ac:dyDescent="0.3">
      <c r="O3268" s="6"/>
      <c r="P3268" s="6"/>
      <c r="Q3268" s="9"/>
    </row>
    <row r="3269" spans="15:17" ht="15.75" thickBot="1" x14ac:dyDescent="0.3">
      <c r="O3269" s="6"/>
      <c r="P3269" s="6"/>
      <c r="Q3269" s="9"/>
    </row>
    <row r="3270" spans="15:17" ht="15.75" thickBot="1" x14ac:dyDescent="0.3">
      <c r="O3270" s="6"/>
      <c r="P3270" s="6"/>
      <c r="Q3270" s="9"/>
    </row>
    <row r="3271" spans="15:17" ht="15.75" thickBot="1" x14ac:dyDescent="0.3">
      <c r="O3271" s="6"/>
      <c r="P3271" s="6"/>
      <c r="Q3271" s="9"/>
    </row>
    <row r="3272" spans="15:17" ht="15.75" thickBot="1" x14ac:dyDescent="0.3">
      <c r="O3272" s="6"/>
      <c r="P3272" s="6"/>
      <c r="Q3272" s="9"/>
    </row>
    <row r="3273" spans="15:17" ht="15.75" thickBot="1" x14ac:dyDescent="0.3">
      <c r="O3273" s="6"/>
      <c r="P3273" s="6"/>
      <c r="Q3273" s="9"/>
    </row>
    <row r="3274" spans="15:17" ht="15.75" thickBot="1" x14ac:dyDescent="0.3">
      <c r="O3274" s="6"/>
      <c r="P3274" s="6"/>
      <c r="Q3274" s="9"/>
    </row>
    <row r="3275" spans="15:17" ht="15.75" thickBot="1" x14ac:dyDescent="0.3">
      <c r="O3275" s="6"/>
      <c r="P3275" s="6"/>
      <c r="Q3275" s="9"/>
    </row>
    <row r="3276" spans="15:17" ht="15.75" thickBot="1" x14ac:dyDescent="0.3">
      <c r="O3276" s="6"/>
      <c r="P3276" s="6"/>
      <c r="Q3276" s="9"/>
    </row>
    <row r="3277" spans="15:17" ht="15.75" thickBot="1" x14ac:dyDescent="0.3">
      <c r="O3277" s="6"/>
      <c r="P3277" s="6"/>
      <c r="Q3277" s="9"/>
    </row>
    <row r="3278" spans="15:17" ht="15.75" thickBot="1" x14ac:dyDescent="0.3">
      <c r="O3278" s="6"/>
      <c r="P3278" s="6"/>
      <c r="Q3278" s="9"/>
    </row>
    <row r="3279" spans="15:17" ht="15.75" thickBot="1" x14ac:dyDescent="0.3">
      <c r="O3279" s="6"/>
      <c r="P3279" s="6"/>
      <c r="Q3279" s="9"/>
    </row>
    <row r="3280" spans="15:17" ht="15.75" thickBot="1" x14ac:dyDescent="0.3">
      <c r="O3280" s="6"/>
      <c r="P3280" s="6"/>
      <c r="Q3280" s="9"/>
    </row>
    <row r="3281" spans="15:17" ht="15.75" thickBot="1" x14ac:dyDescent="0.3">
      <c r="O3281" s="6"/>
      <c r="P3281" s="6"/>
      <c r="Q3281" s="9"/>
    </row>
    <row r="3282" spans="15:17" ht="15.75" thickBot="1" x14ac:dyDescent="0.3">
      <c r="O3282" s="6"/>
      <c r="P3282" s="6"/>
      <c r="Q3282" s="9"/>
    </row>
    <row r="3283" spans="15:17" ht="15.75" thickBot="1" x14ac:dyDescent="0.3">
      <c r="O3283" s="6"/>
      <c r="P3283" s="6"/>
      <c r="Q3283" s="9"/>
    </row>
    <row r="3284" spans="15:17" ht="15.75" thickBot="1" x14ac:dyDescent="0.3">
      <c r="O3284" s="6"/>
      <c r="P3284" s="6"/>
      <c r="Q3284" s="9"/>
    </row>
    <row r="3285" spans="15:17" ht="15.75" thickBot="1" x14ac:dyDescent="0.3">
      <c r="O3285" s="6"/>
      <c r="P3285" s="6"/>
      <c r="Q3285" s="9"/>
    </row>
    <row r="3286" spans="15:17" ht="15.75" thickBot="1" x14ac:dyDescent="0.3">
      <c r="O3286" s="6"/>
      <c r="P3286" s="6"/>
      <c r="Q3286" s="9"/>
    </row>
    <row r="3287" spans="15:17" ht="15.75" thickBot="1" x14ac:dyDescent="0.3">
      <c r="O3287" s="6"/>
      <c r="P3287" s="6"/>
      <c r="Q3287" s="9"/>
    </row>
    <row r="3288" spans="15:17" ht="15.75" thickBot="1" x14ac:dyDescent="0.3">
      <c r="O3288" s="6"/>
      <c r="P3288" s="6"/>
      <c r="Q3288" s="9"/>
    </row>
    <row r="3289" spans="15:17" ht="15.75" thickBot="1" x14ac:dyDescent="0.3">
      <c r="O3289" s="6"/>
      <c r="P3289" s="6"/>
      <c r="Q3289" s="9"/>
    </row>
    <row r="3290" spans="15:17" ht="15.75" thickBot="1" x14ac:dyDescent="0.3">
      <c r="O3290" s="6"/>
      <c r="P3290" s="6"/>
      <c r="Q3290" s="9"/>
    </row>
    <row r="3291" spans="15:17" ht="15.75" thickBot="1" x14ac:dyDescent="0.3">
      <c r="O3291" s="6"/>
      <c r="P3291" s="6"/>
      <c r="Q3291" s="9"/>
    </row>
    <row r="3292" spans="15:17" ht="15.75" thickBot="1" x14ac:dyDescent="0.3">
      <c r="O3292" s="6"/>
      <c r="P3292" s="6"/>
      <c r="Q3292" s="9"/>
    </row>
    <row r="3293" spans="15:17" ht="15.75" thickBot="1" x14ac:dyDescent="0.3">
      <c r="O3293" s="6"/>
      <c r="P3293" s="6"/>
      <c r="Q3293" s="9"/>
    </row>
    <row r="3294" spans="15:17" ht="15.75" thickBot="1" x14ac:dyDescent="0.3">
      <c r="O3294" s="6"/>
      <c r="P3294" s="6"/>
      <c r="Q3294" s="9"/>
    </row>
    <row r="3295" spans="15:17" ht="15.75" thickBot="1" x14ac:dyDescent="0.3">
      <c r="O3295" s="6"/>
      <c r="P3295" s="6"/>
      <c r="Q3295" s="9"/>
    </row>
    <row r="3296" spans="15:17" ht="15.75" thickBot="1" x14ac:dyDescent="0.3">
      <c r="O3296" s="6"/>
      <c r="P3296" s="6"/>
      <c r="Q3296" s="9"/>
    </row>
    <row r="3297" spans="15:17" ht="15.75" thickBot="1" x14ac:dyDescent="0.3">
      <c r="O3297" s="6"/>
      <c r="P3297" s="6"/>
      <c r="Q3297" s="9"/>
    </row>
    <row r="3298" spans="15:17" ht="15.75" thickBot="1" x14ac:dyDescent="0.3">
      <c r="O3298" s="6"/>
      <c r="P3298" s="6"/>
      <c r="Q3298" s="9"/>
    </row>
    <row r="3299" spans="15:17" ht="15.75" thickBot="1" x14ac:dyDescent="0.3">
      <c r="O3299" s="6"/>
      <c r="P3299" s="6"/>
      <c r="Q3299" s="9"/>
    </row>
    <row r="3300" spans="15:17" ht="15.75" thickBot="1" x14ac:dyDescent="0.3">
      <c r="O3300" s="6"/>
      <c r="P3300" s="6"/>
      <c r="Q3300" s="9"/>
    </row>
    <row r="3301" spans="15:17" ht="15.75" thickBot="1" x14ac:dyDescent="0.3">
      <c r="O3301" s="6"/>
      <c r="P3301" s="6"/>
      <c r="Q3301" s="9"/>
    </row>
    <row r="3302" spans="15:17" ht="15.75" thickBot="1" x14ac:dyDescent="0.3">
      <c r="O3302" s="6"/>
      <c r="P3302" s="6"/>
      <c r="Q3302" s="9"/>
    </row>
    <row r="3303" spans="15:17" ht="15.75" thickBot="1" x14ac:dyDescent="0.3">
      <c r="O3303" s="6"/>
      <c r="P3303" s="6"/>
      <c r="Q3303" s="9"/>
    </row>
    <row r="3304" spans="15:17" ht="15.75" thickBot="1" x14ac:dyDescent="0.3">
      <c r="O3304" s="6"/>
      <c r="P3304" s="6"/>
      <c r="Q3304" s="9"/>
    </row>
    <row r="3305" spans="15:17" ht="15.75" thickBot="1" x14ac:dyDescent="0.3">
      <c r="O3305" s="6"/>
      <c r="P3305" s="6"/>
      <c r="Q3305" s="9"/>
    </row>
    <row r="3306" spans="15:17" ht="15.75" thickBot="1" x14ac:dyDescent="0.3">
      <c r="O3306" s="6"/>
      <c r="P3306" s="6"/>
      <c r="Q3306" s="9"/>
    </row>
    <row r="3307" spans="15:17" ht="15.75" thickBot="1" x14ac:dyDescent="0.3">
      <c r="O3307" s="6"/>
      <c r="P3307" s="6"/>
      <c r="Q3307" s="9"/>
    </row>
    <row r="3308" spans="15:17" ht="15.75" thickBot="1" x14ac:dyDescent="0.3">
      <c r="O3308" s="6"/>
      <c r="P3308" s="6"/>
      <c r="Q3308" s="9"/>
    </row>
    <row r="3309" spans="15:17" ht="15.75" thickBot="1" x14ac:dyDescent="0.3">
      <c r="O3309" s="6"/>
      <c r="P3309" s="6"/>
      <c r="Q3309" s="9"/>
    </row>
    <row r="3310" spans="15:17" ht="15.75" thickBot="1" x14ac:dyDescent="0.3">
      <c r="O3310" s="6"/>
      <c r="P3310" s="6"/>
      <c r="Q3310" s="9"/>
    </row>
    <row r="3311" spans="15:17" ht="15.75" thickBot="1" x14ac:dyDescent="0.3">
      <c r="O3311" s="6"/>
      <c r="P3311" s="6"/>
      <c r="Q3311" s="9"/>
    </row>
    <row r="3312" spans="15:17" ht="15.75" thickBot="1" x14ac:dyDescent="0.3">
      <c r="O3312" s="6"/>
      <c r="P3312" s="6"/>
      <c r="Q3312" s="9"/>
    </row>
    <row r="3313" spans="15:17" ht="15.75" thickBot="1" x14ac:dyDescent="0.3">
      <c r="O3313" s="6"/>
      <c r="P3313" s="6"/>
      <c r="Q3313" s="9"/>
    </row>
    <row r="3314" spans="15:17" ht="15.75" thickBot="1" x14ac:dyDescent="0.3">
      <c r="O3314" s="6"/>
      <c r="P3314" s="6"/>
      <c r="Q3314" s="9"/>
    </row>
    <row r="3315" spans="15:17" ht="15.75" thickBot="1" x14ac:dyDescent="0.3">
      <c r="O3315" s="6"/>
      <c r="P3315" s="6"/>
      <c r="Q3315" s="9"/>
    </row>
    <row r="3316" spans="15:17" ht="15.75" thickBot="1" x14ac:dyDescent="0.3">
      <c r="O3316" s="6"/>
      <c r="P3316" s="6"/>
      <c r="Q3316" s="9"/>
    </row>
    <row r="3317" spans="15:17" ht="15.75" thickBot="1" x14ac:dyDescent="0.3">
      <c r="O3317" s="6"/>
      <c r="P3317" s="6"/>
      <c r="Q3317" s="9"/>
    </row>
    <row r="3318" spans="15:17" ht="15.75" thickBot="1" x14ac:dyDescent="0.3">
      <c r="O3318" s="6"/>
      <c r="P3318" s="6"/>
      <c r="Q3318" s="9"/>
    </row>
    <row r="3319" spans="15:17" ht="15.75" thickBot="1" x14ac:dyDescent="0.3">
      <c r="O3319" s="6"/>
      <c r="P3319" s="6"/>
      <c r="Q3319" s="9"/>
    </row>
    <row r="3320" spans="15:17" ht="15.75" thickBot="1" x14ac:dyDescent="0.3">
      <c r="O3320" s="6"/>
      <c r="P3320" s="6"/>
      <c r="Q3320" s="9"/>
    </row>
    <row r="3321" spans="15:17" ht="15.75" thickBot="1" x14ac:dyDescent="0.3">
      <c r="O3321" s="6"/>
      <c r="P3321" s="6"/>
      <c r="Q3321" s="9"/>
    </row>
    <row r="3322" spans="15:17" ht="15.75" thickBot="1" x14ac:dyDescent="0.3">
      <c r="O3322" s="6"/>
      <c r="P3322" s="6"/>
      <c r="Q3322" s="9"/>
    </row>
    <row r="3323" spans="15:17" ht="15.75" thickBot="1" x14ac:dyDescent="0.3">
      <c r="O3323" s="6"/>
      <c r="P3323" s="6"/>
      <c r="Q3323" s="9"/>
    </row>
    <row r="3324" spans="15:17" ht="15.75" thickBot="1" x14ac:dyDescent="0.3">
      <c r="O3324" s="6"/>
      <c r="P3324" s="6"/>
      <c r="Q3324" s="9"/>
    </row>
    <row r="3325" spans="15:17" ht="15.75" thickBot="1" x14ac:dyDescent="0.3">
      <c r="O3325" s="6"/>
      <c r="P3325" s="6"/>
      <c r="Q3325" s="9"/>
    </row>
    <row r="3326" spans="15:17" ht="15.75" thickBot="1" x14ac:dyDescent="0.3">
      <c r="O3326" s="6"/>
      <c r="P3326" s="6"/>
      <c r="Q3326" s="9"/>
    </row>
    <row r="3327" spans="15:17" ht="15.75" thickBot="1" x14ac:dyDescent="0.3">
      <c r="O3327" s="6"/>
      <c r="P3327" s="6"/>
      <c r="Q3327" s="9"/>
    </row>
    <row r="3328" spans="15:17" ht="15.75" thickBot="1" x14ac:dyDescent="0.3">
      <c r="O3328" s="6"/>
      <c r="P3328" s="6"/>
      <c r="Q3328" s="9"/>
    </row>
    <row r="3329" spans="15:17" ht="15.75" thickBot="1" x14ac:dyDescent="0.3">
      <c r="O3329" s="6"/>
      <c r="P3329" s="6"/>
      <c r="Q3329" s="9"/>
    </row>
    <row r="3330" spans="15:17" ht="15.75" thickBot="1" x14ac:dyDescent="0.3">
      <c r="O3330" s="6"/>
      <c r="P3330" s="6"/>
      <c r="Q3330" s="9"/>
    </row>
    <row r="3331" spans="15:17" ht="15.75" thickBot="1" x14ac:dyDescent="0.3">
      <c r="O3331" s="6"/>
      <c r="P3331" s="6"/>
      <c r="Q3331" s="9"/>
    </row>
    <row r="3332" spans="15:17" ht="15.75" thickBot="1" x14ac:dyDescent="0.3">
      <c r="O3332" s="6"/>
      <c r="P3332" s="6"/>
      <c r="Q3332" s="9"/>
    </row>
    <row r="3333" spans="15:17" ht="15.75" thickBot="1" x14ac:dyDescent="0.3">
      <c r="O3333" s="6"/>
      <c r="P3333" s="6"/>
      <c r="Q3333" s="9"/>
    </row>
    <row r="3334" spans="15:17" ht="15.75" thickBot="1" x14ac:dyDescent="0.3">
      <c r="O3334" s="6"/>
      <c r="P3334" s="6"/>
      <c r="Q3334" s="9"/>
    </row>
    <row r="3335" spans="15:17" ht="15.75" thickBot="1" x14ac:dyDescent="0.3">
      <c r="O3335" s="6"/>
      <c r="P3335" s="6"/>
      <c r="Q3335" s="9"/>
    </row>
    <row r="3336" spans="15:17" ht="15.75" thickBot="1" x14ac:dyDescent="0.3">
      <c r="O3336" s="6"/>
      <c r="P3336" s="6"/>
      <c r="Q3336" s="9"/>
    </row>
    <row r="3337" spans="15:17" ht="15.75" thickBot="1" x14ac:dyDescent="0.3">
      <c r="O3337" s="6"/>
      <c r="P3337" s="6"/>
      <c r="Q3337" s="9"/>
    </row>
    <row r="3338" spans="15:17" ht="15.75" thickBot="1" x14ac:dyDescent="0.3">
      <c r="O3338" s="6"/>
      <c r="P3338" s="6"/>
      <c r="Q3338" s="9"/>
    </row>
    <row r="3339" spans="15:17" ht="15.75" thickBot="1" x14ac:dyDescent="0.3">
      <c r="O3339" s="6"/>
      <c r="P3339" s="6"/>
      <c r="Q3339" s="9"/>
    </row>
    <row r="3340" spans="15:17" ht="15.75" thickBot="1" x14ac:dyDescent="0.3">
      <c r="O3340" s="6"/>
      <c r="P3340" s="6"/>
      <c r="Q3340" s="9"/>
    </row>
    <row r="3341" spans="15:17" ht="15.75" thickBot="1" x14ac:dyDescent="0.3">
      <c r="O3341" s="6"/>
      <c r="P3341" s="6"/>
      <c r="Q3341" s="9"/>
    </row>
    <row r="3342" spans="15:17" ht="15.75" thickBot="1" x14ac:dyDescent="0.3">
      <c r="O3342" s="6"/>
      <c r="P3342" s="6"/>
      <c r="Q3342" s="9"/>
    </row>
    <row r="3343" spans="15:17" ht="15.75" thickBot="1" x14ac:dyDescent="0.3">
      <c r="O3343" s="6"/>
      <c r="P3343" s="6"/>
      <c r="Q3343" s="9"/>
    </row>
    <row r="3344" spans="15:17" ht="15.75" thickBot="1" x14ac:dyDescent="0.3">
      <c r="O3344" s="6"/>
      <c r="P3344" s="6"/>
      <c r="Q3344" s="9"/>
    </row>
    <row r="3345" spans="15:17" ht="15.75" thickBot="1" x14ac:dyDescent="0.3">
      <c r="O3345" s="6"/>
      <c r="P3345" s="6"/>
      <c r="Q3345" s="9"/>
    </row>
    <row r="3346" spans="15:17" ht="15.75" thickBot="1" x14ac:dyDescent="0.3">
      <c r="O3346" s="6"/>
      <c r="P3346" s="6"/>
      <c r="Q3346" s="9"/>
    </row>
    <row r="3347" spans="15:17" ht="15.75" thickBot="1" x14ac:dyDescent="0.3">
      <c r="O3347" s="6"/>
      <c r="P3347" s="6"/>
      <c r="Q3347" s="9"/>
    </row>
    <row r="3348" spans="15:17" ht="15.75" thickBot="1" x14ac:dyDescent="0.3">
      <c r="O3348" s="6"/>
      <c r="P3348" s="6"/>
      <c r="Q3348" s="9"/>
    </row>
    <row r="3349" spans="15:17" ht="15.75" thickBot="1" x14ac:dyDescent="0.3">
      <c r="O3349" s="6"/>
      <c r="P3349" s="6"/>
      <c r="Q3349" s="9"/>
    </row>
    <row r="3350" spans="15:17" ht="15.75" thickBot="1" x14ac:dyDescent="0.3">
      <c r="O3350" s="6"/>
      <c r="P3350" s="6"/>
      <c r="Q3350" s="9"/>
    </row>
    <row r="3351" spans="15:17" ht="15.75" thickBot="1" x14ac:dyDescent="0.3">
      <c r="O3351" s="6"/>
      <c r="P3351" s="6"/>
      <c r="Q3351" s="9"/>
    </row>
    <row r="3352" spans="15:17" ht="15.75" thickBot="1" x14ac:dyDescent="0.3">
      <c r="O3352" s="6"/>
      <c r="P3352" s="6"/>
      <c r="Q3352" s="9"/>
    </row>
    <row r="3353" spans="15:17" ht="15.75" thickBot="1" x14ac:dyDescent="0.3">
      <c r="O3353" s="6"/>
      <c r="P3353" s="6"/>
      <c r="Q3353" s="9"/>
    </row>
    <row r="3354" spans="15:17" ht="15.75" thickBot="1" x14ac:dyDescent="0.3">
      <c r="O3354" s="6"/>
      <c r="P3354" s="6"/>
      <c r="Q3354" s="9"/>
    </row>
    <row r="3355" spans="15:17" ht="15.75" thickBot="1" x14ac:dyDescent="0.3">
      <c r="O3355" s="6"/>
      <c r="P3355" s="6"/>
      <c r="Q3355" s="9"/>
    </row>
    <row r="3356" spans="15:17" ht="15.75" thickBot="1" x14ac:dyDescent="0.3">
      <c r="O3356" s="6"/>
      <c r="P3356" s="6"/>
      <c r="Q3356" s="9"/>
    </row>
    <row r="3357" spans="15:17" ht="15.75" thickBot="1" x14ac:dyDescent="0.3">
      <c r="O3357" s="6"/>
      <c r="P3357" s="6"/>
      <c r="Q3357" s="9"/>
    </row>
    <row r="3358" spans="15:17" ht="15.75" thickBot="1" x14ac:dyDescent="0.3">
      <c r="O3358" s="6"/>
      <c r="P3358" s="6"/>
      <c r="Q3358" s="9"/>
    </row>
    <row r="3359" spans="15:17" ht="15.75" thickBot="1" x14ac:dyDescent="0.3">
      <c r="O3359" s="6"/>
      <c r="P3359" s="6"/>
      <c r="Q3359" s="9"/>
    </row>
    <row r="3360" spans="15:17" ht="15.75" thickBot="1" x14ac:dyDescent="0.3">
      <c r="O3360" s="6"/>
      <c r="P3360" s="6"/>
      <c r="Q3360" s="9"/>
    </row>
    <row r="3361" spans="15:17" ht="15.75" thickBot="1" x14ac:dyDescent="0.3">
      <c r="O3361" s="6"/>
      <c r="P3361" s="6"/>
      <c r="Q3361" s="9"/>
    </row>
    <row r="3362" spans="15:17" ht="15.75" thickBot="1" x14ac:dyDescent="0.3">
      <c r="O3362" s="6"/>
      <c r="P3362" s="6"/>
      <c r="Q3362" s="9"/>
    </row>
    <row r="3363" spans="15:17" ht="15.75" thickBot="1" x14ac:dyDescent="0.3">
      <c r="O3363" s="6"/>
      <c r="P3363" s="6"/>
      <c r="Q3363" s="9"/>
    </row>
    <row r="3364" spans="15:17" ht="15.75" thickBot="1" x14ac:dyDescent="0.3">
      <c r="O3364" s="6"/>
      <c r="P3364" s="6"/>
      <c r="Q3364" s="9"/>
    </row>
    <row r="3365" spans="15:17" ht="15.75" thickBot="1" x14ac:dyDescent="0.3">
      <c r="O3365" s="6"/>
      <c r="P3365" s="6"/>
      <c r="Q3365" s="9"/>
    </row>
    <row r="3366" spans="15:17" ht="15.75" thickBot="1" x14ac:dyDescent="0.3">
      <c r="O3366" s="6"/>
      <c r="P3366" s="6"/>
      <c r="Q3366" s="9"/>
    </row>
    <row r="3367" spans="15:17" ht="15.75" thickBot="1" x14ac:dyDescent="0.3">
      <c r="O3367" s="6"/>
      <c r="P3367" s="6"/>
      <c r="Q3367" s="9"/>
    </row>
    <row r="3368" spans="15:17" ht="15.75" thickBot="1" x14ac:dyDescent="0.3">
      <c r="O3368" s="6"/>
      <c r="P3368" s="6"/>
      <c r="Q3368" s="9"/>
    </row>
    <row r="3369" spans="15:17" ht="15.75" thickBot="1" x14ac:dyDescent="0.3">
      <c r="O3369" s="6"/>
      <c r="P3369" s="6"/>
      <c r="Q3369" s="9"/>
    </row>
    <row r="3370" spans="15:17" ht="15.75" thickBot="1" x14ac:dyDescent="0.3">
      <c r="O3370" s="6"/>
      <c r="P3370" s="6"/>
      <c r="Q3370" s="9"/>
    </row>
    <row r="3371" spans="15:17" ht="15.75" thickBot="1" x14ac:dyDescent="0.3">
      <c r="O3371" s="6"/>
      <c r="P3371" s="6"/>
      <c r="Q3371" s="9"/>
    </row>
    <row r="3372" spans="15:17" ht="15.75" thickBot="1" x14ac:dyDescent="0.3">
      <c r="O3372" s="6"/>
      <c r="P3372" s="6"/>
      <c r="Q3372" s="9"/>
    </row>
    <row r="3373" spans="15:17" ht="15.75" thickBot="1" x14ac:dyDescent="0.3">
      <c r="O3373" s="6"/>
      <c r="P3373" s="6"/>
      <c r="Q3373" s="9"/>
    </row>
    <row r="3374" spans="15:17" ht="15.75" thickBot="1" x14ac:dyDescent="0.3">
      <c r="O3374" s="6"/>
      <c r="P3374" s="6"/>
      <c r="Q3374" s="9"/>
    </row>
    <row r="3375" spans="15:17" ht="15.75" thickBot="1" x14ac:dyDescent="0.3">
      <c r="O3375" s="6"/>
      <c r="P3375" s="6"/>
      <c r="Q3375" s="9"/>
    </row>
    <row r="3376" spans="15:17" ht="15.75" thickBot="1" x14ac:dyDescent="0.3">
      <c r="O3376" s="6"/>
      <c r="P3376" s="6"/>
      <c r="Q3376" s="9"/>
    </row>
    <row r="3377" spans="15:17" ht="15.75" thickBot="1" x14ac:dyDescent="0.3">
      <c r="O3377" s="6"/>
      <c r="P3377" s="6"/>
      <c r="Q3377" s="9"/>
    </row>
    <row r="3378" spans="15:17" ht="15.75" thickBot="1" x14ac:dyDescent="0.3">
      <c r="O3378" s="6"/>
      <c r="P3378" s="6"/>
      <c r="Q3378" s="9"/>
    </row>
    <row r="3379" spans="15:17" ht="15.75" thickBot="1" x14ac:dyDescent="0.3">
      <c r="O3379" s="6"/>
      <c r="P3379" s="6"/>
      <c r="Q3379" s="9"/>
    </row>
    <row r="3380" spans="15:17" ht="15.75" thickBot="1" x14ac:dyDescent="0.3">
      <c r="O3380" s="6"/>
      <c r="P3380" s="6"/>
      <c r="Q3380" s="9"/>
    </row>
    <row r="3381" spans="15:17" ht="15.75" thickBot="1" x14ac:dyDescent="0.3">
      <c r="O3381" s="6"/>
      <c r="P3381" s="6"/>
      <c r="Q3381" s="9"/>
    </row>
    <row r="3382" spans="15:17" ht="15.75" thickBot="1" x14ac:dyDescent="0.3">
      <c r="O3382" s="6"/>
      <c r="P3382" s="6"/>
      <c r="Q3382" s="9"/>
    </row>
    <row r="3383" spans="15:17" ht="15.75" thickBot="1" x14ac:dyDescent="0.3">
      <c r="O3383" s="6"/>
      <c r="P3383" s="6"/>
      <c r="Q3383" s="9"/>
    </row>
    <row r="3384" spans="15:17" ht="15.75" thickBot="1" x14ac:dyDescent="0.3">
      <c r="O3384" s="6"/>
      <c r="P3384" s="6"/>
      <c r="Q3384" s="9"/>
    </row>
    <row r="3385" spans="15:17" ht="15.75" thickBot="1" x14ac:dyDescent="0.3">
      <c r="O3385" s="6"/>
      <c r="P3385" s="6"/>
      <c r="Q3385" s="9"/>
    </row>
    <row r="3386" spans="15:17" ht="15.75" thickBot="1" x14ac:dyDescent="0.3">
      <c r="O3386" s="6"/>
      <c r="P3386" s="6"/>
      <c r="Q3386" s="9"/>
    </row>
    <row r="3387" spans="15:17" ht="15.75" thickBot="1" x14ac:dyDescent="0.3">
      <c r="O3387" s="6"/>
      <c r="P3387" s="6"/>
      <c r="Q3387" s="9"/>
    </row>
    <row r="3388" spans="15:17" ht="15.75" thickBot="1" x14ac:dyDescent="0.3">
      <c r="O3388" s="6"/>
      <c r="P3388" s="6"/>
      <c r="Q3388" s="9"/>
    </row>
    <row r="3389" spans="15:17" ht="15.75" thickBot="1" x14ac:dyDescent="0.3">
      <c r="O3389" s="6"/>
      <c r="P3389" s="6"/>
      <c r="Q3389" s="9"/>
    </row>
    <row r="3390" spans="15:17" ht="15.75" thickBot="1" x14ac:dyDescent="0.3">
      <c r="O3390" s="6"/>
      <c r="P3390" s="6"/>
      <c r="Q3390" s="9"/>
    </row>
    <row r="3391" spans="15:17" ht="15.75" thickBot="1" x14ac:dyDescent="0.3">
      <c r="O3391" s="6"/>
      <c r="P3391" s="6"/>
      <c r="Q3391" s="9"/>
    </row>
    <row r="3392" spans="15:17" ht="15.75" thickBot="1" x14ac:dyDescent="0.3">
      <c r="O3392" s="6"/>
      <c r="P3392" s="6"/>
      <c r="Q3392" s="9"/>
    </row>
    <row r="3393" spans="15:17" ht="15.75" thickBot="1" x14ac:dyDescent="0.3">
      <c r="O3393" s="6"/>
      <c r="P3393" s="6"/>
      <c r="Q3393" s="9"/>
    </row>
    <row r="3394" spans="15:17" ht="15.75" thickBot="1" x14ac:dyDescent="0.3">
      <c r="O3394" s="6"/>
      <c r="P3394" s="6"/>
      <c r="Q3394" s="9"/>
    </row>
    <row r="3395" spans="15:17" ht="15.75" thickBot="1" x14ac:dyDescent="0.3">
      <c r="O3395" s="6"/>
      <c r="P3395" s="6"/>
      <c r="Q3395" s="9"/>
    </row>
    <row r="3396" spans="15:17" ht="15.75" thickBot="1" x14ac:dyDescent="0.3">
      <c r="O3396" s="6"/>
      <c r="P3396" s="6"/>
      <c r="Q3396" s="9"/>
    </row>
    <row r="3397" spans="15:17" ht="15.75" thickBot="1" x14ac:dyDescent="0.3">
      <c r="O3397" s="6"/>
      <c r="P3397" s="6"/>
      <c r="Q3397" s="9"/>
    </row>
    <row r="3398" spans="15:17" ht="15.75" thickBot="1" x14ac:dyDescent="0.3">
      <c r="O3398" s="6"/>
      <c r="P3398" s="6"/>
      <c r="Q3398" s="9"/>
    </row>
    <row r="3399" spans="15:17" ht="15.75" thickBot="1" x14ac:dyDescent="0.3">
      <c r="O3399" s="6"/>
      <c r="P3399" s="6"/>
      <c r="Q3399" s="9"/>
    </row>
    <row r="3400" spans="15:17" ht="15.75" thickBot="1" x14ac:dyDescent="0.3">
      <c r="O3400" s="6"/>
      <c r="P3400" s="6"/>
      <c r="Q3400" s="9"/>
    </row>
    <row r="3401" spans="15:17" ht="15.75" thickBot="1" x14ac:dyDescent="0.3">
      <c r="O3401" s="6"/>
      <c r="P3401" s="6"/>
      <c r="Q3401" s="9"/>
    </row>
    <row r="3402" spans="15:17" ht="15.75" thickBot="1" x14ac:dyDescent="0.3">
      <c r="O3402" s="6"/>
      <c r="P3402" s="6"/>
      <c r="Q3402" s="9"/>
    </row>
    <row r="3403" spans="15:17" ht="15.75" thickBot="1" x14ac:dyDescent="0.3">
      <c r="O3403" s="6"/>
      <c r="P3403" s="6"/>
      <c r="Q3403" s="9"/>
    </row>
    <row r="3404" spans="15:17" ht="15.75" thickBot="1" x14ac:dyDescent="0.3">
      <c r="O3404" s="6"/>
      <c r="P3404" s="6"/>
      <c r="Q3404" s="9"/>
    </row>
    <row r="3405" spans="15:17" ht="15.75" thickBot="1" x14ac:dyDescent="0.3">
      <c r="O3405" s="6"/>
      <c r="P3405" s="6"/>
      <c r="Q3405" s="9"/>
    </row>
    <row r="3406" spans="15:17" ht="15.75" thickBot="1" x14ac:dyDescent="0.3">
      <c r="O3406" s="6"/>
      <c r="P3406" s="6"/>
      <c r="Q3406" s="9"/>
    </row>
    <row r="3407" spans="15:17" ht="15.75" thickBot="1" x14ac:dyDescent="0.3">
      <c r="O3407" s="6"/>
      <c r="P3407" s="6"/>
      <c r="Q3407" s="9"/>
    </row>
    <row r="3408" spans="15:17" ht="15.75" thickBot="1" x14ac:dyDescent="0.3">
      <c r="O3408" s="6"/>
      <c r="P3408" s="6"/>
      <c r="Q3408" s="9"/>
    </row>
    <row r="3409" spans="15:17" ht="15.75" thickBot="1" x14ac:dyDescent="0.3">
      <c r="O3409" s="6"/>
      <c r="P3409" s="6"/>
      <c r="Q3409" s="9"/>
    </row>
    <row r="3410" spans="15:17" ht="15.75" thickBot="1" x14ac:dyDescent="0.3">
      <c r="O3410" s="6"/>
      <c r="P3410" s="6"/>
      <c r="Q3410" s="9"/>
    </row>
    <row r="3411" spans="15:17" ht="15.75" thickBot="1" x14ac:dyDescent="0.3">
      <c r="O3411" s="6"/>
      <c r="P3411" s="6"/>
      <c r="Q3411" s="9"/>
    </row>
    <row r="3412" spans="15:17" ht="15.75" thickBot="1" x14ac:dyDescent="0.3">
      <c r="O3412" s="6"/>
      <c r="P3412" s="6"/>
      <c r="Q3412" s="9"/>
    </row>
    <row r="3413" spans="15:17" ht="15.75" thickBot="1" x14ac:dyDescent="0.3">
      <c r="O3413" s="6"/>
      <c r="P3413" s="6"/>
      <c r="Q3413" s="9"/>
    </row>
    <row r="3414" spans="15:17" ht="15.75" thickBot="1" x14ac:dyDescent="0.3">
      <c r="O3414" s="6"/>
      <c r="P3414" s="6"/>
      <c r="Q3414" s="9"/>
    </row>
    <row r="3415" spans="15:17" ht="15.75" thickBot="1" x14ac:dyDescent="0.3">
      <c r="O3415" s="6"/>
      <c r="P3415" s="6"/>
      <c r="Q3415" s="9"/>
    </row>
    <row r="3416" spans="15:17" ht="15.75" thickBot="1" x14ac:dyDescent="0.3">
      <c r="O3416" s="6"/>
      <c r="P3416" s="6"/>
      <c r="Q3416" s="9"/>
    </row>
    <row r="3417" spans="15:17" ht="15.75" thickBot="1" x14ac:dyDescent="0.3">
      <c r="O3417" s="6"/>
      <c r="P3417" s="6"/>
      <c r="Q3417" s="9"/>
    </row>
    <row r="3418" spans="15:17" ht="15.75" thickBot="1" x14ac:dyDescent="0.3">
      <c r="O3418" s="6"/>
      <c r="P3418" s="6"/>
      <c r="Q3418" s="9"/>
    </row>
    <row r="3419" spans="15:17" ht="15.75" thickBot="1" x14ac:dyDescent="0.3">
      <c r="O3419" s="6"/>
      <c r="P3419" s="6"/>
      <c r="Q3419" s="9"/>
    </row>
    <row r="3420" spans="15:17" ht="15.75" thickBot="1" x14ac:dyDescent="0.3">
      <c r="O3420" s="6"/>
      <c r="P3420" s="6"/>
      <c r="Q3420" s="9"/>
    </row>
    <row r="3421" spans="15:17" ht="15.75" thickBot="1" x14ac:dyDescent="0.3">
      <c r="O3421" s="6"/>
      <c r="P3421" s="6"/>
      <c r="Q3421" s="9"/>
    </row>
    <row r="3422" spans="15:17" ht="15.75" thickBot="1" x14ac:dyDescent="0.3">
      <c r="O3422" s="6"/>
      <c r="P3422" s="6"/>
      <c r="Q3422" s="9"/>
    </row>
    <row r="3423" spans="15:17" ht="15.75" thickBot="1" x14ac:dyDescent="0.3">
      <c r="O3423" s="6"/>
      <c r="P3423" s="6"/>
      <c r="Q3423" s="9"/>
    </row>
    <row r="3424" spans="15:17" ht="15.75" thickBot="1" x14ac:dyDescent="0.3">
      <c r="O3424" s="6"/>
      <c r="P3424" s="6"/>
      <c r="Q3424" s="9"/>
    </row>
    <row r="3425" spans="15:17" ht="15.75" thickBot="1" x14ac:dyDescent="0.3">
      <c r="O3425" s="6"/>
      <c r="P3425" s="6"/>
      <c r="Q3425" s="9"/>
    </row>
    <row r="3426" spans="15:17" ht="15.75" thickBot="1" x14ac:dyDescent="0.3">
      <c r="O3426" s="6"/>
      <c r="P3426" s="6"/>
      <c r="Q3426" s="9"/>
    </row>
    <row r="3427" spans="15:17" ht="15.75" thickBot="1" x14ac:dyDescent="0.3">
      <c r="O3427" s="6"/>
      <c r="P3427" s="6"/>
      <c r="Q3427" s="9"/>
    </row>
    <row r="3428" spans="15:17" ht="15.75" thickBot="1" x14ac:dyDescent="0.3">
      <c r="O3428" s="6"/>
      <c r="P3428" s="6"/>
      <c r="Q3428" s="9"/>
    </row>
    <row r="3429" spans="15:17" ht="15.75" thickBot="1" x14ac:dyDescent="0.3">
      <c r="O3429" s="6"/>
      <c r="P3429" s="6"/>
      <c r="Q3429" s="9"/>
    </row>
    <row r="3430" spans="15:17" ht="15.75" thickBot="1" x14ac:dyDescent="0.3">
      <c r="O3430" s="6"/>
      <c r="P3430" s="6"/>
      <c r="Q3430" s="9"/>
    </row>
    <row r="3431" spans="15:17" ht="15.75" thickBot="1" x14ac:dyDescent="0.3">
      <c r="O3431" s="6"/>
      <c r="P3431" s="6"/>
      <c r="Q3431" s="9"/>
    </row>
    <row r="3432" spans="15:17" ht="15.75" thickBot="1" x14ac:dyDescent="0.3">
      <c r="O3432" s="6"/>
      <c r="P3432" s="6"/>
      <c r="Q3432" s="9"/>
    </row>
    <row r="3433" spans="15:17" ht="15.75" thickBot="1" x14ac:dyDescent="0.3">
      <c r="O3433" s="6"/>
      <c r="P3433" s="6"/>
      <c r="Q3433" s="9"/>
    </row>
    <row r="3434" spans="15:17" ht="15.75" thickBot="1" x14ac:dyDescent="0.3">
      <c r="O3434" s="6"/>
      <c r="P3434" s="6"/>
      <c r="Q3434" s="9"/>
    </row>
    <row r="3435" spans="15:17" ht="15.75" thickBot="1" x14ac:dyDescent="0.3">
      <c r="O3435" s="6"/>
      <c r="P3435" s="6"/>
      <c r="Q3435" s="9"/>
    </row>
    <row r="3436" spans="15:17" ht="15.75" thickBot="1" x14ac:dyDescent="0.3">
      <c r="O3436" s="6"/>
      <c r="P3436" s="6"/>
      <c r="Q3436" s="9"/>
    </row>
    <row r="3437" spans="15:17" ht="15.75" thickBot="1" x14ac:dyDescent="0.3">
      <c r="O3437" s="6"/>
      <c r="P3437" s="6"/>
      <c r="Q3437" s="9"/>
    </row>
    <row r="3438" spans="15:17" ht="15.75" thickBot="1" x14ac:dyDescent="0.3">
      <c r="O3438" s="6"/>
      <c r="P3438" s="6"/>
      <c r="Q3438" s="9"/>
    </row>
    <row r="3439" spans="15:17" ht="15.75" thickBot="1" x14ac:dyDescent="0.3">
      <c r="O3439" s="6"/>
      <c r="P3439" s="6"/>
      <c r="Q3439" s="9"/>
    </row>
    <row r="3440" spans="15:17" ht="15.75" thickBot="1" x14ac:dyDescent="0.3">
      <c r="O3440" s="6"/>
      <c r="P3440" s="6"/>
      <c r="Q3440" s="9"/>
    </row>
    <row r="3441" spans="15:17" ht="15.75" thickBot="1" x14ac:dyDescent="0.3">
      <c r="O3441" s="6"/>
      <c r="P3441" s="6"/>
      <c r="Q3441" s="9"/>
    </row>
    <row r="3442" spans="15:17" ht="15.75" thickBot="1" x14ac:dyDescent="0.3">
      <c r="O3442" s="6"/>
      <c r="P3442" s="6"/>
      <c r="Q3442" s="9"/>
    </row>
    <row r="3443" spans="15:17" ht="15.75" thickBot="1" x14ac:dyDescent="0.3">
      <c r="O3443" s="6"/>
      <c r="P3443" s="6"/>
      <c r="Q3443" s="9"/>
    </row>
    <row r="3444" spans="15:17" ht="15.75" thickBot="1" x14ac:dyDescent="0.3">
      <c r="O3444" s="6"/>
      <c r="P3444" s="6"/>
      <c r="Q3444" s="9"/>
    </row>
    <row r="3445" spans="15:17" ht="15.75" thickBot="1" x14ac:dyDescent="0.3">
      <c r="O3445" s="6"/>
      <c r="P3445" s="6"/>
      <c r="Q3445" s="9"/>
    </row>
    <row r="3446" spans="15:17" ht="15.75" thickBot="1" x14ac:dyDescent="0.3">
      <c r="O3446" s="6"/>
      <c r="P3446" s="6"/>
      <c r="Q3446" s="9"/>
    </row>
    <row r="3447" spans="15:17" ht="15.75" thickBot="1" x14ac:dyDescent="0.3">
      <c r="O3447" s="6"/>
      <c r="P3447" s="6"/>
      <c r="Q3447" s="9"/>
    </row>
    <row r="3448" spans="15:17" ht="15.75" thickBot="1" x14ac:dyDescent="0.3">
      <c r="O3448" s="6"/>
      <c r="P3448" s="6"/>
      <c r="Q3448" s="9"/>
    </row>
    <row r="3449" spans="15:17" ht="15.75" thickBot="1" x14ac:dyDescent="0.3">
      <c r="O3449" s="6"/>
      <c r="P3449" s="6"/>
      <c r="Q3449" s="9"/>
    </row>
    <row r="3450" spans="15:17" ht="15.75" thickBot="1" x14ac:dyDescent="0.3">
      <c r="O3450" s="6"/>
      <c r="P3450" s="6"/>
      <c r="Q3450" s="9"/>
    </row>
    <row r="3451" spans="15:17" ht="15.75" thickBot="1" x14ac:dyDescent="0.3">
      <c r="O3451" s="6"/>
      <c r="P3451" s="6"/>
      <c r="Q3451" s="9"/>
    </row>
    <row r="3452" spans="15:17" ht="15.75" thickBot="1" x14ac:dyDescent="0.3">
      <c r="O3452" s="6"/>
      <c r="P3452" s="6"/>
      <c r="Q3452" s="9"/>
    </row>
    <row r="3453" spans="15:17" ht="15.75" thickBot="1" x14ac:dyDescent="0.3">
      <c r="O3453" s="6"/>
      <c r="P3453" s="6"/>
      <c r="Q3453" s="9"/>
    </row>
    <row r="3454" spans="15:17" ht="15.75" thickBot="1" x14ac:dyDescent="0.3">
      <c r="O3454" s="6"/>
      <c r="P3454" s="6"/>
      <c r="Q3454" s="9"/>
    </row>
    <row r="3455" spans="15:17" ht="15.75" thickBot="1" x14ac:dyDescent="0.3">
      <c r="O3455" s="6"/>
      <c r="P3455" s="6"/>
      <c r="Q3455" s="9"/>
    </row>
    <row r="3456" spans="15:17" ht="15.75" thickBot="1" x14ac:dyDescent="0.3">
      <c r="O3456" s="6"/>
      <c r="P3456" s="6"/>
      <c r="Q3456" s="9"/>
    </row>
    <row r="3457" spans="15:17" ht="15.75" thickBot="1" x14ac:dyDescent="0.3">
      <c r="O3457" s="6"/>
      <c r="P3457" s="6"/>
      <c r="Q3457" s="9"/>
    </row>
    <row r="3458" spans="15:17" ht="15.75" thickBot="1" x14ac:dyDescent="0.3">
      <c r="O3458" s="6"/>
      <c r="P3458" s="6"/>
      <c r="Q3458" s="9"/>
    </row>
    <row r="3459" spans="15:17" ht="15.75" thickBot="1" x14ac:dyDescent="0.3">
      <c r="O3459" s="6"/>
      <c r="P3459" s="6"/>
      <c r="Q3459" s="9"/>
    </row>
    <row r="3460" spans="15:17" ht="15.75" thickBot="1" x14ac:dyDescent="0.3">
      <c r="O3460" s="6"/>
      <c r="P3460" s="6"/>
      <c r="Q3460" s="9"/>
    </row>
    <row r="3461" spans="15:17" ht="15.75" thickBot="1" x14ac:dyDescent="0.3">
      <c r="O3461" s="6"/>
      <c r="P3461" s="6"/>
      <c r="Q3461" s="9"/>
    </row>
    <row r="3462" spans="15:17" ht="15.75" thickBot="1" x14ac:dyDescent="0.3">
      <c r="O3462" s="6"/>
      <c r="P3462" s="6"/>
      <c r="Q3462" s="9"/>
    </row>
    <row r="3463" spans="15:17" ht="15.75" thickBot="1" x14ac:dyDescent="0.3">
      <c r="O3463" s="6"/>
      <c r="P3463" s="6"/>
      <c r="Q3463" s="9"/>
    </row>
    <row r="3464" spans="15:17" ht="15.75" thickBot="1" x14ac:dyDescent="0.3">
      <c r="O3464" s="6"/>
      <c r="P3464" s="6"/>
      <c r="Q3464" s="9"/>
    </row>
    <row r="3465" spans="15:17" ht="15.75" thickBot="1" x14ac:dyDescent="0.3">
      <c r="O3465" s="6"/>
      <c r="P3465" s="6"/>
      <c r="Q3465" s="9"/>
    </row>
    <row r="3466" spans="15:17" ht="15.75" thickBot="1" x14ac:dyDescent="0.3">
      <c r="O3466" s="6"/>
      <c r="P3466" s="6"/>
      <c r="Q3466" s="9"/>
    </row>
    <row r="3467" spans="15:17" ht="15.75" thickBot="1" x14ac:dyDescent="0.3">
      <c r="O3467" s="6"/>
      <c r="P3467" s="6"/>
      <c r="Q3467" s="9"/>
    </row>
    <row r="3468" spans="15:17" ht="15.75" thickBot="1" x14ac:dyDescent="0.3">
      <c r="O3468" s="6"/>
      <c r="P3468" s="6"/>
      <c r="Q3468" s="9"/>
    </row>
    <row r="3469" spans="15:17" ht="15.75" thickBot="1" x14ac:dyDescent="0.3">
      <c r="O3469" s="6"/>
      <c r="P3469" s="6"/>
      <c r="Q3469" s="9"/>
    </row>
    <row r="3470" spans="15:17" ht="15.75" thickBot="1" x14ac:dyDescent="0.3">
      <c r="O3470" s="6"/>
      <c r="P3470" s="6"/>
      <c r="Q3470" s="9"/>
    </row>
    <row r="3471" spans="15:17" ht="15.75" thickBot="1" x14ac:dyDescent="0.3">
      <c r="O3471" s="6"/>
      <c r="P3471" s="6"/>
      <c r="Q3471" s="9"/>
    </row>
    <row r="3472" spans="15:17" ht="15.75" thickBot="1" x14ac:dyDescent="0.3">
      <c r="O3472" s="6"/>
      <c r="P3472" s="6"/>
      <c r="Q3472" s="9"/>
    </row>
    <row r="3473" spans="15:17" ht="15.75" thickBot="1" x14ac:dyDescent="0.3">
      <c r="O3473" s="6"/>
      <c r="P3473" s="6"/>
      <c r="Q3473" s="9"/>
    </row>
    <row r="3474" spans="15:17" ht="15.75" thickBot="1" x14ac:dyDescent="0.3">
      <c r="O3474" s="6"/>
      <c r="P3474" s="6"/>
      <c r="Q3474" s="9"/>
    </row>
    <row r="3475" spans="15:17" ht="15.75" thickBot="1" x14ac:dyDescent="0.3">
      <c r="O3475" s="6"/>
      <c r="P3475" s="6"/>
      <c r="Q3475" s="9"/>
    </row>
    <row r="3476" spans="15:17" ht="15.75" thickBot="1" x14ac:dyDescent="0.3">
      <c r="O3476" s="6"/>
      <c r="P3476" s="6"/>
      <c r="Q3476" s="9"/>
    </row>
    <row r="3477" spans="15:17" ht="15.75" thickBot="1" x14ac:dyDescent="0.3">
      <c r="O3477" s="6"/>
      <c r="P3477" s="6"/>
      <c r="Q3477" s="9"/>
    </row>
    <row r="3478" spans="15:17" ht="15.75" thickBot="1" x14ac:dyDescent="0.3">
      <c r="O3478" s="6"/>
      <c r="P3478" s="6"/>
      <c r="Q3478" s="9"/>
    </row>
    <row r="3479" spans="15:17" ht="15.75" thickBot="1" x14ac:dyDescent="0.3">
      <c r="O3479" s="6"/>
      <c r="P3479" s="6"/>
      <c r="Q3479" s="9"/>
    </row>
    <row r="3480" spans="15:17" ht="15.75" thickBot="1" x14ac:dyDescent="0.3">
      <c r="O3480" s="6"/>
      <c r="P3480" s="6"/>
      <c r="Q3480" s="9"/>
    </row>
    <row r="3481" spans="15:17" ht="15.75" thickBot="1" x14ac:dyDescent="0.3">
      <c r="O3481" s="6"/>
      <c r="P3481" s="6"/>
      <c r="Q3481" s="9"/>
    </row>
    <row r="3482" spans="15:17" ht="15.75" thickBot="1" x14ac:dyDescent="0.3">
      <c r="O3482" s="6"/>
      <c r="P3482" s="6"/>
      <c r="Q3482" s="9"/>
    </row>
    <row r="3483" spans="15:17" ht="15.75" thickBot="1" x14ac:dyDescent="0.3">
      <c r="O3483" s="6"/>
      <c r="P3483" s="6"/>
      <c r="Q3483" s="9"/>
    </row>
    <row r="3484" spans="15:17" ht="15.75" thickBot="1" x14ac:dyDescent="0.3">
      <c r="O3484" s="6"/>
      <c r="P3484" s="6"/>
      <c r="Q3484" s="9"/>
    </row>
    <row r="3485" spans="15:17" ht="15.75" thickBot="1" x14ac:dyDescent="0.3">
      <c r="O3485" s="6"/>
      <c r="P3485" s="6"/>
      <c r="Q3485" s="9"/>
    </row>
    <row r="3486" spans="15:17" ht="15.75" thickBot="1" x14ac:dyDescent="0.3">
      <c r="O3486" s="6"/>
      <c r="P3486" s="6"/>
      <c r="Q3486" s="9"/>
    </row>
    <row r="3487" spans="15:17" ht="15.75" thickBot="1" x14ac:dyDescent="0.3">
      <c r="O3487" s="6"/>
      <c r="P3487" s="6"/>
      <c r="Q3487" s="9"/>
    </row>
    <row r="3488" spans="15:17" ht="15.75" thickBot="1" x14ac:dyDescent="0.3">
      <c r="O3488" s="6"/>
      <c r="P3488" s="6"/>
      <c r="Q3488" s="9"/>
    </row>
    <row r="3489" spans="15:17" ht="15.75" thickBot="1" x14ac:dyDescent="0.3">
      <c r="O3489" s="6"/>
      <c r="P3489" s="6"/>
      <c r="Q3489" s="9"/>
    </row>
    <row r="3490" spans="15:17" ht="15.75" thickBot="1" x14ac:dyDescent="0.3">
      <c r="O3490" s="6"/>
      <c r="P3490" s="6"/>
      <c r="Q3490" s="9"/>
    </row>
    <row r="3491" spans="15:17" ht="15.75" thickBot="1" x14ac:dyDescent="0.3">
      <c r="O3491" s="6"/>
      <c r="P3491" s="6"/>
      <c r="Q3491" s="9"/>
    </row>
    <row r="3492" spans="15:17" ht="15.75" thickBot="1" x14ac:dyDescent="0.3">
      <c r="O3492" s="6"/>
      <c r="P3492" s="6"/>
      <c r="Q3492" s="9"/>
    </row>
    <row r="3493" spans="15:17" ht="15.75" thickBot="1" x14ac:dyDescent="0.3">
      <c r="O3493" s="6"/>
      <c r="P3493" s="6"/>
      <c r="Q3493" s="9"/>
    </row>
    <row r="3494" spans="15:17" ht="15.75" thickBot="1" x14ac:dyDescent="0.3">
      <c r="O3494" s="6"/>
      <c r="P3494" s="6"/>
      <c r="Q3494" s="9"/>
    </row>
    <row r="3495" spans="15:17" ht="15.75" thickBot="1" x14ac:dyDescent="0.3">
      <c r="O3495" s="6"/>
      <c r="P3495" s="6"/>
      <c r="Q3495" s="9"/>
    </row>
    <row r="3496" spans="15:17" ht="15.75" thickBot="1" x14ac:dyDescent="0.3">
      <c r="O3496" s="6"/>
      <c r="P3496" s="6"/>
      <c r="Q3496" s="9"/>
    </row>
    <row r="3497" spans="15:17" ht="15.75" thickBot="1" x14ac:dyDescent="0.3">
      <c r="O3497" s="6"/>
      <c r="P3497" s="6"/>
      <c r="Q3497" s="9"/>
    </row>
    <row r="3498" spans="15:17" ht="15.75" thickBot="1" x14ac:dyDescent="0.3">
      <c r="O3498" s="6"/>
      <c r="P3498" s="6"/>
      <c r="Q3498" s="9"/>
    </row>
    <row r="3499" spans="15:17" ht="15.75" thickBot="1" x14ac:dyDescent="0.3">
      <c r="O3499" s="6"/>
      <c r="P3499" s="6"/>
      <c r="Q3499" s="9"/>
    </row>
    <row r="3500" spans="15:17" ht="15.75" thickBot="1" x14ac:dyDescent="0.3">
      <c r="O3500" s="6"/>
      <c r="P3500" s="6"/>
      <c r="Q3500" s="9"/>
    </row>
    <row r="3501" spans="15:17" ht="15.75" thickBot="1" x14ac:dyDescent="0.3">
      <c r="O3501" s="6"/>
      <c r="P3501" s="6"/>
      <c r="Q3501" s="9"/>
    </row>
    <row r="3502" spans="15:17" ht="15.75" thickBot="1" x14ac:dyDescent="0.3">
      <c r="O3502" s="6"/>
      <c r="P3502" s="6"/>
      <c r="Q3502" s="9"/>
    </row>
    <row r="3503" spans="15:17" ht="15.75" thickBot="1" x14ac:dyDescent="0.3">
      <c r="O3503" s="6"/>
      <c r="P3503" s="6"/>
      <c r="Q3503" s="9"/>
    </row>
    <row r="3504" spans="15:17" ht="15.75" thickBot="1" x14ac:dyDescent="0.3">
      <c r="O3504" s="6"/>
      <c r="P3504" s="6"/>
      <c r="Q3504" s="9"/>
    </row>
    <row r="3505" spans="15:17" ht="15.75" thickBot="1" x14ac:dyDescent="0.3">
      <c r="O3505" s="6"/>
      <c r="P3505" s="6"/>
      <c r="Q3505" s="9"/>
    </row>
    <row r="3506" spans="15:17" ht="15.75" thickBot="1" x14ac:dyDescent="0.3">
      <c r="O3506" s="6"/>
      <c r="P3506" s="6"/>
      <c r="Q3506" s="9"/>
    </row>
    <row r="3507" spans="15:17" ht="15.75" thickBot="1" x14ac:dyDescent="0.3">
      <c r="O3507" s="6"/>
      <c r="P3507" s="6"/>
      <c r="Q3507" s="9"/>
    </row>
    <row r="3508" spans="15:17" ht="15.75" thickBot="1" x14ac:dyDescent="0.3">
      <c r="O3508" s="6"/>
      <c r="P3508" s="6"/>
      <c r="Q3508" s="9"/>
    </row>
    <row r="3509" spans="15:17" ht="15.75" thickBot="1" x14ac:dyDescent="0.3">
      <c r="O3509" s="6"/>
      <c r="P3509" s="6"/>
      <c r="Q3509" s="9"/>
    </row>
    <row r="3510" spans="15:17" ht="15.75" thickBot="1" x14ac:dyDescent="0.3">
      <c r="O3510" s="6"/>
      <c r="P3510" s="6"/>
      <c r="Q3510" s="9"/>
    </row>
    <row r="3511" spans="15:17" ht="15.75" thickBot="1" x14ac:dyDescent="0.3">
      <c r="O3511" s="6"/>
      <c r="P3511" s="6"/>
      <c r="Q3511" s="9"/>
    </row>
    <row r="3512" spans="15:17" ht="15.75" thickBot="1" x14ac:dyDescent="0.3">
      <c r="O3512" s="6"/>
      <c r="P3512" s="6"/>
      <c r="Q3512" s="9"/>
    </row>
    <row r="3513" spans="15:17" ht="15.75" thickBot="1" x14ac:dyDescent="0.3">
      <c r="O3513" s="6"/>
      <c r="P3513" s="6"/>
      <c r="Q3513" s="9"/>
    </row>
    <row r="3514" spans="15:17" ht="15.75" thickBot="1" x14ac:dyDescent="0.3">
      <c r="O3514" s="6"/>
      <c r="P3514" s="6"/>
      <c r="Q3514" s="9"/>
    </row>
    <row r="3515" spans="15:17" ht="15.75" thickBot="1" x14ac:dyDescent="0.3">
      <c r="O3515" s="6"/>
      <c r="P3515" s="6"/>
      <c r="Q3515" s="9"/>
    </row>
    <row r="3516" spans="15:17" ht="15.75" thickBot="1" x14ac:dyDescent="0.3">
      <c r="O3516" s="6"/>
      <c r="P3516" s="6"/>
      <c r="Q3516" s="9"/>
    </row>
    <row r="3517" spans="15:17" ht="15.75" thickBot="1" x14ac:dyDescent="0.3">
      <c r="O3517" s="6"/>
      <c r="P3517" s="6"/>
      <c r="Q3517" s="9"/>
    </row>
    <row r="3518" spans="15:17" ht="15.75" thickBot="1" x14ac:dyDescent="0.3">
      <c r="O3518" s="6"/>
      <c r="P3518" s="6"/>
      <c r="Q3518" s="9"/>
    </row>
    <row r="3519" spans="15:17" ht="15.75" thickBot="1" x14ac:dyDescent="0.3">
      <c r="O3519" s="6"/>
      <c r="P3519" s="6"/>
      <c r="Q3519" s="9"/>
    </row>
    <row r="3520" spans="15:17" ht="15.75" thickBot="1" x14ac:dyDescent="0.3">
      <c r="O3520" s="6"/>
      <c r="P3520" s="6"/>
      <c r="Q3520" s="9"/>
    </row>
    <row r="3521" spans="15:17" ht="15.75" thickBot="1" x14ac:dyDescent="0.3">
      <c r="O3521" s="6"/>
      <c r="P3521" s="6"/>
      <c r="Q3521" s="9"/>
    </row>
    <row r="3522" spans="15:17" ht="15.75" thickBot="1" x14ac:dyDescent="0.3">
      <c r="O3522" s="6"/>
      <c r="P3522" s="6"/>
      <c r="Q3522" s="9"/>
    </row>
    <row r="3523" spans="15:17" ht="15.75" thickBot="1" x14ac:dyDescent="0.3">
      <c r="O3523" s="6"/>
      <c r="P3523" s="6"/>
      <c r="Q3523" s="9"/>
    </row>
    <row r="3524" spans="15:17" ht="15.75" thickBot="1" x14ac:dyDescent="0.3">
      <c r="O3524" s="6"/>
      <c r="P3524" s="6"/>
      <c r="Q3524" s="9"/>
    </row>
    <row r="3525" spans="15:17" ht="15.75" thickBot="1" x14ac:dyDescent="0.3">
      <c r="O3525" s="6"/>
      <c r="P3525" s="6"/>
      <c r="Q3525" s="9"/>
    </row>
    <row r="3526" spans="15:17" ht="15.75" thickBot="1" x14ac:dyDescent="0.3">
      <c r="O3526" s="6"/>
      <c r="P3526" s="6"/>
      <c r="Q3526" s="9"/>
    </row>
    <row r="3527" spans="15:17" ht="15.75" thickBot="1" x14ac:dyDescent="0.3">
      <c r="O3527" s="6"/>
      <c r="P3527" s="6"/>
      <c r="Q3527" s="9"/>
    </row>
    <row r="3528" spans="15:17" ht="15.75" thickBot="1" x14ac:dyDescent="0.3">
      <c r="O3528" s="6"/>
      <c r="P3528" s="6"/>
      <c r="Q3528" s="9"/>
    </row>
    <row r="3529" spans="15:17" ht="15.75" thickBot="1" x14ac:dyDescent="0.3">
      <c r="O3529" s="6"/>
      <c r="P3529" s="6"/>
      <c r="Q3529" s="9"/>
    </row>
    <row r="3530" spans="15:17" ht="15.75" thickBot="1" x14ac:dyDescent="0.3">
      <c r="O3530" s="6"/>
      <c r="P3530" s="6"/>
      <c r="Q3530" s="9"/>
    </row>
    <row r="3531" spans="15:17" ht="15.75" thickBot="1" x14ac:dyDescent="0.3">
      <c r="O3531" s="6"/>
      <c r="P3531" s="6"/>
      <c r="Q3531" s="9"/>
    </row>
    <row r="3532" spans="15:17" ht="15.75" thickBot="1" x14ac:dyDescent="0.3">
      <c r="O3532" s="6"/>
      <c r="P3532" s="6"/>
      <c r="Q3532" s="9"/>
    </row>
    <row r="3533" spans="15:17" ht="15.75" thickBot="1" x14ac:dyDescent="0.3">
      <c r="O3533" s="6"/>
      <c r="P3533" s="6"/>
      <c r="Q3533" s="9"/>
    </row>
    <row r="3534" spans="15:17" ht="15.75" thickBot="1" x14ac:dyDescent="0.3">
      <c r="O3534" s="6"/>
      <c r="P3534" s="6"/>
      <c r="Q3534" s="9"/>
    </row>
    <row r="3535" spans="15:17" ht="15.75" thickBot="1" x14ac:dyDescent="0.3">
      <c r="O3535" s="6"/>
      <c r="P3535" s="6"/>
      <c r="Q3535" s="9"/>
    </row>
    <row r="3536" spans="15:17" ht="15.75" thickBot="1" x14ac:dyDescent="0.3">
      <c r="O3536" s="6"/>
      <c r="P3536" s="6"/>
      <c r="Q3536" s="9"/>
    </row>
    <row r="3537" spans="15:17" ht="15.75" thickBot="1" x14ac:dyDescent="0.3">
      <c r="O3537" s="6"/>
      <c r="P3537" s="6"/>
      <c r="Q3537" s="9"/>
    </row>
    <row r="3538" spans="15:17" ht="15.75" thickBot="1" x14ac:dyDescent="0.3">
      <c r="O3538" s="6"/>
      <c r="P3538" s="6"/>
      <c r="Q3538" s="9"/>
    </row>
    <row r="3539" spans="15:17" ht="15.75" thickBot="1" x14ac:dyDescent="0.3">
      <c r="O3539" s="6"/>
      <c r="P3539" s="6"/>
      <c r="Q3539" s="9"/>
    </row>
    <row r="3540" spans="15:17" ht="15.75" thickBot="1" x14ac:dyDescent="0.3">
      <c r="O3540" s="6"/>
      <c r="P3540" s="6"/>
      <c r="Q3540" s="9"/>
    </row>
    <row r="3541" spans="15:17" ht="15.75" thickBot="1" x14ac:dyDescent="0.3">
      <c r="O3541" s="6"/>
      <c r="P3541" s="6"/>
      <c r="Q3541" s="9"/>
    </row>
    <row r="3542" spans="15:17" ht="15.75" thickBot="1" x14ac:dyDescent="0.3">
      <c r="O3542" s="6"/>
      <c r="P3542" s="6"/>
      <c r="Q3542" s="9"/>
    </row>
    <row r="3543" spans="15:17" ht="15.75" thickBot="1" x14ac:dyDescent="0.3">
      <c r="O3543" s="6"/>
      <c r="P3543" s="6"/>
      <c r="Q3543" s="9"/>
    </row>
    <row r="3544" spans="15:17" ht="15.75" thickBot="1" x14ac:dyDescent="0.3">
      <c r="O3544" s="6"/>
      <c r="P3544" s="6"/>
      <c r="Q3544" s="9"/>
    </row>
    <row r="3545" spans="15:17" ht="15.75" thickBot="1" x14ac:dyDescent="0.3">
      <c r="O3545" s="6"/>
      <c r="P3545" s="6"/>
      <c r="Q3545" s="9"/>
    </row>
    <row r="3546" spans="15:17" ht="15.75" thickBot="1" x14ac:dyDescent="0.3">
      <c r="O3546" s="6"/>
      <c r="P3546" s="6"/>
      <c r="Q3546" s="9"/>
    </row>
    <row r="3547" spans="15:17" ht="15.75" thickBot="1" x14ac:dyDescent="0.3">
      <c r="O3547" s="6"/>
      <c r="P3547" s="6"/>
      <c r="Q3547" s="9"/>
    </row>
    <row r="3548" spans="15:17" ht="15.75" thickBot="1" x14ac:dyDescent="0.3">
      <c r="O3548" s="6"/>
      <c r="P3548" s="6"/>
      <c r="Q3548" s="9"/>
    </row>
    <row r="3549" spans="15:17" ht="15.75" thickBot="1" x14ac:dyDescent="0.3">
      <c r="O3549" s="6"/>
      <c r="P3549" s="6"/>
      <c r="Q3549" s="9"/>
    </row>
    <row r="3550" spans="15:17" ht="15.75" thickBot="1" x14ac:dyDescent="0.3">
      <c r="O3550" s="6"/>
      <c r="P3550" s="6"/>
      <c r="Q3550" s="9"/>
    </row>
    <row r="3551" spans="15:17" ht="15.75" thickBot="1" x14ac:dyDescent="0.3">
      <c r="O3551" s="6"/>
      <c r="P3551" s="6"/>
      <c r="Q3551" s="9"/>
    </row>
    <row r="3552" spans="15:17" ht="15.75" thickBot="1" x14ac:dyDescent="0.3">
      <c r="O3552" s="6"/>
      <c r="P3552" s="6"/>
      <c r="Q3552" s="9"/>
    </row>
    <row r="3553" spans="15:17" ht="15.75" thickBot="1" x14ac:dyDescent="0.3">
      <c r="O3553" s="6"/>
      <c r="P3553" s="6"/>
      <c r="Q3553" s="9"/>
    </row>
    <row r="3554" spans="15:17" ht="15.75" thickBot="1" x14ac:dyDescent="0.3">
      <c r="O3554" s="6"/>
      <c r="P3554" s="6"/>
      <c r="Q3554" s="9"/>
    </row>
    <row r="3555" spans="15:17" ht="15.75" thickBot="1" x14ac:dyDescent="0.3">
      <c r="O3555" s="6"/>
      <c r="P3555" s="6"/>
      <c r="Q3555" s="9"/>
    </row>
    <row r="3556" spans="15:17" ht="15.75" thickBot="1" x14ac:dyDescent="0.3">
      <c r="O3556" s="6"/>
      <c r="P3556" s="6"/>
      <c r="Q3556" s="9"/>
    </row>
    <row r="3557" spans="15:17" ht="15.75" thickBot="1" x14ac:dyDescent="0.3">
      <c r="O3557" s="6"/>
      <c r="P3557" s="6"/>
      <c r="Q3557" s="9"/>
    </row>
    <row r="3558" spans="15:17" ht="15.75" thickBot="1" x14ac:dyDescent="0.3">
      <c r="O3558" s="6"/>
      <c r="P3558" s="6"/>
      <c r="Q3558" s="9"/>
    </row>
    <row r="3559" spans="15:17" ht="15.75" thickBot="1" x14ac:dyDescent="0.3">
      <c r="O3559" s="6"/>
      <c r="P3559" s="6"/>
      <c r="Q3559" s="9"/>
    </row>
    <row r="3560" spans="15:17" ht="15.75" thickBot="1" x14ac:dyDescent="0.3">
      <c r="O3560" s="6"/>
      <c r="P3560" s="6"/>
      <c r="Q3560" s="9"/>
    </row>
    <row r="3561" spans="15:17" ht="15.75" thickBot="1" x14ac:dyDescent="0.3">
      <c r="O3561" s="6"/>
      <c r="P3561" s="6"/>
      <c r="Q3561" s="9"/>
    </row>
    <row r="3562" spans="15:17" ht="15.75" thickBot="1" x14ac:dyDescent="0.3">
      <c r="O3562" s="6"/>
      <c r="P3562" s="6"/>
      <c r="Q3562" s="9"/>
    </row>
    <row r="3563" spans="15:17" ht="15.75" thickBot="1" x14ac:dyDescent="0.3">
      <c r="O3563" s="6"/>
      <c r="P3563" s="6"/>
      <c r="Q3563" s="9"/>
    </row>
    <row r="3564" spans="15:17" ht="15.75" thickBot="1" x14ac:dyDescent="0.3">
      <c r="O3564" s="6"/>
      <c r="P3564" s="6"/>
      <c r="Q3564" s="9"/>
    </row>
    <row r="3565" spans="15:17" ht="15.75" thickBot="1" x14ac:dyDescent="0.3">
      <c r="O3565" s="6"/>
      <c r="P3565" s="6"/>
      <c r="Q3565" s="9"/>
    </row>
    <row r="3566" spans="15:17" ht="15.75" thickBot="1" x14ac:dyDescent="0.3">
      <c r="O3566" s="6"/>
      <c r="P3566" s="6"/>
      <c r="Q3566" s="9"/>
    </row>
    <row r="3567" spans="15:17" ht="15.75" thickBot="1" x14ac:dyDescent="0.3">
      <c r="O3567" s="6"/>
      <c r="P3567" s="6"/>
      <c r="Q3567" s="9"/>
    </row>
    <row r="3568" spans="15:17" ht="15.75" thickBot="1" x14ac:dyDescent="0.3">
      <c r="O3568" s="6"/>
      <c r="P3568" s="6"/>
      <c r="Q3568" s="9"/>
    </row>
    <row r="3569" spans="15:17" ht="15.75" thickBot="1" x14ac:dyDescent="0.3">
      <c r="O3569" s="6"/>
      <c r="P3569" s="6"/>
      <c r="Q3569" s="9"/>
    </row>
    <row r="3570" spans="15:17" ht="15.75" thickBot="1" x14ac:dyDescent="0.3">
      <c r="O3570" s="6"/>
      <c r="P3570" s="6"/>
      <c r="Q3570" s="9"/>
    </row>
    <row r="3571" spans="15:17" ht="15.75" thickBot="1" x14ac:dyDescent="0.3">
      <c r="O3571" s="6"/>
      <c r="P3571" s="6"/>
      <c r="Q3571" s="9"/>
    </row>
    <row r="3572" spans="15:17" ht="15.75" thickBot="1" x14ac:dyDescent="0.3">
      <c r="O3572" s="6"/>
      <c r="P3572" s="6"/>
      <c r="Q3572" s="9"/>
    </row>
    <row r="3573" spans="15:17" ht="15.75" thickBot="1" x14ac:dyDescent="0.3">
      <c r="O3573" s="6"/>
      <c r="P3573" s="6"/>
      <c r="Q3573" s="9"/>
    </row>
    <row r="3574" spans="15:17" ht="15.75" thickBot="1" x14ac:dyDescent="0.3">
      <c r="O3574" s="6"/>
      <c r="P3574" s="6"/>
      <c r="Q3574" s="9"/>
    </row>
    <row r="3575" spans="15:17" ht="15.75" thickBot="1" x14ac:dyDescent="0.3">
      <c r="O3575" s="6"/>
      <c r="P3575" s="6"/>
      <c r="Q3575" s="9"/>
    </row>
    <row r="3576" spans="15:17" ht="15.75" thickBot="1" x14ac:dyDescent="0.3">
      <c r="O3576" s="6"/>
      <c r="P3576" s="6"/>
      <c r="Q3576" s="9"/>
    </row>
    <row r="3577" spans="15:17" ht="15.75" thickBot="1" x14ac:dyDescent="0.3">
      <c r="O3577" s="6"/>
      <c r="P3577" s="6"/>
      <c r="Q3577" s="9"/>
    </row>
    <row r="3578" spans="15:17" ht="15.75" thickBot="1" x14ac:dyDescent="0.3">
      <c r="O3578" s="6"/>
      <c r="P3578" s="6"/>
      <c r="Q3578" s="9"/>
    </row>
    <row r="3579" spans="15:17" ht="15.75" thickBot="1" x14ac:dyDescent="0.3">
      <c r="O3579" s="6"/>
      <c r="P3579" s="6"/>
      <c r="Q3579" s="9"/>
    </row>
    <row r="3580" spans="15:17" ht="15.75" thickBot="1" x14ac:dyDescent="0.3">
      <c r="O3580" s="6"/>
      <c r="P3580" s="6"/>
      <c r="Q3580" s="9"/>
    </row>
    <row r="3581" spans="15:17" ht="15.75" thickBot="1" x14ac:dyDescent="0.3">
      <c r="O3581" s="6"/>
      <c r="P3581" s="6"/>
      <c r="Q3581" s="9"/>
    </row>
    <row r="3582" spans="15:17" ht="15.75" thickBot="1" x14ac:dyDescent="0.3">
      <c r="O3582" s="6"/>
      <c r="P3582" s="6"/>
      <c r="Q3582" s="9"/>
    </row>
    <row r="3583" spans="15:17" ht="15.75" thickBot="1" x14ac:dyDescent="0.3">
      <c r="O3583" s="6"/>
      <c r="P3583" s="6"/>
      <c r="Q3583" s="9"/>
    </row>
    <row r="3584" spans="15:17" ht="15.75" thickBot="1" x14ac:dyDescent="0.3">
      <c r="O3584" s="6"/>
      <c r="P3584" s="6"/>
      <c r="Q3584" s="9"/>
    </row>
    <row r="3585" spans="15:17" ht="15.75" thickBot="1" x14ac:dyDescent="0.3">
      <c r="O3585" s="6"/>
      <c r="P3585" s="6"/>
      <c r="Q3585" s="9"/>
    </row>
    <row r="3586" spans="15:17" ht="15.75" thickBot="1" x14ac:dyDescent="0.3">
      <c r="O3586" s="6"/>
      <c r="P3586" s="6"/>
      <c r="Q3586" s="9"/>
    </row>
    <row r="3587" spans="15:17" ht="15.75" thickBot="1" x14ac:dyDescent="0.3">
      <c r="O3587" s="6"/>
      <c r="P3587" s="6"/>
      <c r="Q3587" s="9"/>
    </row>
    <row r="3588" spans="15:17" ht="15.75" thickBot="1" x14ac:dyDescent="0.3">
      <c r="O3588" s="6"/>
      <c r="P3588" s="6"/>
      <c r="Q3588" s="9"/>
    </row>
    <row r="3589" spans="15:17" ht="15.75" thickBot="1" x14ac:dyDescent="0.3">
      <c r="O3589" s="6"/>
      <c r="P3589" s="6"/>
      <c r="Q3589" s="9"/>
    </row>
    <row r="3590" spans="15:17" ht="15.75" thickBot="1" x14ac:dyDescent="0.3">
      <c r="O3590" s="6"/>
      <c r="P3590" s="6"/>
      <c r="Q3590" s="9"/>
    </row>
    <row r="3591" spans="15:17" ht="15.75" thickBot="1" x14ac:dyDescent="0.3">
      <c r="O3591" s="6"/>
      <c r="P3591" s="6"/>
      <c r="Q3591" s="9"/>
    </row>
    <row r="3592" spans="15:17" ht="15.75" thickBot="1" x14ac:dyDescent="0.3">
      <c r="O3592" s="6"/>
      <c r="P3592" s="6"/>
      <c r="Q3592" s="9"/>
    </row>
    <row r="3593" spans="15:17" ht="15.75" thickBot="1" x14ac:dyDescent="0.3">
      <c r="O3593" s="6"/>
      <c r="P3593" s="6"/>
      <c r="Q3593" s="9"/>
    </row>
    <row r="3594" spans="15:17" ht="15.75" thickBot="1" x14ac:dyDescent="0.3">
      <c r="O3594" s="6"/>
      <c r="P3594" s="6"/>
      <c r="Q3594" s="9"/>
    </row>
    <row r="3595" spans="15:17" ht="15.75" thickBot="1" x14ac:dyDescent="0.3">
      <c r="O3595" s="6"/>
      <c r="P3595" s="6"/>
      <c r="Q3595" s="9"/>
    </row>
    <row r="3596" spans="15:17" ht="15.75" thickBot="1" x14ac:dyDescent="0.3">
      <c r="O3596" s="6"/>
      <c r="P3596" s="6"/>
      <c r="Q3596" s="9"/>
    </row>
    <row r="3597" spans="15:17" ht="15.75" thickBot="1" x14ac:dyDescent="0.3">
      <c r="O3597" s="6"/>
      <c r="P3597" s="6"/>
      <c r="Q3597" s="9"/>
    </row>
    <row r="3598" spans="15:17" ht="15.75" thickBot="1" x14ac:dyDescent="0.3">
      <c r="O3598" s="6"/>
      <c r="P3598" s="6"/>
      <c r="Q3598" s="9"/>
    </row>
    <row r="3599" spans="15:17" ht="15.75" thickBot="1" x14ac:dyDescent="0.3">
      <c r="O3599" s="6"/>
      <c r="P3599" s="6"/>
      <c r="Q3599" s="9"/>
    </row>
    <row r="3600" spans="15:17" ht="15.75" thickBot="1" x14ac:dyDescent="0.3">
      <c r="O3600" s="6"/>
      <c r="P3600" s="6"/>
      <c r="Q3600" s="9"/>
    </row>
    <row r="3601" spans="15:17" ht="15.75" thickBot="1" x14ac:dyDescent="0.3">
      <c r="O3601" s="6"/>
      <c r="P3601" s="6"/>
      <c r="Q3601" s="9"/>
    </row>
    <row r="3602" spans="15:17" ht="15.75" thickBot="1" x14ac:dyDescent="0.3">
      <c r="O3602" s="6"/>
      <c r="P3602" s="6"/>
      <c r="Q3602" s="9"/>
    </row>
    <row r="3603" spans="15:17" ht="15.75" thickBot="1" x14ac:dyDescent="0.3">
      <c r="O3603" s="6"/>
      <c r="P3603" s="6"/>
      <c r="Q3603" s="9"/>
    </row>
    <row r="3604" spans="15:17" ht="15.75" thickBot="1" x14ac:dyDescent="0.3">
      <c r="O3604" s="6"/>
      <c r="P3604" s="6"/>
      <c r="Q3604" s="9"/>
    </row>
    <row r="3605" spans="15:17" ht="15.75" thickBot="1" x14ac:dyDescent="0.3">
      <c r="O3605" s="6"/>
      <c r="P3605" s="6"/>
      <c r="Q3605" s="9"/>
    </row>
    <row r="3606" spans="15:17" ht="15.75" thickBot="1" x14ac:dyDescent="0.3">
      <c r="O3606" s="6"/>
      <c r="P3606" s="6"/>
      <c r="Q3606" s="9"/>
    </row>
    <row r="3607" spans="15:17" ht="15.75" thickBot="1" x14ac:dyDescent="0.3">
      <c r="O3607" s="6"/>
      <c r="P3607" s="6"/>
      <c r="Q3607" s="9"/>
    </row>
    <row r="3608" spans="15:17" ht="15.75" thickBot="1" x14ac:dyDescent="0.3">
      <c r="O3608" s="6"/>
      <c r="P3608" s="6"/>
      <c r="Q3608" s="9"/>
    </row>
    <row r="3609" spans="15:17" ht="15.75" thickBot="1" x14ac:dyDescent="0.3">
      <c r="O3609" s="6"/>
      <c r="P3609" s="6"/>
      <c r="Q3609" s="9"/>
    </row>
    <row r="3610" spans="15:17" ht="15.75" thickBot="1" x14ac:dyDescent="0.3">
      <c r="O3610" s="6"/>
      <c r="P3610" s="6"/>
      <c r="Q3610" s="9"/>
    </row>
    <row r="3611" spans="15:17" ht="15.75" thickBot="1" x14ac:dyDescent="0.3">
      <c r="O3611" s="6"/>
      <c r="P3611" s="6"/>
      <c r="Q3611" s="9"/>
    </row>
    <row r="3612" spans="15:17" ht="15.75" thickBot="1" x14ac:dyDescent="0.3">
      <c r="O3612" s="6"/>
      <c r="P3612" s="6"/>
      <c r="Q3612" s="9"/>
    </row>
    <row r="3613" spans="15:17" ht="15.75" thickBot="1" x14ac:dyDescent="0.3">
      <c r="O3613" s="6"/>
      <c r="P3613" s="6"/>
      <c r="Q3613" s="9"/>
    </row>
    <row r="3614" spans="15:17" ht="15.75" thickBot="1" x14ac:dyDescent="0.3">
      <c r="O3614" s="6"/>
      <c r="P3614" s="6"/>
      <c r="Q3614" s="9"/>
    </row>
    <row r="3615" spans="15:17" ht="15.75" thickBot="1" x14ac:dyDescent="0.3">
      <c r="O3615" s="6"/>
      <c r="P3615" s="6"/>
      <c r="Q3615" s="9"/>
    </row>
    <row r="3616" spans="15:17" ht="15.75" thickBot="1" x14ac:dyDescent="0.3">
      <c r="O3616" s="6"/>
      <c r="P3616" s="6"/>
      <c r="Q3616" s="9"/>
    </row>
    <row r="3617" spans="15:17" ht="15.75" thickBot="1" x14ac:dyDescent="0.3">
      <c r="O3617" s="6"/>
      <c r="P3617" s="6"/>
      <c r="Q3617" s="9"/>
    </row>
    <row r="3618" spans="15:17" ht="15.75" thickBot="1" x14ac:dyDescent="0.3">
      <c r="O3618" s="6"/>
      <c r="P3618" s="6"/>
      <c r="Q3618" s="9"/>
    </row>
    <row r="3619" spans="15:17" ht="15.75" thickBot="1" x14ac:dyDescent="0.3">
      <c r="O3619" s="6"/>
      <c r="P3619" s="6"/>
      <c r="Q3619" s="9"/>
    </row>
    <row r="3620" spans="15:17" ht="15.75" thickBot="1" x14ac:dyDescent="0.3">
      <c r="O3620" s="6"/>
      <c r="P3620" s="6"/>
      <c r="Q3620" s="9"/>
    </row>
    <row r="3621" spans="15:17" ht="15.75" thickBot="1" x14ac:dyDescent="0.3">
      <c r="O3621" s="6"/>
      <c r="P3621" s="6"/>
      <c r="Q3621" s="9"/>
    </row>
    <row r="3622" spans="15:17" ht="15.75" thickBot="1" x14ac:dyDescent="0.3">
      <c r="O3622" s="6"/>
      <c r="P3622" s="6"/>
      <c r="Q3622" s="9"/>
    </row>
    <row r="3623" spans="15:17" ht="15.75" thickBot="1" x14ac:dyDescent="0.3">
      <c r="O3623" s="6"/>
      <c r="P3623" s="6"/>
      <c r="Q3623" s="9"/>
    </row>
    <row r="3624" spans="15:17" ht="15.75" thickBot="1" x14ac:dyDescent="0.3">
      <c r="O3624" s="6"/>
      <c r="P3624" s="6"/>
      <c r="Q3624" s="9"/>
    </row>
    <row r="3625" spans="15:17" ht="15.75" thickBot="1" x14ac:dyDescent="0.3">
      <c r="O3625" s="6"/>
      <c r="P3625" s="6"/>
      <c r="Q3625" s="9"/>
    </row>
    <row r="3626" spans="15:17" ht="15.75" thickBot="1" x14ac:dyDescent="0.3">
      <c r="O3626" s="6"/>
      <c r="P3626" s="6"/>
      <c r="Q3626" s="9"/>
    </row>
    <row r="3627" spans="15:17" ht="15.75" thickBot="1" x14ac:dyDescent="0.3">
      <c r="O3627" s="6"/>
      <c r="P3627" s="6"/>
      <c r="Q3627" s="9"/>
    </row>
    <row r="3628" spans="15:17" ht="15.75" thickBot="1" x14ac:dyDescent="0.3">
      <c r="O3628" s="6"/>
      <c r="P3628" s="6"/>
      <c r="Q3628" s="9"/>
    </row>
    <row r="3629" spans="15:17" ht="15.75" thickBot="1" x14ac:dyDescent="0.3">
      <c r="O3629" s="6"/>
      <c r="P3629" s="6"/>
      <c r="Q3629" s="9"/>
    </row>
    <row r="3630" spans="15:17" ht="15.75" thickBot="1" x14ac:dyDescent="0.3">
      <c r="O3630" s="6"/>
      <c r="P3630" s="6"/>
      <c r="Q3630" s="9"/>
    </row>
    <row r="3631" spans="15:17" ht="15.75" thickBot="1" x14ac:dyDescent="0.3">
      <c r="O3631" s="6"/>
      <c r="P3631" s="6"/>
      <c r="Q3631" s="9"/>
    </row>
    <row r="3632" spans="15:17" ht="15.75" thickBot="1" x14ac:dyDescent="0.3">
      <c r="O3632" s="6"/>
      <c r="P3632" s="6"/>
      <c r="Q3632" s="9"/>
    </row>
    <row r="3633" spans="15:17" ht="15.75" thickBot="1" x14ac:dyDescent="0.3">
      <c r="O3633" s="6"/>
      <c r="P3633" s="6"/>
      <c r="Q3633" s="9"/>
    </row>
    <row r="3634" spans="15:17" ht="15.75" thickBot="1" x14ac:dyDescent="0.3">
      <c r="O3634" s="6"/>
      <c r="P3634" s="6"/>
      <c r="Q3634" s="9"/>
    </row>
    <row r="3635" spans="15:17" ht="15.75" thickBot="1" x14ac:dyDescent="0.3">
      <c r="O3635" s="6"/>
      <c r="P3635" s="6"/>
      <c r="Q3635" s="9"/>
    </row>
    <row r="3636" spans="15:17" ht="15.75" thickBot="1" x14ac:dyDescent="0.3">
      <c r="O3636" s="6"/>
      <c r="P3636" s="6"/>
      <c r="Q3636" s="9"/>
    </row>
    <row r="3637" spans="15:17" ht="15.75" thickBot="1" x14ac:dyDescent="0.3">
      <c r="O3637" s="6"/>
      <c r="P3637" s="6"/>
      <c r="Q3637" s="9"/>
    </row>
    <row r="3638" spans="15:17" ht="15.75" thickBot="1" x14ac:dyDescent="0.3">
      <c r="O3638" s="6"/>
      <c r="P3638" s="6"/>
      <c r="Q3638" s="9"/>
    </row>
    <row r="3639" spans="15:17" ht="15.75" thickBot="1" x14ac:dyDescent="0.3">
      <c r="O3639" s="6"/>
      <c r="P3639" s="6"/>
      <c r="Q3639" s="9"/>
    </row>
    <row r="3640" spans="15:17" ht="15.75" thickBot="1" x14ac:dyDescent="0.3">
      <c r="O3640" s="6"/>
      <c r="P3640" s="6"/>
      <c r="Q3640" s="9"/>
    </row>
    <row r="3641" spans="15:17" ht="15.75" thickBot="1" x14ac:dyDescent="0.3">
      <c r="O3641" s="6"/>
      <c r="P3641" s="6"/>
      <c r="Q3641" s="9"/>
    </row>
    <row r="3642" spans="15:17" ht="15.75" thickBot="1" x14ac:dyDescent="0.3">
      <c r="O3642" s="6"/>
      <c r="P3642" s="6"/>
      <c r="Q3642" s="9"/>
    </row>
    <row r="3643" spans="15:17" ht="15.75" thickBot="1" x14ac:dyDescent="0.3">
      <c r="O3643" s="6"/>
      <c r="P3643" s="6"/>
      <c r="Q3643" s="9"/>
    </row>
    <row r="3644" spans="15:17" ht="15.75" thickBot="1" x14ac:dyDescent="0.3">
      <c r="O3644" s="6"/>
      <c r="P3644" s="6"/>
      <c r="Q3644" s="9"/>
    </row>
    <row r="3645" spans="15:17" ht="15.75" thickBot="1" x14ac:dyDescent="0.3">
      <c r="O3645" s="6"/>
      <c r="P3645" s="6"/>
      <c r="Q3645" s="9"/>
    </row>
    <row r="3646" spans="15:17" ht="15.75" thickBot="1" x14ac:dyDescent="0.3">
      <c r="O3646" s="6"/>
      <c r="P3646" s="6"/>
      <c r="Q3646" s="9"/>
    </row>
    <row r="3647" spans="15:17" ht="15.75" thickBot="1" x14ac:dyDescent="0.3">
      <c r="O3647" s="6"/>
      <c r="P3647" s="6"/>
      <c r="Q3647" s="9"/>
    </row>
    <row r="3648" spans="15:17" ht="15.75" thickBot="1" x14ac:dyDescent="0.3">
      <c r="O3648" s="6"/>
      <c r="P3648" s="6"/>
      <c r="Q3648" s="9"/>
    </row>
    <row r="3649" spans="15:17" ht="15.75" thickBot="1" x14ac:dyDescent="0.3">
      <c r="O3649" s="6"/>
      <c r="P3649" s="6"/>
      <c r="Q3649" s="9"/>
    </row>
    <row r="3650" spans="15:17" ht="15.75" thickBot="1" x14ac:dyDescent="0.3">
      <c r="O3650" s="6"/>
      <c r="P3650" s="6"/>
      <c r="Q3650" s="9"/>
    </row>
    <row r="3651" spans="15:17" ht="15.75" thickBot="1" x14ac:dyDescent="0.3">
      <c r="O3651" s="6"/>
      <c r="P3651" s="6"/>
      <c r="Q3651" s="9"/>
    </row>
    <row r="3652" spans="15:17" ht="15.75" thickBot="1" x14ac:dyDescent="0.3">
      <c r="O3652" s="6"/>
      <c r="P3652" s="6"/>
      <c r="Q3652" s="9"/>
    </row>
    <row r="3653" spans="15:17" ht="15.75" thickBot="1" x14ac:dyDescent="0.3">
      <c r="O3653" s="6"/>
      <c r="P3653" s="6"/>
      <c r="Q3653" s="9"/>
    </row>
    <row r="3654" spans="15:17" ht="15.75" thickBot="1" x14ac:dyDescent="0.3">
      <c r="O3654" s="6"/>
      <c r="P3654" s="6"/>
      <c r="Q3654" s="9"/>
    </row>
    <row r="3655" spans="15:17" ht="15.75" thickBot="1" x14ac:dyDescent="0.3">
      <c r="O3655" s="6"/>
      <c r="P3655" s="6"/>
      <c r="Q3655" s="9"/>
    </row>
    <row r="3656" spans="15:17" ht="15.75" thickBot="1" x14ac:dyDescent="0.3">
      <c r="O3656" s="6"/>
      <c r="P3656" s="6"/>
      <c r="Q3656" s="9"/>
    </row>
    <row r="3657" spans="15:17" ht="15.75" thickBot="1" x14ac:dyDescent="0.3">
      <c r="O3657" s="6"/>
      <c r="P3657" s="6"/>
      <c r="Q3657" s="9"/>
    </row>
    <row r="3658" spans="15:17" ht="15.75" thickBot="1" x14ac:dyDescent="0.3">
      <c r="O3658" s="6"/>
      <c r="P3658" s="6"/>
      <c r="Q3658" s="9"/>
    </row>
    <row r="3659" spans="15:17" ht="15.75" thickBot="1" x14ac:dyDescent="0.3">
      <c r="O3659" s="6"/>
      <c r="P3659" s="6"/>
      <c r="Q3659" s="9"/>
    </row>
    <row r="3660" spans="15:17" ht="15.75" thickBot="1" x14ac:dyDescent="0.3">
      <c r="O3660" s="6"/>
      <c r="P3660" s="6"/>
      <c r="Q3660" s="9"/>
    </row>
    <row r="3661" spans="15:17" ht="15.75" thickBot="1" x14ac:dyDescent="0.3">
      <c r="O3661" s="6"/>
      <c r="P3661" s="6"/>
      <c r="Q3661" s="9"/>
    </row>
    <row r="3662" spans="15:17" ht="15.75" thickBot="1" x14ac:dyDescent="0.3">
      <c r="O3662" s="6"/>
      <c r="P3662" s="6"/>
      <c r="Q3662" s="9"/>
    </row>
    <row r="3663" spans="15:17" ht="15.75" thickBot="1" x14ac:dyDescent="0.3">
      <c r="O3663" s="6"/>
      <c r="P3663" s="6"/>
      <c r="Q3663" s="9"/>
    </row>
    <row r="3664" spans="15:17" ht="15.75" thickBot="1" x14ac:dyDescent="0.3">
      <c r="O3664" s="6"/>
      <c r="P3664" s="6"/>
      <c r="Q3664" s="9"/>
    </row>
    <row r="3665" spans="15:17" ht="15.75" thickBot="1" x14ac:dyDescent="0.3">
      <c r="O3665" s="6"/>
      <c r="P3665" s="6"/>
      <c r="Q3665" s="9"/>
    </row>
    <row r="3666" spans="15:17" ht="15.75" thickBot="1" x14ac:dyDescent="0.3">
      <c r="O3666" s="6"/>
      <c r="P3666" s="6"/>
      <c r="Q3666" s="9"/>
    </row>
    <row r="3667" spans="15:17" ht="15.75" thickBot="1" x14ac:dyDescent="0.3">
      <c r="O3667" s="6"/>
      <c r="P3667" s="6"/>
      <c r="Q3667" s="9"/>
    </row>
    <row r="3668" spans="15:17" ht="15.75" thickBot="1" x14ac:dyDescent="0.3">
      <c r="O3668" s="6"/>
      <c r="P3668" s="6"/>
      <c r="Q3668" s="9"/>
    </row>
    <row r="3669" spans="15:17" ht="15.75" thickBot="1" x14ac:dyDescent="0.3">
      <c r="O3669" s="6"/>
      <c r="P3669" s="6"/>
      <c r="Q3669" s="9"/>
    </row>
    <row r="3670" spans="15:17" ht="15.75" thickBot="1" x14ac:dyDescent="0.3">
      <c r="O3670" s="6"/>
      <c r="P3670" s="6"/>
      <c r="Q3670" s="9"/>
    </row>
    <row r="3671" spans="15:17" ht="15.75" thickBot="1" x14ac:dyDescent="0.3">
      <c r="O3671" s="6"/>
      <c r="P3671" s="6"/>
      <c r="Q3671" s="9"/>
    </row>
    <row r="3672" spans="15:17" ht="15.75" thickBot="1" x14ac:dyDescent="0.3">
      <c r="O3672" s="6"/>
      <c r="P3672" s="6"/>
      <c r="Q3672" s="9"/>
    </row>
    <row r="3673" spans="15:17" ht="15.75" thickBot="1" x14ac:dyDescent="0.3">
      <c r="O3673" s="6"/>
      <c r="P3673" s="6"/>
      <c r="Q3673" s="9"/>
    </row>
    <row r="3674" spans="15:17" ht="15.75" thickBot="1" x14ac:dyDescent="0.3">
      <c r="O3674" s="6"/>
      <c r="P3674" s="6"/>
      <c r="Q3674" s="9"/>
    </row>
    <row r="3675" spans="15:17" ht="15.75" thickBot="1" x14ac:dyDescent="0.3">
      <c r="O3675" s="6"/>
      <c r="P3675" s="6"/>
      <c r="Q3675" s="9"/>
    </row>
    <row r="3676" spans="15:17" ht="15.75" thickBot="1" x14ac:dyDescent="0.3">
      <c r="O3676" s="6"/>
      <c r="P3676" s="6"/>
      <c r="Q3676" s="9"/>
    </row>
    <row r="3677" spans="15:17" ht="15.75" thickBot="1" x14ac:dyDescent="0.3">
      <c r="O3677" s="6"/>
      <c r="P3677" s="6"/>
      <c r="Q3677" s="9"/>
    </row>
    <row r="3678" spans="15:17" ht="15.75" thickBot="1" x14ac:dyDescent="0.3">
      <c r="O3678" s="6"/>
      <c r="P3678" s="6"/>
      <c r="Q3678" s="9"/>
    </row>
    <row r="3679" spans="15:17" ht="15.75" thickBot="1" x14ac:dyDescent="0.3">
      <c r="O3679" s="6"/>
      <c r="P3679" s="6"/>
      <c r="Q3679" s="9"/>
    </row>
    <row r="3680" spans="15:17" ht="15.75" thickBot="1" x14ac:dyDescent="0.3">
      <c r="O3680" s="6"/>
      <c r="P3680" s="6"/>
      <c r="Q3680" s="9"/>
    </row>
    <row r="3681" spans="15:17" ht="15.75" thickBot="1" x14ac:dyDescent="0.3">
      <c r="O3681" s="6"/>
      <c r="P3681" s="6"/>
      <c r="Q3681" s="9"/>
    </row>
    <row r="3682" spans="15:17" ht="15.75" thickBot="1" x14ac:dyDescent="0.3">
      <c r="O3682" s="6"/>
      <c r="P3682" s="6"/>
      <c r="Q3682" s="9"/>
    </row>
    <row r="3683" spans="15:17" ht="15.75" thickBot="1" x14ac:dyDescent="0.3">
      <c r="O3683" s="6"/>
      <c r="P3683" s="6"/>
      <c r="Q3683" s="9"/>
    </row>
    <row r="3684" spans="15:17" ht="15.75" thickBot="1" x14ac:dyDescent="0.3">
      <c r="O3684" s="6"/>
      <c r="P3684" s="6"/>
      <c r="Q3684" s="9"/>
    </row>
    <row r="3685" spans="15:17" ht="15.75" thickBot="1" x14ac:dyDescent="0.3">
      <c r="O3685" s="6"/>
      <c r="P3685" s="6"/>
      <c r="Q3685" s="9"/>
    </row>
    <row r="3686" spans="15:17" ht="15.75" thickBot="1" x14ac:dyDescent="0.3">
      <c r="O3686" s="6"/>
      <c r="P3686" s="6"/>
      <c r="Q3686" s="9"/>
    </row>
    <row r="3687" spans="15:17" ht="15.75" thickBot="1" x14ac:dyDescent="0.3">
      <c r="O3687" s="6"/>
      <c r="P3687" s="6"/>
      <c r="Q3687" s="9"/>
    </row>
    <row r="3688" spans="15:17" ht="15.75" thickBot="1" x14ac:dyDescent="0.3">
      <c r="O3688" s="6"/>
      <c r="P3688" s="6"/>
      <c r="Q3688" s="9"/>
    </row>
    <row r="3689" spans="15:17" ht="15.75" thickBot="1" x14ac:dyDescent="0.3">
      <c r="O3689" s="6"/>
      <c r="P3689" s="6"/>
      <c r="Q3689" s="9"/>
    </row>
    <row r="3690" spans="15:17" ht="15.75" thickBot="1" x14ac:dyDescent="0.3">
      <c r="O3690" s="6"/>
      <c r="P3690" s="6"/>
      <c r="Q3690" s="9"/>
    </row>
    <row r="3691" spans="15:17" ht="15.75" thickBot="1" x14ac:dyDescent="0.3">
      <c r="O3691" s="6"/>
      <c r="P3691" s="6"/>
      <c r="Q3691" s="9"/>
    </row>
    <row r="3692" spans="15:17" ht="15.75" thickBot="1" x14ac:dyDescent="0.3">
      <c r="O3692" s="6"/>
      <c r="P3692" s="6"/>
      <c r="Q3692" s="9"/>
    </row>
    <row r="3693" spans="15:17" ht="15.75" thickBot="1" x14ac:dyDescent="0.3">
      <c r="O3693" s="6"/>
      <c r="P3693" s="6"/>
      <c r="Q3693" s="9"/>
    </row>
    <row r="3694" spans="15:17" ht="15.75" thickBot="1" x14ac:dyDescent="0.3">
      <c r="O3694" s="6"/>
      <c r="P3694" s="6"/>
      <c r="Q3694" s="9"/>
    </row>
    <row r="3695" spans="15:17" ht="15.75" thickBot="1" x14ac:dyDescent="0.3">
      <c r="O3695" s="6"/>
      <c r="P3695" s="6"/>
      <c r="Q3695" s="9"/>
    </row>
    <row r="3696" spans="15:17" ht="15.75" thickBot="1" x14ac:dyDescent="0.3">
      <c r="O3696" s="6"/>
      <c r="P3696" s="6"/>
      <c r="Q3696" s="9"/>
    </row>
    <row r="3697" spans="15:17" ht="15.75" thickBot="1" x14ac:dyDescent="0.3">
      <c r="O3697" s="6"/>
      <c r="P3697" s="6"/>
      <c r="Q3697" s="9"/>
    </row>
    <row r="3698" spans="15:17" ht="15.75" thickBot="1" x14ac:dyDescent="0.3">
      <c r="O3698" s="6"/>
      <c r="P3698" s="6"/>
      <c r="Q3698" s="9"/>
    </row>
    <row r="3699" spans="15:17" ht="15.75" thickBot="1" x14ac:dyDescent="0.3">
      <c r="O3699" s="6"/>
      <c r="P3699" s="6"/>
      <c r="Q3699" s="9"/>
    </row>
    <row r="3700" spans="15:17" ht="15.75" thickBot="1" x14ac:dyDescent="0.3">
      <c r="O3700" s="6"/>
      <c r="P3700" s="6"/>
      <c r="Q3700" s="9"/>
    </row>
    <row r="3701" spans="15:17" ht="15.75" thickBot="1" x14ac:dyDescent="0.3">
      <c r="O3701" s="6"/>
      <c r="P3701" s="6"/>
      <c r="Q3701" s="9"/>
    </row>
    <row r="3702" spans="15:17" ht="15.75" thickBot="1" x14ac:dyDescent="0.3">
      <c r="O3702" s="6"/>
      <c r="P3702" s="6"/>
      <c r="Q3702" s="9"/>
    </row>
    <row r="3703" spans="15:17" ht="15.75" thickBot="1" x14ac:dyDescent="0.3">
      <c r="O3703" s="6"/>
      <c r="P3703" s="6"/>
      <c r="Q3703" s="9"/>
    </row>
    <row r="3704" spans="15:17" ht="15.75" thickBot="1" x14ac:dyDescent="0.3">
      <c r="O3704" s="6"/>
      <c r="P3704" s="6"/>
      <c r="Q3704" s="9"/>
    </row>
    <row r="3705" spans="15:17" ht="15.75" thickBot="1" x14ac:dyDescent="0.3">
      <c r="O3705" s="6"/>
      <c r="P3705" s="6"/>
      <c r="Q3705" s="9"/>
    </row>
    <row r="3706" spans="15:17" ht="15.75" thickBot="1" x14ac:dyDescent="0.3">
      <c r="O3706" s="6"/>
      <c r="P3706" s="6"/>
      <c r="Q3706" s="9"/>
    </row>
    <row r="3707" spans="15:17" ht="15.75" thickBot="1" x14ac:dyDescent="0.3">
      <c r="O3707" s="6"/>
      <c r="P3707" s="6"/>
      <c r="Q3707" s="9"/>
    </row>
    <row r="3708" spans="15:17" ht="15.75" thickBot="1" x14ac:dyDescent="0.3">
      <c r="O3708" s="6"/>
      <c r="P3708" s="6"/>
      <c r="Q3708" s="9"/>
    </row>
    <row r="3709" spans="15:17" ht="15.75" thickBot="1" x14ac:dyDescent="0.3">
      <c r="O3709" s="6"/>
      <c r="P3709" s="6"/>
      <c r="Q3709" s="9"/>
    </row>
    <row r="3710" spans="15:17" ht="15.75" thickBot="1" x14ac:dyDescent="0.3">
      <c r="O3710" s="6"/>
      <c r="P3710" s="6"/>
      <c r="Q3710" s="9"/>
    </row>
    <row r="3711" spans="15:17" ht="15.75" thickBot="1" x14ac:dyDescent="0.3">
      <c r="O3711" s="6"/>
      <c r="P3711" s="6"/>
      <c r="Q3711" s="9"/>
    </row>
    <row r="3712" spans="15:17" ht="15.75" thickBot="1" x14ac:dyDescent="0.3">
      <c r="O3712" s="6"/>
      <c r="P3712" s="6"/>
      <c r="Q3712" s="9"/>
    </row>
    <row r="3713" spans="15:17" ht="15.75" thickBot="1" x14ac:dyDescent="0.3">
      <c r="O3713" s="6"/>
      <c r="P3713" s="6"/>
      <c r="Q3713" s="9"/>
    </row>
    <row r="3714" spans="15:17" ht="15.75" thickBot="1" x14ac:dyDescent="0.3">
      <c r="O3714" s="6"/>
      <c r="P3714" s="6"/>
      <c r="Q3714" s="9"/>
    </row>
    <row r="3715" spans="15:17" ht="15.75" thickBot="1" x14ac:dyDescent="0.3">
      <c r="O3715" s="6"/>
      <c r="P3715" s="6"/>
      <c r="Q3715" s="9"/>
    </row>
    <row r="3716" spans="15:17" ht="15.75" thickBot="1" x14ac:dyDescent="0.3">
      <c r="O3716" s="6"/>
      <c r="P3716" s="6"/>
      <c r="Q3716" s="9"/>
    </row>
    <row r="3717" spans="15:17" ht="15.75" thickBot="1" x14ac:dyDescent="0.3">
      <c r="O3717" s="6"/>
      <c r="P3717" s="6"/>
      <c r="Q3717" s="9"/>
    </row>
    <row r="3718" spans="15:17" ht="15.75" thickBot="1" x14ac:dyDescent="0.3">
      <c r="O3718" s="6"/>
      <c r="P3718" s="6"/>
      <c r="Q3718" s="9"/>
    </row>
    <row r="3719" spans="15:17" ht="15.75" thickBot="1" x14ac:dyDescent="0.3">
      <c r="O3719" s="6"/>
      <c r="P3719" s="6"/>
      <c r="Q3719" s="9"/>
    </row>
    <row r="3720" spans="15:17" ht="15.75" thickBot="1" x14ac:dyDescent="0.3">
      <c r="O3720" s="6"/>
      <c r="P3720" s="6"/>
      <c r="Q3720" s="9"/>
    </row>
    <row r="3721" spans="15:17" ht="15.75" thickBot="1" x14ac:dyDescent="0.3">
      <c r="O3721" s="6"/>
      <c r="P3721" s="6"/>
      <c r="Q3721" s="9"/>
    </row>
    <row r="3722" spans="15:17" ht="15.75" thickBot="1" x14ac:dyDescent="0.3">
      <c r="O3722" s="6"/>
      <c r="P3722" s="6"/>
      <c r="Q3722" s="9"/>
    </row>
    <row r="3723" spans="15:17" ht="15.75" thickBot="1" x14ac:dyDescent="0.3">
      <c r="O3723" s="6"/>
      <c r="P3723" s="6"/>
      <c r="Q3723" s="9"/>
    </row>
    <row r="3724" spans="15:17" ht="15.75" thickBot="1" x14ac:dyDescent="0.3">
      <c r="O3724" s="6"/>
      <c r="P3724" s="6"/>
      <c r="Q3724" s="9"/>
    </row>
    <row r="3725" spans="15:17" ht="15.75" thickBot="1" x14ac:dyDescent="0.3">
      <c r="O3725" s="6"/>
      <c r="P3725" s="6"/>
      <c r="Q3725" s="9"/>
    </row>
    <row r="3726" spans="15:17" ht="15.75" thickBot="1" x14ac:dyDescent="0.3">
      <c r="O3726" s="6"/>
      <c r="P3726" s="6"/>
      <c r="Q3726" s="9"/>
    </row>
    <row r="3727" spans="15:17" ht="15.75" thickBot="1" x14ac:dyDescent="0.3">
      <c r="O3727" s="6"/>
      <c r="P3727" s="6"/>
      <c r="Q3727" s="9"/>
    </row>
    <row r="3728" spans="15:17" ht="15.75" thickBot="1" x14ac:dyDescent="0.3">
      <c r="O3728" s="6"/>
      <c r="P3728" s="6"/>
      <c r="Q3728" s="9"/>
    </row>
    <row r="3729" spans="15:17" ht="15.75" thickBot="1" x14ac:dyDescent="0.3">
      <c r="O3729" s="6"/>
      <c r="P3729" s="6"/>
      <c r="Q3729" s="9"/>
    </row>
    <row r="3730" spans="15:17" ht="15.75" thickBot="1" x14ac:dyDescent="0.3">
      <c r="O3730" s="6"/>
      <c r="P3730" s="6"/>
      <c r="Q3730" s="9"/>
    </row>
    <row r="3731" spans="15:17" ht="15.75" thickBot="1" x14ac:dyDescent="0.3">
      <c r="O3731" s="6"/>
      <c r="P3731" s="6"/>
      <c r="Q3731" s="9"/>
    </row>
    <row r="3732" spans="15:17" ht="15.75" thickBot="1" x14ac:dyDescent="0.3">
      <c r="O3732" s="6"/>
      <c r="P3732" s="6"/>
      <c r="Q3732" s="9"/>
    </row>
    <row r="3733" spans="15:17" ht="15.75" thickBot="1" x14ac:dyDescent="0.3">
      <c r="O3733" s="6"/>
      <c r="P3733" s="6"/>
      <c r="Q3733" s="9"/>
    </row>
    <row r="3734" spans="15:17" ht="15.75" thickBot="1" x14ac:dyDescent="0.3">
      <c r="O3734" s="6"/>
      <c r="P3734" s="6"/>
      <c r="Q3734" s="9"/>
    </row>
    <row r="3735" spans="15:17" ht="15.75" thickBot="1" x14ac:dyDescent="0.3">
      <c r="O3735" s="6"/>
      <c r="P3735" s="6"/>
      <c r="Q3735" s="9"/>
    </row>
    <row r="3736" spans="15:17" ht="15.75" thickBot="1" x14ac:dyDescent="0.3">
      <c r="O3736" s="6"/>
      <c r="P3736" s="6"/>
      <c r="Q3736" s="9"/>
    </row>
    <row r="3737" spans="15:17" ht="15.75" thickBot="1" x14ac:dyDescent="0.3">
      <c r="O3737" s="6"/>
      <c r="P3737" s="6"/>
      <c r="Q3737" s="9"/>
    </row>
    <row r="3738" spans="15:17" ht="15.75" thickBot="1" x14ac:dyDescent="0.3">
      <c r="O3738" s="6"/>
      <c r="P3738" s="6"/>
      <c r="Q3738" s="9"/>
    </row>
    <row r="3739" spans="15:17" ht="15.75" thickBot="1" x14ac:dyDescent="0.3">
      <c r="O3739" s="6"/>
      <c r="P3739" s="6"/>
      <c r="Q3739" s="9"/>
    </row>
    <row r="3740" spans="15:17" ht="15.75" thickBot="1" x14ac:dyDescent="0.3">
      <c r="O3740" s="6"/>
      <c r="P3740" s="6"/>
      <c r="Q3740" s="9"/>
    </row>
    <row r="3741" spans="15:17" ht="15.75" thickBot="1" x14ac:dyDescent="0.3">
      <c r="O3741" s="6"/>
      <c r="P3741" s="6"/>
      <c r="Q3741" s="9"/>
    </row>
    <row r="3742" spans="15:17" ht="15.75" thickBot="1" x14ac:dyDescent="0.3">
      <c r="O3742" s="6"/>
      <c r="P3742" s="6"/>
      <c r="Q3742" s="9"/>
    </row>
    <row r="3743" spans="15:17" ht="15.75" thickBot="1" x14ac:dyDescent="0.3">
      <c r="O3743" s="6"/>
      <c r="P3743" s="6"/>
      <c r="Q3743" s="9"/>
    </row>
    <row r="3744" spans="15:17" ht="15.75" thickBot="1" x14ac:dyDescent="0.3">
      <c r="O3744" s="6"/>
      <c r="P3744" s="6"/>
      <c r="Q3744" s="9"/>
    </row>
    <row r="3745" spans="15:17" ht="15.75" thickBot="1" x14ac:dyDescent="0.3">
      <c r="O3745" s="6"/>
      <c r="P3745" s="6"/>
      <c r="Q3745" s="9"/>
    </row>
    <row r="3746" spans="15:17" ht="15.75" thickBot="1" x14ac:dyDescent="0.3">
      <c r="O3746" s="6"/>
      <c r="P3746" s="6"/>
      <c r="Q3746" s="9"/>
    </row>
    <row r="3747" spans="15:17" ht="15.75" thickBot="1" x14ac:dyDescent="0.3">
      <c r="O3747" s="6"/>
      <c r="P3747" s="6"/>
      <c r="Q3747" s="9"/>
    </row>
    <row r="3748" spans="15:17" ht="15.75" thickBot="1" x14ac:dyDescent="0.3">
      <c r="O3748" s="6"/>
      <c r="P3748" s="6"/>
      <c r="Q3748" s="9"/>
    </row>
    <row r="3749" spans="15:17" ht="15.75" thickBot="1" x14ac:dyDescent="0.3">
      <c r="O3749" s="6"/>
      <c r="P3749" s="6"/>
      <c r="Q3749" s="9"/>
    </row>
    <row r="3750" spans="15:17" ht="15.75" thickBot="1" x14ac:dyDescent="0.3">
      <c r="O3750" s="6"/>
      <c r="P3750" s="6"/>
      <c r="Q3750" s="9"/>
    </row>
    <row r="3751" spans="15:17" ht="15.75" thickBot="1" x14ac:dyDescent="0.3">
      <c r="O3751" s="6"/>
      <c r="P3751" s="6"/>
      <c r="Q3751" s="9"/>
    </row>
    <row r="3752" spans="15:17" ht="15.75" thickBot="1" x14ac:dyDescent="0.3">
      <c r="O3752" s="6"/>
      <c r="P3752" s="6"/>
      <c r="Q3752" s="9"/>
    </row>
    <row r="3753" spans="15:17" ht="15.75" thickBot="1" x14ac:dyDescent="0.3">
      <c r="O3753" s="6"/>
      <c r="P3753" s="6"/>
      <c r="Q3753" s="9"/>
    </row>
    <row r="3754" spans="15:17" ht="15.75" thickBot="1" x14ac:dyDescent="0.3">
      <c r="O3754" s="6"/>
      <c r="P3754" s="6"/>
      <c r="Q3754" s="9"/>
    </row>
    <row r="3755" spans="15:17" ht="15.75" thickBot="1" x14ac:dyDescent="0.3">
      <c r="O3755" s="6"/>
      <c r="P3755" s="6"/>
      <c r="Q3755" s="9"/>
    </row>
    <row r="3756" spans="15:17" ht="15.75" thickBot="1" x14ac:dyDescent="0.3">
      <c r="O3756" s="6"/>
      <c r="P3756" s="6"/>
      <c r="Q3756" s="9"/>
    </row>
    <row r="3757" spans="15:17" ht="15.75" thickBot="1" x14ac:dyDescent="0.3">
      <c r="O3757" s="6"/>
      <c r="P3757" s="6"/>
      <c r="Q3757" s="9"/>
    </row>
    <row r="3758" spans="15:17" ht="15.75" thickBot="1" x14ac:dyDescent="0.3">
      <c r="O3758" s="6"/>
      <c r="P3758" s="6"/>
      <c r="Q3758" s="9"/>
    </row>
    <row r="3759" spans="15:17" ht="15.75" thickBot="1" x14ac:dyDescent="0.3">
      <c r="O3759" s="6"/>
      <c r="P3759" s="6"/>
      <c r="Q3759" s="9"/>
    </row>
    <row r="3760" spans="15:17" ht="15.75" thickBot="1" x14ac:dyDescent="0.3">
      <c r="O3760" s="6"/>
      <c r="P3760" s="6"/>
      <c r="Q3760" s="9"/>
    </row>
    <row r="3761" spans="15:17" ht="15.75" thickBot="1" x14ac:dyDescent="0.3">
      <c r="O3761" s="6"/>
      <c r="P3761" s="6"/>
      <c r="Q3761" s="9"/>
    </row>
    <row r="3762" spans="15:17" ht="15.75" thickBot="1" x14ac:dyDescent="0.3">
      <c r="O3762" s="6"/>
      <c r="P3762" s="6"/>
      <c r="Q3762" s="9"/>
    </row>
    <row r="3763" spans="15:17" ht="15.75" thickBot="1" x14ac:dyDescent="0.3">
      <c r="O3763" s="6"/>
      <c r="P3763" s="6"/>
      <c r="Q3763" s="9"/>
    </row>
    <row r="3764" spans="15:17" ht="15.75" thickBot="1" x14ac:dyDescent="0.3">
      <c r="O3764" s="6"/>
      <c r="P3764" s="6"/>
      <c r="Q3764" s="9"/>
    </row>
    <row r="3765" spans="15:17" ht="15.75" thickBot="1" x14ac:dyDescent="0.3">
      <c r="O3765" s="6"/>
      <c r="P3765" s="6"/>
      <c r="Q3765" s="9"/>
    </row>
    <row r="3766" spans="15:17" ht="15.75" thickBot="1" x14ac:dyDescent="0.3">
      <c r="O3766" s="6"/>
      <c r="P3766" s="6"/>
      <c r="Q3766" s="9"/>
    </row>
    <row r="3767" spans="15:17" ht="15.75" thickBot="1" x14ac:dyDescent="0.3">
      <c r="O3767" s="6"/>
      <c r="P3767" s="6"/>
      <c r="Q3767" s="9"/>
    </row>
    <row r="3768" spans="15:17" ht="15.75" thickBot="1" x14ac:dyDescent="0.3">
      <c r="O3768" s="6"/>
      <c r="P3768" s="6"/>
      <c r="Q3768" s="9"/>
    </row>
    <row r="3769" spans="15:17" ht="15.75" thickBot="1" x14ac:dyDescent="0.3">
      <c r="O3769" s="6"/>
      <c r="P3769" s="6"/>
      <c r="Q3769" s="9"/>
    </row>
    <row r="3770" spans="15:17" ht="15.75" thickBot="1" x14ac:dyDescent="0.3">
      <c r="O3770" s="6"/>
      <c r="P3770" s="6"/>
      <c r="Q3770" s="9"/>
    </row>
    <row r="3771" spans="15:17" ht="15.75" thickBot="1" x14ac:dyDescent="0.3">
      <c r="O3771" s="6"/>
      <c r="P3771" s="6"/>
      <c r="Q3771" s="9"/>
    </row>
    <row r="3772" spans="15:17" ht="15.75" thickBot="1" x14ac:dyDescent="0.3">
      <c r="O3772" s="6"/>
      <c r="P3772" s="6"/>
      <c r="Q3772" s="9"/>
    </row>
    <row r="3773" spans="15:17" ht="15.75" thickBot="1" x14ac:dyDescent="0.3">
      <c r="O3773" s="6"/>
      <c r="P3773" s="6"/>
      <c r="Q3773" s="9"/>
    </row>
    <row r="3774" spans="15:17" ht="15.75" thickBot="1" x14ac:dyDescent="0.3">
      <c r="O3774" s="6"/>
      <c r="P3774" s="6"/>
      <c r="Q3774" s="9"/>
    </row>
    <row r="3775" spans="15:17" ht="15.75" thickBot="1" x14ac:dyDescent="0.3">
      <c r="O3775" s="6"/>
      <c r="P3775" s="6"/>
      <c r="Q3775" s="9"/>
    </row>
    <row r="3776" spans="15:17" ht="15.75" thickBot="1" x14ac:dyDescent="0.3">
      <c r="O3776" s="6"/>
      <c r="P3776" s="6"/>
      <c r="Q3776" s="9"/>
    </row>
    <row r="3777" spans="15:17" ht="15.75" thickBot="1" x14ac:dyDescent="0.3">
      <c r="O3777" s="6"/>
      <c r="P3777" s="6"/>
      <c r="Q3777" s="9"/>
    </row>
    <row r="3778" spans="15:17" ht="15.75" thickBot="1" x14ac:dyDescent="0.3">
      <c r="O3778" s="6"/>
      <c r="P3778" s="6"/>
      <c r="Q3778" s="9"/>
    </row>
    <row r="3779" spans="15:17" ht="15.75" thickBot="1" x14ac:dyDescent="0.3">
      <c r="O3779" s="6"/>
      <c r="P3779" s="6"/>
      <c r="Q3779" s="9"/>
    </row>
    <row r="3780" spans="15:17" ht="15.75" thickBot="1" x14ac:dyDescent="0.3">
      <c r="O3780" s="6"/>
      <c r="P3780" s="6"/>
      <c r="Q3780" s="9"/>
    </row>
    <row r="3781" spans="15:17" ht="15.75" thickBot="1" x14ac:dyDescent="0.3">
      <c r="O3781" s="6"/>
      <c r="P3781" s="6"/>
      <c r="Q3781" s="9"/>
    </row>
    <row r="3782" spans="15:17" ht="15.75" thickBot="1" x14ac:dyDescent="0.3">
      <c r="O3782" s="6"/>
      <c r="P3782" s="6"/>
      <c r="Q3782" s="9"/>
    </row>
    <row r="3783" spans="15:17" ht="15.75" thickBot="1" x14ac:dyDescent="0.3">
      <c r="O3783" s="6"/>
      <c r="P3783" s="6"/>
      <c r="Q3783" s="9"/>
    </row>
    <row r="3784" spans="15:17" ht="15.75" thickBot="1" x14ac:dyDescent="0.3">
      <c r="O3784" s="6"/>
      <c r="P3784" s="6"/>
      <c r="Q3784" s="9"/>
    </row>
    <row r="3785" spans="15:17" ht="15.75" thickBot="1" x14ac:dyDescent="0.3">
      <c r="O3785" s="6"/>
      <c r="P3785" s="6"/>
      <c r="Q3785" s="9"/>
    </row>
    <row r="3786" spans="15:17" ht="15.75" thickBot="1" x14ac:dyDescent="0.3">
      <c r="O3786" s="6"/>
      <c r="P3786" s="6"/>
      <c r="Q3786" s="9"/>
    </row>
    <row r="3787" spans="15:17" ht="15.75" thickBot="1" x14ac:dyDescent="0.3">
      <c r="O3787" s="6"/>
      <c r="P3787" s="6"/>
      <c r="Q3787" s="9"/>
    </row>
    <row r="3788" spans="15:17" ht="15.75" thickBot="1" x14ac:dyDescent="0.3">
      <c r="O3788" s="6"/>
      <c r="P3788" s="6"/>
      <c r="Q3788" s="9"/>
    </row>
    <row r="3789" spans="15:17" ht="15.75" thickBot="1" x14ac:dyDescent="0.3">
      <c r="O3789" s="6"/>
      <c r="P3789" s="6"/>
      <c r="Q3789" s="9"/>
    </row>
    <row r="3790" spans="15:17" ht="15.75" thickBot="1" x14ac:dyDescent="0.3">
      <c r="O3790" s="6"/>
      <c r="P3790" s="6"/>
      <c r="Q3790" s="9"/>
    </row>
    <row r="3791" spans="15:17" ht="15.75" thickBot="1" x14ac:dyDescent="0.3">
      <c r="O3791" s="6"/>
      <c r="P3791" s="6"/>
      <c r="Q3791" s="9"/>
    </row>
    <row r="3792" spans="15:17" ht="15.75" thickBot="1" x14ac:dyDescent="0.3">
      <c r="O3792" s="6"/>
      <c r="P3792" s="6"/>
      <c r="Q3792" s="9"/>
    </row>
    <row r="3793" spans="15:17" ht="15.75" thickBot="1" x14ac:dyDescent="0.3">
      <c r="O3793" s="6"/>
      <c r="P3793" s="6"/>
      <c r="Q3793" s="9"/>
    </row>
    <row r="3794" spans="15:17" ht="15.75" thickBot="1" x14ac:dyDescent="0.3">
      <c r="O3794" s="6"/>
      <c r="P3794" s="6"/>
      <c r="Q3794" s="9"/>
    </row>
    <row r="3795" spans="15:17" ht="15.75" thickBot="1" x14ac:dyDescent="0.3">
      <c r="O3795" s="6"/>
      <c r="P3795" s="6"/>
      <c r="Q3795" s="9"/>
    </row>
    <row r="3796" spans="15:17" ht="15.75" thickBot="1" x14ac:dyDescent="0.3">
      <c r="O3796" s="6"/>
      <c r="P3796" s="6"/>
      <c r="Q3796" s="9"/>
    </row>
    <row r="3797" spans="15:17" ht="15.75" thickBot="1" x14ac:dyDescent="0.3">
      <c r="O3797" s="6"/>
      <c r="P3797" s="6"/>
      <c r="Q3797" s="9"/>
    </row>
    <row r="3798" spans="15:17" ht="15.75" thickBot="1" x14ac:dyDescent="0.3">
      <c r="O3798" s="6"/>
      <c r="P3798" s="6"/>
      <c r="Q3798" s="9"/>
    </row>
    <row r="3799" spans="15:17" ht="15.75" thickBot="1" x14ac:dyDescent="0.3">
      <c r="O3799" s="6"/>
      <c r="P3799" s="6"/>
      <c r="Q3799" s="9"/>
    </row>
    <row r="3800" spans="15:17" ht="15.75" thickBot="1" x14ac:dyDescent="0.3">
      <c r="O3800" s="6"/>
      <c r="P3800" s="6"/>
      <c r="Q3800" s="9"/>
    </row>
    <row r="3801" spans="15:17" ht="15.75" thickBot="1" x14ac:dyDescent="0.3">
      <c r="O3801" s="6"/>
      <c r="P3801" s="6"/>
      <c r="Q3801" s="9"/>
    </row>
    <row r="3802" spans="15:17" ht="15.75" thickBot="1" x14ac:dyDescent="0.3">
      <c r="O3802" s="6"/>
      <c r="P3802" s="6"/>
      <c r="Q3802" s="9"/>
    </row>
    <row r="3803" spans="15:17" ht="15.75" thickBot="1" x14ac:dyDescent="0.3">
      <c r="O3803" s="6"/>
      <c r="P3803" s="6"/>
      <c r="Q3803" s="9"/>
    </row>
    <row r="3804" spans="15:17" ht="15.75" thickBot="1" x14ac:dyDescent="0.3">
      <c r="O3804" s="6"/>
      <c r="P3804" s="6"/>
      <c r="Q3804" s="9"/>
    </row>
    <row r="3805" spans="15:17" ht="15.75" thickBot="1" x14ac:dyDescent="0.3">
      <c r="O3805" s="6"/>
      <c r="P3805" s="6"/>
      <c r="Q3805" s="9"/>
    </row>
    <row r="3806" spans="15:17" ht="15.75" thickBot="1" x14ac:dyDescent="0.3">
      <c r="O3806" s="6"/>
      <c r="P3806" s="6"/>
      <c r="Q3806" s="9"/>
    </row>
    <row r="3807" spans="15:17" ht="15.75" thickBot="1" x14ac:dyDescent="0.3">
      <c r="O3807" s="6"/>
      <c r="P3807" s="6"/>
      <c r="Q3807" s="9"/>
    </row>
    <row r="3808" spans="15:17" ht="15.75" thickBot="1" x14ac:dyDescent="0.3">
      <c r="O3808" s="6"/>
      <c r="P3808" s="6"/>
      <c r="Q3808" s="9"/>
    </row>
    <row r="3809" spans="15:17" ht="15.75" thickBot="1" x14ac:dyDescent="0.3">
      <c r="O3809" s="6"/>
      <c r="P3809" s="6"/>
      <c r="Q3809" s="9"/>
    </row>
    <row r="3810" spans="15:17" ht="15.75" thickBot="1" x14ac:dyDescent="0.3">
      <c r="O3810" s="6"/>
      <c r="P3810" s="6"/>
      <c r="Q3810" s="9"/>
    </row>
    <row r="3811" spans="15:17" ht="15.75" thickBot="1" x14ac:dyDescent="0.3">
      <c r="O3811" s="6"/>
      <c r="P3811" s="6"/>
      <c r="Q3811" s="9"/>
    </row>
    <row r="3812" spans="15:17" ht="15.75" thickBot="1" x14ac:dyDescent="0.3">
      <c r="O3812" s="6"/>
      <c r="P3812" s="6"/>
      <c r="Q3812" s="9"/>
    </row>
    <row r="3813" spans="15:17" ht="15.75" thickBot="1" x14ac:dyDescent="0.3">
      <c r="O3813" s="6"/>
      <c r="P3813" s="6"/>
      <c r="Q3813" s="9"/>
    </row>
    <row r="3814" spans="15:17" ht="15.75" thickBot="1" x14ac:dyDescent="0.3">
      <c r="O3814" s="6"/>
      <c r="P3814" s="6"/>
      <c r="Q3814" s="9"/>
    </row>
    <row r="3815" spans="15:17" ht="15.75" thickBot="1" x14ac:dyDescent="0.3">
      <c r="O3815" s="6"/>
      <c r="P3815" s="6"/>
      <c r="Q3815" s="9"/>
    </row>
    <row r="3816" spans="15:17" ht="15.75" thickBot="1" x14ac:dyDescent="0.3">
      <c r="O3816" s="6"/>
      <c r="P3816" s="6"/>
      <c r="Q3816" s="9"/>
    </row>
    <row r="3817" spans="15:17" ht="15.75" thickBot="1" x14ac:dyDescent="0.3">
      <c r="O3817" s="6"/>
      <c r="P3817" s="6"/>
      <c r="Q3817" s="9"/>
    </row>
    <row r="3818" spans="15:17" ht="15.75" thickBot="1" x14ac:dyDescent="0.3">
      <c r="O3818" s="6"/>
      <c r="P3818" s="6"/>
      <c r="Q3818" s="9"/>
    </row>
    <row r="3819" spans="15:17" ht="15.75" thickBot="1" x14ac:dyDescent="0.3">
      <c r="O3819" s="6"/>
      <c r="P3819" s="6"/>
      <c r="Q3819" s="9"/>
    </row>
    <row r="3820" spans="15:17" ht="15.75" thickBot="1" x14ac:dyDescent="0.3">
      <c r="O3820" s="6"/>
      <c r="P3820" s="6"/>
      <c r="Q3820" s="9"/>
    </row>
    <row r="3821" spans="15:17" ht="15.75" thickBot="1" x14ac:dyDescent="0.3">
      <c r="O3821" s="6"/>
      <c r="P3821" s="6"/>
      <c r="Q3821" s="9"/>
    </row>
    <row r="3822" spans="15:17" ht="15.75" thickBot="1" x14ac:dyDescent="0.3">
      <c r="O3822" s="6"/>
      <c r="P3822" s="6"/>
      <c r="Q3822" s="9"/>
    </row>
    <row r="3823" spans="15:17" ht="15.75" thickBot="1" x14ac:dyDescent="0.3">
      <c r="O3823" s="6"/>
      <c r="P3823" s="6"/>
      <c r="Q3823" s="9"/>
    </row>
    <row r="3824" spans="15:17" ht="15.75" thickBot="1" x14ac:dyDescent="0.3">
      <c r="O3824" s="6"/>
      <c r="P3824" s="6"/>
      <c r="Q3824" s="9"/>
    </row>
    <row r="3825" spans="15:17" ht="15.75" thickBot="1" x14ac:dyDescent="0.3">
      <c r="O3825" s="6"/>
      <c r="P3825" s="6"/>
      <c r="Q3825" s="9"/>
    </row>
    <row r="3826" spans="15:17" ht="15.75" thickBot="1" x14ac:dyDescent="0.3">
      <c r="O3826" s="6"/>
      <c r="P3826" s="6"/>
      <c r="Q3826" s="9"/>
    </row>
    <row r="3827" spans="15:17" ht="15.75" thickBot="1" x14ac:dyDescent="0.3">
      <c r="O3827" s="6"/>
      <c r="P3827" s="6"/>
      <c r="Q3827" s="9"/>
    </row>
    <row r="3828" spans="15:17" ht="15.75" thickBot="1" x14ac:dyDescent="0.3">
      <c r="O3828" s="6"/>
      <c r="P3828" s="6"/>
      <c r="Q3828" s="9"/>
    </row>
    <row r="3829" spans="15:17" ht="15.75" thickBot="1" x14ac:dyDescent="0.3">
      <c r="O3829" s="6"/>
      <c r="P3829" s="6"/>
      <c r="Q3829" s="9"/>
    </row>
    <row r="3830" spans="15:17" ht="15.75" thickBot="1" x14ac:dyDescent="0.3">
      <c r="O3830" s="6"/>
      <c r="P3830" s="6"/>
      <c r="Q3830" s="9"/>
    </row>
    <row r="3831" spans="15:17" ht="15.75" thickBot="1" x14ac:dyDescent="0.3">
      <c r="O3831" s="6"/>
      <c r="P3831" s="6"/>
      <c r="Q3831" s="9"/>
    </row>
    <row r="3832" spans="15:17" ht="15.75" thickBot="1" x14ac:dyDescent="0.3">
      <c r="O3832" s="6"/>
      <c r="P3832" s="6"/>
      <c r="Q3832" s="9"/>
    </row>
    <row r="3833" spans="15:17" ht="15.75" thickBot="1" x14ac:dyDescent="0.3">
      <c r="O3833" s="6"/>
      <c r="P3833" s="6"/>
      <c r="Q3833" s="9"/>
    </row>
    <row r="3834" spans="15:17" ht="15.75" thickBot="1" x14ac:dyDescent="0.3">
      <c r="O3834" s="6"/>
      <c r="P3834" s="6"/>
      <c r="Q3834" s="9"/>
    </row>
    <row r="3835" spans="15:17" ht="15.75" thickBot="1" x14ac:dyDescent="0.3">
      <c r="O3835" s="6"/>
      <c r="P3835" s="6"/>
      <c r="Q3835" s="9"/>
    </row>
    <row r="3836" spans="15:17" ht="15.75" thickBot="1" x14ac:dyDescent="0.3">
      <c r="O3836" s="6"/>
      <c r="P3836" s="6"/>
      <c r="Q3836" s="9"/>
    </row>
    <row r="3837" spans="15:17" ht="15.75" thickBot="1" x14ac:dyDescent="0.3">
      <c r="O3837" s="6"/>
      <c r="P3837" s="6"/>
      <c r="Q3837" s="9"/>
    </row>
    <row r="3838" spans="15:17" ht="15.75" thickBot="1" x14ac:dyDescent="0.3">
      <c r="O3838" s="6"/>
      <c r="P3838" s="6"/>
      <c r="Q3838" s="9"/>
    </row>
    <row r="3839" spans="15:17" ht="15.75" thickBot="1" x14ac:dyDescent="0.3">
      <c r="O3839" s="6"/>
      <c r="P3839" s="6"/>
      <c r="Q3839" s="9"/>
    </row>
    <row r="3840" spans="15:17" ht="15.75" thickBot="1" x14ac:dyDescent="0.3">
      <c r="O3840" s="6"/>
      <c r="P3840" s="6"/>
      <c r="Q3840" s="9"/>
    </row>
    <row r="3841" spans="15:17" ht="15.75" thickBot="1" x14ac:dyDescent="0.3">
      <c r="O3841" s="6"/>
      <c r="P3841" s="6"/>
      <c r="Q3841" s="9"/>
    </row>
    <row r="3842" spans="15:17" ht="15.75" thickBot="1" x14ac:dyDescent="0.3">
      <c r="O3842" s="6"/>
      <c r="P3842" s="6"/>
      <c r="Q3842" s="9"/>
    </row>
    <row r="3843" spans="15:17" ht="15.75" thickBot="1" x14ac:dyDescent="0.3">
      <c r="O3843" s="6"/>
      <c r="P3843" s="6"/>
      <c r="Q3843" s="9"/>
    </row>
    <row r="3844" spans="15:17" ht="15.75" thickBot="1" x14ac:dyDescent="0.3">
      <c r="O3844" s="6"/>
      <c r="P3844" s="6"/>
      <c r="Q3844" s="9"/>
    </row>
    <row r="3845" spans="15:17" ht="15.75" thickBot="1" x14ac:dyDescent="0.3">
      <c r="O3845" s="6"/>
      <c r="P3845" s="6"/>
      <c r="Q3845" s="9"/>
    </row>
    <row r="3846" spans="15:17" ht="15.75" thickBot="1" x14ac:dyDescent="0.3">
      <c r="O3846" s="6"/>
      <c r="P3846" s="6"/>
      <c r="Q3846" s="9"/>
    </row>
    <row r="3847" spans="15:17" ht="15.75" thickBot="1" x14ac:dyDescent="0.3">
      <c r="O3847" s="6"/>
      <c r="P3847" s="6"/>
      <c r="Q3847" s="9"/>
    </row>
    <row r="3848" spans="15:17" ht="15.75" thickBot="1" x14ac:dyDescent="0.3">
      <c r="O3848" s="6"/>
      <c r="P3848" s="6"/>
      <c r="Q3848" s="9"/>
    </row>
    <row r="3849" spans="15:17" ht="15.75" thickBot="1" x14ac:dyDescent="0.3">
      <c r="O3849" s="6"/>
      <c r="P3849" s="6"/>
      <c r="Q3849" s="9"/>
    </row>
    <row r="3850" spans="15:17" ht="15.75" thickBot="1" x14ac:dyDescent="0.3">
      <c r="O3850" s="6"/>
      <c r="P3850" s="6"/>
      <c r="Q3850" s="9"/>
    </row>
    <row r="3851" spans="15:17" ht="15.75" thickBot="1" x14ac:dyDescent="0.3">
      <c r="O3851" s="6"/>
      <c r="P3851" s="6"/>
      <c r="Q3851" s="9"/>
    </row>
    <row r="3852" spans="15:17" ht="15.75" thickBot="1" x14ac:dyDescent="0.3">
      <c r="O3852" s="6"/>
      <c r="P3852" s="6"/>
      <c r="Q3852" s="9"/>
    </row>
    <row r="3853" spans="15:17" ht="15.75" thickBot="1" x14ac:dyDescent="0.3">
      <c r="O3853" s="6"/>
      <c r="P3853" s="6"/>
      <c r="Q3853" s="9"/>
    </row>
    <row r="3854" spans="15:17" ht="15.75" thickBot="1" x14ac:dyDescent="0.3">
      <c r="O3854" s="6"/>
      <c r="P3854" s="6"/>
      <c r="Q3854" s="9"/>
    </row>
    <row r="3855" spans="15:17" ht="15.75" thickBot="1" x14ac:dyDescent="0.3">
      <c r="O3855" s="6"/>
      <c r="P3855" s="6"/>
      <c r="Q3855" s="9"/>
    </row>
    <row r="3856" spans="15:17" ht="15.75" thickBot="1" x14ac:dyDescent="0.3">
      <c r="O3856" s="6"/>
      <c r="P3856" s="6"/>
      <c r="Q3856" s="9"/>
    </row>
    <row r="3857" spans="15:17" ht="15.75" thickBot="1" x14ac:dyDescent="0.3">
      <c r="O3857" s="6"/>
      <c r="P3857" s="6"/>
      <c r="Q3857" s="9"/>
    </row>
    <row r="3858" spans="15:17" ht="15.75" thickBot="1" x14ac:dyDescent="0.3">
      <c r="O3858" s="6"/>
      <c r="P3858" s="6"/>
      <c r="Q3858" s="9"/>
    </row>
    <row r="3859" spans="15:17" ht="15.75" thickBot="1" x14ac:dyDescent="0.3">
      <c r="O3859" s="6"/>
      <c r="P3859" s="6"/>
      <c r="Q3859" s="9"/>
    </row>
    <row r="3860" spans="15:17" ht="15.75" thickBot="1" x14ac:dyDescent="0.3">
      <c r="O3860" s="6"/>
      <c r="P3860" s="6"/>
      <c r="Q3860" s="9"/>
    </row>
    <row r="3861" spans="15:17" ht="15.75" thickBot="1" x14ac:dyDescent="0.3">
      <c r="O3861" s="6"/>
      <c r="P3861" s="6"/>
      <c r="Q3861" s="9"/>
    </row>
    <row r="3862" spans="15:17" ht="15.75" thickBot="1" x14ac:dyDescent="0.3">
      <c r="O3862" s="6"/>
      <c r="P3862" s="6"/>
      <c r="Q3862" s="9"/>
    </row>
    <row r="3863" spans="15:17" ht="15.75" thickBot="1" x14ac:dyDescent="0.3">
      <c r="O3863" s="6"/>
      <c r="P3863" s="6"/>
      <c r="Q3863" s="9"/>
    </row>
    <row r="3864" spans="15:17" ht="15.75" thickBot="1" x14ac:dyDescent="0.3">
      <c r="O3864" s="6"/>
      <c r="P3864" s="6"/>
      <c r="Q3864" s="9"/>
    </row>
    <row r="3865" spans="15:17" ht="15.75" thickBot="1" x14ac:dyDescent="0.3">
      <c r="O3865" s="6"/>
      <c r="P3865" s="6"/>
      <c r="Q3865" s="9"/>
    </row>
    <row r="3866" spans="15:17" ht="15.75" thickBot="1" x14ac:dyDescent="0.3">
      <c r="O3866" s="6"/>
      <c r="P3866" s="6"/>
      <c r="Q3866" s="9"/>
    </row>
    <row r="3867" spans="15:17" ht="15.75" thickBot="1" x14ac:dyDescent="0.3">
      <c r="O3867" s="6"/>
      <c r="P3867" s="6"/>
      <c r="Q3867" s="9"/>
    </row>
    <row r="3868" spans="15:17" ht="15.75" thickBot="1" x14ac:dyDescent="0.3">
      <c r="O3868" s="6"/>
      <c r="P3868" s="6"/>
      <c r="Q3868" s="9"/>
    </row>
    <row r="3869" spans="15:17" ht="15.75" thickBot="1" x14ac:dyDescent="0.3">
      <c r="O3869" s="6"/>
      <c r="P3869" s="6"/>
      <c r="Q3869" s="9"/>
    </row>
    <row r="3870" spans="15:17" ht="15.75" thickBot="1" x14ac:dyDescent="0.3">
      <c r="O3870" s="6"/>
      <c r="P3870" s="6"/>
      <c r="Q3870" s="9"/>
    </row>
    <row r="3871" spans="15:17" ht="15.75" thickBot="1" x14ac:dyDescent="0.3">
      <c r="O3871" s="6"/>
      <c r="P3871" s="6"/>
      <c r="Q3871" s="9"/>
    </row>
    <row r="3872" spans="15:17" ht="15.75" thickBot="1" x14ac:dyDescent="0.3">
      <c r="O3872" s="6"/>
      <c r="P3872" s="6"/>
      <c r="Q3872" s="9"/>
    </row>
    <row r="3873" spans="15:17" ht="15.75" thickBot="1" x14ac:dyDescent="0.3">
      <c r="O3873" s="6"/>
      <c r="P3873" s="6"/>
      <c r="Q3873" s="9"/>
    </row>
    <row r="3874" spans="15:17" ht="15.75" thickBot="1" x14ac:dyDescent="0.3">
      <c r="O3874" s="6"/>
      <c r="P3874" s="6"/>
      <c r="Q3874" s="9"/>
    </row>
    <row r="3875" spans="15:17" ht="15.75" thickBot="1" x14ac:dyDescent="0.3">
      <c r="O3875" s="6"/>
      <c r="P3875" s="6"/>
      <c r="Q3875" s="9"/>
    </row>
    <row r="3876" spans="15:17" ht="15.75" thickBot="1" x14ac:dyDescent="0.3">
      <c r="O3876" s="6"/>
      <c r="P3876" s="6"/>
      <c r="Q3876" s="9"/>
    </row>
    <row r="3877" spans="15:17" ht="15.75" thickBot="1" x14ac:dyDescent="0.3">
      <c r="O3877" s="6"/>
      <c r="P3877" s="6"/>
      <c r="Q3877" s="9"/>
    </row>
    <row r="3878" spans="15:17" ht="15.75" thickBot="1" x14ac:dyDescent="0.3">
      <c r="O3878" s="6"/>
      <c r="P3878" s="6"/>
      <c r="Q3878" s="9"/>
    </row>
    <row r="3879" spans="15:17" ht="15.75" thickBot="1" x14ac:dyDescent="0.3">
      <c r="O3879" s="6"/>
      <c r="P3879" s="6"/>
      <c r="Q3879" s="9"/>
    </row>
    <row r="3880" spans="15:17" ht="15.75" thickBot="1" x14ac:dyDescent="0.3">
      <c r="O3880" s="6"/>
      <c r="P3880" s="6"/>
      <c r="Q3880" s="9"/>
    </row>
    <row r="3881" spans="15:17" ht="15.75" thickBot="1" x14ac:dyDescent="0.3">
      <c r="O3881" s="6"/>
      <c r="P3881" s="6"/>
      <c r="Q3881" s="9"/>
    </row>
    <row r="3882" spans="15:17" ht="15.75" thickBot="1" x14ac:dyDescent="0.3">
      <c r="O3882" s="6"/>
      <c r="P3882" s="6"/>
      <c r="Q3882" s="9"/>
    </row>
    <row r="3883" spans="15:17" ht="15.75" thickBot="1" x14ac:dyDescent="0.3">
      <c r="O3883" s="6"/>
      <c r="P3883" s="6"/>
      <c r="Q3883" s="9"/>
    </row>
    <row r="3884" spans="15:17" ht="15.75" thickBot="1" x14ac:dyDescent="0.3">
      <c r="O3884" s="6"/>
      <c r="P3884" s="6"/>
      <c r="Q3884" s="9"/>
    </row>
    <row r="3885" spans="15:17" ht="15.75" thickBot="1" x14ac:dyDescent="0.3">
      <c r="O3885" s="6"/>
      <c r="P3885" s="6"/>
      <c r="Q3885" s="9"/>
    </row>
    <row r="3886" spans="15:17" ht="15.75" thickBot="1" x14ac:dyDescent="0.3">
      <c r="O3886" s="6"/>
      <c r="P3886" s="6"/>
      <c r="Q3886" s="9"/>
    </row>
    <row r="3887" spans="15:17" ht="15.75" thickBot="1" x14ac:dyDescent="0.3">
      <c r="O3887" s="6"/>
      <c r="P3887" s="6"/>
      <c r="Q3887" s="9"/>
    </row>
    <row r="3888" spans="15:17" ht="15.75" thickBot="1" x14ac:dyDescent="0.3">
      <c r="O3888" s="6"/>
      <c r="P3888" s="6"/>
      <c r="Q3888" s="9"/>
    </row>
    <row r="3889" spans="15:17" ht="15.75" thickBot="1" x14ac:dyDescent="0.3">
      <c r="O3889" s="6"/>
      <c r="P3889" s="6"/>
      <c r="Q3889" s="9"/>
    </row>
    <row r="3890" spans="15:17" ht="15.75" thickBot="1" x14ac:dyDescent="0.3">
      <c r="O3890" s="6"/>
      <c r="P3890" s="6"/>
      <c r="Q3890" s="9"/>
    </row>
    <row r="3891" spans="15:17" ht="15.75" thickBot="1" x14ac:dyDescent="0.3">
      <c r="O3891" s="6"/>
      <c r="P3891" s="6"/>
      <c r="Q3891" s="9"/>
    </row>
    <row r="3892" spans="15:17" ht="15.75" thickBot="1" x14ac:dyDescent="0.3">
      <c r="O3892" s="6"/>
      <c r="P3892" s="6"/>
      <c r="Q3892" s="9"/>
    </row>
    <row r="3893" spans="15:17" ht="15.75" thickBot="1" x14ac:dyDescent="0.3">
      <c r="O3893" s="6"/>
      <c r="P3893" s="6"/>
      <c r="Q3893" s="9"/>
    </row>
    <row r="3894" spans="15:17" ht="15.75" thickBot="1" x14ac:dyDescent="0.3">
      <c r="O3894" s="6"/>
      <c r="P3894" s="6"/>
      <c r="Q3894" s="9"/>
    </row>
    <row r="3895" spans="15:17" ht="15.75" thickBot="1" x14ac:dyDescent="0.3">
      <c r="O3895" s="6"/>
      <c r="P3895" s="6"/>
      <c r="Q3895" s="9"/>
    </row>
    <row r="3896" spans="15:17" ht="15.75" thickBot="1" x14ac:dyDescent="0.3">
      <c r="O3896" s="6"/>
      <c r="P3896" s="6"/>
      <c r="Q3896" s="9"/>
    </row>
    <row r="3897" spans="15:17" ht="15.75" thickBot="1" x14ac:dyDescent="0.3">
      <c r="O3897" s="6"/>
      <c r="P3897" s="6"/>
      <c r="Q3897" s="9"/>
    </row>
    <row r="3898" spans="15:17" ht="15.75" thickBot="1" x14ac:dyDescent="0.3">
      <c r="O3898" s="6"/>
      <c r="P3898" s="6"/>
      <c r="Q3898" s="9"/>
    </row>
    <row r="3899" spans="15:17" ht="15.75" thickBot="1" x14ac:dyDescent="0.3">
      <c r="O3899" s="6"/>
      <c r="P3899" s="6"/>
      <c r="Q3899" s="9"/>
    </row>
    <row r="3900" spans="15:17" ht="15.75" thickBot="1" x14ac:dyDescent="0.3">
      <c r="O3900" s="6"/>
      <c r="P3900" s="6"/>
      <c r="Q3900" s="9"/>
    </row>
    <row r="3901" spans="15:17" ht="15.75" thickBot="1" x14ac:dyDescent="0.3">
      <c r="O3901" s="6"/>
      <c r="P3901" s="6"/>
      <c r="Q3901" s="9"/>
    </row>
    <row r="3902" spans="15:17" ht="15.75" thickBot="1" x14ac:dyDescent="0.3">
      <c r="O3902" s="6"/>
      <c r="P3902" s="6"/>
      <c r="Q3902" s="9"/>
    </row>
    <row r="3903" spans="15:17" ht="15.75" thickBot="1" x14ac:dyDescent="0.3">
      <c r="O3903" s="6"/>
      <c r="P3903" s="6"/>
      <c r="Q3903" s="9"/>
    </row>
    <row r="3904" spans="15:17" ht="15.75" thickBot="1" x14ac:dyDescent="0.3">
      <c r="O3904" s="6"/>
      <c r="P3904" s="6"/>
      <c r="Q3904" s="9"/>
    </row>
    <row r="3905" spans="15:17" ht="15.75" thickBot="1" x14ac:dyDescent="0.3">
      <c r="O3905" s="6"/>
      <c r="P3905" s="6"/>
      <c r="Q3905" s="9"/>
    </row>
    <row r="3906" spans="15:17" ht="15.75" thickBot="1" x14ac:dyDescent="0.3">
      <c r="O3906" s="6"/>
      <c r="P3906" s="6"/>
      <c r="Q3906" s="9"/>
    </row>
    <row r="3907" spans="15:17" ht="15.75" thickBot="1" x14ac:dyDescent="0.3">
      <c r="O3907" s="6"/>
      <c r="P3907" s="6"/>
      <c r="Q3907" s="9"/>
    </row>
    <row r="3908" spans="15:17" ht="15.75" thickBot="1" x14ac:dyDescent="0.3">
      <c r="O3908" s="6"/>
      <c r="P3908" s="6"/>
      <c r="Q3908" s="9"/>
    </row>
    <row r="3909" spans="15:17" ht="15.75" thickBot="1" x14ac:dyDescent="0.3">
      <c r="O3909" s="6"/>
      <c r="P3909" s="6"/>
      <c r="Q3909" s="9"/>
    </row>
    <row r="3910" spans="15:17" ht="15.75" thickBot="1" x14ac:dyDescent="0.3">
      <c r="O3910" s="6"/>
      <c r="P3910" s="6"/>
      <c r="Q3910" s="9"/>
    </row>
    <row r="3911" spans="15:17" ht="15.75" thickBot="1" x14ac:dyDescent="0.3">
      <c r="O3911" s="6"/>
      <c r="P3911" s="6"/>
      <c r="Q3911" s="9"/>
    </row>
    <row r="3912" spans="15:17" ht="15.75" thickBot="1" x14ac:dyDescent="0.3">
      <c r="O3912" s="6"/>
      <c r="P3912" s="6"/>
      <c r="Q3912" s="9"/>
    </row>
    <row r="3913" spans="15:17" ht="15.75" thickBot="1" x14ac:dyDescent="0.3">
      <c r="O3913" s="6"/>
      <c r="P3913" s="6"/>
      <c r="Q3913" s="9"/>
    </row>
    <row r="3914" spans="15:17" ht="15.75" thickBot="1" x14ac:dyDescent="0.3">
      <c r="O3914" s="6"/>
      <c r="P3914" s="6"/>
      <c r="Q3914" s="9"/>
    </row>
    <row r="3915" spans="15:17" ht="15.75" thickBot="1" x14ac:dyDescent="0.3">
      <c r="O3915" s="6"/>
      <c r="P3915" s="6"/>
      <c r="Q3915" s="9"/>
    </row>
    <row r="3916" spans="15:17" ht="15.75" thickBot="1" x14ac:dyDescent="0.3">
      <c r="O3916" s="6"/>
      <c r="P3916" s="6"/>
      <c r="Q3916" s="9"/>
    </row>
    <row r="3917" spans="15:17" ht="15.75" thickBot="1" x14ac:dyDescent="0.3">
      <c r="O3917" s="6"/>
      <c r="P3917" s="6"/>
      <c r="Q3917" s="9"/>
    </row>
    <row r="3918" spans="15:17" ht="15.75" thickBot="1" x14ac:dyDescent="0.3">
      <c r="O3918" s="6"/>
      <c r="P3918" s="6"/>
      <c r="Q3918" s="9"/>
    </row>
    <row r="3919" spans="15:17" ht="15.75" thickBot="1" x14ac:dyDescent="0.3">
      <c r="O3919" s="6"/>
      <c r="P3919" s="6"/>
      <c r="Q3919" s="9"/>
    </row>
    <row r="3920" spans="15:17" ht="15.75" thickBot="1" x14ac:dyDescent="0.3">
      <c r="O3920" s="6"/>
      <c r="P3920" s="6"/>
      <c r="Q3920" s="9"/>
    </row>
    <row r="3921" spans="15:17" ht="15.75" thickBot="1" x14ac:dyDescent="0.3">
      <c r="O3921" s="6"/>
      <c r="P3921" s="6"/>
      <c r="Q3921" s="9"/>
    </row>
    <row r="3922" spans="15:17" ht="15.75" thickBot="1" x14ac:dyDescent="0.3">
      <c r="O3922" s="6"/>
      <c r="P3922" s="6"/>
      <c r="Q3922" s="9"/>
    </row>
    <row r="3923" spans="15:17" ht="15.75" thickBot="1" x14ac:dyDescent="0.3">
      <c r="O3923" s="6"/>
      <c r="P3923" s="6"/>
      <c r="Q3923" s="9"/>
    </row>
    <row r="3924" spans="15:17" ht="15.75" thickBot="1" x14ac:dyDescent="0.3">
      <c r="O3924" s="6"/>
      <c r="P3924" s="6"/>
      <c r="Q3924" s="9"/>
    </row>
    <row r="3925" spans="15:17" ht="15.75" thickBot="1" x14ac:dyDescent="0.3">
      <c r="O3925" s="6"/>
      <c r="P3925" s="6"/>
      <c r="Q3925" s="9"/>
    </row>
    <row r="3926" spans="15:17" ht="15.75" thickBot="1" x14ac:dyDescent="0.3">
      <c r="O3926" s="6"/>
      <c r="P3926" s="6"/>
      <c r="Q3926" s="9"/>
    </row>
    <row r="3927" spans="15:17" ht="15.75" thickBot="1" x14ac:dyDescent="0.3">
      <c r="O3927" s="6"/>
      <c r="P3927" s="6"/>
      <c r="Q3927" s="9"/>
    </row>
    <row r="3928" spans="15:17" ht="15.75" thickBot="1" x14ac:dyDescent="0.3">
      <c r="O3928" s="6"/>
      <c r="P3928" s="6"/>
      <c r="Q3928" s="9"/>
    </row>
    <row r="3929" spans="15:17" ht="15.75" thickBot="1" x14ac:dyDescent="0.3">
      <c r="O3929" s="6"/>
      <c r="P3929" s="6"/>
      <c r="Q3929" s="9"/>
    </row>
    <row r="3930" spans="15:17" ht="15.75" thickBot="1" x14ac:dyDescent="0.3">
      <c r="O3930" s="6"/>
      <c r="P3930" s="6"/>
      <c r="Q3930" s="9"/>
    </row>
    <row r="3931" spans="15:17" ht="15.75" thickBot="1" x14ac:dyDescent="0.3">
      <c r="O3931" s="6"/>
      <c r="P3931" s="6"/>
      <c r="Q3931" s="9"/>
    </row>
    <row r="3932" spans="15:17" ht="15.75" thickBot="1" x14ac:dyDescent="0.3">
      <c r="O3932" s="6"/>
      <c r="P3932" s="6"/>
      <c r="Q3932" s="9"/>
    </row>
    <row r="3933" spans="15:17" ht="15.75" thickBot="1" x14ac:dyDescent="0.3">
      <c r="O3933" s="6"/>
      <c r="P3933" s="6"/>
      <c r="Q3933" s="9"/>
    </row>
    <row r="3934" spans="15:17" ht="15.75" thickBot="1" x14ac:dyDescent="0.3">
      <c r="O3934" s="6"/>
      <c r="P3934" s="6"/>
      <c r="Q3934" s="9"/>
    </row>
    <row r="3935" spans="15:17" ht="15.75" thickBot="1" x14ac:dyDescent="0.3">
      <c r="O3935" s="6"/>
      <c r="P3935" s="6"/>
      <c r="Q3935" s="9"/>
    </row>
    <row r="3936" spans="15:17" ht="15.75" thickBot="1" x14ac:dyDescent="0.3">
      <c r="O3936" s="6"/>
      <c r="P3936" s="6"/>
      <c r="Q3936" s="9"/>
    </row>
    <row r="3937" spans="15:17" ht="15.75" thickBot="1" x14ac:dyDescent="0.3">
      <c r="O3937" s="6"/>
      <c r="P3937" s="6"/>
      <c r="Q3937" s="9"/>
    </row>
    <row r="3938" spans="15:17" ht="15.75" thickBot="1" x14ac:dyDescent="0.3">
      <c r="O3938" s="6"/>
      <c r="P3938" s="6"/>
      <c r="Q3938" s="9"/>
    </row>
    <row r="3939" spans="15:17" ht="15.75" thickBot="1" x14ac:dyDescent="0.3">
      <c r="O3939" s="6"/>
      <c r="P3939" s="6"/>
      <c r="Q3939" s="9"/>
    </row>
    <row r="3940" spans="15:17" ht="15.75" thickBot="1" x14ac:dyDescent="0.3">
      <c r="O3940" s="6"/>
      <c r="P3940" s="6"/>
      <c r="Q3940" s="9"/>
    </row>
    <row r="3941" spans="15:17" ht="15.75" thickBot="1" x14ac:dyDescent="0.3">
      <c r="O3941" s="6"/>
      <c r="P3941" s="6"/>
      <c r="Q3941" s="9"/>
    </row>
    <row r="3942" spans="15:17" ht="15.75" thickBot="1" x14ac:dyDescent="0.3">
      <c r="O3942" s="6"/>
      <c r="P3942" s="6"/>
      <c r="Q3942" s="9"/>
    </row>
    <row r="3943" spans="15:17" ht="15.75" thickBot="1" x14ac:dyDescent="0.3">
      <c r="O3943" s="6"/>
      <c r="P3943" s="6"/>
      <c r="Q3943" s="9"/>
    </row>
    <row r="3944" spans="15:17" ht="15.75" thickBot="1" x14ac:dyDescent="0.3">
      <c r="O3944" s="6"/>
      <c r="P3944" s="6"/>
      <c r="Q3944" s="9"/>
    </row>
    <row r="3945" spans="15:17" ht="15.75" thickBot="1" x14ac:dyDescent="0.3">
      <c r="O3945" s="6"/>
      <c r="P3945" s="6"/>
      <c r="Q3945" s="9"/>
    </row>
    <row r="3946" spans="15:17" ht="15.75" thickBot="1" x14ac:dyDescent="0.3">
      <c r="O3946" s="6"/>
      <c r="P3946" s="6"/>
      <c r="Q3946" s="9"/>
    </row>
    <row r="3947" spans="15:17" ht="15.75" thickBot="1" x14ac:dyDescent="0.3">
      <c r="O3947" s="6"/>
      <c r="P3947" s="6"/>
      <c r="Q3947" s="9"/>
    </row>
    <row r="3948" spans="15:17" ht="15.75" thickBot="1" x14ac:dyDescent="0.3">
      <c r="O3948" s="6"/>
      <c r="P3948" s="6"/>
      <c r="Q3948" s="9"/>
    </row>
    <row r="3949" spans="15:17" ht="15.75" thickBot="1" x14ac:dyDescent="0.3">
      <c r="O3949" s="6"/>
      <c r="P3949" s="6"/>
      <c r="Q3949" s="9"/>
    </row>
    <row r="3950" spans="15:17" ht="15.75" thickBot="1" x14ac:dyDescent="0.3">
      <c r="O3950" s="6"/>
      <c r="P3950" s="6"/>
      <c r="Q3950" s="9"/>
    </row>
    <row r="3951" spans="15:17" ht="15.75" thickBot="1" x14ac:dyDescent="0.3">
      <c r="O3951" s="6"/>
      <c r="P3951" s="6"/>
      <c r="Q3951" s="9"/>
    </row>
    <row r="3952" spans="15:17" ht="15.75" thickBot="1" x14ac:dyDescent="0.3">
      <c r="O3952" s="6"/>
      <c r="P3952" s="6"/>
      <c r="Q3952" s="9"/>
    </row>
    <row r="3953" spans="15:17" ht="15.75" thickBot="1" x14ac:dyDescent="0.3">
      <c r="O3953" s="6"/>
      <c r="P3953" s="6"/>
      <c r="Q3953" s="9"/>
    </row>
    <row r="3954" spans="15:17" ht="15.75" thickBot="1" x14ac:dyDescent="0.3">
      <c r="O3954" s="6"/>
      <c r="P3954" s="6"/>
      <c r="Q3954" s="9"/>
    </row>
    <row r="3955" spans="15:17" ht="15.75" thickBot="1" x14ac:dyDescent="0.3">
      <c r="O3955" s="6"/>
      <c r="P3955" s="6"/>
      <c r="Q3955" s="9"/>
    </row>
    <row r="3956" spans="15:17" ht="15.75" thickBot="1" x14ac:dyDescent="0.3">
      <c r="O3956" s="6"/>
      <c r="P3956" s="6"/>
      <c r="Q3956" s="9"/>
    </row>
    <row r="3957" spans="15:17" ht="15.75" thickBot="1" x14ac:dyDescent="0.3">
      <c r="O3957" s="6"/>
      <c r="P3957" s="6"/>
      <c r="Q3957" s="9"/>
    </row>
    <row r="3958" spans="15:17" ht="15.75" thickBot="1" x14ac:dyDescent="0.3">
      <c r="O3958" s="6"/>
      <c r="P3958" s="6"/>
      <c r="Q3958" s="9"/>
    </row>
    <row r="3959" spans="15:17" ht="15.75" thickBot="1" x14ac:dyDescent="0.3">
      <c r="O3959" s="6"/>
      <c r="P3959" s="6"/>
      <c r="Q3959" s="9"/>
    </row>
    <row r="3960" spans="15:17" ht="15.75" thickBot="1" x14ac:dyDescent="0.3">
      <c r="O3960" s="6"/>
      <c r="P3960" s="6"/>
      <c r="Q3960" s="9"/>
    </row>
    <row r="3961" spans="15:17" ht="15.75" thickBot="1" x14ac:dyDescent="0.3">
      <c r="O3961" s="6"/>
      <c r="P3961" s="6"/>
      <c r="Q3961" s="9"/>
    </row>
    <row r="3962" spans="15:17" ht="15.75" thickBot="1" x14ac:dyDescent="0.3">
      <c r="O3962" s="6"/>
      <c r="P3962" s="6"/>
      <c r="Q3962" s="9"/>
    </row>
    <row r="3963" spans="15:17" ht="15.75" thickBot="1" x14ac:dyDescent="0.3">
      <c r="O3963" s="6"/>
      <c r="P3963" s="6"/>
      <c r="Q3963" s="9"/>
    </row>
    <row r="3964" spans="15:17" ht="15.75" thickBot="1" x14ac:dyDescent="0.3">
      <c r="O3964" s="6"/>
      <c r="P3964" s="6"/>
      <c r="Q3964" s="9"/>
    </row>
    <row r="3965" spans="15:17" ht="15.75" thickBot="1" x14ac:dyDescent="0.3">
      <c r="O3965" s="6"/>
      <c r="P3965" s="6"/>
      <c r="Q3965" s="9"/>
    </row>
    <row r="3966" spans="15:17" ht="15.75" thickBot="1" x14ac:dyDescent="0.3">
      <c r="O3966" s="6"/>
      <c r="P3966" s="6"/>
      <c r="Q3966" s="9"/>
    </row>
    <row r="3967" spans="15:17" ht="15.75" thickBot="1" x14ac:dyDescent="0.3">
      <c r="O3967" s="6"/>
      <c r="P3967" s="6"/>
      <c r="Q3967" s="9"/>
    </row>
    <row r="3968" spans="15:17" ht="15.75" thickBot="1" x14ac:dyDescent="0.3">
      <c r="O3968" s="6"/>
      <c r="P3968" s="6"/>
      <c r="Q3968" s="9"/>
    </row>
    <row r="3969" spans="15:17" ht="15.75" thickBot="1" x14ac:dyDescent="0.3">
      <c r="O3969" s="6"/>
      <c r="P3969" s="6"/>
      <c r="Q3969" s="9"/>
    </row>
    <row r="3970" spans="15:17" ht="15.75" thickBot="1" x14ac:dyDescent="0.3">
      <c r="O3970" s="6"/>
      <c r="P3970" s="6"/>
      <c r="Q3970" s="9"/>
    </row>
    <row r="3971" spans="15:17" ht="15.75" thickBot="1" x14ac:dyDescent="0.3">
      <c r="O3971" s="6"/>
      <c r="P3971" s="6"/>
      <c r="Q3971" s="9"/>
    </row>
    <row r="3972" spans="15:17" ht="15.75" thickBot="1" x14ac:dyDescent="0.3">
      <c r="O3972" s="6"/>
      <c r="P3972" s="6"/>
      <c r="Q3972" s="9"/>
    </row>
    <row r="3973" spans="15:17" ht="15.75" thickBot="1" x14ac:dyDescent="0.3">
      <c r="O3973" s="6"/>
      <c r="P3973" s="6"/>
      <c r="Q3973" s="9"/>
    </row>
    <row r="3974" spans="15:17" ht="15.75" thickBot="1" x14ac:dyDescent="0.3">
      <c r="O3974" s="6"/>
      <c r="P3974" s="6"/>
      <c r="Q3974" s="9"/>
    </row>
    <row r="3975" spans="15:17" ht="15.75" thickBot="1" x14ac:dyDescent="0.3">
      <c r="O3975" s="6"/>
      <c r="P3975" s="6"/>
      <c r="Q3975" s="9"/>
    </row>
    <row r="3976" spans="15:17" ht="15.75" thickBot="1" x14ac:dyDescent="0.3">
      <c r="O3976" s="6"/>
      <c r="P3976" s="6"/>
      <c r="Q3976" s="9"/>
    </row>
    <row r="3977" spans="15:17" ht="15.75" thickBot="1" x14ac:dyDescent="0.3">
      <c r="O3977" s="6"/>
      <c r="P3977" s="6"/>
      <c r="Q3977" s="9"/>
    </row>
    <row r="3978" spans="15:17" ht="15.75" thickBot="1" x14ac:dyDescent="0.3">
      <c r="O3978" s="6"/>
      <c r="P3978" s="6"/>
      <c r="Q3978" s="9"/>
    </row>
    <row r="3979" spans="15:17" ht="15.75" thickBot="1" x14ac:dyDescent="0.3">
      <c r="O3979" s="6"/>
      <c r="P3979" s="6"/>
      <c r="Q3979" s="9"/>
    </row>
    <row r="3980" spans="15:17" ht="15.75" thickBot="1" x14ac:dyDescent="0.3">
      <c r="O3980" s="6"/>
      <c r="P3980" s="6"/>
      <c r="Q3980" s="9"/>
    </row>
    <row r="3981" spans="15:17" ht="15.75" thickBot="1" x14ac:dyDescent="0.3">
      <c r="O3981" s="6"/>
      <c r="P3981" s="6"/>
      <c r="Q3981" s="9"/>
    </row>
    <row r="3982" spans="15:17" ht="15.75" thickBot="1" x14ac:dyDescent="0.3">
      <c r="O3982" s="6"/>
      <c r="P3982" s="6"/>
      <c r="Q3982" s="9"/>
    </row>
    <row r="3983" spans="15:17" ht="15.75" thickBot="1" x14ac:dyDescent="0.3">
      <c r="O3983" s="6"/>
      <c r="P3983" s="6"/>
      <c r="Q3983" s="9"/>
    </row>
    <row r="3984" spans="15:17" ht="15.75" thickBot="1" x14ac:dyDescent="0.3">
      <c r="O3984" s="6"/>
      <c r="P3984" s="6"/>
      <c r="Q3984" s="9"/>
    </row>
    <row r="3985" spans="15:17" ht="15.75" thickBot="1" x14ac:dyDescent="0.3">
      <c r="O3985" s="6"/>
      <c r="P3985" s="6"/>
      <c r="Q3985" s="9"/>
    </row>
    <row r="3986" spans="15:17" ht="15.75" thickBot="1" x14ac:dyDescent="0.3">
      <c r="O3986" s="6"/>
      <c r="P3986" s="6"/>
      <c r="Q3986" s="9"/>
    </row>
    <row r="3987" spans="15:17" ht="15.75" thickBot="1" x14ac:dyDescent="0.3">
      <c r="O3987" s="6"/>
      <c r="P3987" s="6"/>
      <c r="Q3987" s="9"/>
    </row>
    <row r="3988" spans="15:17" ht="15.75" thickBot="1" x14ac:dyDescent="0.3">
      <c r="O3988" s="6"/>
      <c r="P3988" s="6"/>
      <c r="Q3988" s="9"/>
    </row>
    <row r="3989" spans="15:17" ht="15.75" thickBot="1" x14ac:dyDescent="0.3">
      <c r="O3989" s="6"/>
      <c r="P3989" s="6"/>
      <c r="Q3989" s="9"/>
    </row>
    <row r="3990" spans="15:17" ht="15.75" thickBot="1" x14ac:dyDescent="0.3">
      <c r="O3990" s="6"/>
      <c r="P3990" s="6"/>
      <c r="Q3990" s="9"/>
    </row>
    <row r="3991" spans="15:17" ht="15.75" thickBot="1" x14ac:dyDescent="0.3">
      <c r="O3991" s="6"/>
      <c r="P3991" s="6"/>
      <c r="Q3991" s="9"/>
    </row>
    <row r="3992" spans="15:17" ht="15.75" thickBot="1" x14ac:dyDescent="0.3">
      <c r="O3992" s="6"/>
      <c r="P3992" s="6"/>
      <c r="Q3992" s="9"/>
    </row>
    <row r="3993" spans="15:17" ht="15.75" thickBot="1" x14ac:dyDescent="0.3">
      <c r="O3993" s="6"/>
      <c r="P3993" s="6"/>
      <c r="Q3993" s="9"/>
    </row>
    <row r="3994" spans="15:17" ht="15.75" thickBot="1" x14ac:dyDescent="0.3">
      <c r="O3994" s="6"/>
      <c r="P3994" s="6"/>
      <c r="Q3994" s="9"/>
    </row>
    <row r="3995" spans="15:17" ht="15.75" thickBot="1" x14ac:dyDescent="0.3">
      <c r="O3995" s="6"/>
      <c r="P3995" s="6"/>
      <c r="Q3995" s="9"/>
    </row>
    <row r="3996" spans="15:17" ht="15.75" thickBot="1" x14ac:dyDescent="0.3">
      <c r="O3996" s="6"/>
      <c r="P3996" s="6"/>
      <c r="Q3996" s="9"/>
    </row>
    <row r="3997" spans="15:17" ht="15.75" thickBot="1" x14ac:dyDescent="0.3">
      <c r="O3997" s="6"/>
      <c r="P3997" s="6"/>
      <c r="Q3997" s="9"/>
    </row>
    <row r="3998" spans="15:17" ht="15.75" thickBot="1" x14ac:dyDescent="0.3">
      <c r="O3998" s="6"/>
      <c r="P3998" s="6"/>
      <c r="Q3998" s="9"/>
    </row>
    <row r="3999" spans="15:17" ht="15.75" thickBot="1" x14ac:dyDescent="0.3">
      <c r="O3999" s="6"/>
      <c r="P3999" s="6"/>
      <c r="Q3999" s="9"/>
    </row>
    <row r="4000" spans="15:17" ht="15.75" thickBot="1" x14ac:dyDescent="0.3">
      <c r="O4000" s="6"/>
      <c r="P4000" s="6"/>
      <c r="Q4000" s="9"/>
    </row>
    <row r="4001" spans="15:17" ht="15.75" thickBot="1" x14ac:dyDescent="0.3">
      <c r="O4001" s="6"/>
      <c r="P4001" s="6"/>
      <c r="Q4001" s="9"/>
    </row>
    <row r="4002" spans="15:17" ht="15.75" thickBot="1" x14ac:dyDescent="0.3">
      <c r="O4002" s="6"/>
      <c r="P4002" s="6"/>
      <c r="Q4002" s="9"/>
    </row>
    <row r="4003" spans="15:17" ht="15.75" thickBot="1" x14ac:dyDescent="0.3">
      <c r="O4003" s="6"/>
      <c r="P4003" s="6"/>
      <c r="Q4003" s="9"/>
    </row>
    <row r="4004" spans="15:17" ht="15.75" thickBot="1" x14ac:dyDescent="0.3">
      <c r="O4004" s="6"/>
      <c r="P4004" s="6"/>
      <c r="Q4004" s="9"/>
    </row>
    <row r="4005" spans="15:17" ht="15.75" thickBot="1" x14ac:dyDescent="0.3">
      <c r="O4005" s="6"/>
      <c r="P4005" s="6"/>
      <c r="Q4005" s="9"/>
    </row>
    <row r="4006" spans="15:17" ht="15.75" thickBot="1" x14ac:dyDescent="0.3">
      <c r="O4006" s="6"/>
      <c r="P4006" s="6"/>
      <c r="Q4006" s="9"/>
    </row>
    <row r="4007" spans="15:17" ht="15.75" thickBot="1" x14ac:dyDescent="0.3">
      <c r="O4007" s="6"/>
      <c r="P4007" s="6"/>
      <c r="Q4007" s="9"/>
    </row>
    <row r="4008" spans="15:17" ht="15.75" thickBot="1" x14ac:dyDescent="0.3">
      <c r="O4008" s="6"/>
      <c r="P4008" s="6"/>
      <c r="Q4008" s="9"/>
    </row>
    <row r="4009" spans="15:17" ht="15.75" thickBot="1" x14ac:dyDescent="0.3">
      <c r="O4009" s="6"/>
      <c r="P4009" s="6"/>
      <c r="Q4009" s="9"/>
    </row>
    <row r="4010" spans="15:17" ht="15.75" thickBot="1" x14ac:dyDescent="0.3">
      <c r="O4010" s="6"/>
      <c r="P4010" s="6"/>
      <c r="Q4010" s="9"/>
    </row>
    <row r="4011" spans="15:17" ht="15.75" thickBot="1" x14ac:dyDescent="0.3">
      <c r="O4011" s="6"/>
      <c r="P4011" s="6"/>
      <c r="Q4011" s="9"/>
    </row>
    <row r="4012" spans="15:17" ht="15.75" thickBot="1" x14ac:dyDescent="0.3">
      <c r="O4012" s="6"/>
      <c r="P4012" s="6"/>
      <c r="Q4012" s="9"/>
    </row>
    <row r="4013" spans="15:17" ht="15.75" thickBot="1" x14ac:dyDescent="0.3">
      <c r="O4013" s="6"/>
      <c r="P4013" s="6"/>
      <c r="Q4013" s="9"/>
    </row>
    <row r="4014" spans="15:17" ht="15.75" thickBot="1" x14ac:dyDescent="0.3">
      <c r="O4014" s="6"/>
      <c r="P4014" s="6"/>
      <c r="Q4014" s="9"/>
    </row>
    <row r="4015" spans="15:17" ht="15.75" thickBot="1" x14ac:dyDescent="0.3">
      <c r="O4015" s="6"/>
      <c r="P4015" s="6"/>
      <c r="Q4015" s="9"/>
    </row>
    <row r="4016" spans="15:17" ht="15.75" thickBot="1" x14ac:dyDescent="0.3">
      <c r="O4016" s="6"/>
      <c r="P4016" s="6"/>
      <c r="Q4016" s="9"/>
    </row>
    <row r="4017" spans="15:17" ht="15.75" thickBot="1" x14ac:dyDescent="0.3">
      <c r="O4017" s="6"/>
      <c r="P4017" s="6"/>
      <c r="Q4017" s="9"/>
    </row>
    <row r="4018" spans="15:17" ht="15.75" thickBot="1" x14ac:dyDescent="0.3">
      <c r="O4018" s="6"/>
      <c r="P4018" s="6"/>
      <c r="Q4018" s="9"/>
    </row>
    <row r="4019" spans="15:17" ht="15.75" thickBot="1" x14ac:dyDescent="0.3">
      <c r="O4019" s="6"/>
      <c r="P4019" s="6"/>
      <c r="Q4019" s="9"/>
    </row>
    <row r="4020" spans="15:17" ht="15.75" thickBot="1" x14ac:dyDescent="0.3">
      <c r="O4020" s="6"/>
      <c r="P4020" s="6"/>
      <c r="Q4020" s="9"/>
    </row>
    <row r="4021" spans="15:17" ht="15.75" thickBot="1" x14ac:dyDescent="0.3">
      <c r="O4021" s="6"/>
      <c r="P4021" s="6"/>
      <c r="Q4021" s="9"/>
    </row>
    <row r="4022" spans="15:17" ht="15.75" thickBot="1" x14ac:dyDescent="0.3">
      <c r="O4022" s="6"/>
      <c r="P4022" s="6"/>
      <c r="Q4022" s="9"/>
    </row>
    <row r="4023" spans="15:17" ht="15.75" thickBot="1" x14ac:dyDescent="0.3">
      <c r="O4023" s="6"/>
      <c r="P4023" s="6"/>
      <c r="Q4023" s="9"/>
    </row>
    <row r="4024" spans="15:17" ht="15.75" thickBot="1" x14ac:dyDescent="0.3">
      <c r="O4024" s="6"/>
      <c r="P4024" s="6"/>
      <c r="Q4024" s="9"/>
    </row>
    <row r="4025" spans="15:17" ht="15.75" thickBot="1" x14ac:dyDescent="0.3">
      <c r="O4025" s="6"/>
      <c r="P4025" s="6"/>
      <c r="Q4025" s="9"/>
    </row>
    <row r="4026" spans="15:17" ht="15.75" thickBot="1" x14ac:dyDescent="0.3">
      <c r="O4026" s="6"/>
      <c r="P4026" s="6"/>
      <c r="Q4026" s="9"/>
    </row>
    <row r="4027" spans="15:17" ht="15.75" thickBot="1" x14ac:dyDescent="0.3">
      <c r="O4027" s="6"/>
      <c r="P4027" s="6"/>
      <c r="Q4027" s="9"/>
    </row>
    <row r="4028" spans="15:17" ht="15.75" thickBot="1" x14ac:dyDescent="0.3">
      <c r="O4028" s="6"/>
      <c r="P4028" s="6"/>
      <c r="Q4028" s="9"/>
    </row>
    <row r="4029" spans="15:17" ht="15.75" thickBot="1" x14ac:dyDescent="0.3">
      <c r="O4029" s="6"/>
      <c r="P4029" s="6"/>
      <c r="Q4029" s="9"/>
    </row>
    <row r="4030" spans="15:17" ht="15.75" thickBot="1" x14ac:dyDescent="0.3">
      <c r="O4030" s="6"/>
      <c r="P4030" s="6"/>
      <c r="Q4030" s="9"/>
    </row>
    <row r="4031" spans="15:17" ht="15.75" thickBot="1" x14ac:dyDescent="0.3">
      <c r="O4031" s="6"/>
      <c r="P4031" s="6"/>
      <c r="Q4031" s="9"/>
    </row>
    <row r="4032" spans="15:17" ht="15.75" thickBot="1" x14ac:dyDescent="0.3">
      <c r="O4032" s="6"/>
      <c r="P4032" s="6"/>
      <c r="Q4032" s="9"/>
    </row>
    <row r="4033" spans="15:17" ht="15.75" thickBot="1" x14ac:dyDescent="0.3">
      <c r="O4033" s="6"/>
      <c r="P4033" s="6"/>
      <c r="Q4033" s="9"/>
    </row>
    <row r="4034" spans="15:17" ht="15.75" thickBot="1" x14ac:dyDescent="0.3">
      <c r="O4034" s="6"/>
      <c r="P4034" s="6"/>
      <c r="Q4034" s="9"/>
    </row>
    <row r="4035" spans="15:17" ht="15.75" thickBot="1" x14ac:dyDescent="0.3">
      <c r="O4035" s="6"/>
      <c r="P4035" s="6"/>
      <c r="Q4035" s="9"/>
    </row>
    <row r="4036" spans="15:17" ht="15.75" thickBot="1" x14ac:dyDescent="0.3">
      <c r="O4036" s="6"/>
      <c r="P4036" s="6"/>
      <c r="Q4036" s="9"/>
    </row>
    <row r="4037" spans="15:17" ht="15.75" thickBot="1" x14ac:dyDescent="0.3">
      <c r="O4037" s="6"/>
      <c r="P4037" s="6"/>
      <c r="Q4037" s="9"/>
    </row>
    <row r="4038" spans="15:17" ht="15.75" thickBot="1" x14ac:dyDescent="0.3">
      <c r="O4038" s="6"/>
      <c r="P4038" s="6"/>
      <c r="Q4038" s="9"/>
    </row>
    <row r="4039" spans="15:17" ht="15.75" thickBot="1" x14ac:dyDescent="0.3">
      <c r="O4039" s="6"/>
      <c r="P4039" s="6"/>
      <c r="Q4039" s="9"/>
    </row>
    <row r="4040" spans="15:17" ht="15.75" thickBot="1" x14ac:dyDescent="0.3">
      <c r="O4040" s="6"/>
      <c r="P4040" s="6"/>
      <c r="Q4040" s="9"/>
    </row>
    <row r="4041" spans="15:17" ht="15.75" thickBot="1" x14ac:dyDescent="0.3">
      <c r="O4041" s="6"/>
      <c r="P4041" s="6"/>
      <c r="Q4041" s="9"/>
    </row>
    <row r="4042" spans="15:17" ht="15.75" thickBot="1" x14ac:dyDescent="0.3">
      <c r="O4042" s="6"/>
      <c r="P4042" s="6"/>
      <c r="Q4042" s="9"/>
    </row>
    <row r="4043" spans="15:17" ht="15.75" thickBot="1" x14ac:dyDescent="0.3">
      <c r="O4043" s="6"/>
      <c r="P4043" s="6"/>
      <c r="Q4043" s="9"/>
    </row>
    <row r="4044" spans="15:17" ht="15.75" thickBot="1" x14ac:dyDescent="0.3">
      <c r="O4044" s="6"/>
      <c r="P4044" s="6"/>
      <c r="Q4044" s="9"/>
    </row>
    <row r="4045" spans="15:17" ht="15.75" thickBot="1" x14ac:dyDescent="0.3">
      <c r="O4045" s="6"/>
      <c r="P4045" s="6"/>
      <c r="Q4045" s="9"/>
    </row>
    <row r="4046" spans="15:17" ht="15.75" thickBot="1" x14ac:dyDescent="0.3">
      <c r="O4046" s="6"/>
      <c r="P4046" s="6"/>
      <c r="Q4046" s="9"/>
    </row>
    <row r="4047" spans="15:17" ht="15.75" thickBot="1" x14ac:dyDescent="0.3">
      <c r="O4047" s="6"/>
      <c r="P4047" s="6"/>
      <c r="Q4047" s="9"/>
    </row>
    <row r="4048" spans="15:17" ht="15.75" thickBot="1" x14ac:dyDescent="0.3">
      <c r="O4048" s="6"/>
      <c r="P4048" s="6"/>
      <c r="Q4048" s="9"/>
    </row>
    <row r="4049" spans="15:17" ht="15.75" thickBot="1" x14ac:dyDescent="0.3">
      <c r="O4049" s="6"/>
      <c r="P4049" s="6"/>
      <c r="Q4049" s="9"/>
    </row>
    <row r="4050" spans="15:17" ht="15.75" thickBot="1" x14ac:dyDescent="0.3">
      <c r="O4050" s="6"/>
      <c r="P4050" s="6"/>
      <c r="Q4050" s="9"/>
    </row>
    <row r="4051" spans="15:17" ht="15.75" thickBot="1" x14ac:dyDescent="0.3">
      <c r="O4051" s="6"/>
      <c r="P4051" s="6"/>
      <c r="Q4051" s="9"/>
    </row>
    <row r="4052" spans="15:17" ht="15.75" thickBot="1" x14ac:dyDescent="0.3">
      <c r="O4052" s="6"/>
      <c r="P4052" s="6"/>
      <c r="Q4052" s="9"/>
    </row>
    <row r="4053" spans="15:17" ht="15.75" thickBot="1" x14ac:dyDescent="0.3">
      <c r="O4053" s="6"/>
      <c r="P4053" s="6"/>
      <c r="Q4053" s="9"/>
    </row>
    <row r="4054" spans="15:17" ht="15.75" thickBot="1" x14ac:dyDescent="0.3">
      <c r="O4054" s="6"/>
      <c r="P4054" s="6"/>
      <c r="Q4054" s="9"/>
    </row>
    <row r="4055" spans="15:17" ht="15.75" thickBot="1" x14ac:dyDescent="0.3">
      <c r="O4055" s="6"/>
      <c r="P4055" s="6"/>
      <c r="Q4055" s="9"/>
    </row>
    <row r="4056" spans="15:17" ht="15.75" thickBot="1" x14ac:dyDescent="0.3">
      <c r="O4056" s="6"/>
      <c r="P4056" s="6"/>
      <c r="Q4056" s="9"/>
    </row>
    <row r="4057" spans="15:17" ht="15.75" thickBot="1" x14ac:dyDescent="0.3">
      <c r="O4057" s="6"/>
      <c r="P4057" s="6"/>
      <c r="Q4057" s="9"/>
    </row>
    <row r="4058" spans="15:17" ht="15.75" thickBot="1" x14ac:dyDescent="0.3">
      <c r="O4058" s="6"/>
      <c r="P4058" s="6"/>
      <c r="Q4058" s="9"/>
    </row>
    <row r="4059" spans="15:17" ht="15.75" thickBot="1" x14ac:dyDescent="0.3">
      <c r="O4059" s="6"/>
      <c r="P4059" s="6"/>
      <c r="Q4059" s="9"/>
    </row>
    <row r="4060" spans="15:17" ht="15.75" thickBot="1" x14ac:dyDescent="0.3">
      <c r="O4060" s="6"/>
      <c r="P4060" s="6"/>
      <c r="Q4060" s="9"/>
    </row>
    <row r="4061" spans="15:17" ht="15.75" thickBot="1" x14ac:dyDescent="0.3">
      <c r="O4061" s="6"/>
      <c r="P4061" s="6"/>
      <c r="Q4061" s="9"/>
    </row>
    <row r="4062" spans="15:17" ht="15.75" thickBot="1" x14ac:dyDescent="0.3">
      <c r="O4062" s="6"/>
      <c r="P4062" s="6"/>
      <c r="Q4062" s="9"/>
    </row>
    <row r="4063" spans="15:17" ht="15.75" thickBot="1" x14ac:dyDescent="0.3">
      <c r="O4063" s="6"/>
      <c r="P4063" s="6"/>
      <c r="Q4063" s="9"/>
    </row>
    <row r="4064" spans="15:17" ht="15.75" thickBot="1" x14ac:dyDescent="0.3">
      <c r="O4064" s="6"/>
      <c r="P4064" s="6"/>
      <c r="Q4064" s="9"/>
    </row>
    <row r="4065" spans="15:17" ht="15.75" thickBot="1" x14ac:dyDescent="0.3">
      <c r="O4065" s="6"/>
      <c r="P4065" s="6"/>
      <c r="Q4065" s="9"/>
    </row>
    <row r="4066" spans="15:17" ht="15.75" thickBot="1" x14ac:dyDescent="0.3">
      <c r="O4066" s="6"/>
      <c r="P4066" s="6"/>
      <c r="Q4066" s="9"/>
    </row>
    <row r="4067" spans="15:17" ht="15.75" thickBot="1" x14ac:dyDescent="0.3">
      <c r="O4067" s="6"/>
      <c r="P4067" s="6"/>
      <c r="Q4067" s="9"/>
    </row>
    <row r="4068" spans="15:17" ht="15.75" thickBot="1" x14ac:dyDescent="0.3">
      <c r="O4068" s="6"/>
      <c r="P4068" s="6"/>
      <c r="Q4068" s="9"/>
    </row>
    <row r="4069" spans="15:17" ht="15.75" thickBot="1" x14ac:dyDescent="0.3">
      <c r="O4069" s="6"/>
      <c r="P4069" s="6"/>
      <c r="Q4069" s="9"/>
    </row>
    <row r="4070" spans="15:17" ht="15.75" thickBot="1" x14ac:dyDescent="0.3">
      <c r="O4070" s="6"/>
      <c r="P4070" s="6"/>
      <c r="Q4070" s="9"/>
    </row>
    <row r="4071" spans="15:17" ht="15.75" thickBot="1" x14ac:dyDescent="0.3">
      <c r="O4071" s="6"/>
      <c r="P4071" s="6"/>
      <c r="Q4071" s="9"/>
    </row>
    <row r="4072" spans="15:17" ht="15.75" thickBot="1" x14ac:dyDescent="0.3">
      <c r="O4072" s="6"/>
      <c r="P4072" s="6"/>
      <c r="Q4072" s="9"/>
    </row>
    <row r="4073" spans="15:17" ht="15.75" thickBot="1" x14ac:dyDescent="0.3">
      <c r="O4073" s="6"/>
      <c r="P4073" s="6"/>
      <c r="Q4073" s="9"/>
    </row>
    <row r="4074" spans="15:17" ht="15.75" thickBot="1" x14ac:dyDescent="0.3">
      <c r="O4074" s="6"/>
      <c r="P4074" s="6"/>
      <c r="Q4074" s="9"/>
    </row>
    <row r="4075" spans="15:17" ht="15.75" thickBot="1" x14ac:dyDescent="0.3">
      <c r="O4075" s="6"/>
      <c r="P4075" s="6"/>
      <c r="Q4075" s="9"/>
    </row>
    <row r="4076" spans="15:17" ht="15.75" thickBot="1" x14ac:dyDescent="0.3">
      <c r="O4076" s="6"/>
      <c r="P4076" s="6"/>
      <c r="Q4076" s="9"/>
    </row>
    <row r="4077" spans="15:17" ht="15.75" thickBot="1" x14ac:dyDescent="0.3">
      <c r="O4077" s="6"/>
      <c r="P4077" s="6"/>
      <c r="Q4077" s="9"/>
    </row>
    <row r="4078" spans="15:17" ht="15.75" thickBot="1" x14ac:dyDescent="0.3">
      <c r="O4078" s="6"/>
      <c r="P4078" s="6"/>
      <c r="Q4078" s="9"/>
    </row>
    <row r="4079" spans="15:17" ht="15.75" thickBot="1" x14ac:dyDescent="0.3">
      <c r="O4079" s="6"/>
      <c r="P4079" s="6"/>
      <c r="Q4079" s="9"/>
    </row>
    <row r="4080" spans="15:17" ht="15.75" thickBot="1" x14ac:dyDescent="0.3">
      <c r="O4080" s="6"/>
      <c r="P4080" s="6"/>
      <c r="Q4080" s="9"/>
    </row>
    <row r="4081" spans="15:17" ht="15.75" thickBot="1" x14ac:dyDescent="0.3">
      <c r="O4081" s="6"/>
      <c r="P4081" s="6"/>
      <c r="Q4081" s="9"/>
    </row>
    <row r="4082" spans="15:17" ht="15.75" thickBot="1" x14ac:dyDescent="0.3">
      <c r="O4082" s="6"/>
      <c r="P4082" s="6"/>
      <c r="Q4082" s="9"/>
    </row>
    <row r="4083" spans="15:17" ht="15.75" thickBot="1" x14ac:dyDescent="0.3">
      <c r="O4083" s="6"/>
      <c r="P4083" s="6"/>
      <c r="Q4083" s="9"/>
    </row>
    <row r="4084" spans="15:17" ht="15.75" thickBot="1" x14ac:dyDescent="0.3">
      <c r="O4084" s="6"/>
      <c r="P4084" s="6"/>
      <c r="Q4084" s="9"/>
    </row>
    <row r="4085" spans="15:17" ht="15.75" thickBot="1" x14ac:dyDescent="0.3">
      <c r="O4085" s="6"/>
      <c r="P4085" s="6"/>
      <c r="Q4085" s="9"/>
    </row>
    <row r="4086" spans="15:17" ht="15.75" thickBot="1" x14ac:dyDescent="0.3">
      <c r="O4086" s="6"/>
      <c r="P4086" s="6"/>
      <c r="Q4086" s="9"/>
    </row>
    <row r="4087" spans="15:17" ht="15.75" thickBot="1" x14ac:dyDescent="0.3">
      <c r="O4087" s="6"/>
      <c r="P4087" s="6"/>
      <c r="Q4087" s="9"/>
    </row>
    <row r="4088" spans="15:17" ht="15.75" thickBot="1" x14ac:dyDescent="0.3">
      <c r="O4088" s="6"/>
      <c r="P4088" s="6"/>
      <c r="Q4088" s="9"/>
    </row>
    <row r="4089" spans="15:17" ht="15.75" thickBot="1" x14ac:dyDescent="0.3">
      <c r="O4089" s="6"/>
      <c r="P4089" s="6"/>
      <c r="Q4089" s="9"/>
    </row>
    <row r="4090" spans="15:17" ht="15.75" thickBot="1" x14ac:dyDescent="0.3">
      <c r="O4090" s="6"/>
      <c r="P4090" s="6"/>
      <c r="Q4090" s="9"/>
    </row>
    <row r="4091" spans="15:17" ht="15.75" thickBot="1" x14ac:dyDescent="0.3">
      <c r="O4091" s="6"/>
      <c r="P4091" s="6"/>
      <c r="Q4091" s="9"/>
    </row>
    <row r="4092" spans="15:17" ht="15.75" thickBot="1" x14ac:dyDescent="0.3">
      <c r="O4092" s="6"/>
      <c r="P4092" s="6"/>
      <c r="Q4092" s="9"/>
    </row>
    <row r="4093" spans="15:17" ht="15.75" thickBot="1" x14ac:dyDescent="0.3">
      <c r="O4093" s="6"/>
      <c r="P4093" s="6"/>
      <c r="Q4093" s="9"/>
    </row>
    <row r="4094" spans="15:17" ht="15.75" thickBot="1" x14ac:dyDescent="0.3">
      <c r="O4094" s="6"/>
      <c r="P4094" s="6"/>
      <c r="Q4094" s="9"/>
    </row>
    <row r="4095" spans="15:17" ht="15.75" thickBot="1" x14ac:dyDescent="0.3">
      <c r="O4095" s="6"/>
      <c r="P4095" s="6"/>
      <c r="Q4095" s="9"/>
    </row>
    <row r="4096" spans="15:17" ht="15.75" thickBot="1" x14ac:dyDescent="0.3">
      <c r="O4096" s="6"/>
      <c r="P4096" s="6"/>
      <c r="Q4096" s="9"/>
    </row>
    <row r="4097" spans="15:17" ht="15.75" thickBot="1" x14ac:dyDescent="0.3">
      <c r="O4097" s="6"/>
      <c r="P4097" s="6"/>
      <c r="Q4097" s="9"/>
    </row>
    <row r="4098" spans="15:17" ht="15.75" thickBot="1" x14ac:dyDescent="0.3">
      <c r="O4098" s="6"/>
      <c r="P4098" s="6"/>
      <c r="Q4098" s="9"/>
    </row>
    <row r="4099" spans="15:17" ht="15.75" thickBot="1" x14ac:dyDescent="0.3">
      <c r="O4099" s="6"/>
      <c r="P4099" s="6"/>
      <c r="Q4099" s="9"/>
    </row>
    <row r="4100" spans="15:17" ht="15.75" thickBot="1" x14ac:dyDescent="0.3">
      <c r="O4100" s="6"/>
      <c r="P4100" s="6"/>
      <c r="Q4100" s="9"/>
    </row>
    <row r="4101" spans="15:17" ht="15.75" thickBot="1" x14ac:dyDescent="0.3">
      <c r="O4101" s="6"/>
      <c r="P4101" s="6"/>
      <c r="Q4101" s="9"/>
    </row>
    <row r="4102" spans="15:17" ht="15.75" thickBot="1" x14ac:dyDescent="0.3">
      <c r="O4102" s="6"/>
      <c r="P4102" s="6"/>
      <c r="Q4102" s="9"/>
    </row>
    <row r="4103" spans="15:17" ht="15.75" thickBot="1" x14ac:dyDescent="0.3">
      <c r="O4103" s="6"/>
      <c r="P4103" s="6"/>
      <c r="Q4103" s="9"/>
    </row>
    <row r="4104" spans="15:17" ht="15.75" thickBot="1" x14ac:dyDescent="0.3">
      <c r="O4104" s="6"/>
      <c r="P4104" s="6"/>
      <c r="Q4104" s="9"/>
    </row>
    <row r="4105" spans="15:17" ht="15.75" thickBot="1" x14ac:dyDescent="0.3">
      <c r="O4105" s="6"/>
      <c r="P4105" s="6"/>
      <c r="Q4105" s="9"/>
    </row>
    <row r="4106" spans="15:17" ht="15.75" thickBot="1" x14ac:dyDescent="0.3">
      <c r="O4106" s="6"/>
      <c r="P4106" s="6"/>
      <c r="Q4106" s="9"/>
    </row>
    <row r="4107" spans="15:17" ht="15.75" thickBot="1" x14ac:dyDescent="0.3">
      <c r="O4107" s="6"/>
      <c r="P4107" s="6"/>
      <c r="Q4107" s="9"/>
    </row>
    <row r="4108" spans="15:17" ht="15.75" thickBot="1" x14ac:dyDescent="0.3">
      <c r="O4108" s="6"/>
      <c r="P4108" s="6"/>
      <c r="Q4108" s="9"/>
    </row>
    <row r="4109" spans="15:17" ht="15.75" thickBot="1" x14ac:dyDescent="0.3">
      <c r="O4109" s="6"/>
      <c r="P4109" s="6"/>
      <c r="Q4109" s="9"/>
    </row>
    <row r="4110" spans="15:17" ht="15.75" thickBot="1" x14ac:dyDescent="0.3">
      <c r="O4110" s="6"/>
      <c r="P4110" s="6"/>
      <c r="Q4110" s="9"/>
    </row>
    <row r="4111" spans="15:17" ht="15.75" thickBot="1" x14ac:dyDescent="0.3">
      <c r="O4111" s="6"/>
      <c r="P4111" s="6"/>
      <c r="Q4111" s="9"/>
    </row>
    <row r="4112" spans="15:17" ht="15.75" thickBot="1" x14ac:dyDescent="0.3">
      <c r="O4112" s="6"/>
      <c r="P4112" s="6"/>
      <c r="Q4112" s="9"/>
    </row>
    <row r="4113" spans="15:17" ht="15.75" thickBot="1" x14ac:dyDescent="0.3">
      <c r="O4113" s="6"/>
      <c r="P4113" s="6"/>
      <c r="Q4113" s="9"/>
    </row>
    <row r="4114" spans="15:17" ht="15.75" thickBot="1" x14ac:dyDescent="0.3">
      <c r="O4114" s="6"/>
      <c r="P4114" s="6"/>
      <c r="Q4114" s="9"/>
    </row>
    <row r="4115" spans="15:17" ht="15.75" thickBot="1" x14ac:dyDescent="0.3">
      <c r="O4115" s="6"/>
      <c r="P4115" s="6"/>
      <c r="Q4115" s="9"/>
    </row>
    <row r="4116" spans="15:17" ht="15.75" thickBot="1" x14ac:dyDescent="0.3">
      <c r="O4116" s="6"/>
      <c r="P4116" s="6"/>
      <c r="Q4116" s="9"/>
    </row>
    <row r="4117" spans="15:17" ht="15.75" thickBot="1" x14ac:dyDescent="0.3">
      <c r="O4117" s="6"/>
      <c r="P4117" s="6"/>
      <c r="Q4117" s="9"/>
    </row>
    <row r="4118" spans="15:17" ht="15.75" thickBot="1" x14ac:dyDescent="0.3">
      <c r="O4118" s="6"/>
      <c r="P4118" s="6"/>
      <c r="Q4118" s="9"/>
    </row>
    <row r="4119" spans="15:17" ht="15.75" thickBot="1" x14ac:dyDescent="0.3">
      <c r="O4119" s="6"/>
      <c r="P4119" s="6"/>
      <c r="Q4119" s="9"/>
    </row>
    <row r="4120" spans="15:17" ht="15.75" thickBot="1" x14ac:dyDescent="0.3">
      <c r="O4120" s="6"/>
      <c r="P4120" s="6"/>
      <c r="Q4120" s="9"/>
    </row>
    <row r="4121" spans="15:17" ht="15.75" thickBot="1" x14ac:dyDescent="0.3">
      <c r="O4121" s="6"/>
      <c r="P4121" s="6"/>
      <c r="Q4121" s="9"/>
    </row>
    <row r="4122" spans="15:17" ht="15.75" thickBot="1" x14ac:dyDescent="0.3">
      <c r="O4122" s="6"/>
      <c r="P4122" s="6"/>
      <c r="Q4122" s="9"/>
    </row>
    <row r="4123" spans="15:17" ht="15.75" thickBot="1" x14ac:dyDescent="0.3">
      <c r="O4123" s="6"/>
      <c r="P4123" s="6"/>
      <c r="Q4123" s="9"/>
    </row>
    <row r="4124" spans="15:17" ht="15.75" thickBot="1" x14ac:dyDescent="0.3">
      <c r="O4124" s="6"/>
      <c r="P4124" s="6"/>
      <c r="Q4124" s="9"/>
    </row>
    <row r="4125" spans="15:17" ht="15.75" thickBot="1" x14ac:dyDescent="0.3">
      <c r="O4125" s="6"/>
      <c r="P4125" s="6"/>
      <c r="Q4125" s="9"/>
    </row>
    <row r="4126" spans="15:17" ht="15.75" thickBot="1" x14ac:dyDescent="0.3">
      <c r="O4126" s="6"/>
      <c r="P4126" s="6"/>
      <c r="Q4126" s="9"/>
    </row>
    <row r="4127" spans="15:17" ht="15.75" thickBot="1" x14ac:dyDescent="0.3">
      <c r="O4127" s="6"/>
      <c r="P4127" s="6"/>
      <c r="Q4127" s="9"/>
    </row>
    <row r="4128" spans="15:17" ht="15.75" thickBot="1" x14ac:dyDescent="0.3">
      <c r="O4128" s="6"/>
      <c r="P4128" s="6"/>
      <c r="Q4128" s="9"/>
    </row>
    <row r="4129" spans="15:17" ht="15.75" thickBot="1" x14ac:dyDescent="0.3">
      <c r="O4129" s="6"/>
      <c r="P4129" s="6"/>
      <c r="Q4129" s="9"/>
    </row>
    <row r="4130" spans="15:17" ht="15.75" thickBot="1" x14ac:dyDescent="0.3">
      <c r="O4130" s="6"/>
      <c r="P4130" s="6"/>
      <c r="Q4130" s="9"/>
    </row>
    <row r="4131" spans="15:17" ht="15.75" thickBot="1" x14ac:dyDescent="0.3">
      <c r="O4131" s="6"/>
      <c r="P4131" s="6"/>
      <c r="Q4131" s="9"/>
    </row>
    <row r="4132" spans="15:17" ht="15.75" thickBot="1" x14ac:dyDescent="0.3">
      <c r="O4132" s="6"/>
      <c r="P4132" s="6"/>
      <c r="Q4132" s="9"/>
    </row>
    <row r="4133" spans="15:17" ht="15.75" thickBot="1" x14ac:dyDescent="0.3">
      <c r="O4133" s="6"/>
      <c r="P4133" s="6"/>
      <c r="Q4133" s="9"/>
    </row>
    <row r="4134" spans="15:17" ht="15.75" thickBot="1" x14ac:dyDescent="0.3">
      <c r="O4134" s="6"/>
      <c r="P4134" s="6"/>
      <c r="Q4134" s="9"/>
    </row>
    <row r="4135" spans="15:17" ht="15.75" thickBot="1" x14ac:dyDescent="0.3">
      <c r="O4135" s="6"/>
      <c r="P4135" s="6"/>
      <c r="Q4135" s="9"/>
    </row>
    <row r="4136" spans="15:17" ht="15.75" thickBot="1" x14ac:dyDescent="0.3">
      <c r="O4136" s="6"/>
      <c r="P4136" s="6"/>
      <c r="Q4136" s="9"/>
    </row>
    <row r="4137" spans="15:17" ht="15.75" thickBot="1" x14ac:dyDescent="0.3">
      <c r="O4137" s="6"/>
      <c r="P4137" s="6"/>
      <c r="Q4137" s="9"/>
    </row>
    <row r="4138" spans="15:17" ht="15.75" thickBot="1" x14ac:dyDescent="0.3">
      <c r="O4138" s="6"/>
      <c r="P4138" s="6"/>
      <c r="Q4138" s="9"/>
    </row>
    <row r="4139" spans="15:17" ht="15.75" thickBot="1" x14ac:dyDescent="0.3">
      <c r="O4139" s="6"/>
      <c r="P4139" s="6"/>
      <c r="Q4139" s="9"/>
    </row>
    <row r="4140" spans="15:17" ht="15.75" thickBot="1" x14ac:dyDescent="0.3">
      <c r="O4140" s="6"/>
      <c r="P4140" s="6"/>
      <c r="Q4140" s="9"/>
    </row>
    <row r="4141" spans="15:17" ht="15.75" thickBot="1" x14ac:dyDescent="0.3">
      <c r="O4141" s="6"/>
      <c r="P4141" s="6"/>
      <c r="Q4141" s="9"/>
    </row>
    <row r="4142" spans="15:17" ht="15.75" thickBot="1" x14ac:dyDescent="0.3">
      <c r="O4142" s="6"/>
      <c r="P4142" s="6"/>
      <c r="Q4142" s="9"/>
    </row>
    <row r="4143" spans="15:17" ht="15.75" thickBot="1" x14ac:dyDescent="0.3">
      <c r="O4143" s="6"/>
      <c r="P4143" s="6"/>
      <c r="Q4143" s="9"/>
    </row>
    <row r="4144" spans="15:17" ht="15.75" thickBot="1" x14ac:dyDescent="0.3">
      <c r="O4144" s="6"/>
      <c r="P4144" s="6"/>
      <c r="Q4144" s="9"/>
    </row>
    <row r="4145" spans="15:17" ht="15.75" thickBot="1" x14ac:dyDescent="0.3">
      <c r="O4145" s="6"/>
      <c r="P4145" s="6"/>
      <c r="Q4145" s="9"/>
    </row>
    <row r="4146" spans="15:17" ht="15.75" thickBot="1" x14ac:dyDescent="0.3">
      <c r="O4146" s="6"/>
      <c r="P4146" s="6"/>
      <c r="Q4146" s="9"/>
    </row>
    <row r="4147" spans="15:17" ht="15.75" thickBot="1" x14ac:dyDescent="0.3">
      <c r="O4147" s="6"/>
      <c r="P4147" s="6"/>
      <c r="Q4147" s="9"/>
    </row>
    <row r="4148" spans="15:17" ht="15.75" thickBot="1" x14ac:dyDescent="0.3">
      <c r="O4148" s="6"/>
      <c r="P4148" s="6"/>
      <c r="Q4148" s="9"/>
    </row>
    <row r="4149" spans="15:17" ht="15.75" thickBot="1" x14ac:dyDescent="0.3">
      <c r="O4149" s="6"/>
      <c r="P4149" s="6"/>
      <c r="Q4149" s="9"/>
    </row>
    <row r="4150" spans="15:17" ht="15.75" thickBot="1" x14ac:dyDescent="0.3">
      <c r="O4150" s="6"/>
      <c r="P4150" s="6"/>
      <c r="Q4150" s="9"/>
    </row>
    <row r="4151" spans="15:17" ht="15.75" thickBot="1" x14ac:dyDescent="0.3">
      <c r="O4151" s="6"/>
      <c r="P4151" s="6"/>
      <c r="Q4151" s="9"/>
    </row>
    <row r="4152" spans="15:17" ht="15.75" thickBot="1" x14ac:dyDescent="0.3">
      <c r="O4152" s="6"/>
      <c r="P4152" s="6"/>
      <c r="Q4152" s="9"/>
    </row>
    <row r="4153" spans="15:17" ht="15.75" thickBot="1" x14ac:dyDescent="0.3">
      <c r="O4153" s="6"/>
      <c r="P4153" s="6"/>
      <c r="Q4153" s="9"/>
    </row>
    <row r="4154" spans="15:17" ht="15.75" thickBot="1" x14ac:dyDescent="0.3">
      <c r="O4154" s="6"/>
      <c r="P4154" s="6"/>
      <c r="Q4154" s="9"/>
    </row>
    <row r="4155" spans="15:17" ht="15.75" thickBot="1" x14ac:dyDescent="0.3">
      <c r="O4155" s="6"/>
      <c r="P4155" s="6"/>
      <c r="Q4155" s="9"/>
    </row>
    <row r="4156" spans="15:17" ht="15.75" thickBot="1" x14ac:dyDescent="0.3">
      <c r="O4156" s="6"/>
      <c r="P4156" s="6"/>
      <c r="Q4156" s="9"/>
    </row>
    <row r="4157" spans="15:17" ht="15.75" thickBot="1" x14ac:dyDescent="0.3">
      <c r="O4157" s="6"/>
      <c r="P4157" s="6"/>
      <c r="Q4157" s="9"/>
    </row>
    <row r="4158" spans="15:17" ht="15.75" thickBot="1" x14ac:dyDescent="0.3">
      <c r="O4158" s="6"/>
      <c r="P4158" s="6"/>
      <c r="Q4158" s="9"/>
    </row>
    <row r="4159" spans="15:17" ht="15.75" thickBot="1" x14ac:dyDescent="0.3">
      <c r="O4159" s="6"/>
      <c r="P4159" s="6"/>
      <c r="Q4159" s="9"/>
    </row>
    <row r="4160" spans="15:17" ht="15.75" thickBot="1" x14ac:dyDescent="0.3">
      <c r="O4160" s="6"/>
      <c r="P4160" s="6"/>
      <c r="Q4160" s="9"/>
    </row>
    <row r="4161" spans="15:17" ht="15.75" thickBot="1" x14ac:dyDescent="0.3">
      <c r="O4161" s="6"/>
      <c r="P4161" s="6"/>
      <c r="Q4161" s="9"/>
    </row>
    <row r="4162" spans="15:17" ht="15.75" thickBot="1" x14ac:dyDescent="0.3">
      <c r="O4162" s="6"/>
      <c r="P4162" s="6"/>
      <c r="Q4162" s="9"/>
    </row>
    <row r="4163" spans="15:17" ht="15.75" thickBot="1" x14ac:dyDescent="0.3">
      <c r="O4163" s="6"/>
      <c r="P4163" s="6"/>
      <c r="Q4163" s="9"/>
    </row>
    <row r="4164" spans="15:17" ht="15.75" thickBot="1" x14ac:dyDescent="0.3">
      <c r="O4164" s="6"/>
      <c r="P4164" s="6"/>
      <c r="Q4164" s="9"/>
    </row>
    <row r="4165" spans="15:17" ht="15.75" thickBot="1" x14ac:dyDescent="0.3">
      <c r="O4165" s="6"/>
      <c r="P4165" s="6"/>
      <c r="Q4165" s="9"/>
    </row>
    <row r="4166" spans="15:17" ht="15.75" thickBot="1" x14ac:dyDescent="0.3">
      <c r="O4166" s="6"/>
      <c r="P4166" s="6"/>
      <c r="Q4166" s="9"/>
    </row>
    <row r="4167" spans="15:17" ht="15.75" thickBot="1" x14ac:dyDescent="0.3">
      <c r="O4167" s="6"/>
      <c r="P4167" s="6"/>
      <c r="Q4167" s="9"/>
    </row>
    <row r="4168" spans="15:17" ht="15.75" thickBot="1" x14ac:dyDescent="0.3">
      <c r="O4168" s="6"/>
      <c r="P4168" s="6"/>
      <c r="Q4168" s="9"/>
    </row>
    <row r="4169" spans="15:17" ht="15.75" thickBot="1" x14ac:dyDescent="0.3">
      <c r="O4169" s="6"/>
      <c r="P4169" s="6"/>
      <c r="Q4169" s="9"/>
    </row>
    <row r="4170" spans="15:17" ht="15.75" thickBot="1" x14ac:dyDescent="0.3">
      <c r="O4170" s="6"/>
      <c r="P4170" s="6"/>
      <c r="Q4170" s="9"/>
    </row>
    <row r="4171" spans="15:17" ht="15.75" thickBot="1" x14ac:dyDescent="0.3">
      <c r="O4171" s="6"/>
      <c r="P4171" s="6"/>
      <c r="Q4171" s="9"/>
    </row>
    <row r="4172" spans="15:17" ht="15.75" thickBot="1" x14ac:dyDescent="0.3">
      <c r="O4172" s="6"/>
      <c r="P4172" s="6"/>
      <c r="Q4172" s="9"/>
    </row>
    <row r="4173" spans="15:17" ht="15.75" thickBot="1" x14ac:dyDescent="0.3">
      <c r="O4173" s="6"/>
      <c r="P4173" s="6"/>
      <c r="Q4173" s="9"/>
    </row>
    <row r="4174" spans="15:17" ht="15.75" thickBot="1" x14ac:dyDescent="0.3">
      <c r="O4174" s="6"/>
      <c r="P4174" s="6"/>
      <c r="Q4174" s="9"/>
    </row>
    <row r="4175" spans="15:17" ht="15.75" thickBot="1" x14ac:dyDescent="0.3">
      <c r="O4175" s="6"/>
      <c r="P4175" s="6"/>
      <c r="Q4175" s="9"/>
    </row>
    <row r="4176" spans="15:17" ht="15.75" thickBot="1" x14ac:dyDescent="0.3">
      <c r="O4176" s="6"/>
      <c r="P4176" s="6"/>
      <c r="Q4176" s="9"/>
    </row>
    <row r="4177" spans="15:17" ht="15.75" thickBot="1" x14ac:dyDescent="0.3">
      <c r="O4177" s="6"/>
      <c r="P4177" s="6"/>
      <c r="Q4177" s="9"/>
    </row>
    <row r="4178" spans="15:17" ht="15.75" thickBot="1" x14ac:dyDescent="0.3">
      <c r="O4178" s="6"/>
      <c r="P4178" s="6"/>
      <c r="Q4178" s="9"/>
    </row>
    <row r="4179" spans="15:17" ht="15.75" thickBot="1" x14ac:dyDescent="0.3">
      <c r="O4179" s="6"/>
      <c r="P4179" s="6"/>
      <c r="Q4179" s="9"/>
    </row>
    <row r="4180" spans="15:17" ht="15.75" thickBot="1" x14ac:dyDescent="0.3">
      <c r="O4180" s="6"/>
      <c r="P4180" s="6"/>
      <c r="Q4180" s="9"/>
    </row>
    <row r="4181" spans="15:17" ht="15.75" thickBot="1" x14ac:dyDescent="0.3">
      <c r="O4181" s="6"/>
      <c r="P4181" s="6"/>
      <c r="Q4181" s="9"/>
    </row>
    <row r="4182" spans="15:17" ht="15.75" thickBot="1" x14ac:dyDescent="0.3">
      <c r="O4182" s="6"/>
      <c r="P4182" s="6"/>
      <c r="Q4182" s="9"/>
    </row>
    <row r="4183" spans="15:17" ht="15.75" thickBot="1" x14ac:dyDescent="0.3">
      <c r="O4183" s="6"/>
      <c r="P4183" s="6"/>
      <c r="Q4183" s="9"/>
    </row>
    <row r="4184" spans="15:17" ht="15.75" thickBot="1" x14ac:dyDescent="0.3">
      <c r="O4184" s="6"/>
      <c r="P4184" s="6"/>
      <c r="Q4184" s="9"/>
    </row>
    <row r="4185" spans="15:17" ht="15.75" thickBot="1" x14ac:dyDescent="0.3">
      <c r="O4185" s="6"/>
      <c r="P4185" s="6"/>
      <c r="Q4185" s="9"/>
    </row>
    <row r="4186" spans="15:17" ht="15.75" thickBot="1" x14ac:dyDescent="0.3">
      <c r="O4186" s="6"/>
      <c r="P4186" s="6"/>
      <c r="Q4186" s="9"/>
    </row>
    <row r="4187" spans="15:17" ht="15.75" thickBot="1" x14ac:dyDescent="0.3">
      <c r="O4187" s="6"/>
      <c r="P4187" s="6"/>
      <c r="Q4187" s="9"/>
    </row>
    <row r="4188" spans="15:17" ht="15.75" thickBot="1" x14ac:dyDescent="0.3">
      <c r="O4188" s="6"/>
      <c r="P4188" s="6"/>
      <c r="Q4188" s="9"/>
    </row>
    <row r="4189" spans="15:17" ht="15.75" thickBot="1" x14ac:dyDescent="0.3">
      <c r="O4189" s="6"/>
      <c r="P4189" s="6"/>
      <c r="Q4189" s="9"/>
    </row>
    <row r="4190" spans="15:17" ht="15.75" thickBot="1" x14ac:dyDescent="0.3">
      <c r="O4190" s="6"/>
      <c r="P4190" s="6"/>
      <c r="Q4190" s="9"/>
    </row>
    <row r="4191" spans="15:17" ht="15.75" thickBot="1" x14ac:dyDescent="0.3">
      <c r="O4191" s="6"/>
      <c r="P4191" s="6"/>
      <c r="Q4191" s="9"/>
    </row>
    <row r="4192" spans="15:17" ht="15.75" thickBot="1" x14ac:dyDescent="0.3">
      <c r="O4192" s="6"/>
      <c r="P4192" s="6"/>
      <c r="Q4192" s="9"/>
    </row>
    <row r="4193" spans="15:17" ht="15.75" thickBot="1" x14ac:dyDescent="0.3">
      <c r="O4193" s="6"/>
      <c r="P4193" s="6"/>
      <c r="Q4193" s="9"/>
    </row>
    <row r="4194" spans="15:17" ht="15.75" thickBot="1" x14ac:dyDescent="0.3">
      <c r="O4194" s="6"/>
      <c r="P4194" s="6"/>
      <c r="Q4194" s="9"/>
    </row>
    <row r="4195" spans="15:17" ht="15.75" thickBot="1" x14ac:dyDescent="0.3">
      <c r="O4195" s="6"/>
      <c r="P4195" s="6"/>
      <c r="Q4195" s="9"/>
    </row>
    <row r="4196" spans="15:17" ht="15.75" thickBot="1" x14ac:dyDescent="0.3">
      <c r="O4196" s="6"/>
      <c r="P4196" s="6"/>
      <c r="Q4196" s="9"/>
    </row>
    <row r="4197" spans="15:17" ht="15.75" thickBot="1" x14ac:dyDescent="0.3">
      <c r="O4197" s="6"/>
      <c r="P4197" s="6"/>
      <c r="Q4197" s="9"/>
    </row>
    <row r="4198" spans="15:17" ht="15.75" thickBot="1" x14ac:dyDescent="0.3">
      <c r="O4198" s="6"/>
      <c r="P4198" s="6"/>
      <c r="Q4198" s="9"/>
    </row>
    <row r="4199" spans="15:17" ht="15.75" thickBot="1" x14ac:dyDescent="0.3">
      <c r="O4199" s="6"/>
      <c r="P4199" s="6"/>
      <c r="Q4199" s="9"/>
    </row>
    <row r="4200" spans="15:17" ht="15.75" thickBot="1" x14ac:dyDescent="0.3">
      <c r="O4200" s="6"/>
      <c r="P4200" s="6"/>
      <c r="Q4200" s="9"/>
    </row>
    <row r="4201" spans="15:17" ht="15.75" thickBot="1" x14ac:dyDescent="0.3">
      <c r="O4201" s="6"/>
      <c r="P4201" s="6"/>
      <c r="Q4201" s="9"/>
    </row>
    <row r="4202" spans="15:17" ht="15.75" thickBot="1" x14ac:dyDescent="0.3">
      <c r="O4202" s="6"/>
      <c r="P4202" s="6"/>
      <c r="Q4202" s="9"/>
    </row>
    <row r="4203" spans="15:17" ht="15.75" thickBot="1" x14ac:dyDescent="0.3">
      <c r="O4203" s="6"/>
      <c r="P4203" s="6"/>
      <c r="Q4203" s="9"/>
    </row>
    <row r="4204" spans="15:17" ht="15.75" thickBot="1" x14ac:dyDescent="0.3">
      <c r="O4204" s="6"/>
      <c r="P4204" s="6"/>
      <c r="Q4204" s="9"/>
    </row>
    <row r="4205" spans="15:17" ht="15.75" thickBot="1" x14ac:dyDescent="0.3">
      <c r="O4205" s="6"/>
      <c r="P4205" s="6"/>
      <c r="Q4205" s="9"/>
    </row>
    <row r="4206" spans="15:17" ht="15.75" thickBot="1" x14ac:dyDescent="0.3">
      <c r="O4206" s="6"/>
      <c r="P4206" s="6"/>
      <c r="Q4206" s="9"/>
    </row>
    <row r="4207" spans="15:17" ht="15.75" thickBot="1" x14ac:dyDescent="0.3">
      <c r="O4207" s="6"/>
      <c r="P4207" s="6"/>
      <c r="Q4207" s="9"/>
    </row>
    <row r="4208" spans="15:17" ht="15.75" thickBot="1" x14ac:dyDescent="0.3">
      <c r="O4208" s="6"/>
      <c r="P4208" s="6"/>
      <c r="Q4208" s="9"/>
    </row>
    <row r="4209" spans="15:17" ht="15.75" thickBot="1" x14ac:dyDescent="0.3">
      <c r="O4209" s="6"/>
      <c r="P4209" s="6"/>
      <c r="Q4209" s="9"/>
    </row>
    <row r="4210" spans="15:17" ht="15.75" thickBot="1" x14ac:dyDescent="0.3">
      <c r="O4210" s="6"/>
      <c r="P4210" s="6"/>
      <c r="Q4210" s="9"/>
    </row>
    <row r="4211" spans="15:17" ht="15.75" thickBot="1" x14ac:dyDescent="0.3">
      <c r="O4211" s="6"/>
      <c r="P4211" s="6"/>
      <c r="Q4211" s="9"/>
    </row>
    <row r="4212" spans="15:17" ht="15.75" thickBot="1" x14ac:dyDescent="0.3">
      <c r="O4212" s="6"/>
      <c r="P4212" s="6"/>
      <c r="Q4212" s="9"/>
    </row>
    <row r="4213" spans="15:17" ht="15.75" thickBot="1" x14ac:dyDescent="0.3">
      <c r="O4213" s="6"/>
      <c r="P4213" s="6"/>
      <c r="Q4213" s="9"/>
    </row>
    <row r="4214" spans="15:17" ht="15.75" thickBot="1" x14ac:dyDescent="0.3">
      <c r="O4214" s="6"/>
      <c r="P4214" s="6"/>
      <c r="Q4214" s="9"/>
    </row>
    <row r="4215" spans="15:17" ht="15.75" thickBot="1" x14ac:dyDescent="0.3">
      <c r="O4215" s="6"/>
      <c r="P4215" s="6"/>
      <c r="Q4215" s="9"/>
    </row>
    <row r="4216" spans="15:17" ht="15.75" thickBot="1" x14ac:dyDescent="0.3">
      <c r="O4216" s="6"/>
      <c r="P4216" s="6"/>
      <c r="Q4216" s="9"/>
    </row>
    <row r="4217" spans="15:17" ht="15.75" thickBot="1" x14ac:dyDescent="0.3">
      <c r="O4217" s="6"/>
      <c r="P4217" s="6"/>
      <c r="Q4217" s="9"/>
    </row>
    <row r="4218" spans="15:17" ht="15.75" thickBot="1" x14ac:dyDescent="0.3">
      <c r="O4218" s="6"/>
      <c r="P4218" s="6"/>
      <c r="Q4218" s="9"/>
    </row>
    <row r="4219" spans="15:17" ht="15.75" thickBot="1" x14ac:dyDescent="0.3">
      <c r="O4219" s="6"/>
      <c r="P4219" s="6"/>
      <c r="Q4219" s="9"/>
    </row>
    <row r="4220" spans="15:17" ht="15.75" thickBot="1" x14ac:dyDescent="0.3">
      <c r="O4220" s="6"/>
      <c r="P4220" s="6"/>
      <c r="Q4220" s="9"/>
    </row>
    <row r="4221" spans="15:17" ht="15.75" thickBot="1" x14ac:dyDescent="0.3">
      <c r="O4221" s="6"/>
      <c r="P4221" s="6"/>
      <c r="Q4221" s="9"/>
    </row>
    <row r="4222" spans="15:17" ht="15.75" thickBot="1" x14ac:dyDescent="0.3">
      <c r="O4222" s="6"/>
      <c r="P4222" s="6"/>
      <c r="Q4222" s="9"/>
    </row>
    <row r="4223" spans="15:17" ht="15.75" thickBot="1" x14ac:dyDescent="0.3">
      <c r="O4223" s="6"/>
      <c r="P4223" s="6"/>
      <c r="Q4223" s="9"/>
    </row>
    <row r="4224" spans="15:17" ht="15.75" thickBot="1" x14ac:dyDescent="0.3">
      <c r="O4224" s="6"/>
      <c r="P4224" s="6"/>
      <c r="Q4224" s="9"/>
    </row>
    <row r="4225" spans="15:17" ht="15.75" thickBot="1" x14ac:dyDescent="0.3">
      <c r="O4225" s="6"/>
      <c r="P4225" s="6"/>
      <c r="Q4225" s="9"/>
    </row>
    <row r="4226" spans="15:17" ht="15.75" thickBot="1" x14ac:dyDescent="0.3">
      <c r="O4226" s="6"/>
      <c r="P4226" s="6"/>
      <c r="Q4226" s="9"/>
    </row>
    <row r="4227" spans="15:17" ht="15.75" thickBot="1" x14ac:dyDescent="0.3">
      <c r="O4227" s="6"/>
      <c r="P4227" s="6"/>
      <c r="Q4227" s="9"/>
    </row>
    <row r="4228" spans="15:17" ht="15.75" thickBot="1" x14ac:dyDescent="0.3">
      <c r="O4228" s="6"/>
      <c r="P4228" s="6"/>
      <c r="Q4228" s="9"/>
    </row>
    <row r="4229" spans="15:17" ht="15.75" thickBot="1" x14ac:dyDescent="0.3">
      <c r="O4229" s="6"/>
      <c r="P4229" s="6"/>
      <c r="Q4229" s="9"/>
    </row>
    <row r="4230" spans="15:17" ht="15.75" thickBot="1" x14ac:dyDescent="0.3">
      <c r="O4230" s="6"/>
      <c r="P4230" s="6"/>
      <c r="Q4230" s="9"/>
    </row>
    <row r="4231" spans="15:17" ht="15.75" thickBot="1" x14ac:dyDescent="0.3">
      <c r="O4231" s="6"/>
      <c r="P4231" s="6"/>
      <c r="Q4231" s="9"/>
    </row>
    <row r="4232" spans="15:17" ht="15.75" thickBot="1" x14ac:dyDescent="0.3">
      <c r="O4232" s="6"/>
      <c r="P4232" s="6"/>
      <c r="Q4232" s="9"/>
    </row>
    <row r="4233" spans="15:17" ht="15.75" thickBot="1" x14ac:dyDescent="0.3">
      <c r="O4233" s="6"/>
      <c r="P4233" s="6"/>
      <c r="Q4233" s="9"/>
    </row>
    <row r="4234" spans="15:17" ht="15.75" thickBot="1" x14ac:dyDescent="0.3">
      <c r="O4234" s="6"/>
      <c r="P4234" s="6"/>
      <c r="Q4234" s="9"/>
    </row>
    <row r="4235" spans="15:17" ht="15.75" thickBot="1" x14ac:dyDescent="0.3">
      <c r="O4235" s="6"/>
      <c r="P4235" s="6"/>
      <c r="Q4235" s="9"/>
    </row>
    <row r="4236" spans="15:17" ht="15.75" thickBot="1" x14ac:dyDescent="0.3">
      <c r="O4236" s="6"/>
      <c r="P4236" s="6"/>
      <c r="Q4236" s="9"/>
    </row>
    <row r="4237" spans="15:17" ht="15.75" thickBot="1" x14ac:dyDescent="0.3">
      <c r="O4237" s="6"/>
      <c r="P4237" s="6"/>
      <c r="Q4237" s="9"/>
    </row>
    <row r="4238" spans="15:17" ht="15.75" thickBot="1" x14ac:dyDescent="0.3">
      <c r="O4238" s="6"/>
      <c r="P4238" s="6"/>
      <c r="Q4238" s="9"/>
    </row>
    <row r="4239" spans="15:17" ht="15.75" thickBot="1" x14ac:dyDescent="0.3">
      <c r="O4239" s="6"/>
      <c r="P4239" s="6"/>
      <c r="Q4239" s="9"/>
    </row>
    <row r="4240" spans="15:17" ht="15.75" thickBot="1" x14ac:dyDescent="0.3">
      <c r="O4240" s="6"/>
      <c r="P4240" s="6"/>
      <c r="Q4240" s="9"/>
    </row>
    <row r="4241" spans="15:17" ht="15.75" thickBot="1" x14ac:dyDescent="0.3">
      <c r="O4241" s="6"/>
      <c r="P4241" s="6"/>
      <c r="Q4241" s="9"/>
    </row>
    <row r="4242" spans="15:17" ht="15.75" thickBot="1" x14ac:dyDescent="0.3">
      <c r="O4242" s="6"/>
      <c r="P4242" s="6"/>
      <c r="Q4242" s="9"/>
    </row>
    <row r="4243" spans="15:17" ht="15.75" thickBot="1" x14ac:dyDescent="0.3">
      <c r="O4243" s="6"/>
      <c r="P4243" s="6"/>
      <c r="Q4243" s="9"/>
    </row>
    <row r="4244" spans="15:17" ht="15.75" thickBot="1" x14ac:dyDescent="0.3">
      <c r="O4244" s="6"/>
      <c r="P4244" s="6"/>
      <c r="Q4244" s="9"/>
    </row>
    <row r="4245" spans="15:17" ht="15.75" thickBot="1" x14ac:dyDescent="0.3">
      <c r="O4245" s="6"/>
      <c r="P4245" s="6"/>
      <c r="Q4245" s="9"/>
    </row>
    <row r="4246" spans="15:17" ht="15.75" thickBot="1" x14ac:dyDescent="0.3">
      <c r="O4246" s="6"/>
      <c r="P4246" s="6"/>
      <c r="Q4246" s="9"/>
    </row>
    <row r="4247" spans="15:17" ht="15.75" thickBot="1" x14ac:dyDescent="0.3">
      <c r="O4247" s="6"/>
      <c r="P4247" s="6"/>
      <c r="Q4247" s="9"/>
    </row>
    <row r="4248" spans="15:17" ht="15.75" thickBot="1" x14ac:dyDescent="0.3">
      <c r="O4248" s="6"/>
      <c r="P4248" s="6"/>
      <c r="Q4248" s="9"/>
    </row>
    <row r="4249" spans="15:17" ht="15.75" thickBot="1" x14ac:dyDescent="0.3">
      <c r="O4249" s="6"/>
      <c r="P4249" s="6"/>
      <c r="Q4249" s="9"/>
    </row>
    <row r="4250" spans="15:17" ht="15.75" thickBot="1" x14ac:dyDescent="0.3">
      <c r="O4250" s="6"/>
      <c r="P4250" s="6"/>
      <c r="Q4250" s="9"/>
    </row>
    <row r="4251" spans="15:17" ht="15.75" thickBot="1" x14ac:dyDescent="0.3">
      <c r="O4251" s="6"/>
      <c r="P4251" s="6"/>
      <c r="Q4251" s="9"/>
    </row>
    <row r="4252" spans="15:17" ht="15.75" thickBot="1" x14ac:dyDescent="0.3">
      <c r="O4252" s="6"/>
      <c r="P4252" s="6"/>
      <c r="Q4252" s="9"/>
    </row>
    <row r="4253" spans="15:17" ht="15.75" thickBot="1" x14ac:dyDescent="0.3">
      <c r="O4253" s="6"/>
      <c r="P4253" s="6"/>
      <c r="Q4253" s="9"/>
    </row>
    <row r="4254" spans="15:17" ht="15.75" thickBot="1" x14ac:dyDescent="0.3">
      <c r="O4254" s="6"/>
      <c r="P4254" s="6"/>
      <c r="Q4254" s="9"/>
    </row>
    <row r="4255" spans="15:17" ht="15.75" thickBot="1" x14ac:dyDescent="0.3">
      <c r="O4255" s="6"/>
      <c r="P4255" s="6"/>
      <c r="Q4255" s="9"/>
    </row>
    <row r="4256" spans="15:17" ht="15.75" thickBot="1" x14ac:dyDescent="0.3">
      <c r="O4256" s="6"/>
      <c r="P4256" s="6"/>
      <c r="Q4256" s="9"/>
    </row>
    <row r="4257" spans="15:17" ht="15.75" thickBot="1" x14ac:dyDescent="0.3">
      <c r="O4257" s="6"/>
      <c r="P4257" s="6"/>
      <c r="Q4257" s="9"/>
    </row>
    <row r="4258" spans="15:17" ht="15.75" thickBot="1" x14ac:dyDescent="0.3">
      <c r="O4258" s="6"/>
      <c r="P4258" s="6"/>
      <c r="Q4258" s="9"/>
    </row>
    <row r="4259" spans="15:17" ht="15.75" thickBot="1" x14ac:dyDescent="0.3">
      <c r="O4259" s="6"/>
      <c r="P4259" s="6"/>
      <c r="Q4259" s="9"/>
    </row>
    <row r="4260" spans="15:17" ht="15.75" thickBot="1" x14ac:dyDescent="0.3">
      <c r="O4260" s="6"/>
      <c r="P4260" s="6"/>
      <c r="Q4260" s="9"/>
    </row>
    <row r="4261" spans="15:17" ht="15.75" thickBot="1" x14ac:dyDescent="0.3">
      <c r="O4261" s="6"/>
      <c r="P4261" s="6"/>
      <c r="Q4261" s="9"/>
    </row>
    <row r="4262" spans="15:17" ht="15.75" thickBot="1" x14ac:dyDescent="0.3">
      <c r="O4262" s="6"/>
      <c r="P4262" s="6"/>
      <c r="Q4262" s="9"/>
    </row>
    <row r="4263" spans="15:17" ht="15.75" thickBot="1" x14ac:dyDescent="0.3">
      <c r="O4263" s="6"/>
      <c r="P4263" s="6"/>
      <c r="Q4263" s="9"/>
    </row>
    <row r="4264" spans="15:17" ht="15.75" thickBot="1" x14ac:dyDescent="0.3">
      <c r="O4264" s="6"/>
      <c r="P4264" s="6"/>
      <c r="Q4264" s="9"/>
    </row>
    <row r="4265" spans="15:17" ht="15.75" thickBot="1" x14ac:dyDescent="0.3">
      <c r="O4265" s="6"/>
      <c r="P4265" s="6"/>
      <c r="Q4265" s="9"/>
    </row>
    <row r="4266" spans="15:17" ht="15.75" thickBot="1" x14ac:dyDescent="0.3">
      <c r="O4266" s="6"/>
      <c r="P4266" s="6"/>
      <c r="Q4266" s="9"/>
    </row>
    <row r="4267" spans="15:17" ht="15.75" thickBot="1" x14ac:dyDescent="0.3">
      <c r="O4267" s="6"/>
      <c r="P4267" s="6"/>
      <c r="Q4267" s="9"/>
    </row>
    <row r="4268" spans="15:17" ht="15.75" thickBot="1" x14ac:dyDescent="0.3">
      <c r="O4268" s="6"/>
      <c r="P4268" s="6"/>
      <c r="Q4268" s="9"/>
    </row>
    <row r="4269" spans="15:17" ht="15.75" thickBot="1" x14ac:dyDescent="0.3">
      <c r="O4269" s="6"/>
      <c r="P4269" s="6"/>
      <c r="Q4269" s="9"/>
    </row>
    <row r="4270" spans="15:17" ht="15.75" thickBot="1" x14ac:dyDescent="0.3">
      <c r="O4270" s="6"/>
      <c r="P4270" s="6"/>
      <c r="Q4270" s="9"/>
    </row>
    <row r="4271" spans="15:17" ht="15.75" thickBot="1" x14ac:dyDescent="0.3">
      <c r="O4271" s="6"/>
      <c r="P4271" s="6"/>
      <c r="Q4271" s="9"/>
    </row>
    <row r="4272" spans="15:17" ht="15.75" thickBot="1" x14ac:dyDescent="0.3">
      <c r="O4272" s="6"/>
      <c r="P4272" s="6"/>
      <c r="Q4272" s="9"/>
    </row>
    <row r="4273" spans="15:17" ht="15.75" thickBot="1" x14ac:dyDescent="0.3">
      <c r="O4273" s="6"/>
      <c r="P4273" s="6"/>
      <c r="Q4273" s="9"/>
    </row>
    <row r="4274" spans="15:17" ht="15.75" thickBot="1" x14ac:dyDescent="0.3">
      <c r="O4274" s="6"/>
      <c r="P4274" s="6"/>
      <c r="Q4274" s="9"/>
    </row>
    <row r="4275" spans="15:17" ht="15.75" thickBot="1" x14ac:dyDescent="0.3">
      <c r="O4275" s="6"/>
      <c r="P4275" s="6"/>
      <c r="Q4275" s="9"/>
    </row>
    <row r="4276" spans="15:17" ht="15.75" thickBot="1" x14ac:dyDescent="0.3">
      <c r="O4276" s="6"/>
      <c r="P4276" s="6"/>
      <c r="Q4276" s="9"/>
    </row>
    <row r="4277" spans="15:17" ht="15.75" thickBot="1" x14ac:dyDescent="0.3">
      <c r="O4277" s="6"/>
      <c r="P4277" s="6"/>
      <c r="Q4277" s="9"/>
    </row>
    <row r="4278" spans="15:17" ht="15.75" thickBot="1" x14ac:dyDescent="0.3">
      <c r="O4278" s="6"/>
      <c r="P4278" s="6"/>
      <c r="Q4278" s="9"/>
    </row>
    <row r="4279" spans="15:17" ht="15.75" thickBot="1" x14ac:dyDescent="0.3">
      <c r="O4279" s="6"/>
      <c r="P4279" s="6"/>
      <c r="Q4279" s="9"/>
    </row>
    <row r="4280" spans="15:17" ht="15.75" thickBot="1" x14ac:dyDescent="0.3">
      <c r="O4280" s="6"/>
      <c r="P4280" s="6"/>
      <c r="Q4280" s="9"/>
    </row>
    <row r="4281" spans="15:17" ht="15.75" thickBot="1" x14ac:dyDescent="0.3">
      <c r="O4281" s="6"/>
      <c r="P4281" s="6"/>
      <c r="Q4281" s="9"/>
    </row>
    <row r="4282" spans="15:17" ht="15.75" thickBot="1" x14ac:dyDescent="0.3">
      <c r="O4282" s="6"/>
      <c r="P4282" s="6"/>
      <c r="Q4282" s="9"/>
    </row>
    <row r="4283" spans="15:17" ht="15.75" thickBot="1" x14ac:dyDescent="0.3">
      <c r="O4283" s="6"/>
      <c r="P4283" s="6"/>
      <c r="Q4283" s="9"/>
    </row>
    <row r="4284" spans="15:17" ht="15.75" thickBot="1" x14ac:dyDescent="0.3">
      <c r="O4284" s="6"/>
      <c r="P4284" s="6"/>
      <c r="Q4284" s="9"/>
    </row>
    <row r="4285" spans="15:17" ht="15.75" thickBot="1" x14ac:dyDescent="0.3">
      <c r="O4285" s="6"/>
      <c r="P4285" s="6"/>
      <c r="Q4285" s="9"/>
    </row>
    <row r="4286" spans="15:17" ht="15.75" thickBot="1" x14ac:dyDescent="0.3">
      <c r="O4286" s="6"/>
      <c r="P4286" s="6"/>
      <c r="Q4286" s="9"/>
    </row>
    <row r="4287" spans="15:17" ht="15.75" thickBot="1" x14ac:dyDescent="0.3">
      <c r="O4287" s="6"/>
      <c r="P4287" s="6"/>
      <c r="Q4287" s="9"/>
    </row>
    <row r="4288" spans="15:17" ht="15.75" thickBot="1" x14ac:dyDescent="0.3">
      <c r="O4288" s="6"/>
      <c r="P4288" s="6"/>
      <c r="Q4288" s="9"/>
    </row>
    <row r="4289" spans="15:17" ht="15.75" thickBot="1" x14ac:dyDescent="0.3">
      <c r="O4289" s="6"/>
      <c r="P4289" s="6"/>
      <c r="Q4289" s="9"/>
    </row>
    <row r="4290" spans="15:17" ht="15.75" thickBot="1" x14ac:dyDescent="0.3">
      <c r="O4290" s="6"/>
      <c r="P4290" s="6"/>
      <c r="Q4290" s="9"/>
    </row>
    <row r="4291" spans="15:17" ht="15.75" thickBot="1" x14ac:dyDescent="0.3">
      <c r="O4291" s="6"/>
      <c r="P4291" s="6"/>
      <c r="Q4291" s="9"/>
    </row>
    <row r="4292" spans="15:17" ht="15.75" thickBot="1" x14ac:dyDescent="0.3">
      <c r="O4292" s="6"/>
      <c r="P4292" s="6"/>
      <c r="Q4292" s="9"/>
    </row>
    <row r="4293" spans="15:17" ht="15.75" thickBot="1" x14ac:dyDescent="0.3">
      <c r="O4293" s="6"/>
      <c r="P4293" s="6"/>
      <c r="Q4293" s="9"/>
    </row>
    <row r="4294" spans="15:17" ht="15.75" thickBot="1" x14ac:dyDescent="0.3">
      <c r="O4294" s="6"/>
      <c r="P4294" s="6"/>
      <c r="Q4294" s="9"/>
    </row>
    <row r="4295" spans="15:17" ht="15.75" thickBot="1" x14ac:dyDescent="0.3">
      <c r="O4295" s="6"/>
      <c r="P4295" s="6"/>
      <c r="Q4295" s="9"/>
    </row>
    <row r="4296" spans="15:17" ht="15.75" thickBot="1" x14ac:dyDescent="0.3">
      <c r="O4296" s="6"/>
      <c r="P4296" s="6"/>
      <c r="Q4296" s="9"/>
    </row>
    <row r="4297" spans="15:17" ht="15.75" thickBot="1" x14ac:dyDescent="0.3">
      <c r="O4297" s="6"/>
      <c r="P4297" s="6"/>
      <c r="Q4297" s="9"/>
    </row>
    <row r="4298" spans="15:17" ht="15.75" thickBot="1" x14ac:dyDescent="0.3">
      <c r="O4298" s="6"/>
      <c r="P4298" s="6"/>
      <c r="Q4298" s="9"/>
    </row>
    <row r="4299" spans="15:17" ht="15.75" thickBot="1" x14ac:dyDescent="0.3">
      <c r="O4299" s="6"/>
      <c r="P4299" s="6"/>
      <c r="Q4299" s="9"/>
    </row>
    <row r="4300" spans="15:17" ht="15.75" thickBot="1" x14ac:dyDescent="0.3">
      <c r="O4300" s="6"/>
      <c r="P4300" s="6"/>
      <c r="Q4300" s="9"/>
    </row>
    <row r="4301" spans="15:17" ht="15.75" thickBot="1" x14ac:dyDescent="0.3">
      <c r="O4301" s="6"/>
      <c r="P4301" s="6"/>
      <c r="Q4301" s="9"/>
    </row>
    <row r="4302" spans="15:17" ht="15.75" thickBot="1" x14ac:dyDescent="0.3">
      <c r="O4302" s="6"/>
      <c r="P4302" s="6"/>
      <c r="Q4302" s="9"/>
    </row>
    <row r="4303" spans="15:17" ht="15.75" thickBot="1" x14ac:dyDescent="0.3">
      <c r="O4303" s="6"/>
      <c r="P4303" s="6"/>
      <c r="Q4303" s="9"/>
    </row>
    <row r="4304" spans="15:17" ht="15.75" thickBot="1" x14ac:dyDescent="0.3">
      <c r="O4304" s="6"/>
      <c r="P4304" s="6"/>
      <c r="Q4304" s="9"/>
    </row>
    <row r="4305" spans="15:17" ht="15.75" thickBot="1" x14ac:dyDescent="0.3">
      <c r="O4305" s="6"/>
      <c r="P4305" s="6"/>
      <c r="Q4305" s="9"/>
    </row>
    <row r="4306" spans="15:17" ht="15.75" thickBot="1" x14ac:dyDescent="0.3">
      <c r="O4306" s="6"/>
      <c r="P4306" s="6"/>
      <c r="Q4306" s="9"/>
    </row>
    <row r="4307" spans="15:17" ht="15.75" thickBot="1" x14ac:dyDescent="0.3">
      <c r="O4307" s="6"/>
      <c r="P4307" s="6"/>
      <c r="Q4307" s="9"/>
    </row>
    <row r="4308" spans="15:17" ht="15.75" thickBot="1" x14ac:dyDescent="0.3">
      <c r="O4308" s="6"/>
      <c r="P4308" s="6"/>
      <c r="Q4308" s="9"/>
    </row>
    <row r="4309" spans="15:17" ht="15.75" thickBot="1" x14ac:dyDescent="0.3">
      <c r="O4309" s="6"/>
      <c r="P4309" s="6"/>
      <c r="Q4309" s="9"/>
    </row>
    <row r="4310" spans="15:17" ht="15.75" thickBot="1" x14ac:dyDescent="0.3">
      <c r="O4310" s="6"/>
      <c r="P4310" s="6"/>
      <c r="Q4310" s="9"/>
    </row>
    <row r="4311" spans="15:17" ht="15.75" thickBot="1" x14ac:dyDescent="0.3">
      <c r="O4311" s="6"/>
      <c r="P4311" s="6"/>
      <c r="Q4311" s="9"/>
    </row>
    <row r="4312" spans="15:17" ht="15.75" thickBot="1" x14ac:dyDescent="0.3">
      <c r="O4312" s="6"/>
      <c r="P4312" s="6"/>
      <c r="Q4312" s="9"/>
    </row>
    <row r="4313" spans="15:17" ht="15.75" thickBot="1" x14ac:dyDescent="0.3">
      <c r="O4313" s="6"/>
      <c r="P4313" s="6"/>
      <c r="Q4313" s="9"/>
    </row>
    <row r="4314" spans="15:17" ht="15.75" thickBot="1" x14ac:dyDescent="0.3">
      <c r="O4314" s="6"/>
      <c r="P4314" s="6"/>
      <c r="Q4314" s="9"/>
    </row>
    <row r="4315" spans="15:17" ht="15.75" thickBot="1" x14ac:dyDescent="0.3">
      <c r="O4315" s="6"/>
      <c r="P4315" s="6"/>
      <c r="Q4315" s="9"/>
    </row>
    <row r="4316" spans="15:17" ht="15.75" thickBot="1" x14ac:dyDescent="0.3">
      <c r="O4316" s="6"/>
      <c r="P4316" s="6"/>
      <c r="Q4316" s="9"/>
    </row>
    <row r="4317" spans="15:17" ht="15.75" thickBot="1" x14ac:dyDescent="0.3">
      <c r="O4317" s="6"/>
      <c r="P4317" s="6"/>
      <c r="Q4317" s="9"/>
    </row>
    <row r="4318" spans="15:17" ht="15.75" thickBot="1" x14ac:dyDescent="0.3">
      <c r="O4318" s="6"/>
      <c r="P4318" s="6"/>
      <c r="Q4318" s="9"/>
    </row>
    <row r="4319" spans="15:17" ht="15.75" thickBot="1" x14ac:dyDescent="0.3">
      <c r="O4319" s="6"/>
      <c r="P4319" s="6"/>
      <c r="Q4319" s="9"/>
    </row>
    <row r="4320" spans="15:17" ht="15.75" thickBot="1" x14ac:dyDescent="0.3">
      <c r="O4320" s="6"/>
      <c r="P4320" s="6"/>
      <c r="Q4320" s="9"/>
    </row>
    <row r="4321" spans="15:17" ht="15.75" thickBot="1" x14ac:dyDescent="0.3">
      <c r="O4321" s="6"/>
      <c r="P4321" s="6"/>
      <c r="Q4321" s="9"/>
    </row>
    <row r="4322" spans="15:17" ht="15.75" thickBot="1" x14ac:dyDescent="0.3">
      <c r="O4322" s="6"/>
      <c r="P4322" s="6"/>
      <c r="Q4322" s="9"/>
    </row>
    <row r="4323" spans="15:17" ht="15.75" thickBot="1" x14ac:dyDescent="0.3">
      <c r="O4323" s="6"/>
      <c r="P4323" s="6"/>
      <c r="Q4323" s="9"/>
    </row>
    <row r="4324" spans="15:17" ht="15.75" thickBot="1" x14ac:dyDescent="0.3">
      <c r="O4324" s="6"/>
      <c r="P4324" s="6"/>
      <c r="Q4324" s="9"/>
    </row>
    <row r="4325" spans="15:17" ht="15.75" thickBot="1" x14ac:dyDescent="0.3">
      <c r="O4325" s="6"/>
      <c r="P4325" s="6"/>
      <c r="Q4325" s="9"/>
    </row>
    <row r="4326" spans="15:17" ht="15.75" thickBot="1" x14ac:dyDescent="0.3">
      <c r="O4326" s="6"/>
      <c r="P4326" s="6"/>
      <c r="Q4326" s="9"/>
    </row>
    <row r="4327" spans="15:17" ht="15.75" thickBot="1" x14ac:dyDescent="0.3">
      <c r="O4327" s="6"/>
      <c r="P4327" s="6"/>
      <c r="Q4327" s="9"/>
    </row>
    <row r="4328" spans="15:17" ht="15.75" thickBot="1" x14ac:dyDescent="0.3">
      <c r="O4328" s="6"/>
      <c r="P4328" s="6"/>
      <c r="Q4328" s="9"/>
    </row>
    <row r="4329" spans="15:17" ht="15.75" thickBot="1" x14ac:dyDescent="0.3">
      <c r="O4329" s="6"/>
      <c r="P4329" s="6"/>
      <c r="Q4329" s="9"/>
    </row>
    <row r="4330" spans="15:17" ht="15.75" thickBot="1" x14ac:dyDescent="0.3">
      <c r="O4330" s="6"/>
      <c r="P4330" s="6"/>
      <c r="Q4330" s="9"/>
    </row>
    <row r="4331" spans="15:17" ht="15.75" thickBot="1" x14ac:dyDescent="0.3">
      <c r="O4331" s="6"/>
      <c r="P4331" s="6"/>
      <c r="Q4331" s="9"/>
    </row>
    <row r="4332" spans="15:17" ht="15.75" thickBot="1" x14ac:dyDescent="0.3">
      <c r="O4332" s="6"/>
      <c r="P4332" s="6"/>
      <c r="Q4332" s="9"/>
    </row>
    <row r="4333" spans="15:17" ht="15.75" thickBot="1" x14ac:dyDescent="0.3">
      <c r="O4333" s="6"/>
      <c r="P4333" s="6"/>
      <c r="Q4333" s="9"/>
    </row>
    <row r="4334" spans="15:17" ht="15.75" thickBot="1" x14ac:dyDescent="0.3">
      <c r="O4334" s="6"/>
      <c r="P4334" s="6"/>
      <c r="Q4334" s="9"/>
    </row>
    <row r="4335" spans="15:17" ht="15.75" thickBot="1" x14ac:dyDescent="0.3">
      <c r="O4335" s="6"/>
      <c r="P4335" s="6"/>
      <c r="Q4335" s="9"/>
    </row>
    <row r="4336" spans="15:17" ht="15.75" thickBot="1" x14ac:dyDescent="0.3">
      <c r="O4336" s="6"/>
      <c r="P4336" s="6"/>
      <c r="Q4336" s="9"/>
    </row>
    <row r="4337" spans="15:17" ht="15.75" thickBot="1" x14ac:dyDescent="0.3">
      <c r="O4337" s="6"/>
      <c r="P4337" s="6"/>
      <c r="Q4337" s="9"/>
    </row>
    <row r="4338" spans="15:17" ht="15.75" thickBot="1" x14ac:dyDescent="0.3">
      <c r="O4338" s="6"/>
      <c r="P4338" s="6"/>
      <c r="Q4338" s="9"/>
    </row>
    <row r="4339" spans="15:17" ht="15.75" thickBot="1" x14ac:dyDescent="0.3">
      <c r="O4339" s="6"/>
      <c r="P4339" s="6"/>
      <c r="Q4339" s="9"/>
    </row>
    <row r="4340" spans="15:17" ht="15.75" thickBot="1" x14ac:dyDescent="0.3">
      <c r="O4340" s="6"/>
      <c r="P4340" s="6"/>
      <c r="Q4340" s="9"/>
    </row>
    <row r="4341" spans="15:17" ht="15.75" thickBot="1" x14ac:dyDescent="0.3">
      <c r="O4341" s="6"/>
      <c r="P4341" s="6"/>
      <c r="Q4341" s="9"/>
    </row>
    <row r="4342" spans="15:17" ht="15.75" thickBot="1" x14ac:dyDescent="0.3">
      <c r="O4342" s="6"/>
      <c r="P4342" s="6"/>
      <c r="Q4342" s="9"/>
    </row>
    <row r="4343" spans="15:17" ht="15.75" thickBot="1" x14ac:dyDescent="0.3">
      <c r="O4343" s="6"/>
      <c r="P4343" s="6"/>
      <c r="Q4343" s="9"/>
    </row>
    <row r="4344" spans="15:17" ht="15.75" thickBot="1" x14ac:dyDescent="0.3">
      <c r="O4344" s="6"/>
      <c r="P4344" s="6"/>
      <c r="Q4344" s="9"/>
    </row>
    <row r="4345" spans="15:17" ht="15.75" thickBot="1" x14ac:dyDescent="0.3">
      <c r="O4345" s="6"/>
      <c r="P4345" s="6"/>
      <c r="Q4345" s="9"/>
    </row>
    <row r="4346" spans="15:17" ht="15.75" thickBot="1" x14ac:dyDescent="0.3">
      <c r="O4346" s="6"/>
      <c r="P4346" s="6"/>
      <c r="Q4346" s="9"/>
    </row>
    <row r="4347" spans="15:17" ht="15.75" thickBot="1" x14ac:dyDescent="0.3">
      <c r="O4347" s="6"/>
      <c r="P4347" s="6"/>
      <c r="Q4347" s="9"/>
    </row>
    <row r="4348" spans="15:17" ht="15.75" thickBot="1" x14ac:dyDescent="0.3">
      <c r="O4348" s="6"/>
      <c r="P4348" s="6"/>
      <c r="Q4348" s="9"/>
    </row>
    <row r="4349" spans="15:17" ht="15.75" thickBot="1" x14ac:dyDescent="0.3">
      <c r="O4349" s="6"/>
      <c r="P4349" s="6"/>
      <c r="Q4349" s="9"/>
    </row>
    <row r="4350" spans="15:17" ht="15.75" thickBot="1" x14ac:dyDescent="0.3">
      <c r="O4350" s="6"/>
      <c r="P4350" s="6"/>
      <c r="Q4350" s="9"/>
    </row>
    <row r="4351" spans="15:17" ht="15.75" thickBot="1" x14ac:dyDescent="0.3">
      <c r="O4351" s="6"/>
      <c r="P4351" s="6"/>
      <c r="Q4351" s="9"/>
    </row>
    <row r="4352" spans="15:17" ht="15.75" thickBot="1" x14ac:dyDescent="0.3">
      <c r="O4352" s="6"/>
      <c r="P4352" s="6"/>
      <c r="Q4352" s="9"/>
    </row>
    <row r="4353" spans="15:17" ht="15.75" thickBot="1" x14ac:dyDescent="0.3">
      <c r="O4353" s="6"/>
      <c r="P4353" s="6"/>
      <c r="Q4353" s="9"/>
    </row>
    <row r="4354" spans="15:17" ht="15.75" thickBot="1" x14ac:dyDescent="0.3">
      <c r="O4354" s="6"/>
      <c r="P4354" s="6"/>
      <c r="Q4354" s="9"/>
    </row>
    <row r="4355" spans="15:17" ht="15.75" thickBot="1" x14ac:dyDescent="0.3">
      <c r="O4355" s="6"/>
      <c r="P4355" s="6"/>
      <c r="Q4355" s="9"/>
    </row>
    <row r="4356" spans="15:17" ht="15.75" thickBot="1" x14ac:dyDescent="0.3">
      <c r="O4356" s="6"/>
      <c r="P4356" s="6"/>
      <c r="Q4356" s="9"/>
    </row>
    <row r="4357" spans="15:17" ht="15.75" thickBot="1" x14ac:dyDescent="0.3">
      <c r="O4357" s="6"/>
      <c r="P4357" s="6"/>
      <c r="Q4357" s="9"/>
    </row>
    <row r="4358" spans="15:17" ht="15.75" thickBot="1" x14ac:dyDescent="0.3">
      <c r="O4358" s="6"/>
      <c r="P4358" s="6"/>
      <c r="Q4358" s="9"/>
    </row>
    <row r="4359" spans="15:17" ht="15.75" thickBot="1" x14ac:dyDescent="0.3">
      <c r="O4359" s="6"/>
      <c r="P4359" s="6"/>
      <c r="Q4359" s="9"/>
    </row>
    <row r="4360" spans="15:17" ht="15.75" thickBot="1" x14ac:dyDescent="0.3">
      <c r="O4360" s="6"/>
      <c r="P4360" s="6"/>
      <c r="Q4360" s="9"/>
    </row>
    <row r="4361" spans="15:17" ht="15.75" thickBot="1" x14ac:dyDescent="0.3">
      <c r="O4361" s="6"/>
      <c r="P4361" s="6"/>
      <c r="Q4361" s="9"/>
    </row>
    <row r="4362" spans="15:17" ht="15.75" thickBot="1" x14ac:dyDescent="0.3">
      <c r="O4362" s="6"/>
      <c r="P4362" s="6"/>
      <c r="Q4362" s="9"/>
    </row>
    <row r="4363" spans="15:17" ht="15.75" thickBot="1" x14ac:dyDescent="0.3">
      <c r="O4363" s="6"/>
      <c r="P4363" s="6"/>
      <c r="Q4363" s="9"/>
    </row>
    <row r="4364" spans="15:17" ht="15.75" thickBot="1" x14ac:dyDescent="0.3">
      <c r="O4364" s="6"/>
      <c r="P4364" s="6"/>
      <c r="Q4364" s="9"/>
    </row>
    <row r="4365" spans="15:17" ht="15.75" thickBot="1" x14ac:dyDescent="0.3">
      <c r="O4365" s="6"/>
      <c r="P4365" s="6"/>
      <c r="Q4365" s="9"/>
    </row>
    <row r="4366" spans="15:17" ht="15.75" thickBot="1" x14ac:dyDescent="0.3">
      <c r="O4366" s="6"/>
      <c r="P4366" s="6"/>
      <c r="Q4366" s="9"/>
    </row>
    <row r="4367" spans="15:17" ht="15.75" thickBot="1" x14ac:dyDescent="0.3">
      <c r="O4367" s="6"/>
      <c r="P4367" s="6"/>
      <c r="Q4367" s="9"/>
    </row>
    <row r="4368" spans="15:17" ht="15.75" thickBot="1" x14ac:dyDescent="0.3">
      <c r="O4368" s="6"/>
      <c r="P4368" s="6"/>
      <c r="Q4368" s="9"/>
    </row>
    <row r="4369" spans="15:17" ht="15.75" thickBot="1" x14ac:dyDescent="0.3">
      <c r="O4369" s="6"/>
      <c r="P4369" s="6"/>
      <c r="Q4369" s="9"/>
    </row>
    <row r="4370" spans="15:17" ht="15.75" thickBot="1" x14ac:dyDescent="0.3">
      <c r="O4370" s="6"/>
      <c r="P4370" s="6"/>
      <c r="Q4370" s="9"/>
    </row>
    <row r="4371" spans="15:17" ht="15.75" thickBot="1" x14ac:dyDescent="0.3">
      <c r="O4371" s="6"/>
      <c r="P4371" s="6"/>
      <c r="Q4371" s="9"/>
    </row>
    <row r="4372" spans="15:17" ht="15.75" thickBot="1" x14ac:dyDescent="0.3">
      <c r="O4372" s="6"/>
      <c r="P4372" s="6"/>
      <c r="Q4372" s="9"/>
    </row>
    <row r="4373" spans="15:17" ht="15.75" thickBot="1" x14ac:dyDescent="0.3">
      <c r="O4373" s="6"/>
      <c r="P4373" s="6"/>
      <c r="Q4373" s="9"/>
    </row>
    <row r="4374" spans="15:17" ht="15.75" thickBot="1" x14ac:dyDescent="0.3">
      <c r="O4374" s="6"/>
      <c r="P4374" s="6"/>
      <c r="Q4374" s="9"/>
    </row>
    <row r="4375" spans="15:17" ht="15.75" thickBot="1" x14ac:dyDescent="0.3">
      <c r="O4375" s="6"/>
      <c r="P4375" s="6"/>
      <c r="Q4375" s="9"/>
    </row>
    <row r="4376" spans="15:17" ht="15.75" thickBot="1" x14ac:dyDescent="0.3">
      <c r="O4376" s="6"/>
      <c r="P4376" s="6"/>
      <c r="Q4376" s="9"/>
    </row>
    <row r="4377" spans="15:17" ht="15.75" thickBot="1" x14ac:dyDescent="0.3">
      <c r="O4377" s="6"/>
      <c r="P4377" s="6"/>
      <c r="Q4377" s="9"/>
    </row>
    <row r="4378" spans="15:17" ht="15.75" thickBot="1" x14ac:dyDescent="0.3">
      <c r="O4378" s="6"/>
      <c r="P4378" s="6"/>
      <c r="Q4378" s="9"/>
    </row>
    <row r="4379" spans="15:17" ht="15.75" thickBot="1" x14ac:dyDescent="0.3">
      <c r="O4379" s="6"/>
      <c r="P4379" s="6"/>
      <c r="Q4379" s="9"/>
    </row>
    <row r="4380" spans="15:17" ht="15.75" thickBot="1" x14ac:dyDescent="0.3">
      <c r="O4380" s="6"/>
      <c r="P4380" s="6"/>
      <c r="Q4380" s="9"/>
    </row>
    <row r="4381" spans="15:17" ht="15.75" thickBot="1" x14ac:dyDescent="0.3">
      <c r="O4381" s="6"/>
      <c r="P4381" s="6"/>
      <c r="Q4381" s="9"/>
    </row>
    <row r="4382" spans="15:17" ht="15.75" thickBot="1" x14ac:dyDescent="0.3">
      <c r="O4382" s="6"/>
      <c r="P4382" s="6"/>
      <c r="Q4382" s="9"/>
    </row>
    <row r="4383" spans="15:17" ht="15.75" thickBot="1" x14ac:dyDescent="0.3">
      <c r="O4383" s="6"/>
      <c r="P4383" s="6"/>
      <c r="Q4383" s="9"/>
    </row>
    <row r="4384" spans="15:17" ht="15.75" thickBot="1" x14ac:dyDescent="0.3">
      <c r="O4384" s="6"/>
      <c r="P4384" s="6"/>
      <c r="Q4384" s="9"/>
    </row>
    <row r="4385" spans="15:17" ht="15.75" thickBot="1" x14ac:dyDescent="0.3">
      <c r="O4385" s="6"/>
      <c r="P4385" s="6"/>
      <c r="Q4385" s="9"/>
    </row>
    <row r="4386" spans="15:17" ht="15.75" thickBot="1" x14ac:dyDescent="0.3">
      <c r="O4386" s="6"/>
      <c r="P4386" s="6"/>
      <c r="Q4386" s="9"/>
    </row>
    <row r="4387" spans="15:17" ht="15.75" thickBot="1" x14ac:dyDescent="0.3">
      <c r="O4387" s="6"/>
      <c r="P4387" s="6"/>
      <c r="Q4387" s="9"/>
    </row>
    <row r="4388" spans="15:17" ht="15.75" thickBot="1" x14ac:dyDescent="0.3">
      <c r="O4388" s="6"/>
      <c r="P4388" s="6"/>
      <c r="Q4388" s="9"/>
    </row>
    <row r="4389" spans="15:17" ht="15.75" thickBot="1" x14ac:dyDescent="0.3">
      <c r="O4389" s="6"/>
      <c r="P4389" s="6"/>
      <c r="Q4389" s="9"/>
    </row>
    <row r="4390" spans="15:17" ht="15.75" thickBot="1" x14ac:dyDescent="0.3">
      <c r="O4390" s="6"/>
      <c r="P4390" s="6"/>
      <c r="Q4390" s="9"/>
    </row>
    <row r="4391" spans="15:17" ht="15.75" thickBot="1" x14ac:dyDescent="0.3">
      <c r="O4391" s="6"/>
      <c r="P4391" s="6"/>
      <c r="Q4391" s="9"/>
    </row>
    <row r="4392" spans="15:17" ht="15.75" thickBot="1" x14ac:dyDescent="0.3">
      <c r="O4392" s="6"/>
      <c r="P4392" s="6"/>
      <c r="Q4392" s="9"/>
    </row>
    <row r="4393" spans="15:17" ht="15.75" thickBot="1" x14ac:dyDescent="0.3">
      <c r="O4393" s="6"/>
      <c r="P4393" s="6"/>
      <c r="Q4393" s="9"/>
    </row>
    <row r="4394" spans="15:17" ht="15.75" thickBot="1" x14ac:dyDescent="0.3">
      <c r="O4394" s="6"/>
      <c r="P4394" s="6"/>
      <c r="Q4394" s="9"/>
    </row>
    <row r="4395" spans="15:17" ht="15.75" thickBot="1" x14ac:dyDescent="0.3">
      <c r="O4395" s="6"/>
      <c r="P4395" s="6"/>
      <c r="Q4395" s="9"/>
    </row>
    <row r="4396" spans="15:17" ht="15.75" thickBot="1" x14ac:dyDescent="0.3">
      <c r="O4396" s="6"/>
      <c r="P4396" s="6"/>
      <c r="Q4396" s="9"/>
    </row>
    <row r="4397" spans="15:17" ht="15.75" thickBot="1" x14ac:dyDescent="0.3">
      <c r="O4397" s="6"/>
      <c r="P4397" s="6"/>
      <c r="Q4397" s="9"/>
    </row>
    <row r="4398" spans="15:17" ht="15.75" thickBot="1" x14ac:dyDescent="0.3">
      <c r="O4398" s="6"/>
      <c r="P4398" s="6"/>
      <c r="Q4398" s="9"/>
    </row>
    <row r="4399" spans="15:17" ht="15.75" thickBot="1" x14ac:dyDescent="0.3">
      <c r="O4399" s="6"/>
      <c r="P4399" s="6"/>
      <c r="Q4399" s="9"/>
    </row>
    <row r="4400" spans="15:17" ht="15.75" thickBot="1" x14ac:dyDescent="0.3">
      <c r="O4400" s="6"/>
      <c r="P4400" s="6"/>
      <c r="Q4400" s="9"/>
    </row>
    <row r="4401" spans="15:17" ht="15.75" thickBot="1" x14ac:dyDescent="0.3">
      <c r="O4401" s="6"/>
      <c r="P4401" s="6"/>
      <c r="Q4401" s="9"/>
    </row>
    <row r="4402" spans="15:17" ht="15.75" thickBot="1" x14ac:dyDescent="0.3">
      <c r="O4402" s="6"/>
      <c r="P4402" s="6"/>
      <c r="Q4402" s="9"/>
    </row>
    <row r="4403" spans="15:17" ht="15.75" thickBot="1" x14ac:dyDescent="0.3">
      <c r="O4403" s="6"/>
      <c r="P4403" s="6"/>
      <c r="Q4403" s="9"/>
    </row>
    <row r="4404" spans="15:17" ht="15.75" thickBot="1" x14ac:dyDescent="0.3">
      <c r="O4404" s="6"/>
      <c r="P4404" s="6"/>
      <c r="Q4404" s="9"/>
    </row>
    <row r="4405" spans="15:17" ht="15.75" thickBot="1" x14ac:dyDescent="0.3">
      <c r="O4405" s="6"/>
      <c r="P4405" s="6"/>
      <c r="Q4405" s="9"/>
    </row>
    <row r="4406" spans="15:17" ht="15.75" thickBot="1" x14ac:dyDescent="0.3">
      <c r="O4406" s="6"/>
      <c r="P4406" s="6"/>
      <c r="Q4406" s="9"/>
    </row>
    <row r="4407" spans="15:17" ht="15.75" thickBot="1" x14ac:dyDescent="0.3">
      <c r="O4407" s="6"/>
      <c r="P4407" s="6"/>
      <c r="Q4407" s="9"/>
    </row>
    <row r="4408" spans="15:17" ht="15.75" thickBot="1" x14ac:dyDescent="0.3">
      <c r="O4408" s="6"/>
      <c r="P4408" s="6"/>
      <c r="Q4408" s="9"/>
    </row>
    <row r="4409" spans="15:17" ht="15.75" thickBot="1" x14ac:dyDescent="0.3">
      <c r="O4409" s="6"/>
      <c r="P4409" s="6"/>
      <c r="Q4409" s="9"/>
    </row>
    <row r="4410" spans="15:17" ht="15.75" thickBot="1" x14ac:dyDescent="0.3">
      <c r="O4410" s="6"/>
      <c r="P4410" s="6"/>
      <c r="Q4410" s="9"/>
    </row>
    <row r="4411" spans="15:17" ht="15.75" thickBot="1" x14ac:dyDescent="0.3">
      <c r="O4411" s="6"/>
      <c r="P4411" s="6"/>
      <c r="Q4411" s="9"/>
    </row>
    <row r="4412" spans="15:17" ht="15.75" thickBot="1" x14ac:dyDescent="0.3">
      <c r="O4412" s="6"/>
      <c r="P4412" s="6"/>
      <c r="Q4412" s="9"/>
    </row>
    <row r="4413" spans="15:17" ht="15.75" thickBot="1" x14ac:dyDescent="0.3">
      <c r="O4413" s="6"/>
      <c r="P4413" s="6"/>
      <c r="Q4413" s="9"/>
    </row>
    <row r="4414" spans="15:17" ht="15.75" thickBot="1" x14ac:dyDescent="0.3">
      <c r="O4414" s="6"/>
      <c r="P4414" s="6"/>
      <c r="Q4414" s="9"/>
    </row>
    <row r="4415" spans="15:17" ht="15.75" thickBot="1" x14ac:dyDescent="0.3">
      <c r="O4415" s="6"/>
      <c r="P4415" s="6"/>
      <c r="Q4415" s="9"/>
    </row>
    <row r="4416" spans="15:17" ht="15.75" thickBot="1" x14ac:dyDescent="0.3">
      <c r="O4416" s="6"/>
      <c r="P4416" s="6"/>
      <c r="Q4416" s="9"/>
    </row>
    <row r="4417" spans="15:17" ht="15.75" thickBot="1" x14ac:dyDescent="0.3">
      <c r="O4417" s="6"/>
      <c r="P4417" s="6"/>
      <c r="Q4417" s="9"/>
    </row>
    <row r="4418" spans="15:17" ht="15.75" thickBot="1" x14ac:dyDescent="0.3">
      <c r="O4418" s="6"/>
      <c r="P4418" s="6"/>
      <c r="Q4418" s="9"/>
    </row>
    <row r="4419" spans="15:17" ht="15.75" thickBot="1" x14ac:dyDescent="0.3">
      <c r="O4419" s="6"/>
      <c r="P4419" s="6"/>
      <c r="Q4419" s="9"/>
    </row>
    <row r="4420" spans="15:17" ht="15.75" thickBot="1" x14ac:dyDescent="0.3">
      <c r="O4420" s="6"/>
      <c r="P4420" s="6"/>
      <c r="Q4420" s="9"/>
    </row>
    <row r="4421" spans="15:17" ht="15.75" thickBot="1" x14ac:dyDescent="0.3">
      <c r="O4421" s="6"/>
      <c r="P4421" s="6"/>
      <c r="Q4421" s="9"/>
    </row>
    <row r="4422" spans="15:17" ht="15.75" thickBot="1" x14ac:dyDescent="0.3">
      <c r="O4422" s="6"/>
      <c r="P4422" s="6"/>
      <c r="Q4422" s="9"/>
    </row>
    <row r="4423" spans="15:17" ht="15.75" thickBot="1" x14ac:dyDescent="0.3">
      <c r="O4423" s="6"/>
      <c r="P4423" s="6"/>
      <c r="Q4423" s="9"/>
    </row>
    <row r="4424" spans="15:17" ht="15.75" thickBot="1" x14ac:dyDescent="0.3">
      <c r="O4424" s="6"/>
      <c r="P4424" s="6"/>
      <c r="Q4424" s="9"/>
    </row>
    <row r="4425" spans="15:17" ht="15.75" thickBot="1" x14ac:dyDescent="0.3">
      <c r="O4425" s="6"/>
      <c r="P4425" s="6"/>
      <c r="Q4425" s="9"/>
    </row>
    <row r="4426" spans="15:17" ht="15.75" thickBot="1" x14ac:dyDescent="0.3">
      <c r="O4426" s="6"/>
      <c r="P4426" s="6"/>
      <c r="Q4426" s="9"/>
    </row>
    <row r="4427" spans="15:17" ht="15.75" thickBot="1" x14ac:dyDescent="0.3">
      <c r="O4427" s="6"/>
      <c r="P4427" s="6"/>
      <c r="Q4427" s="9"/>
    </row>
    <row r="4428" spans="15:17" ht="15.75" thickBot="1" x14ac:dyDescent="0.3">
      <c r="O4428" s="6"/>
      <c r="P4428" s="6"/>
      <c r="Q4428" s="9"/>
    </row>
    <row r="4429" spans="15:17" ht="15.75" thickBot="1" x14ac:dyDescent="0.3">
      <c r="O4429" s="6"/>
      <c r="P4429" s="6"/>
      <c r="Q4429" s="9"/>
    </row>
    <row r="4430" spans="15:17" ht="15.75" thickBot="1" x14ac:dyDescent="0.3">
      <c r="O4430" s="6"/>
      <c r="P4430" s="6"/>
      <c r="Q4430" s="9"/>
    </row>
    <row r="4431" spans="15:17" ht="15.75" thickBot="1" x14ac:dyDescent="0.3">
      <c r="O4431" s="6"/>
      <c r="P4431" s="6"/>
      <c r="Q4431" s="9"/>
    </row>
    <row r="4432" spans="15:17" ht="15.75" thickBot="1" x14ac:dyDescent="0.3">
      <c r="O4432" s="6"/>
      <c r="P4432" s="6"/>
      <c r="Q4432" s="9"/>
    </row>
    <row r="4433" spans="15:17" ht="15.75" thickBot="1" x14ac:dyDescent="0.3">
      <c r="O4433" s="6"/>
      <c r="P4433" s="6"/>
      <c r="Q4433" s="9"/>
    </row>
    <row r="4434" spans="15:17" ht="15.75" thickBot="1" x14ac:dyDescent="0.3">
      <c r="O4434" s="6"/>
      <c r="P4434" s="6"/>
      <c r="Q4434" s="9"/>
    </row>
    <row r="4435" spans="15:17" ht="15.75" thickBot="1" x14ac:dyDescent="0.3">
      <c r="O4435" s="6"/>
      <c r="P4435" s="6"/>
      <c r="Q4435" s="9"/>
    </row>
    <row r="4436" spans="15:17" ht="15.75" thickBot="1" x14ac:dyDescent="0.3">
      <c r="O4436" s="6"/>
      <c r="P4436" s="6"/>
      <c r="Q4436" s="9"/>
    </row>
    <row r="4437" spans="15:17" ht="15.75" thickBot="1" x14ac:dyDescent="0.3">
      <c r="O4437" s="6"/>
      <c r="P4437" s="6"/>
      <c r="Q4437" s="9"/>
    </row>
    <row r="4438" spans="15:17" ht="15.75" thickBot="1" x14ac:dyDescent="0.3">
      <c r="O4438" s="6"/>
      <c r="P4438" s="6"/>
      <c r="Q4438" s="9"/>
    </row>
    <row r="4439" spans="15:17" ht="15.75" thickBot="1" x14ac:dyDescent="0.3">
      <c r="O4439" s="6"/>
      <c r="P4439" s="6"/>
      <c r="Q4439" s="9"/>
    </row>
    <row r="4440" spans="15:17" ht="15.75" thickBot="1" x14ac:dyDescent="0.3">
      <c r="O4440" s="6"/>
      <c r="P4440" s="6"/>
      <c r="Q4440" s="9"/>
    </row>
    <row r="4441" spans="15:17" ht="15.75" thickBot="1" x14ac:dyDescent="0.3">
      <c r="O4441" s="6"/>
      <c r="P4441" s="6"/>
      <c r="Q4441" s="9"/>
    </row>
    <row r="4442" spans="15:17" ht="15.75" thickBot="1" x14ac:dyDescent="0.3">
      <c r="O4442" s="6"/>
      <c r="P4442" s="6"/>
      <c r="Q4442" s="9"/>
    </row>
    <row r="4443" spans="15:17" ht="15.75" thickBot="1" x14ac:dyDescent="0.3">
      <c r="O4443" s="6"/>
      <c r="P4443" s="6"/>
      <c r="Q4443" s="9"/>
    </row>
    <row r="4444" spans="15:17" ht="15.75" thickBot="1" x14ac:dyDescent="0.3">
      <c r="O4444" s="6"/>
      <c r="P4444" s="6"/>
      <c r="Q4444" s="9"/>
    </row>
    <row r="4445" spans="15:17" ht="15.75" thickBot="1" x14ac:dyDescent="0.3">
      <c r="O4445" s="6"/>
      <c r="P4445" s="6"/>
      <c r="Q4445" s="9"/>
    </row>
    <row r="4446" spans="15:17" ht="15.75" thickBot="1" x14ac:dyDescent="0.3">
      <c r="O4446" s="6"/>
      <c r="P4446" s="6"/>
      <c r="Q4446" s="9"/>
    </row>
    <row r="4447" spans="15:17" ht="15.75" thickBot="1" x14ac:dyDescent="0.3">
      <c r="O4447" s="6"/>
      <c r="P4447" s="6"/>
      <c r="Q4447" s="9"/>
    </row>
    <row r="4448" spans="15:17" ht="15.75" thickBot="1" x14ac:dyDescent="0.3">
      <c r="O4448" s="6"/>
      <c r="P4448" s="6"/>
      <c r="Q4448" s="9"/>
    </row>
    <row r="4449" spans="15:17" ht="15.75" thickBot="1" x14ac:dyDescent="0.3">
      <c r="O4449" s="6"/>
      <c r="P4449" s="6"/>
      <c r="Q4449" s="9"/>
    </row>
    <row r="4450" spans="15:17" ht="15.75" thickBot="1" x14ac:dyDescent="0.3">
      <c r="O4450" s="6"/>
      <c r="P4450" s="6"/>
      <c r="Q4450" s="9"/>
    </row>
    <row r="4451" spans="15:17" ht="15.75" thickBot="1" x14ac:dyDescent="0.3">
      <c r="O4451" s="6"/>
      <c r="P4451" s="6"/>
      <c r="Q4451" s="9"/>
    </row>
    <row r="4452" spans="15:17" ht="15.75" thickBot="1" x14ac:dyDescent="0.3">
      <c r="O4452" s="6"/>
      <c r="P4452" s="6"/>
      <c r="Q4452" s="9"/>
    </row>
    <row r="4453" spans="15:17" ht="15.75" thickBot="1" x14ac:dyDescent="0.3">
      <c r="O4453" s="6"/>
      <c r="P4453" s="6"/>
      <c r="Q4453" s="9"/>
    </row>
    <row r="4454" spans="15:17" ht="15.75" thickBot="1" x14ac:dyDescent="0.3">
      <c r="O4454" s="6"/>
      <c r="P4454" s="6"/>
      <c r="Q4454" s="9"/>
    </row>
    <row r="4455" spans="15:17" ht="15.75" thickBot="1" x14ac:dyDescent="0.3">
      <c r="O4455" s="6"/>
      <c r="P4455" s="6"/>
      <c r="Q4455" s="9"/>
    </row>
    <row r="4456" spans="15:17" ht="15.75" thickBot="1" x14ac:dyDescent="0.3">
      <c r="O4456" s="6"/>
      <c r="P4456" s="6"/>
      <c r="Q4456" s="9"/>
    </row>
    <row r="4457" spans="15:17" ht="15.75" thickBot="1" x14ac:dyDescent="0.3">
      <c r="O4457" s="6"/>
      <c r="P4457" s="6"/>
      <c r="Q4457" s="9"/>
    </row>
    <row r="4458" spans="15:17" ht="15.75" thickBot="1" x14ac:dyDescent="0.3">
      <c r="O4458" s="6"/>
      <c r="P4458" s="6"/>
      <c r="Q4458" s="9"/>
    </row>
    <row r="4459" spans="15:17" ht="15.75" thickBot="1" x14ac:dyDescent="0.3">
      <c r="O4459" s="6"/>
      <c r="P4459" s="6"/>
      <c r="Q4459" s="9"/>
    </row>
    <row r="4460" spans="15:17" ht="15.75" thickBot="1" x14ac:dyDescent="0.3">
      <c r="O4460" s="6"/>
      <c r="P4460" s="6"/>
      <c r="Q4460" s="9"/>
    </row>
    <row r="4461" spans="15:17" ht="15.75" thickBot="1" x14ac:dyDescent="0.3">
      <c r="O4461" s="6"/>
      <c r="P4461" s="6"/>
      <c r="Q4461" s="9"/>
    </row>
    <row r="4462" spans="15:17" ht="15.75" thickBot="1" x14ac:dyDescent="0.3">
      <c r="O4462" s="6"/>
      <c r="P4462" s="6"/>
      <c r="Q4462" s="9"/>
    </row>
    <row r="4463" spans="15:17" ht="15.75" thickBot="1" x14ac:dyDescent="0.3">
      <c r="O4463" s="6"/>
      <c r="P4463" s="6"/>
      <c r="Q4463" s="9"/>
    </row>
    <row r="4464" spans="15:17" ht="15.75" thickBot="1" x14ac:dyDescent="0.3">
      <c r="O4464" s="6"/>
      <c r="P4464" s="6"/>
      <c r="Q4464" s="9"/>
    </row>
    <row r="4465" spans="15:17" ht="15.75" thickBot="1" x14ac:dyDescent="0.3">
      <c r="O4465" s="6"/>
      <c r="P4465" s="6"/>
      <c r="Q4465" s="9"/>
    </row>
    <row r="4466" spans="15:17" ht="15.75" thickBot="1" x14ac:dyDescent="0.3">
      <c r="O4466" s="6"/>
      <c r="P4466" s="6"/>
      <c r="Q4466" s="9"/>
    </row>
    <row r="4467" spans="15:17" ht="15.75" thickBot="1" x14ac:dyDescent="0.3">
      <c r="O4467" s="6"/>
      <c r="P4467" s="6"/>
      <c r="Q4467" s="9"/>
    </row>
    <row r="4468" spans="15:17" ht="15.75" thickBot="1" x14ac:dyDescent="0.3">
      <c r="O4468" s="6"/>
      <c r="P4468" s="6"/>
      <c r="Q4468" s="9"/>
    </row>
    <row r="4469" spans="15:17" ht="15.75" thickBot="1" x14ac:dyDescent="0.3">
      <c r="O4469" s="6"/>
      <c r="P4469" s="6"/>
      <c r="Q4469" s="9"/>
    </row>
    <row r="4470" spans="15:17" ht="15.75" thickBot="1" x14ac:dyDescent="0.3">
      <c r="O4470" s="6"/>
      <c r="P4470" s="6"/>
      <c r="Q4470" s="9"/>
    </row>
    <row r="4471" spans="15:17" ht="15.75" thickBot="1" x14ac:dyDescent="0.3">
      <c r="O4471" s="6"/>
      <c r="P4471" s="6"/>
      <c r="Q4471" s="9"/>
    </row>
    <row r="4472" spans="15:17" ht="15.75" thickBot="1" x14ac:dyDescent="0.3">
      <c r="O4472" s="6"/>
      <c r="P4472" s="6"/>
      <c r="Q4472" s="9"/>
    </row>
    <row r="4473" spans="15:17" ht="15.75" thickBot="1" x14ac:dyDescent="0.3">
      <c r="O4473" s="6"/>
      <c r="P4473" s="6"/>
      <c r="Q4473" s="9"/>
    </row>
    <row r="4474" spans="15:17" ht="15.75" thickBot="1" x14ac:dyDescent="0.3">
      <c r="O4474" s="6"/>
      <c r="P4474" s="6"/>
      <c r="Q4474" s="9"/>
    </row>
    <row r="4475" spans="15:17" ht="15.75" thickBot="1" x14ac:dyDescent="0.3">
      <c r="O4475" s="6"/>
      <c r="P4475" s="6"/>
      <c r="Q4475" s="9"/>
    </row>
    <row r="4476" spans="15:17" ht="15.75" thickBot="1" x14ac:dyDescent="0.3">
      <c r="O4476" s="6"/>
      <c r="P4476" s="6"/>
      <c r="Q4476" s="9"/>
    </row>
    <row r="4477" spans="15:17" ht="15.75" thickBot="1" x14ac:dyDescent="0.3">
      <c r="O4477" s="6"/>
      <c r="P4477" s="6"/>
      <c r="Q4477" s="9"/>
    </row>
    <row r="4478" spans="15:17" ht="15.75" thickBot="1" x14ac:dyDescent="0.3">
      <c r="O4478" s="6"/>
      <c r="P4478" s="6"/>
      <c r="Q4478" s="9"/>
    </row>
    <row r="4479" spans="15:17" ht="15.75" thickBot="1" x14ac:dyDescent="0.3">
      <c r="O4479" s="6"/>
      <c r="P4479" s="6"/>
      <c r="Q4479" s="9"/>
    </row>
    <row r="4480" spans="15:17" ht="15.75" thickBot="1" x14ac:dyDescent="0.3">
      <c r="O4480" s="6"/>
      <c r="P4480" s="6"/>
      <c r="Q4480" s="9"/>
    </row>
    <row r="4481" spans="15:17" ht="15.75" thickBot="1" x14ac:dyDescent="0.3">
      <c r="O4481" s="6"/>
      <c r="P4481" s="6"/>
      <c r="Q4481" s="9"/>
    </row>
    <row r="4482" spans="15:17" ht="15.75" thickBot="1" x14ac:dyDescent="0.3">
      <c r="O4482" s="6"/>
      <c r="P4482" s="6"/>
      <c r="Q4482" s="9"/>
    </row>
    <row r="4483" spans="15:17" ht="15.75" thickBot="1" x14ac:dyDescent="0.3">
      <c r="O4483" s="6"/>
      <c r="P4483" s="6"/>
      <c r="Q4483" s="9"/>
    </row>
    <row r="4484" spans="15:17" ht="15.75" thickBot="1" x14ac:dyDescent="0.3">
      <c r="O4484" s="6"/>
      <c r="P4484" s="6"/>
      <c r="Q4484" s="9"/>
    </row>
    <row r="4485" spans="15:17" ht="15.75" thickBot="1" x14ac:dyDescent="0.3">
      <c r="O4485" s="6"/>
      <c r="P4485" s="6"/>
      <c r="Q4485" s="9"/>
    </row>
    <row r="4486" spans="15:17" ht="15.75" thickBot="1" x14ac:dyDescent="0.3">
      <c r="O4486" s="6"/>
      <c r="P4486" s="6"/>
      <c r="Q4486" s="9"/>
    </row>
    <row r="4487" spans="15:17" ht="15.75" thickBot="1" x14ac:dyDescent="0.3">
      <c r="O4487" s="6"/>
      <c r="P4487" s="6"/>
      <c r="Q4487" s="9"/>
    </row>
    <row r="4488" spans="15:17" ht="15.75" thickBot="1" x14ac:dyDescent="0.3">
      <c r="O4488" s="6"/>
      <c r="P4488" s="6"/>
      <c r="Q4488" s="9"/>
    </row>
    <row r="4489" spans="15:17" ht="15.75" thickBot="1" x14ac:dyDescent="0.3">
      <c r="O4489" s="6"/>
      <c r="P4489" s="6"/>
      <c r="Q4489" s="9"/>
    </row>
    <row r="4490" spans="15:17" ht="15.75" thickBot="1" x14ac:dyDescent="0.3">
      <c r="O4490" s="6"/>
      <c r="P4490" s="6"/>
      <c r="Q4490" s="9"/>
    </row>
    <row r="4491" spans="15:17" ht="15.75" thickBot="1" x14ac:dyDescent="0.3">
      <c r="O4491" s="6"/>
      <c r="P4491" s="6"/>
      <c r="Q4491" s="9"/>
    </row>
    <row r="4492" spans="15:17" ht="15.75" thickBot="1" x14ac:dyDescent="0.3">
      <c r="O4492" s="6"/>
      <c r="P4492" s="6"/>
      <c r="Q4492" s="9"/>
    </row>
    <row r="4493" spans="15:17" ht="15.75" thickBot="1" x14ac:dyDescent="0.3">
      <c r="O4493" s="6"/>
      <c r="P4493" s="6"/>
      <c r="Q4493" s="9"/>
    </row>
    <row r="4494" spans="15:17" ht="15.75" thickBot="1" x14ac:dyDescent="0.3">
      <c r="O4494" s="6"/>
      <c r="P4494" s="6"/>
      <c r="Q4494" s="9"/>
    </row>
    <row r="4495" spans="15:17" ht="15.75" thickBot="1" x14ac:dyDescent="0.3">
      <c r="O4495" s="6"/>
      <c r="P4495" s="6"/>
      <c r="Q4495" s="9"/>
    </row>
    <row r="4496" spans="15:17" ht="15.75" thickBot="1" x14ac:dyDescent="0.3">
      <c r="O4496" s="6"/>
      <c r="P4496" s="6"/>
      <c r="Q4496" s="9"/>
    </row>
    <row r="4497" spans="15:17" ht="15.75" thickBot="1" x14ac:dyDescent="0.3">
      <c r="O4497" s="6"/>
      <c r="P4497" s="6"/>
      <c r="Q4497" s="9"/>
    </row>
    <row r="4498" spans="15:17" ht="15.75" thickBot="1" x14ac:dyDescent="0.3">
      <c r="O4498" s="6"/>
      <c r="P4498" s="6"/>
      <c r="Q4498" s="9"/>
    </row>
    <row r="4499" spans="15:17" ht="15.75" thickBot="1" x14ac:dyDescent="0.3">
      <c r="O4499" s="6"/>
      <c r="P4499" s="6"/>
      <c r="Q4499" s="9"/>
    </row>
    <row r="4500" spans="15:17" ht="15.75" thickBot="1" x14ac:dyDescent="0.3">
      <c r="O4500" s="6"/>
      <c r="P4500" s="6"/>
      <c r="Q4500" s="9"/>
    </row>
    <row r="4501" spans="15:17" ht="15.75" thickBot="1" x14ac:dyDescent="0.3">
      <c r="O4501" s="6"/>
      <c r="P4501" s="6"/>
      <c r="Q4501" s="9"/>
    </row>
    <row r="4502" spans="15:17" ht="15.75" thickBot="1" x14ac:dyDescent="0.3">
      <c r="O4502" s="6"/>
      <c r="P4502" s="6"/>
      <c r="Q4502" s="9"/>
    </row>
    <row r="4503" spans="15:17" ht="15.75" thickBot="1" x14ac:dyDescent="0.3">
      <c r="O4503" s="6"/>
      <c r="P4503" s="6"/>
      <c r="Q4503" s="9"/>
    </row>
    <row r="4504" spans="15:17" ht="15.75" thickBot="1" x14ac:dyDescent="0.3">
      <c r="O4504" s="6"/>
      <c r="P4504" s="6"/>
      <c r="Q4504" s="9"/>
    </row>
    <row r="4505" spans="15:17" ht="15.75" thickBot="1" x14ac:dyDescent="0.3">
      <c r="O4505" s="6"/>
      <c r="P4505" s="6"/>
      <c r="Q4505" s="9"/>
    </row>
    <row r="4506" spans="15:17" ht="15.75" thickBot="1" x14ac:dyDescent="0.3">
      <c r="O4506" s="6"/>
      <c r="P4506" s="6"/>
      <c r="Q4506" s="9"/>
    </row>
    <row r="4507" spans="15:17" ht="15.75" thickBot="1" x14ac:dyDescent="0.3">
      <c r="O4507" s="6"/>
      <c r="P4507" s="6"/>
      <c r="Q4507" s="9"/>
    </row>
    <row r="4508" spans="15:17" ht="15.75" thickBot="1" x14ac:dyDescent="0.3">
      <c r="O4508" s="6"/>
      <c r="P4508" s="6"/>
      <c r="Q4508" s="9"/>
    </row>
    <row r="4509" spans="15:17" ht="15.75" thickBot="1" x14ac:dyDescent="0.3">
      <c r="O4509" s="6"/>
      <c r="P4509" s="6"/>
      <c r="Q4509" s="9"/>
    </row>
    <row r="4510" spans="15:17" ht="15.75" thickBot="1" x14ac:dyDescent="0.3">
      <c r="O4510" s="6"/>
      <c r="P4510" s="6"/>
      <c r="Q4510" s="9"/>
    </row>
    <row r="4511" spans="15:17" ht="15.75" thickBot="1" x14ac:dyDescent="0.3">
      <c r="O4511" s="6"/>
      <c r="P4511" s="6"/>
      <c r="Q4511" s="9"/>
    </row>
    <row r="4512" spans="15:17" ht="15.75" thickBot="1" x14ac:dyDescent="0.3">
      <c r="O4512" s="6"/>
      <c r="P4512" s="6"/>
      <c r="Q4512" s="9"/>
    </row>
    <row r="4513" spans="15:17" ht="15.75" thickBot="1" x14ac:dyDescent="0.3">
      <c r="O4513" s="6"/>
      <c r="P4513" s="6"/>
      <c r="Q4513" s="9"/>
    </row>
    <row r="4514" spans="15:17" ht="15.75" thickBot="1" x14ac:dyDescent="0.3">
      <c r="O4514" s="6"/>
      <c r="P4514" s="6"/>
      <c r="Q4514" s="9"/>
    </row>
    <row r="4515" spans="15:17" ht="15.75" thickBot="1" x14ac:dyDescent="0.3">
      <c r="O4515" s="6"/>
      <c r="P4515" s="6"/>
      <c r="Q4515" s="9"/>
    </row>
    <row r="4516" spans="15:17" ht="15.75" thickBot="1" x14ac:dyDescent="0.3">
      <c r="O4516" s="6"/>
      <c r="P4516" s="6"/>
      <c r="Q4516" s="9"/>
    </row>
    <row r="4517" spans="15:17" ht="15.75" thickBot="1" x14ac:dyDescent="0.3">
      <c r="O4517" s="6"/>
      <c r="P4517" s="6"/>
      <c r="Q4517" s="9"/>
    </row>
    <row r="4518" spans="15:17" ht="15.75" thickBot="1" x14ac:dyDescent="0.3">
      <c r="O4518" s="6"/>
      <c r="P4518" s="6"/>
      <c r="Q4518" s="9"/>
    </row>
    <row r="4519" spans="15:17" ht="15.75" thickBot="1" x14ac:dyDescent="0.3">
      <c r="O4519" s="6"/>
      <c r="P4519" s="6"/>
      <c r="Q4519" s="9"/>
    </row>
    <row r="4520" spans="15:17" ht="15.75" thickBot="1" x14ac:dyDescent="0.3">
      <c r="O4520" s="6"/>
      <c r="P4520" s="6"/>
      <c r="Q4520" s="9"/>
    </row>
    <row r="4521" spans="15:17" ht="15.75" thickBot="1" x14ac:dyDescent="0.3">
      <c r="O4521" s="6"/>
      <c r="P4521" s="6"/>
      <c r="Q4521" s="9"/>
    </row>
    <row r="4522" spans="15:17" ht="15.75" thickBot="1" x14ac:dyDescent="0.3">
      <c r="O4522" s="6"/>
      <c r="P4522" s="6"/>
      <c r="Q4522" s="9"/>
    </row>
    <row r="4523" spans="15:17" ht="15.75" thickBot="1" x14ac:dyDescent="0.3">
      <c r="O4523" s="6"/>
      <c r="P4523" s="6"/>
      <c r="Q4523" s="9"/>
    </row>
    <row r="4524" spans="15:17" ht="15.75" thickBot="1" x14ac:dyDescent="0.3">
      <c r="O4524" s="6"/>
      <c r="P4524" s="6"/>
      <c r="Q4524" s="9"/>
    </row>
    <row r="4525" spans="15:17" ht="15.75" thickBot="1" x14ac:dyDescent="0.3">
      <c r="O4525" s="6"/>
      <c r="P4525" s="6"/>
      <c r="Q4525" s="9"/>
    </row>
    <row r="4526" spans="15:17" ht="15.75" thickBot="1" x14ac:dyDescent="0.3">
      <c r="O4526" s="6"/>
      <c r="P4526" s="6"/>
      <c r="Q4526" s="9"/>
    </row>
    <row r="4527" spans="15:17" ht="15.75" thickBot="1" x14ac:dyDescent="0.3">
      <c r="O4527" s="6"/>
      <c r="P4527" s="6"/>
      <c r="Q4527" s="9"/>
    </row>
    <row r="4528" spans="15:17" ht="15.75" thickBot="1" x14ac:dyDescent="0.3">
      <c r="O4528" s="6"/>
      <c r="P4528" s="6"/>
      <c r="Q4528" s="9"/>
    </row>
    <row r="4529" spans="15:17" ht="15.75" thickBot="1" x14ac:dyDescent="0.3">
      <c r="O4529" s="6"/>
      <c r="P4529" s="6"/>
      <c r="Q4529" s="9"/>
    </row>
    <row r="4530" spans="15:17" ht="15.75" thickBot="1" x14ac:dyDescent="0.3">
      <c r="O4530" s="6"/>
      <c r="P4530" s="6"/>
      <c r="Q4530" s="9"/>
    </row>
    <row r="4531" spans="15:17" ht="15.75" thickBot="1" x14ac:dyDescent="0.3">
      <c r="O4531" s="6"/>
      <c r="P4531" s="6"/>
      <c r="Q4531" s="9"/>
    </row>
    <row r="4532" spans="15:17" ht="15.75" thickBot="1" x14ac:dyDescent="0.3">
      <c r="O4532" s="6"/>
      <c r="P4532" s="6"/>
      <c r="Q4532" s="9"/>
    </row>
    <row r="4533" spans="15:17" ht="15.75" thickBot="1" x14ac:dyDescent="0.3">
      <c r="O4533" s="6"/>
      <c r="P4533" s="6"/>
      <c r="Q4533" s="9"/>
    </row>
    <row r="4534" spans="15:17" ht="15.75" thickBot="1" x14ac:dyDescent="0.3">
      <c r="O4534" s="6"/>
      <c r="P4534" s="6"/>
      <c r="Q4534" s="9"/>
    </row>
    <row r="4535" spans="15:17" ht="15.75" thickBot="1" x14ac:dyDescent="0.3">
      <c r="O4535" s="6"/>
      <c r="P4535" s="6"/>
      <c r="Q4535" s="9"/>
    </row>
    <row r="4536" spans="15:17" ht="15.75" thickBot="1" x14ac:dyDescent="0.3">
      <c r="O4536" s="6"/>
      <c r="P4536" s="6"/>
      <c r="Q4536" s="9"/>
    </row>
    <row r="4537" spans="15:17" ht="15.75" thickBot="1" x14ac:dyDescent="0.3">
      <c r="O4537" s="6"/>
      <c r="P4537" s="6"/>
      <c r="Q4537" s="9"/>
    </row>
    <row r="4538" spans="15:17" ht="15.75" thickBot="1" x14ac:dyDescent="0.3">
      <c r="O4538" s="6"/>
      <c r="P4538" s="6"/>
      <c r="Q4538" s="9"/>
    </row>
    <row r="4539" spans="15:17" ht="15.75" thickBot="1" x14ac:dyDescent="0.3">
      <c r="O4539" s="6"/>
      <c r="P4539" s="6"/>
      <c r="Q4539" s="9"/>
    </row>
    <row r="4540" spans="15:17" ht="15.75" thickBot="1" x14ac:dyDescent="0.3">
      <c r="O4540" s="6"/>
      <c r="P4540" s="6"/>
      <c r="Q4540" s="9"/>
    </row>
    <row r="4541" spans="15:17" ht="15.75" thickBot="1" x14ac:dyDescent="0.3">
      <c r="O4541" s="6"/>
      <c r="P4541" s="6"/>
      <c r="Q4541" s="9"/>
    </row>
    <row r="4542" spans="15:17" ht="15.75" thickBot="1" x14ac:dyDescent="0.3">
      <c r="O4542" s="6"/>
      <c r="P4542" s="6"/>
      <c r="Q4542" s="9"/>
    </row>
    <row r="4543" spans="15:17" ht="15.75" thickBot="1" x14ac:dyDescent="0.3">
      <c r="O4543" s="6"/>
      <c r="P4543" s="6"/>
      <c r="Q4543" s="9"/>
    </row>
    <row r="4544" spans="15:17" ht="15.75" thickBot="1" x14ac:dyDescent="0.3">
      <c r="O4544" s="6"/>
      <c r="P4544" s="6"/>
      <c r="Q4544" s="9"/>
    </row>
    <row r="4545" spans="15:17" ht="15.75" thickBot="1" x14ac:dyDescent="0.3">
      <c r="O4545" s="6"/>
      <c r="P4545" s="6"/>
      <c r="Q4545" s="9"/>
    </row>
    <row r="4546" spans="15:17" ht="15.75" thickBot="1" x14ac:dyDescent="0.3">
      <c r="O4546" s="6"/>
      <c r="P4546" s="6"/>
      <c r="Q4546" s="9"/>
    </row>
    <row r="4547" spans="15:17" ht="15.75" thickBot="1" x14ac:dyDescent="0.3">
      <c r="O4547" s="6"/>
      <c r="P4547" s="6"/>
      <c r="Q4547" s="9"/>
    </row>
    <row r="4548" spans="15:17" ht="15.75" thickBot="1" x14ac:dyDescent="0.3">
      <c r="O4548" s="6"/>
      <c r="P4548" s="6"/>
      <c r="Q4548" s="9"/>
    </row>
    <row r="4549" spans="15:17" ht="15.75" thickBot="1" x14ac:dyDescent="0.3">
      <c r="O4549" s="6"/>
      <c r="P4549" s="6"/>
      <c r="Q4549" s="9"/>
    </row>
    <row r="4550" spans="15:17" ht="15.75" thickBot="1" x14ac:dyDescent="0.3">
      <c r="O4550" s="6"/>
      <c r="P4550" s="6"/>
      <c r="Q4550" s="9"/>
    </row>
    <row r="4551" spans="15:17" ht="15.75" thickBot="1" x14ac:dyDescent="0.3">
      <c r="O4551" s="6"/>
      <c r="P4551" s="6"/>
      <c r="Q4551" s="9"/>
    </row>
    <row r="4552" spans="15:17" ht="15.75" thickBot="1" x14ac:dyDescent="0.3">
      <c r="O4552" s="6"/>
      <c r="P4552" s="6"/>
      <c r="Q4552" s="9"/>
    </row>
    <row r="4553" spans="15:17" ht="15.75" thickBot="1" x14ac:dyDescent="0.3">
      <c r="O4553" s="6"/>
      <c r="P4553" s="6"/>
      <c r="Q4553" s="9"/>
    </row>
    <row r="4554" spans="15:17" ht="15.75" thickBot="1" x14ac:dyDescent="0.3">
      <c r="O4554" s="6"/>
      <c r="P4554" s="6"/>
      <c r="Q4554" s="9"/>
    </row>
    <row r="4555" spans="15:17" ht="15.75" thickBot="1" x14ac:dyDescent="0.3">
      <c r="O4555" s="6"/>
      <c r="P4555" s="6"/>
      <c r="Q4555" s="9"/>
    </row>
    <row r="4556" spans="15:17" ht="15.75" thickBot="1" x14ac:dyDescent="0.3">
      <c r="O4556" s="6"/>
      <c r="P4556" s="6"/>
      <c r="Q4556" s="9"/>
    </row>
    <row r="4557" spans="15:17" ht="15.75" thickBot="1" x14ac:dyDescent="0.3">
      <c r="O4557" s="6"/>
      <c r="P4557" s="6"/>
      <c r="Q4557" s="9"/>
    </row>
    <row r="4558" spans="15:17" ht="15.75" thickBot="1" x14ac:dyDescent="0.3">
      <c r="O4558" s="6"/>
      <c r="P4558" s="6"/>
      <c r="Q4558" s="9"/>
    </row>
    <row r="4559" spans="15:17" ht="15.75" thickBot="1" x14ac:dyDescent="0.3">
      <c r="O4559" s="6"/>
      <c r="P4559" s="6"/>
      <c r="Q4559" s="9"/>
    </row>
    <row r="4560" spans="15:17" ht="15.75" thickBot="1" x14ac:dyDescent="0.3">
      <c r="O4560" s="6"/>
      <c r="P4560" s="6"/>
      <c r="Q4560" s="9"/>
    </row>
    <row r="4561" spans="15:17" ht="15.75" thickBot="1" x14ac:dyDescent="0.3">
      <c r="O4561" s="6"/>
      <c r="P4561" s="6"/>
      <c r="Q4561" s="9"/>
    </row>
    <row r="4562" spans="15:17" ht="15.75" thickBot="1" x14ac:dyDescent="0.3">
      <c r="O4562" s="6"/>
      <c r="P4562" s="6"/>
      <c r="Q4562" s="9"/>
    </row>
    <row r="4563" spans="15:17" ht="15.75" thickBot="1" x14ac:dyDescent="0.3">
      <c r="O4563" s="6"/>
      <c r="P4563" s="6"/>
      <c r="Q4563" s="9"/>
    </row>
    <row r="4564" spans="15:17" ht="15.75" thickBot="1" x14ac:dyDescent="0.3">
      <c r="O4564" s="6"/>
      <c r="P4564" s="6"/>
      <c r="Q4564" s="9"/>
    </row>
    <row r="4565" spans="15:17" ht="15.75" thickBot="1" x14ac:dyDescent="0.3">
      <c r="O4565" s="6"/>
      <c r="P4565" s="6"/>
      <c r="Q4565" s="9"/>
    </row>
    <row r="4566" spans="15:17" ht="15.75" thickBot="1" x14ac:dyDescent="0.3">
      <c r="O4566" s="6"/>
      <c r="P4566" s="6"/>
      <c r="Q4566" s="9"/>
    </row>
    <row r="4567" spans="15:17" ht="15.75" thickBot="1" x14ac:dyDescent="0.3">
      <c r="O4567" s="6"/>
      <c r="P4567" s="6"/>
      <c r="Q4567" s="9"/>
    </row>
    <row r="4568" spans="15:17" ht="15.75" thickBot="1" x14ac:dyDescent="0.3">
      <c r="O4568" s="6"/>
      <c r="P4568" s="6"/>
      <c r="Q4568" s="9"/>
    </row>
    <row r="4569" spans="15:17" ht="15.75" thickBot="1" x14ac:dyDescent="0.3">
      <c r="O4569" s="6"/>
      <c r="P4569" s="6"/>
      <c r="Q4569" s="9"/>
    </row>
    <row r="4570" spans="15:17" ht="15.75" thickBot="1" x14ac:dyDescent="0.3">
      <c r="O4570" s="6"/>
      <c r="P4570" s="6"/>
      <c r="Q4570" s="9"/>
    </row>
    <row r="4571" spans="15:17" ht="15.75" thickBot="1" x14ac:dyDescent="0.3">
      <c r="O4571" s="6"/>
      <c r="P4571" s="6"/>
      <c r="Q4571" s="9"/>
    </row>
    <row r="4572" spans="15:17" ht="15.75" thickBot="1" x14ac:dyDescent="0.3">
      <c r="O4572" s="6"/>
      <c r="P4572" s="6"/>
      <c r="Q4572" s="9"/>
    </row>
    <row r="4573" spans="15:17" ht="15.75" thickBot="1" x14ac:dyDescent="0.3">
      <c r="O4573" s="6"/>
      <c r="P4573" s="6"/>
      <c r="Q4573" s="9"/>
    </row>
    <row r="4574" spans="15:17" ht="15.75" thickBot="1" x14ac:dyDescent="0.3">
      <c r="O4574" s="6"/>
      <c r="P4574" s="6"/>
      <c r="Q4574" s="9"/>
    </row>
    <row r="4575" spans="15:17" ht="15.75" thickBot="1" x14ac:dyDescent="0.3">
      <c r="O4575" s="6"/>
      <c r="P4575" s="6"/>
      <c r="Q4575" s="9"/>
    </row>
    <row r="4576" spans="15:17" ht="15.75" thickBot="1" x14ac:dyDescent="0.3">
      <c r="O4576" s="6"/>
      <c r="P4576" s="6"/>
      <c r="Q4576" s="9"/>
    </row>
    <row r="4577" spans="15:17" ht="15.75" thickBot="1" x14ac:dyDescent="0.3">
      <c r="O4577" s="6"/>
      <c r="P4577" s="6"/>
      <c r="Q4577" s="9"/>
    </row>
    <row r="4578" spans="15:17" ht="15.75" thickBot="1" x14ac:dyDescent="0.3">
      <c r="O4578" s="6"/>
      <c r="P4578" s="6"/>
      <c r="Q4578" s="9"/>
    </row>
    <row r="4579" spans="15:17" ht="15.75" thickBot="1" x14ac:dyDescent="0.3">
      <c r="O4579" s="6"/>
      <c r="P4579" s="6"/>
      <c r="Q4579" s="9"/>
    </row>
    <row r="4580" spans="15:17" ht="15.75" thickBot="1" x14ac:dyDescent="0.3">
      <c r="O4580" s="6"/>
      <c r="P4580" s="6"/>
      <c r="Q4580" s="9"/>
    </row>
    <row r="4581" spans="15:17" ht="15.75" thickBot="1" x14ac:dyDescent="0.3">
      <c r="O4581" s="6"/>
      <c r="P4581" s="6"/>
      <c r="Q4581" s="9"/>
    </row>
    <row r="4582" spans="15:17" ht="15.75" thickBot="1" x14ac:dyDescent="0.3">
      <c r="O4582" s="6"/>
      <c r="P4582" s="6"/>
      <c r="Q4582" s="9"/>
    </row>
    <row r="4583" spans="15:17" ht="15.75" thickBot="1" x14ac:dyDescent="0.3">
      <c r="O4583" s="6"/>
      <c r="P4583" s="6"/>
      <c r="Q4583" s="9"/>
    </row>
    <row r="4584" spans="15:17" ht="15.75" thickBot="1" x14ac:dyDescent="0.3">
      <c r="O4584" s="6"/>
      <c r="P4584" s="6"/>
      <c r="Q4584" s="9"/>
    </row>
    <row r="4585" spans="15:17" ht="15.75" thickBot="1" x14ac:dyDescent="0.3">
      <c r="O4585" s="6"/>
      <c r="P4585" s="6"/>
      <c r="Q4585" s="9"/>
    </row>
    <row r="4586" spans="15:17" ht="15.75" thickBot="1" x14ac:dyDescent="0.3">
      <c r="O4586" s="6"/>
      <c r="P4586" s="6"/>
      <c r="Q4586" s="9"/>
    </row>
    <row r="4587" spans="15:17" ht="15.75" thickBot="1" x14ac:dyDescent="0.3">
      <c r="O4587" s="6"/>
      <c r="P4587" s="6"/>
      <c r="Q4587" s="9"/>
    </row>
    <row r="4588" spans="15:17" ht="15.75" thickBot="1" x14ac:dyDescent="0.3">
      <c r="O4588" s="6"/>
      <c r="P4588" s="6"/>
      <c r="Q4588" s="9"/>
    </row>
    <row r="4589" spans="15:17" ht="15.75" thickBot="1" x14ac:dyDescent="0.3">
      <c r="O4589" s="6"/>
      <c r="P4589" s="6"/>
      <c r="Q4589" s="9"/>
    </row>
    <row r="4590" spans="15:17" ht="15.75" thickBot="1" x14ac:dyDescent="0.3">
      <c r="O4590" s="6"/>
      <c r="P4590" s="6"/>
      <c r="Q4590" s="9"/>
    </row>
    <row r="4591" spans="15:17" ht="15.75" thickBot="1" x14ac:dyDescent="0.3">
      <c r="O4591" s="6"/>
      <c r="P4591" s="6"/>
      <c r="Q4591" s="9"/>
    </row>
    <row r="4592" spans="15:17" ht="15.75" thickBot="1" x14ac:dyDescent="0.3">
      <c r="O4592" s="6"/>
      <c r="P4592" s="6"/>
      <c r="Q4592" s="9"/>
    </row>
    <row r="4593" spans="15:17" ht="15.75" thickBot="1" x14ac:dyDescent="0.3">
      <c r="O4593" s="6"/>
      <c r="P4593" s="6"/>
      <c r="Q4593" s="9"/>
    </row>
    <row r="4594" spans="15:17" ht="15.75" thickBot="1" x14ac:dyDescent="0.3">
      <c r="O4594" s="6"/>
      <c r="P4594" s="6"/>
      <c r="Q4594" s="9"/>
    </row>
    <row r="4595" spans="15:17" ht="15.75" thickBot="1" x14ac:dyDescent="0.3">
      <c r="O4595" s="6"/>
      <c r="P4595" s="6"/>
      <c r="Q4595" s="9"/>
    </row>
    <row r="4596" spans="15:17" ht="15.75" thickBot="1" x14ac:dyDescent="0.3">
      <c r="O4596" s="6"/>
      <c r="P4596" s="6"/>
      <c r="Q4596" s="9"/>
    </row>
    <row r="4597" spans="15:17" ht="15.75" thickBot="1" x14ac:dyDescent="0.3">
      <c r="O4597" s="6"/>
      <c r="P4597" s="6"/>
      <c r="Q4597" s="9"/>
    </row>
    <row r="4598" spans="15:17" ht="15.75" thickBot="1" x14ac:dyDescent="0.3">
      <c r="O4598" s="6"/>
      <c r="P4598" s="6"/>
      <c r="Q4598" s="9"/>
    </row>
    <row r="4599" spans="15:17" ht="15.75" thickBot="1" x14ac:dyDescent="0.3">
      <c r="O4599" s="6"/>
      <c r="P4599" s="6"/>
      <c r="Q4599" s="9"/>
    </row>
    <row r="4600" spans="15:17" ht="15.75" thickBot="1" x14ac:dyDescent="0.3">
      <c r="O4600" s="6"/>
      <c r="P4600" s="6"/>
      <c r="Q4600" s="9"/>
    </row>
    <row r="4601" spans="15:17" ht="15.75" thickBot="1" x14ac:dyDescent="0.3">
      <c r="O4601" s="6"/>
      <c r="P4601" s="6"/>
      <c r="Q4601" s="9"/>
    </row>
    <row r="4602" spans="15:17" ht="15.75" thickBot="1" x14ac:dyDescent="0.3">
      <c r="O4602" s="6"/>
      <c r="P4602" s="6"/>
      <c r="Q4602" s="9"/>
    </row>
    <row r="4603" spans="15:17" ht="15.75" thickBot="1" x14ac:dyDescent="0.3">
      <c r="O4603" s="6"/>
      <c r="P4603" s="6"/>
      <c r="Q4603" s="9"/>
    </row>
    <row r="4604" spans="15:17" ht="15.75" thickBot="1" x14ac:dyDescent="0.3">
      <c r="O4604" s="6"/>
      <c r="P4604" s="6"/>
      <c r="Q4604" s="9"/>
    </row>
    <row r="4605" spans="15:17" ht="15.75" thickBot="1" x14ac:dyDescent="0.3">
      <c r="O4605" s="6"/>
      <c r="P4605" s="6"/>
      <c r="Q4605" s="9"/>
    </row>
    <row r="4606" spans="15:17" ht="15.75" thickBot="1" x14ac:dyDescent="0.3">
      <c r="O4606" s="6"/>
      <c r="P4606" s="6"/>
      <c r="Q4606" s="9"/>
    </row>
    <row r="4607" spans="15:17" ht="15.75" thickBot="1" x14ac:dyDescent="0.3">
      <c r="O4607" s="6"/>
      <c r="P4607" s="6"/>
      <c r="Q4607" s="9"/>
    </row>
    <row r="4608" spans="15:17" ht="15.75" thickBot="1" x14ac:dyDescent="0.3">
      <c r="O4608" s="6"/>
      <c r="P4608" s="6"/>
      <c r="Q4608" s="9"/>
    </row>
    <row r="4609" spans="15:17" ht="15.75" thickBot="1" x14ac:dyDescent="0.3">
      <c r="O4609" s="6"/>
      <c r="P4609" s="6"/>
      <c r="Q4609" s="9"/>
    </row>
    <row r="4610" spans="15:17" ht="15.75" thickBot="1" x14ac:dyDescent="0.3">
      <c r="O4610" s="6"/>
      <c r="P4610" s="6"/>
      <c r="Q4610" s="9"/>
    </row>
    <row r="4611" spans="15:17" ht="15.75" thickBot="1" x14ac:dyDescent="0.3">
      <c r="O4611" s="6"/>
      <c r="P4611" s="6"/>
      <c r="Q4611" s="9"/>
    </row>
    <row r="4612" spans="15:17" ht="15.75" thickBot="1" x14ac:dyDescent="0.3">
      <c r="O4612" s="6"/>
      <c r="P4612" s="6"/>
      <c r="Q4612" s="9"/>
    </row>
    <row r="4613" spans="15:17" ht="15.75" thickBot="1" x14ac:dyDescent="0.3">
      <c r="O4613" s="6"/>
      <c r="P4613" s="6"/>
      <c r="Q4613" s="9"/>
    </row>
    <row r="4614" spans="15:17" ht="15.75" thickBot="1" x14ac:dyDescent="0.3">
      <c r="O4614" s="6"/>
      <c r="P4614" s="6"/>
      <c r="Q4614" s="9"/>
    </row>
    <row r="4615" spans="15:17" ht="15.75" thickBot="1" x14ac:dyDescent="0.3">
      <c r="O4615" s="6"/>
      <c r="P4615" s="6"/>
      <c r="Q4615" s="9"/>
    </row>
    <row r="4616" spans="15:17" ht="15.75" thickBot="1" x14ac:dyDescent="0.3">
      <c r="O4616" s="6"/>
      <c r="P4616" s="6"/>
      <c r="Q4616" s="9"/>
    </row>
    <row r="4617" spans="15:17" ht="15.75" thickBot="1" x14ac:dyDescent="0.3">
      <c r="O4617" s="6"/>
      <c r="P4617" s="6"/>
      <c r="Q4617" s="9"/>
    </row>
    <row r="4618" spans="15:17" ht="15.75" thickBot="1" x14ac:dyDescent="0.3">
      <c r="O4618" s="6"/>
      <c r="P4618" s="6"/>
      <c r="Q4618" s="9"/>
    </row>
    <row r="4619" spans="15:17" ht="15.75" thickBot="1" x14ac:dyDescent="0.3">
      <c r="O4619" s="6"/>
      <c r="P4619" s="6"/>
      <c r="Q4619" s="9"/>
    </row>
    <row r="4620" spans="15:17" ht="15.75" thickBot="1" x14ac:dyDescent="0.3">
      <c r="O4620" s="6"/>
      <c r="P4620" s="6"/>
      <c r="Q4620" s="9"/>
    </row>
    <row r="4621" spans="15:17" ht="15.75" thickBot="1" x14ac:dyDescent="0.3">
      <c r="O4621" s="6"/>
      <c r="P4621" s="6"/>
      <c r="Q4621" s="9"/>
    </row>
    <row r="4622" spans="15:17" ht="15.75" thickBot="1" x14ac:dyDescent="0.3">
      <c r="O4622" s="6"/>
      <c r="P4622" s="6"/>
      <c r="Q4622" s="9"/>
    </row>
    <row r="4623" spans="15:17" ht="15.75" thickBot="1" x14ac:dyDescent="0.3">
      <c r="O4623" s="6"/>
      <c r="P4623" s="6"/>
      <c r="Q4623" s="9"/>
    </row>
    <row r="4624" spans="15:17" ht="15.75" thickBot="1" x14ac:dyDescent="0.3">
      <c r="O4624" s="6"/>
      <c r="P4624" s="6"/>
      <c r="Q4624" s="9"/>
    </row>
    <row r="4625" spans="15:17" ht="15.75" thickBot="1" x14ac:dyDescent="0.3">
      <c r="O4625" s="6"/>
      <c r="P4625" s="6"/>
      <c r="Q4625" s="9"/>
    </row>
    <row r="4626" spans="15:17" ht="15.75" thickBot="1" x14ac:dyDescent="0.3">
      <c r="O4626" s="6"/>
      <c r="P4626" s="6"/>
      <c r="Q4626" s="9"/>
    </row>
    <row r="4627" spans="15:17" ht="15.75" thickBot="1" x14ac:dyDescent="0.3">
      <c r="O4627" s="6"/>
      <c r="P4627" s="6"/>
      <c r="Q4627" s="9"/>
    </row>
    <row r="4628" spans="15:17" ht="15.75" thickBot="1" x14ac:dyDescent="0.3">
      <c r="O4628" s="6"/>
      <c r="P4628" s="6"/>
      <c r="Q4628" s="9"/>
    </row>
    <row r="4629" spans="15:17" ht="15.75" thickBot="1" x14ac:dyDescent="0.3">
      <c r="O4629" s="6"/>
      <c r="P4629" s="6"/>
      <c r="Q4629" s="9"/>
    </row>
    <row r="4630" spans="15:17" ht="15.75" thickBot="1" x14ac:dyDescent="0.3">
      <c r="O4630" s="6"/>
      <c r="P4630" s="6"/>
      <c r="Q4630" s="9"/>
    </row>
    <row r="4631" spans="15:17" ht="15.75" thickBot="1" x14ac:dyDescent="0.3">
      <c r="O4631" s="6"/>
      <c r="P4631" s="6"/>
      <c r="Q4631" s="9"/>
    </row>
    <row r="4632" spans="15:17" ht="15.75" thickBot="1" x14ac:dyDescent="0.3">
      <c r="O4632" s="6"/>
      <c r="P4632" s="6"/>
      <c r="Q4632" s="9"/>
    </row>
    <row r="4633" spans="15:17" ht="15.75" thickBot="1" x14ac:dyDescent="0.3">
      <c r="O4633" s="6"/>
      <c r="P4633" s="6"/>
      <c r="Q4633" s="9"/>
    </row>
    <row r="4634" spans="15:17" ht="15.75" thickBot="1" x14ac:dyDescent="0.3">
      <c r="O4634" s="6"/>
      <c r="P4634" s="6"/>
      <c r="Q4634" s="9"/>
    </row>
    <row r="4635" spans="15:17" ht="15.75" thickBot="1" x14ac:dyDescent="0.3">
      <c r="O4635" s="6"/>
      <c r="P4635" s="6"/>
      <c r="Q4635" s="9"/>
    </row>
    <row r="4636" spans="15:17" ht="15.75" thickBot="1" x14ac:dyDescent="0.3">
      <c r="O4636" s="6"/>
      <c r="P4636" s="6"/>
      <c r="Q4636" s="9"/>
    </row>
    <row r="4637" spans="15:17" ht="15.75" thickBot="1" x14ac:dyDescent="0.3">
      <c r="O4637" s="6"/>
      <c r="P4637" s="6"/>
      <c r="Q4637" s="9"/>
    </row>
    <row r="4638" spans="15:17" ht="15.75" thickBot="1" x14ac:dyDescent="0.3">
      <c r="O4638" s="6"/>
      <c r="P4638" s="6"/>
      <c r="Q4638" s="9"/>
    </row>
    <row r="4639" spans="15:17" ht="15.75" thickBot="1" x14ac:dyDescent="0.3">
      <c r="O4639" s="6"/>
      <c r="P4639" s="6"/>
      <c r="Q4639" s="9"/>
    </row>
    <row r="4640" spans="15:17" ht="15.75" thickBot="1" x14ac:dyDescent="0.3">
      <c r="O4640" s="6"/>
      <c r="P4640" s="6"/>
      <c r="Q4640" s="9"/>
    </row>
    <row r="4641" spans="15:17" ht="15.75" thickBot="1" x14ac:dyDescent="0.3">
      <c r="O4641" s="6"/>
      <c r="P4641" s="6"/>
      <c r="Q4641" s="9"/>
    </row>
    <row r="4642" spans="15:17" ht="15.75" thickBot="1" x14ac:dyDescent="0.3">
      <c r="O4642" s="6"/>
      <c r="P4642" s="6"/>
      <c r="Q4642" s="9"/>
    </row>
    <row r="4643" spans="15:17" ht="15.75" thickBot="1" x14ac:dyDescent="0.3">
      <c r="O4643" s="6"/>
      <c r="P4643" s="6"/>
      <c r="Q4643" s="9"/>
    </row>
    <row r="4644" spans="15:17" ht="15.75" thickBot="1" x14ac:dyDescent="0.3">
      <c r="O4644" s="6"/>
      <c r="P4644" s="6"/>
      <c r="Q4644" s="9"/>
    </row>
    <row r="4645" spans="15:17" ht="15.75" thickBot="1" x14ac:dyDescent="0.3">
      <c r="O4645" s="6"/>
      <c r="P4645" s="6"/>
      <c r="Q4645" s="9"/>
    </row>
    <row r="4646" spans="15:17" ht="15.75" thickBot="1" x14ac:dyDescent="0.3">
      <c r="O4646" s="6"/>
      <c r="P4646" s="6"/>
      <c r="Q4646" s="9"/>
    </row>
    <row r="4647" spans="15:17" ht="15.75" thickBot="1" x14ac:dyDescent="0.3">
      <c r="O4647" s="6"/>
      <c r="P4647" s="6"/>
      <c r="Q4647" s="9"/>
    </row>
    <row r="4648" spans="15:17" ht="15.75" thickBot="1" x14ac:dyDescent="0.3">
      <c r="O4648" s="6"/>
      <c r="P4648" s="6"/>
      <c r="Q4648" s="9"/>
    </row>
    <row r="4649" spans="15:17" ht="15.75" thickBot="1" x14ac:dyDescent="0.3">
      <c r="O4649" s="6"/>
      <c r="P4649" s="6"/>
      <c r="Q4649" s="9"/>
    </row>
    <row r="4650" spans="15:17" ht="15.75" thickBot="1" x14ac:dyDescent="0.3">
      <c r="O4650" s="6"/>
      <c r="P4650" s="6"/>
      <c r="Q4650" s="9"/>
    </row>
    <row r="4651" spans="15:17" ht="15.75" thickBot="1" x14ac:dyDescent="0.3">
      <c r="O4651" s="6"/>
      <c r="P4651" s="6"/>
      <c r="Q4651" s="9"/>
    </row>
    <row r="4652" spans="15:17" ht="15.75" thickBot="1" x14ac:dyDescent="0.3">
      <c r="O4652" s="6"/>
      <c r="P4652" s="6"/>
      <c r="Q4652" s="9"/>
    </row>
    <row r="4653" spans="15:17" ht="15.75" thickBot="1" x14ac:dyDescent="0.3">
      <c r="O4653" s="6"/>
      <c r="P4653" s="6"/>
      <c r="Q4653" s="9"/>
    </row>
    <row r="4654" spans="15:17" ht="15.75" thickBot="1" x14ac:dyDescent="0.3">
      <c r="O4654" s="6"/>
      <c r="P4654" s="6"/>
      <c r="Q4654" s="9"/>
    </row>
    <row r="4655" spans="15:17" ht="15.75" thickBot="1" x14ac:dyDescent="0.3">
      <c r="O4655" s="6"/>
      <c r="P4655" s="6"/>
      <c r="Q4655" s="9"/>
    </row>
    <row r="4656" spans="15:17" ht="15.75" thickBot="1" x14ac:dyDescent="0.3">
      <c r="O4656" s="6"/>
      <c r="P4656" s="6"/>
      <c r="Q4656" s="9"/>
    </row>
    <row r="4657" spans="15:17" ht="15.75" thickBot="1" x14ac:dyDescent="0.3">
      <c r="O4657" s="6"/>
      <c r="P4657" s="6"/>
      <c r="Q4657" s="9"/>
    </row>
    <row r="4658" spans="15:17" ht="15.75" thickBot="1" x14ac:dyDescent="0.3">
      <c r="O4658" s="6"/>
      <c r="P4658" s="6"/>
      <c r="Q4658" s="9"/>
    </row>
    <row r="4659" spans="15:17" ht="15.75" thickBot="1" x14ac:dyDescent="0.3">
      <c r="O4659" s="6"/>
      <c r="P4659" s="6"/>
      <c r="Q4659" s="9"/>
    </row>
    <row r="4660" spans="15:17" ht="15.75" thickBot="1" x14ac:dyDescent="0.3">
      <c r="O4660" s="6"/>
      <c r="P4660" s="6"/>
      <c r="Q4660" s="9"/>
    </row>
    <row r="4661" spans="15:17" ht="15.75" thickBot="1" x14ac:dyDescent="0.3">
      <c r="O4661" s="6"/>
      <c r="P4661" s="6"/>
      <c r="Q4661" s="9"/>
    </row>
    <row r="4662" spans="15:17" ht="15.75" thickBot="1" x14ac:dyDescent="0.3">
      <c r="O4662" s="6"/>
      <c r="P4662" s="6"/>
      <c r="Q4662" s="9"/>
    </row>
    <row r="4663" spans="15:17" ht="15.75" thickBot="1" x14ac:dyDescent="0.3">
      <c r="O4663" s="6"/>
      <c r="P4663" s="6"/>
      <c r="Q4663" s="9"/>
    </row>
    <row r="4664" spans="15:17" ht="15.75" thickBot="1" x14ac:dyDescent="0.3">
      <c r="O4664" s="6"/>
      <c r="P4664" s="6"/>
      <c r="Q4664" s="9"/>
    </row>
    <row r="4665" spans="15:17" ht="15.75" thickBot="1" x14ac:dyDescent="0.3">
      <c r="O4665" s="6"/>
      <c r="P4665" s="6"/>
      <c r="Q4665" s="9"/>
    </row>
    <row r="4666" spans="15:17" ht="15.75" thickBot="1" x14ac:dyDescent="0.3">
      <c r="O4666" s="6"/>
      <c r="P4666" s="6"/>
      <c r="Q4666" s="9"/>
    </row>
    <row r="4667" spans="15:17" ht="15.75" thickBot="1" x14ac:dyDescent="0.3">
      <c r="O4667" s="6"/>
      <c r="P4667" s="6"/>
      <c r="Q4667" s="9"/>
    </row>
    <row r="4668" spans="15:17" ht="15.75" thickBot="1" x14ac:dyDescent="0.3">
      <c r="O4668" s="6"/>
      <c r="P4668" s="6"/>
      <c r="Q4668" s="9"/>
    </row>
    <row r="4669" spans="15:17" ht="15.75" thickBot="1" x14ac:dyDescent="0.3">
      <c r="O4669" s="6"/>
      <c r="P4669" s="6"/>
      <c r="Q4669" s="9"/>
    </row>
    <row r="4670" spans="15:17" ht="15.75" thickBot="1" x14ac:dyDescent="0.3">
      <c r="O4670" s="6"/>
      <c r="P4670" s="6"/>
      <c r="Q4670" s="9"/>
    </row>
    <row r="4671" spans="15:17" ht="15.75" thickBot="1" x14ac:dyDescent="0.3">
      <c r="O4671" s="6"/>
      <c r="P4671" s="6"/>
      <c r="Q4671" s="9"/>
    </row>
    <row r="4672" spans="15:17" ht="15.75" thickBot="1" x14ac:dyDescent="0.3">
      <c r="O4672" s="6"/>
      <c r="P4672" s="6"/>
      <c r="Q4672" s="9"/>
    </row>
    <row r="4673" spans="15:17" ht="15.75" thickBot="1" x14ac:dyDescent="0.3">
      <c r="O4673" s="6"/>
      <c r="P4673" s="6"/>
      <c r="Q4673" s="9"/>
    </row>
    <row r="4674" spans="15:17" ht="15.75" thickBot="1" x14ac:dyDescent="0.3">
      <c r="O4674" s="6"/>
      <c r="P4674" s="6"/>
      <c r="Q4674" s="9"/>
    </row>
    <row r="4675" spans="15:17" ht="15.75" thickBot="1" x14ac:dyDescent="0.3">
      <c r="O4675" s="6"/>
      <c r="P4675" s="6"/>
      <c r="Q4675" s="9"/>
    </row>
    <row r="4676" spans="15:17" ht="15.75" thickBot="1" x14ac:dyDescent="0.3">
      <c r="O4676" s="6"/>
      <c r="P4676" s="6"/>
      <c r="Q4676" s="9"/>
    </row>
    <row r="4677" spans="15:17" ht="15.75" thickBot="1" x14ac:dyDescent="0.3">
      <c r="O4677" s="6"/>
      <c r="P4677" s="6"/>
      <c r="Q4677" s="9"/>
    </row>
    <row r="4678" spans="15:17" ht="15.75" thickBot="1" x14ac:dyDescent="0.3">
      <c r="O4678" s="6"/>
      <c r="P4678" s="6"/>
      <c r="Q4678" s="9"/>
    </row>
    <row r="4679" spans="15:17" ht="15.75" thickBot="1" x14ac:dyDescent="0.3">
      <c r="O4679" s="6"/>
      <c r="P4679" s="6"/>
      <c r="Q4679" s="9"/>
    </row>
    <row r="4680" spans="15:17" ht="15.75" thickBot="1" x14ac:dyDescent="0.3">
      <c r="O4680" s="6"/>
      <c r="P4680" s="6"/>
      <c r="Q4680" s="9"/>
    </row>
    <row r="4681" spans="15:17" ht="15.75" thickBot="1" x14ac:dyDescent="0.3">
      <c r="O4681" s="6"/>
      <c r="P4681" s="6"/>
      <c r="Q4681" s="9"/>
    </row>
    <row r="4682" spans="15:17" ht="15.75" thickBot="1" x14ac:dyDescent="0.3">
      <c r="O4682" s="6"/>
      <c r="P4682" s="6"/>
      <c r="Q4682" s="9"/>
    </row>
    <row r="4683" spans="15:17" ht="15.75" thickBot="1" x14ac:dyDescent="0.3">
      <c r="O4683" s="6"/>
      <c r="P4683" s="6"/>
      <c r="Q4683" s="9"/>
    </row>
    <row r="4684" spans="15:17" ht="15.75" thickBot="1" x14ac:dyDescent="0.3">
      <c r="O4684" s="6"/>
      <c r="P4684" s="6"/>
      <c r="Q4684" s="9"/>
    </row>
    <row r="4685" spans="15:17" ht="15.75" thickBot="1" x14ac:dyDescent="0.3">
      <c r="O4685" s="6"/>
      <c r="P4685" s="6"/>
      <c r="Q4685" s="9"/>
    </row>
    <row r="4686" spans="15:17" ht="15.75" thickBot="1" x14ac:dyDescent="0.3">
      <c r="O4686" s="6"/>
      <c r="P4686" s="6"/>
      <c r="Q4686" s="9"/>
    </row>
    <row r="4687" spans="15:17" ht="15.75" thickBot="1" x14ac:dyDescent="0.3">
      <c r="O4687" s="6"/>
      <c r="P4687" s="6"/>
      <c r="Q4687" s="9"/>
    </row>
    <row r="4688" spans="15:17" ht="15.75" thickBot="1" x14ac:dyDescent="0.3">
      <c r="O4688" s="6"/>
      <c r="P4688" s="6"/>
      <c r="Q4688" s="9"/>
    </row>
    <row r="4689" spans="15:17" ht="15.75" thickBot="1" x14ac:dyDescent="0.3">
      <c r="O4689" s="6"/>
      <c r="P4689" s="6"/>
      <c r="Q4689" s="9"/>
    </row>
    <row r="4690" spans="15:17" ht="15.75" thickBot="1" x14ac:dyDescent="0.3">
      <c r="O4690" s="6"/>
      <c r="P4690" s="6"/>
      <c r="Q4690" s="9"/>
    </row>
    <row r="4691" spans="15:17" ht="15.75" thickBot="1" x14ac:dyDescent="0.3">
      <c r="O4691" s="6"/>
      <c r="P4691" s="6"/>
      <c r="Q4691" s="9"/>
    </row>
    <row r="4692" spans="15:17" ht="15.75" thickBot="1" x14ac:dyDescent="0.3">
      <c r="O4692" s="6"/>
      <c r="P4692" s="6"/>
      <c r="Q4692" s="9"/>
    </row>
    <row r="4693" spans="15:17" ht="15.75" thickBot="1" x14ac:dyDescent="0.3">
      <c r="O4693" s="6"/>
      <c r="P4693" s="6"/>
      <c r="Q4693" s="9"/>
    </row>
    <row r="4694" spans="15:17" ht="15.75" thickBot="1" x14ac:dyDescent="0.3">
      <c r="O4694" s="6"/>
      <c r="P4694" s="6"/>
      <c r="Q4694" s="9"/>
    </row>
    <row r="4695" spans="15:17" ht="15.75" thickBot="1" x14ac:dyDescent="0.3">
      <c r="O4695" s="6"/>
      <c r="P4695" s="6"/>
      <c r="Q4695" s="9"/>
    </row>
    <row r="4696" spans="15:17" ht="15.75" thickBot="1" x14ac:dyDescent="0.3">
      <c r="O4696" s="6"/>
      <c r="P4696" s="6"/>
      <c r="Q4696" s="9"/>
    </row>
    <row r="4697" spans="15:17" ht="15.75" thickBot="1" x14ac:dyDescent="0.3">
      <c r="O4697" s="6"/>
      <c r="P4697" s="6"/>
      <c r="Q4697" s="9"/>
    </row>
    <row r="4698" spans="15:17" ht="15.75" thickBot="1" x14ac:dyDescent="0.3">
      <c r="O4698" s="6"/>
      <c r="P4698" s="6"/>
      <c r="Q4698" s="9"/>
    </row>
    <row r="4699" spans="15:17" ht="15.75" thickBot="1" x14ac:dyDescent="0.3">
      <c r="O4699" s="6"/>
      <c r="P4699" s="6"/>
      <c r="Q4699" s="9"/>
    </row>
    <row r="4700" spans="15:17" ht="15.75" thickBot="1" x14ac:dyDescent="0.3">
      <c r="O4700" s="6"/>
      <c r="P4700" s="6"/>
      <c r="Q4700" s="9"/>
    </row>
    <row r="4701" spans="15:17" ht="15.75" thickBot="1" x14ac:dyDescent="0.3">
      <c r="O4701" s="6"/>
      <c r="P4701" s="6"/>
      <c r="Q4701" s="9"/>
    </row>
    <row r="4702" spans="15:17" ht="15.75" thickBot="1" x14ac:dyDescent="0.3">
      <c r="O4702" s="6"/>
      <c r="P4702" s="6"/>
      <c r="Q4702" s="9"/>
    </row>
    <row r="4703" spans="15:17" ht="15.75" thickBot="1" x14ac:dyDescent="0.3">
      <c r="O4703" s="6"/>
      <c r="P4703" s="6"/>
      <c r="Q4703" s="9"/>
    </row>
    <row r="4704" spans="15:17" ht="15.75" thickBot="1" x14ac:dyDescent="0.3">
      <c r="O4704" s="6"/>
      <c r="P4704" s="6"/>
      <c r="Q4704" s="9"/>
    </row>
    <row r="4705" spans="15:17" ht="15.75" thickBot="1" x14ac:dyDescent="0.3">
      <c r="O4705" s="6"/>
      <c r="P4705" s="6"/>
      <c r="Q4705" s="9"/>
    </row>
    <row r="4706" spans="15:17" ht="15.75" thickBot="1" x14ac:dyDescent="0.3">
      <c r="O4706" s="6"/>
      <c r="P4706" s="6"/>
      <c r="Q4706" s="9"/>
    </row>
    <row r="4707" spans="15:17" ht="15.75" thickBot="1" x14ac:dyDescent="0.3">
      <c r="O4707" s="6"/>
      <c r="P4707" s="6"/>
      <c r="Q4707" s="9"/>
    </row>
    <row r="4708" spans="15:17" ht="15.75" thickBot="1" x14ac:dyDescent="0.3">
      <c r="O4708" s="6"/>
      <c r="P4708" s="6"/>
      <c r="Q4708" s="9"/>
    </row>
    <row r="4709" spans="15:17" ht="15.75" thickBot="1" x14ac:dyDescent="0.3">
      <c r="O4709" s="6"/>
      <c r="P4709" s="6"/>
      <c r="Q4709" s="9"/>
    </row>
    <row r="4710" spans="15:17" ht="15.75" thickBot="1" x14ac:dyDescent="0.3">
      <c r="O4710" s="6"/>
      <c r="P4710" s="6"/>
      <c r="Q4710" s="9"/>
    </row>
    <row r="4711" spans="15:17" ht="15.75" thickBot="1" x14ac:dyDescent="0.3">
      <c r="O4711" s="6"/>
      <c r="P4711" s="6"/>
      <c r="Q4711" s="9"/>
    </row>
    <row r="4712" spans="15:17" ht="15.75" thickBot="1" x14ac:dyDescent="0.3">
      <c r="O4712" s="6"/>
      <c r="P4712" s="6"/>
      <c r="Q4712" s="9"/>
    </row>
    <row r="4713" spans="15:17" ht="15.75" thickBot="1" x14ac:dyDescent="0.3">
      <c r="O4713" s="6"/>
      <c r="P4713" s="6"/>
      <c r="Q4713" s="9"/>
    </row>
    <row r="4714" spans="15:17" ht="15.75" thickBot="1" x14ac:dyDescent="0.3">
      <c r="O4714" s="6"/>
      <c r="P4714" s="6"/>
      <c r="Q4714" s="9"/>
    </row>
    <row r="4715" spans="15:17" ht="15.75" thickBot="1" x14ac:dyDescent="0.3">
      <c r="O4715" s="6"/>
      <c r="P4715" s="6"/>
      <c r="Q4715" s="9"/>
    </row>
    <row r="4716" spans="15:17" ht="15.75" thickBot="1" x14ac:dyDescent="0.3">
      <c r="O4716" s="6"/>
      <c r="P4716" s="6"/>
      <c r="Q4716" s="9"/>
    </row>
    <row r="4717" spans="15:17" ht="15.75" thickBot="1" x14ac:dyDescent="0.3">
      <c r="O4717" s="6"/>
      <c r="P4717" s="6"/>
      <c r="Q4717" s="9"/>
    </row>
    <row r="4718" spans="15:17" ht="15.75" thickBot="1" x14ac:dyDescent="0.3">
      <c r="O4718" s="6"/>
      <c r="P4718" s="6"/>
      <c r="Q4718" s="9"/>
    </row>
    <row r="4719" spans="15:17" ht="15.75" thickBot="1" x14ac:dyDescent="0.3">
      <c r="O4719" s="6"/>
      <c r="P4719" s="6"/>
      <c r="Q4719" s="9"/>
    </row>
    <row r="4720" spans="15:17" ht="15.75" thickBot="1" x14ac:dyDescent="0.3">
      <c r="O4720" s="6"/>
      <c r="P4720" s="6"/>
      <c r="Q4720" s="9"/>
    </row>
    <row r="4721" spans="15:17" ht="15.75" thickBot="1" x14ac:dyDescent="0.3">
      <c r="O4721" s="6"/>
      <c r="P4721" s="6"/>
      <c r="Q4721" s="9"/>
    </row>
    <row r="4722" spans="15:17" ht="15.75" thickBot="1" x14ac:dyDescent="0.3">
      <c r="O4722" s="6"/>
      <c r="P4722" s="6"/>
      <c r="Q4722" s="9"/>
    </row>
    <row r="4723" spans="15:17" ht="15.75" thickBot="1" x14ac:dyDescent="0.3">
      <c r="O4723" s="6"/>
      <c r="P4723" s="6"/>
      <c r="Q4723" s="9"/>
    </row>
    <row r="4724" spans="15:17" ht="15.75" thickBot="1" x14ac:dyDescent="0.3">
      <c r="O4724" s="6"/>
      <c r="P4724" s="6"/>
      <c r="Q4724" s="9"/>
    </row>
    <row r="4725" spans="15:17" ht="15.75" thickBot="1" x14ac:dyDescent="0.3">
      <c r="O4725" s="6"/>
      <c r="P4725" s="6"/>
      <c r="Q4725" s="9"/>
    </row>
    <row r="4726" spans="15:17" ht="15.75" thickBot="1" x14ac:dyDescent="0.3">
      <c r="O4726" s="6"/>
      <c r="P4726" s="6"/>
      <c r="Q4726" s="9"/>
    </row>
    <row r="4727" spans="15:17" ht="15.75" thickBot="1" x14ac:dyDescent="0.3">
      <c r="O4727" s="6"/>
      <c r="P4727" s="6"/>
      <c r="Q4727" s="9"/>
    </row>
    <row r="4728" spans="15:17" ht="15.75" thickBot="1" x14ac:dyDescent="0.3">
      <c r="O4728" s="6"/>
      <c r="P4728" s="6"/>
      <c r="Q4728" s="9"/>
    </row>
    <row r="4729" spans="15:17" ht="15.75" thickBot="1" x14ac:dyDescent="0.3">
      <c r="O4729" s="6"/>
      <c r="P4729" s="6"/>
      <c r="Q4729" s="9"/>
    </row>
    <row r="4730" spans="15:17" ht="15.75" thickBot="1" x14ac:dyDescent="0.3">
      <c r="O4730" s="6"/>
      <c r="P4730" s="6"/>
      <c r="Q4730" s="9"/>
    </row>
    <row r="4731" spans="15:17" ht="15.75" thickBot="1" x14ac:dyDescent="0.3">
      <c r="O4731" s="6"/>
      <c r="P4731" s="6"/>
      <c r="Q4731" s="9"/>
    </row>
    <row r="4732" spans="15:17" ht="15.75" thickBot="1" x14ac:dyDescent="0.3">
      <c r="O4732" s="6"/>
      <c r="P4732" s="6"/>
      <c r="Q4732" s="9"/>
    </row>
    <row r="4733" spans="15:17" ht="15.75" thickBot="1" x14ac:dyDescent="0.3">
      <c r="O4733" s="6"/>
      <c r="P4733" s="6"/>
      <c r="Q4733" s="9"/>
    </row>
    <row r="4734" spans="15:17" ht="15.75" thickBot="1" x14ac:dyDescent="0.3">
      <c r="O4734" s="6"/>
      <c r="P4734" s="6"/>
      <c r="Q4734" s="9"/>
    </row>
    <row r="4735" spans="15:17" ht="15.75" thickBot="1" x14ac:dyDescent="0.3">
      <c r="O4735" s="6"/>
      <c r="P4735" s="6"/>
      <c r="Q4735" s="9"/>
    </row>
    <row r="4736" spans="15:17" ht="15.75" thickBot="1" x14ac:dyDescent="0.3">
      <c r="O4736" s="6"/>
      <c r="P4736" s="6"/>
      <c r="Q4736" s="9"/>
    </row>
    <row r="4737" spans="15:17" ht="15.75" thickBot="1" x14ac:dyDescent="0.3">
      <c r="O4737" s="6"/>
      <c r="P4737" s="6"/>
      <c r="Q4737" s="9"/>
    </row>
    <row r="4738" spans="15:17" ht="15.75" thickBot="1" x14ac:dyDescent="0.3">
      <c r="O4738" s="6"/>
      <c r="P4738" s="6"/>
      <c r="Q4738" s="9"/>
    </row>
    <row r="4739" spans="15:17" ht="15.75" thickBot="1" x14ac:dyDescent="0.3">
      <c r="O4739" s="6"/>
      <c r="P4739" s="6"/>
      <c r="Q4739" s="9"/>
    </row>
    <row r="4740" spans="15:17" ht="15.75" thickBot="1" x14ac:dyDescent="0.3">
      <c r="O4740" s="6"/>
      <c r="P4740" s="6"/>
      <c r="Q4740" s="9"/>
    </row>
    <row r="4741" spans="15:17" ht="15.75" thickBot="1" x14ac:dyDescent="0.3">
      <c r="O4741" s="6"/>
      <c r="P4741" s="6"/>
      <c r="Q4741" s="9"/>
    </row>
    <row r="4742" spans="15:17" ht="15.75" thickBot="1" x14ac:dyDescent="0.3">
      <c r="O4742" s="6"/>
      <c r="P4742" s="6"/>
      <c r="Q4742" s="9"/>
    </row>
    <row r="4743" spans="15:17" ht="15.75" thickBot="1" x14ac:dyDescent="0.3">
      <c r="O4743" s="6"/>
      <c r="P4743" s="6"/>
      <c r="Q4743" s="9"/>
    </row>
    <row r="4744" spans="15:17" ht="15.75" thickBot="1" x14ac:dyDescent="0.3">
      <c r="O4744" s="6"/>
      <c r="P4744" s="6"/>
      <c r="Q4744" s="9"/>
    </row>
    <row r="4745" spans="15:17" ht="15.75" thickBot="1" x14ac:dyDescent="0.3">
      <c r="O4745" s="6"/>
      <c r="P4745" s="6"/>
      <c r="Q4745" s="9"/>
    </row>
    <row r="4746" spans="15:17" ht="15.75" thickBot="1" x14ac:dyDescent="0.3">
      <c r="O4746" s="6"/>
      <c r="P4746" s="6"/>
      <c r="Q4746" s="9"/>
    </row>
    <row r="4747" spans="15:17" ht="15.75" thickBot="1" x14ac:dyDescent="0.3">
      <c r="O4747" s="6"/>
      <c r="P4747" s="6"/>
      <c r="Q4747" s="9"/>
    </row>
    <row r="4748" spans="15:17" ht="15.75" thickBot="1" x14ac:dyDescent="0.3">
      <c r="O4748" s="6"/>
      <c r="P4748" s="6"/>
      <c r="Q4748" s="9"/>
    </row>
    <row r="4749" spans="15:17" ht="15.75" thickBot="1" x14ac:dyDescent="0.3">
      <c r="O4749" s="6"/>
      <c r="P4749" s="6"/>
      <c r="Q4749" s="9"/>
    </row>
    <row r="4750" spans="15:17" ht="15.75" thickBot="1" x14ac:dyDescent="0.3">
      <c r="O4750" s="6"/>
      <c r="P4750" s="6"/>
      <c r="Q4750" s="9"/>
    </row>
    <row r="4751" spans="15:17" ht="15.75" thickBot="1" x14ac:dyDescent="0.3">
      <c r="O4751" s="6"/>
      <c r="P4751" s="6"/>
      <c r="Q4751" s="9"/>
    </row>
    <row r="4752" spans="15:17" ht="15.75" thickBot="1" x14ac:dyDescent="0.3">
      <c r="O4752" s="6"/>
      <c r="P4752" s="6"/>
      <c r="Q4752" s="9"/>
    </row>
    <row r="4753" spans="15:17" ht="15.75" thickBot="1" x14ac:dyDescent="0.3">
      <c r="O4753" s="6"/>
      <c r="P4753" s="6"/>
      <c r="Q4753" s="9"/>
    </row>
    <row r="4754" spans="15:17" ht="15.75" thickBot="1" x14ac:dyDescent="0.3">
      <c r="O4754" s="6"/>
      <c r="P4754" s="6"/>
      <c r="Q4754" s="9"/>
    </row>
    <row r="4755" spans="15:17" ht="15.75" thickBot="1" x14ac:dyDescent="0.3">
      <c r="O4755" s="6"/>
      <c r="P4755" s="6"/>
      <c r="Q4755" s="9"/>
    </row>
    <row r="4756" spans="15:17" ht="15.75" thickBot="1" x14ac:dyDescent="0.3">
      <c r="O4756" s="6"/>
      <c r="P4756" s="6"/>
      <c r="Q4756" s="9"/>
    </row>
    <row r="4757" spans="15:17" ht="15.75" thickBot="1" x14ac:dyDescent="0.3">
      <c r="O4757" s="6"/>
      <c r="P4757" s="6"/>
      <c r="Q4757" s="9"/>
    </row>
    <row r="4758" spans="15:17" ht="15.75" thickBot="1" x14ac:dyDescent="0.3">
      <c r="O4758" s="6"/>
      <c r="P4758" s="6"/>
      <c r="Q4758" s="9"/>
    </row>
    <row r="4759" spans="15:17" ht="15.75" thickBot="1" x14ac:dyDescent="0.3">
      <c r="O4759" s="6"/>
      <c r="P4759" s="6"/>
      <c r="Q4759" s="9"/>
    </row>
    <row r="4760" spans="15:17" ht="15.75" thickBot="1" x14ac:dyDescent="0.3">
      <c r="O4760" s="6"/>
      <c r="P4760" s="6"/>
      <c r="Q4760" s="9"/>
    </row>
    <row r="4761" spans="15:17" ht="15.75" thickBot="1" x14ac:dyDescent="0.3">
      <c r="O4761" s="6"/>
      <c r="P4761" s="6"/>
      <c r="Q4761" s="9"/>
    </row>
    <row r="4762" spans="15:17" ht="15.75" thickBot="1" x14ac:dyDescent="0.3">
      <c r="O4762" s="6"/>
      <c r="P4762" s="6"/>
      <c r="Q4762" s="9"/>
    </row>
    <row r="4763" spans="15:17" ht="15.75" thickBot="1" x14ac:dyDescent="0.3">
      <c r="O4763" s="6"/>
      <c r="P4763" s="6"/>
      <c r="Q4763" s="9"/>
    </row>
    <row r="4764" spans="15:17" ht="15.75" thickBot="1" x14ac:dyDescent="0.3">
      <c r="O4764" s="6"/>
      <c r="P4764" s="6"/>
      <c r="Q4764" s="9"/>
    </row>
    <row r="4765" spans="15:17" ht="15.75" thickBot="1" x14ac:dyDescent="0.3">
      <c r="O4765" s="6"/>
      <c r="P4765" s="6"/>
      <c r="Q4765" s="9"/>
    </row>
    <row r="4766" spans="15:17" ht="15.75" thickBot="1" x14ac:dyDescent="0.3">
      <c r="O4766" s="6"/>
      <c r="P4766" s="6"/>
      <c r="Q4766" s="9"/>
    </row>
    <row r="4767" spans="15:17" ht="15.75" thickBot="1" x14ac:dyDescent="0.3">
      <c r="O4767" s="6"/>
      <c r="P4767" s="6"/>
      <c r="Q4767" s="9"/>
    </row>
    <row r="4768" spans="15:17" ht="15.75" thickBot="1" x14ac:dyDescent="0.3">
      <c r="O4768" s="6"/>
      <c r="P4768" s="6"/>
      <c r="Q4768" s="9"/>
    </row>
    <row r="4769" spans="15:17" ht="15.75" thickBot="1" x14ac:dyDescent="0.3">
      <c r="O4769" s="6"/>
      <c r="P4769" s="6"/>
      <c r="Q4769" s="9"/>
    </row>
    <row r="4770" spans="15:17" ht="15.75" thickBot="1" x14ac:dyDescent="0.3">
      <c r="O4770" s="6"/>
      <c r="P4770" s="6"/>
      <c r="Q4770" s="9"/>
    </row>
    <row r="4771" spans="15:17" ht="15.75" thickBot="1" x14ac:dyDescent="0.3">
      <c r="O4771" s="6"/>
      <c r="P4771" s="6"/>
      <c r="Q4771" s="9"/>
    </row>
    <row r="4772" spans="15:17" ht="15.75" thickBot="1" x14ac:dyDescent="0.3">
      <c r="O4772" s="6"/>
      <c r="P4772" s="6"/>
      <c r="Q4772" s="9"/>
    </row>
    <row r="4773" spans="15:17" ht="15.75" thickBot="1" x14ac:dyDescent="0.3">
      <c r="O4773" s="6"/>
      <c r="P4773" s="6"/>
      <c r="Q4773" s="9"/>
    </row>
    <row r="4774" spans="15:17" ht="15.75" thickBot="1" x14ac:dyDescent="0.3">
      <c r="O4774" s="6"/>
      <c r="P4774" s="6"/>
      <c r="Q4774" s="9"/>
    </row>
    <row r="4775" spans="15:17" ht="15.75" thickBot="1" x14ac:dyDescent="0.3">
      <c r="O4775" s="6"/>
      <c r="P4775" s="6"/>
      <c r="Q4775" s="9"/>
    </row>
    <row r="4776" spans="15:17" ht="15.75" thickBot="1" x14ac:dyDescent="0.3">
      <c r="O4776" s="6"/>
      <c r="P4776" s="6"/>
      <c r="Q4776" s="9"/>
    </row>
    <row r="4777" spans="15:17" ht="15.75" thickBot="1" x14ac:dyDescent="0.3">
      <c r="O4777" s="6"/>
      <c r="P4777" s="6"/>
      <c r="Q4777" s="9"/>
    </row>
    <row r="4778" spans="15:17" ht="15.75" thickBot="1" x14ac:dyDescent="0.3">
      <c r="O4778" s="6"/>
      <c r="P4778" s="6"/>
      <c r="Q4778" s="9"/>
    </row>
    <row r="4779" spans="15:17" ht="15.75" thickBot="1" x14ac:dyDescent="0.3">
      <c r="O4779" s="6"/>
      <c r="P4779" s="6"/>
      <c r="Q4779" s="9"/>
    </row>
    <row r="4780" spans="15:17" ht="15.75" thickBot="1" x14ac:dyDescent="0.3">
      <c r="O4780" s="6"/>
      <c r="P4780" s="6"/>
      <c r="Q4780" s="9"/>
    </row>
    <row r="4781" spans="15:17" ht="15.75" thickBot="1" x14ac:dyDescent="0.3">
      <c r="O4781" s="6"/>
      <c r="P4781" s="6"/>
      <c r="Q4781" s="9"/>
    </row>
    <row r="4782" spans="15:17" ht="15.75" thickBot="1" x14ac:dyDescent="0.3">
      <c r="O4782" s="6"/>
      <c r="P4782" s="6"/>
      <c r="Q4782" s="9"/>
    </row>
    <row r="4783" spans="15:17" ht="15.75" thickBot="1" x14ac:dyDescent="0.3">
      <c r="O4783" s="6"/>
      <c r="P4783" s="6"/>
      <c r="Q4783" s="9"/>
    </row>
    <row r="4784" spans="15:17" ht="15.75" thickBot="1" x14ac:dyDescent="0.3">
      <c r="O4784" s="6"/>
      <c r="P4784" s="6"/>
      <c r="Q4784" s="9"/>
    </row>
    <row r="4785" spans="15:17" ht="15.75" thickBot="1" x14ac:dyDescent="0.3">
      <c r="O4785" s="6"/>
      <c r="P4785" s="6"/>
      <c r="Q4785" s="9"/>
    </row>
    <row r="4786" spans="15:17" ht="15.75" thickBot="1" x14ac:dyDescent="0.3">
      <c r="O4786" s="6"/>
      <c r="P4786" s="6"/>
      <c r="Q4786" s="9"/>
    </row>
    <row r="4787" spans="15:17" ht="15.75" thickBot="1" x14ac:dyDescent="0.3">
      <c r="O4787" s="6"/>
      <c r="P4787" s="6"/>
      <c r="Q4787" s="9"/>
    </row>
    <row r="4788" spans="15:17" ht="15.75" thickBot="1" x14ac:dyDescent="0.3">
      <c r="O4788" s="6"/>
      <c r="P4788" s="6"/>
      <c r="Q4788" s="9"/>
    </row>
    <row r="4789" spans="15:17" ht="15.75" thickBot="1" x14ac:dyDescent="0.3">
      <c r="O4789" s="6"/>
      <c r="P4789" s="6"/>
      <c r="Q4789" s="9"/>
    </row>
    <row r="4790" spans="15:17" ht="15.75" thickBot="1" x14ac:dyDescent="0.3">
      <c r="O4790" s="6"/>
      <c r="P4790" s="6"/>
      <c r="Q4790" s="9"/>
    </row>
    <row r="4791" spans="15:17" ht="15.75" thickBot="1" x14ac:dyDescent="0.3">
      <c r="O4791" s="6"/>
      <c r="P4791" s="6"/>
      <c r="Q4791" s="9"/>
    </row>
    <row r="4792" spans="15:17" ht="15.75" thickBot="1" x14ac:dyDescent="0.3">
      <c r="O4792" s="6"/>
      <c r="P4792" s="6"/>
      <c r="Q4792" s="9"/>
    </row>
    <row r="4793" spans="15:17" ht="15.75" thickBot="1" x14ac:dyDescent="0.3">
      <c r="O4793" s="6"/>
      <c r="P4793" s="6"/>
      <c r="Q4793" s="9"/>
    </row>
    <row r="4794" spans="15:17" ht="15.75" thickBot="1" x14ac:dyDescent="0.3">
      <c r="O4794" s="6"/>
      <c r="P4794" s="6"/>
      <c r="Q4794" s="9"/>
    </row>
    <row r="4795" spans="15:17" ht="15.75" thickBot="1" x14ac:dyDescent="0.3">
      <c r="O4795" s="6"/>
      <c r="P4795" s="6"/>
      <c r="Q4795" s="9"/>
    </row>
    <row r="4796" spans="15:17" ht="15.75" thickBot="1" x14ac:dyDescent="0.3">
      <c r="O4796" s="6"/>
      <c r="P4796" s="6"/>
      <c r="Q4796" s="9"/>
    </row>
    <row r="4797" spans="15:17" ht="15.75" thickBot="1" x14ac:dyDescent="0.3">
      <c r="O4797" s="6"/>
      <c r="P4797" s="6"/>
      <c r="Q4797" s="9"/>
    </row>
    <row r="4798" spans="15:17" ht="15.75" thickBot="1" x14ac:dyDescent="0.3">
      <c r="O4798" s="6"/>
      <c r="P4798" s="6"/>
      <c r="Q4798" s="9"/>
    </row>
    <row r="4799" spans="15:17" ht="15.75" thickBot="1" x14ac:dyDescent="0.3">
      <c r="O4799" s="6"/>
      <c r="P4799" s="6"/>
      <c r="Q4799" s="9"/>
    </row>
    <row r="4800" spans="15:17" ht="15.75" thickBot="1" x14ac:dyDescent="0.3">
      <c r="O4800" s="6"/>
      <c r="P4800" s="6"/>
      <c r="Q4800" s="9"/>
    </row>
    <row r="4801" spans="15:17" ht="15.75" thickBot="1" x14ac:dyDescent="0.3">
      <c r="O4801" s="6"/>
      <c r="P4801" s="6"/>
      <c r="Q4801" s="9"/>
    </row>
    <row r="4802" spans="15:17" ht="15.75" thickBot="1" x14ac:dyDescent="0.3">
      <c r="O4802" s="6"/>
      <c r="P4802" s="6"/>
      <c r="Q4802" s="9"/>
    </row>
    <row r="4803" spans="15:17" ht="15.75" thickBot="1" x14ac:dyDescent="0.3">
      <c r="O4803" s="6"/>
      <c r="P4803" s="6"/>
      <c r="Q4803" s="9"/>
    </row>
    <row r="4804" spans="15:17" ht="15.75" thickBot="1" x14ac:dyDescent="0.3">
      <c r="O4804" s="6"/>
      <c r="P4804" s="6"/>
      <c r="Q4804" s="9"/>
    </row>
    <row r="4805" spans="15:17" ht="15.75" thickBot="1" x14ac:dyDescent="0.3">
      <c r="O4805" s="6"/>
      <c r="P4805" s="6"/>
      <c r="Q4805" s="9"/>
    </row>
    <row r="4806" spans="15:17" ht="15.75" thickBot="1" x14ac:dyDescent="0.3">
      <c r="O4806" s="6"/>
      <c r="P4806" s="6"/>
      <c r="Q4806" s="9"/>
    </row>
    <row r="4807" spans="15:17" ht="15.75" thickBot="1" x14ac:dyDescent="0.3">
      <c r="O4807" s="6"/>
      <c r="P4807" s="6"/>
      <c r="Q4807" s="9"/>
    </row>
    <row r="4808" spans="15:17" ht="15.75" thickBot="1" x14ac:dyDescent="0.3">
      <c r="O4808" s="6"/>
      <c r="P4808" s="6"/>
      <c r="Q4808" s="9"/>
    </row>
    <row r="4809" spans="15:17" ht="15.75" thickBot="1" x14ac:dyDescent="0.3">
      <c r="O4809" s="6"/>
      <c r="P4809" s="6"/>
      <c r="Q4809" s="9"/>
    </row>
    <row r="4810" spans="15:17" ht="15.75" thickBot="1" x14ac:dyDescent="0.3">
      <c r="O4810" s="6"/>
      <c r="P4810" s="6"/>
      <c r="Q4810" s="9"/>
    </row>
    <row r="4811" spans="15:17" ht="15.75" thickBot="1" x14ac:dyDescent="0.3">
      <c r="O4811" s="6"/>
      <c r="P4811" s="6"/>
      <c r="Q4811" s="9"/>
    </row>
    <row r="4812" spans="15:17" ht="15.75" thickBot="1" x14ac:dyDescent="0.3">
      <c r="O4812" s="6"/>
      <c r="P4812" s="6"/>
      <c r="Q4812" s="9"/>
    </row>
    <row r="4813" spans="15:17" ht="15.75" thickBot="1" x14ac:dyDescent="0.3">
      <c r="O4813" s="6"/>
      <c r="P4813" s="6"/>
      <c r="Q4813" s="9"/>
    </row>
    <row r="4814" spans="15:17" ht="15.75" thickBot="1" x14ac:dyDescent="0.3">
      <c r="O4814" s="6"/>
      <c r="P4814" s="6"/>
      <c r="Q4814" s="9"/>
    </row>
    <row r="4815" spans="15:17" ht="15.75" thickBot="1" x14ac:dyDescent="0.3">
      <c r="O4815" s="6"/>
      <c r="P4815" s="6"/>
      <c r="Q4815" s="9"/>
    </row>
    <row r="4816" spans="15:17" ht="15.75" thickBot="1" x14ac:dyDescent="0.3">
      <c r="O4816" s="6"/>
      <c r="P4816" s="6"/>
      <c r="Q4816" s="9"/>
    </row>
    <row r="4817" spans="15:17" ht="15.75" thickBot="1" x14ac:dyDescent="0.3">
      <c r="O4817" s="6"/>
      <c r="P4817" s="6"/>
      <c r="Q4817" s="9"/>
    </row>
    <row r="4818" spans="15:17" ht="15.75" thickBot="1" x14ac:dyDescent="0.3">
      <c r="O4818" s="6"/>
      <c r="P4818" s="6"/>
      <c r="Q4818" s="9"/>
    </row>
    <row r="4819" spans="15:17" ht="15.75" thickBot="1" x14ac:dyDescent="0.3">
      <c r="O4819" s="6"/>
      <c r="P4819" s="6"/>
      <c r="Q4819" s="9"/>
    </row>
    <row r="4820" spans="15:17" ht="15.75" thickBot="1" x14ac:dyDescent="0.3">
      <c r="O4820" s="6"/>
      <c r="P4820" s="6"/>
      <c r="Q4820" s="9"/>
    </row>
    <row r="4821" spans="15:17" ht="15.75" thickBot="1" x14ac:dyDescent="0.3">
      <c r="O4821" s="6"/>
      <c r="P4821" s="6"/>
      <c r="Q4821" s="9"/>
    </row>
    <row r="4822" spans="15:17" ht="15.75" thickBot="1" x14ac:dyDescent="0.3">
      <c r="O4822" s="6"/>
      <c r="P4822" s="6"/>
      <c r="Q4822" s="9"/>
    </row>
    <row r="4823" spans="15:17" ht="15.75" thickBot="1" x14ac:dyDescent="0.3">
      <c r="O4823" s="6"/>
      <c r="P4823" s="6"/>
      <c r="Q4823" s="9"/>
    </row>
    <row r="4824" spans="15:17" ht="15.75" thickBot="1" x14ac:dyDescent="0.3">
      <c r="O4824" s="6"/>
      <c r="P4824" s="6"/>
      <c r="Q4824" s="9"/>
    </row>
    <row r="4825" spans="15:17" ht="15.75" thickBot="1" x14ac:dyDescent="0.3">
      <c r="O4825" s="6"/>
      <c r="P4825" s="6"/>
      <c r="Q4825" s="9"/>
    </row>
    <row r="4826" spans="15:17" ht="15.75" thickBot="1" x14ac:dyDescent="0.3">
      <c r="O4826" s="6"/>
      <c r="P4826" s="6"/>
      <c r="Q4826" s="9"/>
    </row>
    <row r="4827" spans="15:17" ht="15.75" thickBot="1" x14ac:dyDescent="0.3">
      <c r="O4827" s="6"/>
      <c r="P4827" s="6"/>
      <c r="Q4827" s="9"/>
    </row>
    <row r="4828" spans="15:17" ht="15.75" thickBot="1" x14ac:dyDescent="0.3">
      <c r="O4828" s="6"/>
      <c r="P4828" s="6"/>
      <c r="Q4828" s="9"/>
    </row>
    <row r="4829" spans="15:17" ht="15.75" thickBot="1" x14ac:dyDescent="0.3">
      <c r="O4829" s="6"/>
      <c r="P4829" s="6"/>
      <c r="Q4829" s="9"/>
    </row>
    <row r="4830" spans="15:17" ht="15.75" thickBot="1" x14ac:dyDescent="0.3">
      <c r="O4830" s="6"/>
      <c r="P4830" s="6"/>
      <c r="Q4830" s="9"/>
    </row>
    <row r="4831" spans="15:17" ht="15.75" thickBot="1" x14ac:dyDescent="0.3">
      <c r="O4831" s="6"/>
      <c r="P4831" s="6"/>
      <c r="Q4831" s="9"/>
    </row>
    <row r="4832" spans="15:17" ht="15.75" thickBot="1" x14ac:dyDescent="0.3">
      <c r="O4832" s="6"/>
      <c r="P4832" s="6"/>
      <c r="Q4832" s="9"/>
    </row>
    <row r="4833" spans="15:17" ht="15.75" thickBot="1" x14ac:dyDescent="0.3">
      <c r="O4833" s="6"/>
      <c r="P4833" s="6"/>
      <c r="Q4833" s="9"/>
    </row>
    <row r="4834" spans="15:17" ht="15.75" thickBot="1" x14ac:dyDescent="0.3">
      <c r="O4834" s="6"/>
      <c r="P4834" s="6"/>
      <c r="Q4834" s="9"/>
    </row>
    <row r="4835" spans="15:17" ht="15.75" thickBot="1" x14ac:dyDescent="0.3">
      <c r="O4835" s="6"/>
      <c r="P4835" s="6"/>
      <c r="Q4835" s="9"/>
    </row>
    <row r="4836" spans="15:17" ht="15.75" thickBot="1" x14ac:dyDescent="0.3">
      <c r="O4836" s="6"/>
      <c r="P4836" s="6"/>
      <c r="Q4836" s="9"/>
    </row>
    <row r="4837" spans="15:17" ht="15.75" thickBot="1" x14ac:dyDescent="0.3">
      <c r="O4837" s="6"/>
      <c r="P4837" s="6"/>
      <c r="Q4837" s="9"/>
    </row>
    <row r="4838" spans="15:17" ht="15.75" thickBot="1" x14ac:dyDescent="0.3">
      <c r="O4838" s="6"/>
      <c r="P4838" s="6"/>
      <c r="Q4838" s="9"/>
    </row>
    <row r="4839" spans="15:17" ht="15.75" thickBot="1" x14ac:dyDescent="0.3">
      <c r="O4839" s="6"/>
      <c r="P4839" s="6"/>
      <c r="Q4839" s="9"/>
    </row>
    <row r="4840" spans="15:17" ht="15.75" thickBot="1" x14ac:dyDescent="0.3">
      <c r="O4840" s="6"/>
      <c r="P4840" s="6"/>
      <c r="Q4840" s="9"/>
    </row>
    <row r="4841" spans="15:17" ht="15.75" thickBot="1" x14ac:dyDescent="0.3">
      <c r="O4841" s="6"/>
      <c r="P4841" s="6"/>
      <c r="Q4841" s="9"/>
    </row>
    <row r="4842" spans="15:17" ht="15.75" thickBot="1" x14ac:dyDescent="0.3">
      <c r="O4842" s="6"/>
      <c r="P4842" s="6"/>
      <c r="Q4842" s="9"/>
    </row>
    <row r="4843" spans="15:17" ht="15.75" thickBot="1" x14ac:dyDescent="0.3">
      <c r="O4843" s="6"/>
      <c r="P4843" s="6"/>
      <c r="Q4843" s="9"/>
    </row>
    <row r="4844" spans="15:17" ht="15.75" thickBot="1" x14ac:dyDescent="0.3">
      <c r="O4844" s="6"/>
      <c r="P4844" s="6"/>
      <c r="Q4844" s="9"/>
    </row>
    <row r="4845" spans="15:17" ht="15.75" thickBot="1" x14ac:dyDescent="0.3">
      <c r="O4845" s="6"/>
      <c r="P4845" s="6"/>
      <c r="Q4845" s="9"/>
    </row>
    <row r="4846" spans="15:17" ht="15.75" thickBot="1" x14ac:dyDescent="0.3">
      <c r="O4846" s="6"/>
      <c r="P4846" s="6"/>
      <c r="Q4846" s="9"/>
    </row>
    <row r="4847" spans="15:17" ht="15.75" thickBot="1" x14ac:dyDescent="0.3">
      <c r="O4847" s="6"/>
      <c r="P4847" s="6"/>
      <c r="Q4847" s="9"/>
    </row>
    <row r="4848" spans="15:17" ht="15.75" thickBot="1" x14ac:dyDescent="0.3">
      <c r="O4848" s="6"/>
      <c r="P4848" s="6"/>
      <c r="Q4848" s="9"/>
    </row>
    <row r="4849" spans="15:17" ht="15.75" thickBot="1" x14ac:dyDescent="0.3">
      <c r="O4849" s="6"/>
      <c r="P4849" s="6"/>
      <c r="Q4849" s="9"/>
    </row>
    <row r="4850" spans="15:17" ht="15.75" thickBot="1" x14ac:dyDescent="0.3">
      <c r="O4850" s="6"/>
      <c r="P4850" s="6"/>
      <c r="Q4850" s="9"/>
    </row>
    <row r="4851" spans="15:17" ht="15.75" thickBot="1" x14ac:dyDescent="0.3">
      <c r="O4851" s="6"/>
      <c r="P4851" s="6"/>
      <c r="Q4851" s="9"/>
    </row>
    <row r="4852" spans="15:17" ht="15.75" thickBot="1" x14ac:dyDescent="0.3">
      <c r="O4852" s="6"/>
      <c r="P4852" s="6"/>
      <c r="Q4852" s="9"/>
    </row>
    <row r="4853" spans="15:17" ht="15.75" thickBot="1" x14ac:dyDescent="0.3">
      <c r="O4853" s="6"/>
      <c r="P4853" s="6"/>
      <c r="Q4853" s="9"/>
    </row>
    <row r="4854" spans="15:17" ht="15.75" thickBot="1" x14ac:dyDescent="0.3">
      <c r="O4854" s="6"/>
      <c r="P4854" s="6"/>
      <c r="Q4854" s="9"/>
    </row>
    <row r="4855" spans="15:17" ht="15.75" thickBot="1" x14ac:dyDescent="0.3">
      <c r="O4855" s="6"/>
      <c r="P4855" s="6"/>
      <c r="Q4855" s="9"/>
    </row>
    <row r="4856" spans="15:17" ht="15.75" thickBot="1" x14ac:dyDescent="0.3">
      <c r="O4856" s="6"/>
      <c r="P4856" s="6"/>
      <c r="Q4856" s="9"/>
    </row>
    <row r="4857" spans="15:17" ht="15.75" thickBot="1" x14ac:dyDescent="0.3">
      <c r="O4857" s="6"/>
      <c r="P4857" s="6"/>
      <c r="Q4857" s="9"/>
    </row>
    <row r="4858" spans="15:17" ht="15.75" thickBot="1" x14ac:dyDescent="0.3">
      <c r="O4858" s="6"/>
      <c r="P4858" s="6"/>
      <c r="Q4858" s="9"/>
    </row>
    <row r="4859" spans="15:17" ht="15.75" thickBot="1" x14ac:dyDescent="0.3">
      <c r="O4859" s="6"/>
      <c r="P4859" s="6"/>
      <c r="Q4859" s="9"/>
    </row>
    <row r="4860" spans="15:17" ht="15.75" thickBot="1" x14ac:dyDescent="0.3">
      <c r="O4860" s="6"/>
      <c r="P4860" s="6"/>
      <c r="Q4860" s="9"/>
    </row>
    <row r="4861" spans="15:17" ht="15.75" thickBot="1" x14ac:dyDescent="0.3">
      <c r="O4861" s="6"/>
      <c r="P4861" s="6"/>
      <c r="Q4861" s="9"/>
    </row>
    <row r="4862" spans="15:17" ht="15.75" thickBot="1" x14ac:dyDescent="0.3">
      <c r="O4862" s="6"/>
      <c r="P4862" s="6"/>
      <c r="Q4862" s="9"/>
    </row>
    <row r="4863" spans="15:17" ht="15.75" thickBot="1" x14ac:dyDescent="0.3">
      <c r="O4863" s="6"/>
      <c r="P4863" s="6"/>
      <c r="Q4863" s="9"/>
    </row>
    <row r="4864" spans="15:17" ht="15.75" thickBot="1" x14ac:dyDescent="0.3">
      <c r="O4864" s="6"/>
      <c r="P4864" s="6"/>
      <c r="Q4864" s="9"/>
    </row>
    <row r="4865" spans="15:17" ht="15.75" thickBot="1" x14ac:dyDescent="0.3">
      <c r="O4865" s="6"/>
      <c r="P4865" s="6"/>
      <c r="Q4865" s="9"/>
    </row>
    <row r="4866" spans="15:17" ht="15.75" thickBot="1" x14ac:dyDescent="0.3">
      <c r="O4866" s="6"/>
      <c r="P4866" s="6"/>
      <c r="Q4866" s="9"/>
    </row>
    <row r="4867" spans="15:17" ht="15.75" thickBot="1" x14ac:dyDescent="0.3">
      <c r="O4867" s="6"/>
      <c r="P4867" s="6"/>
      <c r="Q4867" s="9"/>
    </row>
    <row r="4868" spans="15:17" ht="15.75" thickBot="1" x14ac:dyDescent="0.3">
      <c r="O4868" s="6"/>
      <c r="P4868" s="6"/>
      <c r="Q4868" s="9"/>
    </row>
    <row r="4869" spans="15:17" ht="15.75" thickBot="1" x14ac:dyDescent="0.3">
      <c r="O4869" s="6"/>
      <c r="P4869" s="6"/>
      <c r="Q4869" s="9"/>
    </row>
    <row r="4870" spans="15:17" ht="15.75" thickBot="1" x14ac:dyDescent="0.3">
      <c r="O4870" s="6"/>
      <c r="P4870" s="6"/>
      <c r="Q4870" s="9"/>
    </row>
    <row r="4871" spans="15:17" ht="15.75" thickBot="1" x14ac:dyDescent="0.3">
      <c r="O4871" s="6"/>
      <c r="P4871" s="6"/>
      <c r="Q4871" s="9"/>
    </row>
    <row r="4872" spans="15:17" ht="15.75" thickBot="1" x14ac:dyDescent="0.3">
      <c r="O4872" s="6"/>
      <c r="P4872" s="6"/>
      <c r="Q4872" s="9"/>
    </row>
    <row r="4873" spans="15:17" ht="15.75" thickBot="1" x14ac:dyDescent="0.3">
      <c r="O4873" s="6"/>
      <c r="P4873" s="6"/>
      <c r="Q4873" s="9"/>
    </row>
    <row r="4874" spans="15:17" ht="15.75" thickBot="1" x14ac:dyDescent="0.3">
      <c r="O4874" s="6"/>
      <c r="P4874" s="6"/>
      <c r="Q4874" s="9"/>
    </row>
    <row r="4875" spans="15:17" ht="15.75" thickBot="1" x14ac:dyDescent="0.3">
      <c r="O4875" s="6"/>
      <c r="P4875" s="6"/>
      <c r="Q4875" s="9"/>
    </row>
    <row r="4876" spans="15:17" ht="15.75" thickBot="1" x14ac:dyDescent="0.3">
      <c r="O4876" s="6"/>
      <c r="P4876" s="6"/>
      <c r="Q4876" s="9"/>
    </row>
    <row r="4877" spans="15:17" ht="15.75" thickBot="1" x14ac:dyDescent="0.3">
      <c r="O4877" s="6"/>
      <c r="P4877" s="6"/>
      <c r="Q4877" s="9"/>
    </row>
    <row r="4878" spans="15:17" ht="15.75" thickBot="1" x14ac:dyDescent="0.3">
      <c r="O4878" s="6"/>
      <c r="P4878" s="6"/>
      <c r="Q4878" s="9"/>
    </row>
    <row r="4879" spans="15:17" ht="15.75" thickBot="1" x14ac:dyDescent="0.3">
      <c r="O4879" s="6"/>
      <c r="P4879" s="6"/>
      <c r="Q4879" s="9"/>
    </row>
    <row r="4880" spans="15:17" ht="15.75" thickBot="1" x14ac:dyDescent="0.3">
      <c r="O4880" s="6"/>
      <c r="P4880" s="6"/>
      <c r="Q4880" s="9"/>
    </row>
    <row r="4881" spans="15:17" ht="15.75" thickBot="1" x14ac:dyDescent="0.3">
      <c r="O4881" s="6"/>
      <c r="P4881" s="6"/>
      <c r="Q4881" s="9"/>
    </row>
    <row r="4882" spans="15:17" ht="15.75" thickBot="1" x14ac:dyDescent="0.3">
      <c r="O4882" s="6"/>
      <c r="P4882" s="6"/>
      <c r="Q4882" s="9"/>
    </row>
    <row r="4883" spans="15:17" ht="15.75" thickBot="1" x14ac:dyDescent="0.3">
      <c r="O4883" s="6"/>
      <c r="P4883" s="6"/>
      <c r="Q4883" s="9"/>
    </row>
    <row r="4884" spans="15:17" ht="15.75" thickBot="1" x14ac:dyDescent="0.3">
      <c r="O4884" s="6"/>
      <c r="P4884" s="6"/>
      <c r="Q4884" s="9"/>
    </row>
    <row r="4885" spans="15:17" ht="15.75" thickBot="1" x14ac:dyDescent="0.3">
      <c r="O4885" s="6"/>
      <c r="P4885" s="6"/>
      <c r="Q4885" s="9"/>
    </row>
    <row r="4886" spans="15:17" ht="15.75" thickBot="1" x14ac:dyDescent="0.3">
      <c r="O4886" s="6"/>
      <c r="P4886" s="6"/>
      <c r="Q4886" s="9"/>
    </row>
    <row r="4887" spans="15:17" ht="15.75" thickBot="1" x14ac:dyDescent="0.3">
      <c r="O4887" s="6"/>
      <c r="P4887" s="6"/>
      <c r="Q4887" s="9"/>
    </row>
    <row r="4888" spans="15:17" ht="15.75" thickBot="1" x14ac:dyDescent="0.3">
      <c r="O4888" s="6"/>
      <c r="P4888" s="6"/>
      <c r="Q4888" s="9"/>
    </row>
    <row r="4889" spans="15:17" ht="15.75" thickBot="1" x14ac:dyDescent="0.3">
      <c r="O4889" s="6"/>
      <c r="P4889" s="6"/>
      <c r="Q4889" s="9"/>
    </row>
    <row r="4890" spans="15:17" ht="15.75" thickBot="1" x14ac:dyDescent="0.3">
      <c r="O4890" s="6"/>
      <c r="P4890" s="6"/>
      <c r="Q4890" s="9"/>
    </row>
    <row r="4891" spans="15:17" ht="15.75" thickBot="1" x14ac:dyDescent="0.3">
      <c r="O4891" s="6"/>
      <c r="P4891" s="6"/>
      <c r="Q4891" s="9"/>
    </row>
    <row r="4892" spans="15:17" ht="15.75" thickBot="1" x14ac:dyDescent="0.3">
      <c r="O4892" s="6"/>
      <c r="P4892" s="6"/>
      <c r="Q4892" s="9"/>
    </row>
    <row r="4893" spans="15:17" ht="15.75" thickBot="1" x14ac:dyDescent="0.3">
      <c r="O4893" s="6"/>
      <c r="P4893" s="6"/>
      <c r="Q4893" s="9"/>
    </row>
    <row r="4894" spans="15:17" ht="15.75" thickBot="1" x14ac:dyDescent="0.3">
      <c r="O4894" s="6"/>
      <c r="P4894" s="6"/>
      <c r="Q4894" s="9"/>
    </row>
    <row r="4895" spans="15:17" ht="15.75" thickBot="1" x14ac:dyDescent="0.3">
      <c r="O4895" s="6"/>
      <c r="P4895" s="6"/>
      <c r="Q4895" s="9"/>
    </row>
    <row r="4896" spans="15:17" ht="15.75" thickBot="1" x14ac:dyDescent="0.3">
      <c r="O4896" s="6"/>
      <c r="P4896" s="6"/>
      <c r="Q4896" s="9"/>
    </row>
    <row r="4897" spans="15:17" ht="15.75" thickBot="1" x14ac:dyDescent="0.3">
      <c r="O4897" s="6"/>
      <c r="P4897" s="6"/>
      <c r="Q4897" s="9"/>
    </row>
    <row r="4898" spans="15:17" ht="15.75" thickBot="1" x14ac:dyDescent="0.3">
      <c r="O4898" s="6"/>
      <c r="P4898" s="6"/>
      <c r="Q4898" s="9"/>
    </row>
    <row r="4899" spans="15:17" ht="15.75" thickBot="1" x14ac:dyDescent="0.3">
      <c r="O4899" s="6"/>
      <c r="P4899" s="6"/>
      <c r="Q4899" s="9"/>
    </row>
    <row r="4900" spans="15:17" ht="15.75" thickBot="1" x14ac:dyDescent="0.3">
      <c r="O4900" s="6"/>
      <c r="P4900" s="6"/>
      <c r="Q4900" s="9"/>
    </row>
    <row r="4901" spans="15:17" ht="15.75" thickBot="1" x14ac:dyDescent="0.3">
      <c r="O4901" s="6"/>
      <c r="P4901" s="6"/>
      <c r="Q4901" s="9"/>
    </row>
    <row r="4902" spans="15:17" ht="15.75" thickBot="1" x14ac:dyDescent="0.3">
      <c r="O4902" s="6"/>
      <c r="P4902" s="6"/>
      <c r="Q4902" s="9"/>
    </row>
    <row r="4903" spans="15:17" ht="15.75" thickBot="1" x14ac:dyDescent="0.3">
      <c r="O4903" s="6"/>
      <c r="P4903" s="6"/>
      <c r="Q4903" s="9"/>
    </row>
    <row r="4904" spans="15:17" ht="15.75" thickBot="1" x14ac:dyDescent="0.3">
      <c r="O4904" s="6"/>
      <c r="P4904" s="6"/>
      <c r="Q4904" s="9"/>
    </row>
    <row r="4905" spans="15:17" ht="15.75" thickBot="1" x14ac:dyDescent="0.3">
      <c r="O4905" s="6"/>
      <c r="P4905" s="6"/>
      <c r="Q4905" s="9"/>
    </row>
    <row r="4906" spans="15:17" ht="15.75" thickBot="1" x14ac:dyDescent="0.3">
      <c r="O4906" s="6"/>
      <c r="P4906" s="6"/>
      <c r="Q4906" s="9"/>
    </row>
    <row r="4907" spans="15:17" ht="15.75" thickBot="1" x14ac:dyDescent="0.3">
      <c r="O4907" s="6"/>
      <c r="P4907" s="6"/>
      <c r="Q4907" s="9"/>
    </row>
    <row r="4908" spans="15:17" ht="15.75" thickBot="1" x14ac:dyDescent="0.3">
      <c r="O4908" s="6"/>
      <c r="P4908" s="6"/>
      <c r="Q4908" s="9"/>
    </row>
    <row r="4909" spans="15:17" ht="15.75" thickBot="1" x14ac:dyDescent="0.3">
      <c r="O4909" s="6"/>
      <c r="P4909" s="6"/>
      <c r="Q4909" s="9"/>
    </row>
    <row r="4910" spans="15:17" ht="15.75" thickBot="1" x14ac:dyDescent="0.3">
      <c r="O4910" s="6"/>
      <c r="P4910" s="6"/>
      <c r="Q4910" s="9"/>
    </row>
    <row r="4911" spans="15:17" ht="15.75" thickBot="1" x14ac:dyDescent="0.3">
      <c r="O4911" s="6"/>
      <c r="P4911" s="6"/>
      <c r="Q4911" s="9"/>
    </row>
    <row r="4912" spans="15:17" ht="15.75" thickBot="1" x14ac:dyDescent="0.3">
      <c r="O4912" s="6"/>
      <c r="P4912" s="6"/>
      <c r="Q4912" s="9"/>
    </row>
    <row r="4913" spans="15:17" ht="15.75" thickBot="1" x14ac:dyDescent="0.3">
      <c r="O4913" s="6"/>
      <c r="P4913" s="6"/>
      <c r="Q4913" s="9"/>
    </row>
    <row r="4914" spans="15:17" ht="15.75" thickBot="1" x14ac:dyDescent="0.3">
      <c r="O4914" s="6"/>
      <c r="P4914" s="6"/>
      <c r="Q4914" s="9"/>
    </row>
    <row r="4915" spans="15:17" ht="15.75" thickBot="1" x14ac:dyDescent="0.3">
      <c r="O4915" s="6"/>
      <c r="P4915" s="6"/>
      <c r="Q4915" s="9"/>
    </row>
    <row r="4916" spans="15:17" ht="15.75" thickBot="1" x14ac:dyDescent="0.3">
      <c r="O4916" s="6"/>
      <c r="P4916" s="6"/>
      <c r="Q4916" s="9"/>
    </row>
    <row r="4917" spans="15:17" ht="15.75" thickBot="1" x14ac:dyDescent="0.3">
      <c r="O4917" s="6"/>
      <c r="P4917" s="6"/>
      <c r="Q4917" s="9"/>
    </row>
    <row r="4918" spans="15:17" ht="15.75" thickBot="1" x14ac:dyDescent="0.3">
      <c r="O4918" s="6"/>
      <c r="P4918" s="6"/>
      <c r="Q4918" s="9"/>
    </row>
    <row r="4919" spans="15:17" ht="15.75" thickBot="1" x14ac:dyDescent="0.3">
      <c r="O4919" s="6"/>
      <c r="P4919" s="6"/>
      <c r="Q4919" s="9"/>
    </row>
    <row r="4920" spans="15:17" ht="15.75" thickBot="1" x14ac:dyDescent="0.3">
      <c r="O4920" s="6"/>
      <c r="P4920" s="6"/>
      <c r="Q4920" s="9"/>
    </row>
    <row r="4921" spans="15:17" ht="15.75" thickBot="1" x14ac:dyDescent="0.3">
      <c r="O4921" s="6"/>
      <c r="P4921" s="6"/>
      <c r="Q4921" s="9"/>
    </row>
    <row r="4922" spans="15:17" ht="15.75" thickBot="1" x14ac:dyDescent="0.3">
      <c r="O4922" s="6"/>
      <c r="P4922" s="6"/>
      <c r="Q4922" s="9"/>
    </row>
    <row r="4923" spans="15:17" ht="15.75" thickBot="1" x14ac:dyDescent="0.3">
      <c r="O4923" s="6"/>
      <c r="P4923" s="6"/>
      <c r="Q4923" s="9"/>
    </row>
    <row r="4924" spans="15:17" ht="15.75" thickBot="1" x14ac:dyDescent="0.3">
      <c r="O4924" s="6"/>
      <c r="P4924" s="6"/>
      <c r="Q4924" s="9"/>
    </row>
    <row r="4925" spans="15:17" ht="15.75" thickBot="1" x14ac:dyDescent="0.3">
      <c r="O4925" s="6"/>
      <c r="P4925" s="6"/>
      <c r="Q4925" s="9"/>
    </row>
    <row r="4926" spans="15:17" ht="15.75" thickBot="1" x14ac:dyDescent="0.3">
      <c r="O4926" s="6"/>
      <c r="P4926" s="6"/>
      <c r="Q4926" s="9"/>
    </row>
    <row r="4927" spans="15:17" ht="15.75" thickBot="1" x14ac:dyDescent="0.3">
      <c r="O4927" s="6"/>
      <c r="P4927" s="6"/>
      <c r="Q4927" s="9"/>
    </row>
    <row r="4928" spans="15:17" ht="15.75" thickBot="1" x14ac:dyDescent="0.3">
      <c r="O4928" s="6"/>
      <c r="P4928" s="6"/>
      <c r="Q4928" s="9"/>
    </row>
    <row r="4929" spans="15:17" ht="15.75" thickBot="1" x14ac:dyDescent="0.3">
      <c r="O4929" s="6"/>
      <c r="P4929" s="6"/>
      <c r="Q4929" s="9"/>
    </row>
    <row r="4930" spans="15:17" ht="15.75" thickBot="1" x14ac:dyDescent="0.3">
      <c r="O4930" s="6"/>
      <c r="P4930" s="6"/>
      <c r="Q4930" s="9"/>
    </row>
    <row r="4931" spans="15:17" ht="15.75" thickBot="1" x14ac:dyDescent="0.3">
      <c r="O4931" s="6"/>
      <c r="P4931" s="6"/>
      <c r="Q4931" s="9"/>
    </row>
    <row r="4932" spans="15:17" ht="15.75" thickBot="1" x14ac:dyDescent="0.3">
      <c r="O4932" s="6"/>
      <c r="P4932" s="6"/>
      <c r="Q4932" s="9"/>
    </row>
    <row r="4933" spans="15:17" ht="15.75" thickBot="1" x14ac:dyDescent="0.3">
      <c r="O4933" s="6"/>
      <c r="P4933" s="6"/>
      <c r="Q4933" s="9"/>
    </row>
    <row r="4934" spans="15:17" ht="15.75" thickBot="1" x14ac:dyDescent="0.3">
      <c r="O4934" s="6"/>
      <c r="P4934" s="6"/>
      <c r="Q4934" s="9"/>
    </row>
    <row r="4935" spans="15:17" ht="15.75" thickBot="1" x14ac:dyDescent="0.3">
      <c r="O4935" s="6"/>
      <c r="P4935" s="6"/>
      <c r="Q4935" s="9"/>
    </row>
    <row r="4936" spans="15:17" ht="15.75" thickBot="1" x14ac:dyDescent="0.3">
      <c r="O4936" s="6"/>
      <c r="P4936" s="6"/>
      <c r="Q4936" s="9"/>
    </row>
    <row r="4937" spans="15:17" ht="15.75" thickBot="1" x14ac:dyDescent="0.3">
      <c r="O4937" s="6"/>
      <c r="P4937" s="6"/>
      <c r="Q4937" s="9"/>
    </row>
    <row r="4938" spans="15:17" ht="15.75" thickBot="1" x14ac:dyDescent="0.3">
      <c r="O4938" s="6"/>
      <c r="P4938" s="6"/>
      <c r="Q4938" s="9"/>
    </row>
    <row r="4939" spans="15:17" ht="15.75" thickBot="1" x14ac:dyDescent="0.3">
      <c r="O4939" s="6"/>
      <c r="P4939" s="6"/>
      <c r="Q4939" s="9"/>
    </row>
    <row r="4940" spans="15:17" ht="15.75" thickBot="1" x14ac:dyDescent="0.3">
      <c r="O4940" s="6"/>
      <c r="P4940" s="6"/>
      <c r="Q4940" s="9"/>
    </row>
    <row r="4941" spans="15:17" ht="15.75" thickBot="1" x14ac:dyDescent="0.3">
      <c r="O4941" s="6"/>
      <c r="P4941" s="6"/>
      <c r="Q4941" s="9"/>
    </row>
    <row r="4942" spans="15:17" ht="15.75" thickBot="1" x14ac:dyDescent="0.3">
      <c r="O4942" s="6"/>
      <c r="P4942" s="6"/>
      <c r="Q4942" s="9"/>
    </row>
    <row r="4943" spans="15:17" ht="15.75" thickBot="1" x14ac:dyDescent="0.3">
      <c r="O4943" s="6"/>
      <c r="P4943" s="6"/>
      <c r="Q4943" s="9"/>
    </row>
    <row r="4944" spans="15:17" ht="15.75" thickBot="1" x14ac:dyDescent="0.3">
      <c r="O4944" s="6"/>
      <c r="P4944" s="6"/>
      <c r="Q4944" s="9"/>
    </row>
    <row r="4945" spans="15:17" ht="15.75" thickBot="1" x14ac:dyDescent="0.3">
      <c r="O4945" s="6"/>
      <c r="P4945" s="6"/>
      <c r="Q4945" s="9"/>
    </row>
    <row r="4946" spans="15:17" ht="15.75" thickBot="1" x14ac:dyDescent="0.3">
      <c r="O4946" s="6"/>
      <c r="P4946" s="6"/>
      <c r="Q4946" s="9"/>
    </row>
    <row r="4947" spans="15:17" ht="15.75" thickBot="1" x14ac:dyDescent="0.3">
      <c r="O4947" s="6"/>
      <c r="P4947" s="6"/>
      <c r="Q4947" s="9"/>
    </row>
    <row r="4948" spans="15:17" ht="15.75" thickBot="1" x14ac:dyDescent="0.3">
      <c r="O4948" s="6"/>
      <c r="P4948" s="6"/>
      <c r="Q4948" s="9"/>
    </row>
    <row r="4949" spans="15:17" ht="15.75" thickBot="1" x14ac:dyDescent="0.3">
      <c r="O4949" s="6"/>
      <c r="P4949" s="6"/>
      <c r="Q4949" s="9"/>
    </row>
    <row r="4950" spans="15:17" ht="15.75" thickBot="1" x14ac:dyDescent="0.3">
      <c r="O4950" s="6"/>
      <c r="P4950" s="6"/>
      <c r="Q4950" s="9"/>
    </row>
    <row r="4951" spans="15:17" ht="15.75" thickBot="1" x14ac:dyDescent="0.3">
      <c r="O4951" s="6"/>
      <c r="P4951" s="6"/>
      <c r="Q4951" s="9"/>
    </row>
    <row r="4952" spans="15:17" ht="15.75" thickBot="1" x14ac:dyDescent="0.3">
      <c r="O4952" s="6"/>
      <c r="P4952" s="6"/>
      <c r="Q4952" s="9"/>
    </row>
    <row r="4953" spans="15:17" ht="15.75" thickBot="1" x14ac:dyDescent="0.3">
      <c r="O4953" s="6"/>
      <c r="P4953" s="6"/>
      <c r="Q4953" s="9"/>
    </row>
    <row r="4954" spans="15:17" ht="15.75" thickBot="1" x14ac:dyDescent="0.3">
      <c r="O4954" s="6"/>
      <c r="P4954" s="6"/>
      <c r="Q4954" s="9"/>
    </row>
    <row r="4955" spans="15:17" ht="15.75" thickBot="1" x14ac:dyDescent="0.3">
      <c r="O4955" s="6"/>
      <c r="P4955" s="6"/>
      <c r="Q4955" s="9"/>
    </row>
    <row r="4956" spans="15:17" ht="15.75" thickBot="1" x14ac:dyDescent="0.3">
      <c r="O4956" s="6"/>
      <c r="P4956" s="6"/>
      <c r="Q4956" s="9"/>
    </row>
    <row r="4957" spans="15:17" ht="15.75" thickBot="1" x14ac:dyDescent="0.3">
      <c r="O4957" s="6"/>
      <c r="P4957" s="6"/>
      <c r="Q4957" s="9"/>
    </row>
    <row r="4958" spans="15:17" ht="15.75" thickBot="1" x14ac:dyDescent="0.3">
      <c r="O4958" s="6"/>
      <c r="P4958" s="6"/>
      <c r="Q4958" s="9"/>
    </row>
    <row r="4959" spans="15:17" ht="15.75" thickBot="1" x14ac:dyDescent="0.3">
      <c r="O4959" s="6"/>
      <c r="P4959" s="6"/>
      <c r="Q4959" s="9"/>
    </row>
    <row r="4960" spans="15:17" ht="15.75" thickBot="1" x14ac:dyDescent="0.3">
      <c r="O4960" s="6"/>
      <c r="P4960" s="6"/>
      <c r="Q4960" s="9"/>
    </row>
    <row r="4961" spans="15:17" ht="15.75" thickBot="1" x14ac:dyDescent="0.3">
      <c r="O4961" s="6"/>
      <c r="P4961" s="6"/>
      <c r="Q4961" s="9"/>
    </row>
    <row r="4962" spans="15:17" ht="15.75" thickBot="1" x14ac:dyDescent="0.3">
      <c r="O4962" s="6"/>
      <c r="P4962" s="6"/>
      <c r="Q4962" s="9"/>
    </row>
    <row r="4963" spans="15:17" ht="15.75" thickBot="1" x14ac:dyDescent="0.3">
      <c r="O4963" s="6"/>
      <c r="P4963" s="6"/>
      <c r="Q4963" s="9"/>
    </row>
    <row r="4964" spans="15:17" ht="15.75" thickBot="1" x14ac:dyDescent="0.3">
      <c r="O4964" s="6"/>
      <c r="P4964" s="6"/>
      <c r="Q4964" s="9"/>
    </row>
    <row r="4965" spans="15:17" ht="15.75" thickBot="1" x14ac:dyDescent="0.3">
      <c r="O4965" s="6"/>
      <c r="P4965" s="6"/>
      <c r="Q4965" s="9"/>
    </row>
    <row r="4966" spans="15:17" ht="15.75" thickBot="1" x14ac:dyDescent="0.3">
      <c r="O4966" s="6"/>
      <c r="P4966" s="6"/>
      <c r="Q4966" s="9"/>
    </row>
    <row r="4967" spans="15:17" ht="15.75" thickBot="1" x14ac:dyDescent="0.3">
      <c r="O4967" s="6"/>
      <c r="P4967" s="6"/>
      <c r="Q4967" s="9"/>
    </row>
    <row r="4968" spans="15:17" ht="15.75" thickBot="1" x14ac:dyDescent="0.3">
      <c r="O4968" s="6"/>
      <c r="P4968" s="6"/>
      <c r="Q4968" s="9"/>
    </row>
    <row r="4969" spans="15:17" ht="15.75" thickBot="1" x14ac:dyDescent="0.3">
      <c r="O4969" s="6"/>
      <c r="P4969" s="6"/>
      <c r="Q4969" s="9"/>
    </row>
    <row r="4970" spans="15:17" ht="15.75" thickBot="1" x14ac:dyDescent="0.3">
      <c r="O4970" s="6"/>
      <c r="P4970" s="6"/>
      <c r="Q4970" s="9"/>
    </row>
    <row r="4971" spans="15:17" ht="15.75" thickBot="1" x14ac:dyDescent="0.3">
      <c r="O4971" s="6"/>
      <c r="P4971" s="6"/>
      <c r="Q4971" s="9"/>
    </row>
    <row r="4972" spans="15:17" ht="15.75" thickBot="1" x14ac:dyDescent="0.3">
      <c r="O4972" s="6"/>
      <c r="P4972" s="6"/>
      <c r="Q4972" s="9"/>
    </row>
    <row r="4973" spans="15:17" ht="15.75" thickBot="1" x14ac:dyDescent="0.3">
      <c r="O4973" s="6"/>
      <c r="P4973" s="6"/>
      <c r="Q4973" s="9"/>
    </row>
    <row r="4974" spans="15:17" ht="15.75" thickBot="1" x14ac:dyDescent="0.3">
      <c r="O4974" s="6"/>
      <c r="P4974" s="6"/>
      <c r="Q4974" s="9"/>
    </row>
    <row r="4975" spans="15:17" ht="15.75" thickBot="1" x14ac:dyDescent="0.3">
      <c r="O4975" s="6"/>
      <c r="P4975" s="6"/>
      <c r="Q4975" s="9"/>
    </row>
    <row r="4976" spans="15:17" ht="15.75" thickBot="1" x14ac:dyDescent="0.3">
      <c r="O4976" s="6"/>
      <c r="P4976" s="6"/>
      <c r="Q4976" s="9"/>
    </row>
    <row r="4977" spans="15:17" ht="15.75" thickBot="1" x14ac:dyDescent="0.3">
      <c r="O4977" s="6"/>
      <c r="P4977" s="6"/>
      <c r="Q4977" s="9"/>
    </row>
    <row r="4978" spans="15:17" ht="15.75" thickBot="1" x14ac:dyDescent="0.3">
      <c r="O4978" s="6"/>
      <c r="P4978" s="6"/>
      <c r="Q4978" s="9"/>
    </row>
    <row r="4979" spans="15:17" ht="15.75" thickBot="1" x14ac:dyDescent="0.3">
      <c r="O4979" s="6"/>
      <c r="P4979" s="6"/>
      <c r="Q4979" s="9"/>
    </row>
    <row r="4980" spans="15:17" ht="15.75" thickBot="1" x14ac:dyDescent="0.3">
      <c r="O4980" s="6"/>
      <c r="P4980" s="6"/>
      <c r="Q4980" s="9"/>
    </row>
    <row r="4981" spans="15:17" ht="15.75" thickBot="1" x14ac:dyDescent="0.3">
      <c r="O4981" s="6"/>
      <c r="P4981" s="6"/>
      <c r="Q4981" s="9"/>
    </row>
    <row r="4982" spans="15:17" ht="15.75" thickBot="1" x14ac:dyDescent="0.3">
      <c r="O4982" s="6"/>
      <c r="P4982" s="6"/>
      <c r="Q4982" s="9"/>
    </row>
    <row r="4983" spans="15:17" ht="15.75" thickBot="1" x14ac:dyDescent="0.3">
      <c r="O4983" s="6"/>
      <c r="P4983" s="6"/>
      <c r="Q4983" s="9"/>
    </row>
    <row r="4984" spans="15:17" ht="15.75" thickBot="1" x14ac:dyDescent="0.3">
      <c r="O4984" s="6"/>
      <c r="P4984" s="6"/>
      <c r="Q4984" s="9"/>
    </row>
    <row r="4985" spans="15:17" ht="15.75" thickBot="1" x14ac:dyDescent="0.3">
      <c r="O4985" s="6"/>
      <c r="P4985" s="6"/>
      <c r="Q4985" s="9"/>
    </row>
    <row r="4986" spans="15:17" ht="15.75" thickBot="1" x14ac:dyDescent="0.3">
      <c r="O4986" s="6"/>
      <c r="P4986" s="6"/>
      <c r="Q4986" s="9"/>
    </row>
    <row r="4987" spans="15:17" ht="15.75" thickBot="1" x14ac:dyDescent="0.3">
      <c r="O4987" s="6"/>
      <c r="P4987" s="6"/>
      <c r="Q4987" s="9"/>
    </row>
    <row r="4988" spans="15:17" ht="15.75" thickBot="1" x14ac:dyDescent="0.3">
      <c r="O4988" s="6"/>
      <c r="P4988" s="6"/>
      <c r="Q4988" s="9"/>
    </row>
    <row r="4989" spans="15:17" ht="15.75" thickBot="1" x14ac:dyDescent="0.3">
      <c r="O4989" s="6"/>
      <c r="P4989" s="6"/>
      <c r="Q4989" s="9"/>
    </row>
    <row r="4990" spans="15:17" ht="15.75" thickBot="1" x14ac:dyDescent="0.3">
      <c r="O4990" s="6"/>
      <c r="P4990" s="6"/>
      <c r="Q4990" s="9"/>
    </row>
    <row r="4991" spans="15:17" ht="15.75" thickBot="1" x14ac:dyDescent="0.3">
      <c r="O4991" s="6"/>
      <c r="P4991" s="6"/>
      <c r="Q4991" s="9"/>
    </row>
    <row r="4992" spans="15:17" ht="15.75" thickBot="1" x14ac:dyDescent="0.3">
      <c r="O4992" s="6"/>
      <c r="P4992" s="6"/>
      <c r="Q4992" s="9"/>
    </row>
    <row r="4993" spans="15:17" ht="15.75" thickBot="1" x14ac:dyDescent="0.3">
      <c r="O4993" s="6"/>
      <c r="P4993" s="6"/>
      <c r="Q4993" s="9"/>
    </row>
    <row r="4994" spans="15:17" ht="15.75" thickBot="1" x14ac:dyDescent="0.3">
      <c r="O4994" s="6"/>
      <c r="P4994" s="6"/>
      <c r="Q4994" s="9"/>
    </row>
    <row r="4995" spans="15:17" ht="15.75" thickBot="1" x14ac:dyDescent="0.3">
      <c r="O4995" s="6"/>
      <c r="P4995" s="6"/>
      <c r="Q4995" s="9"/>
    </row>
    <row r="4996" spans="15:17" ht="15.75" thickBot="1" x14ac:dyDescent="0.3">
      <c r="O4996" s="6"/>
      <c r="P4996" s="6"/>
      <c r="Q4996" s="9"/>
    </row>
    <row r="4997" spans="15:17" ht="15.75" thickBot="1" x14ac:dyDescent="0.3">
      <c r="O4997" s="6"/>
      <c r="P4997" s="6"/>
      <c r="Q4997" s="9"/>
    </row>
    <row r="4998" spans="15:17" ht="15.75" thickBot="1" x14ac:dyDescent="0.3">
      <c r="O4998" s="6"/>
      <c r="P4998" s="6"/>
      <c r="Q4998" s="9"/>
    </row>
    <row r="4999" spans="15:17" ht="15.75" thickBot="1" x14ac:dyDescent="0.3">
      <c r="O4999" s="6"/>
      <c r="P4999" s="6"/>
      <c r="Q4999" s="9"/>
    </row>
    <row r="5000" spans="15:17" ht="15.75" thickBot="1" x14ac:dyDescent="0.3">
      <c r="O5000" s="6"/>
      <c r="P5000" s="6"/>
      <c r="Q5000" s="9"/>
    </row>
    <row r="5001" spans="15:17" ht="15.75" thickBot="1" x14ac:dyDescent="0.3">
      <c r="O5001" s="6"/>
      <c r="P5001" s="6"/>
      <c r="Q5001" s="9"/>
    </row>
    <row r="5002" spans="15:17" ht="15.75" thickBot="1" x14ac:dyDescent="0.3">
      <c r="O5002" s="6"/>
      <c r="P5002" s="6"/>
      <c r="Q5002" s="9"/>
    </row>
    <row r="5003" spans="15:17" ht="15.75" thickBot="1" x14ac:dyDescent="0.3">
      <c r="O5003" s="6"/>
      <c r="P5003" s="6"/>
      <c r="Q5003" s="9"/>
    </row>
    <row r="5004" spans="15:17" ht="15.75" thickBot="1" x14ac:dyDescent="0.3">
      <c r="O5004" s="6"/>
      <c r="P5004" s="6"/>
      <c r="Q5004" s="9"/>
    </row>
    <row r="5005" spans="15:17" ht="15.75" thickBot="1" x14ac:dyDescent="0.3">
      <c r="O5005" s="6"/>
      <c r="P5005" s="6"/>
      <c r="Q5005" s="9"/>
    </row>
    <row r="5006" spans="15:17" ht="15.75" thickBot="1" x14ac:dyDescent="0.3">
      <c r="O5006" s="6"/>
      <c r="P5006" s="6"/>
      <c r="Q5006" s="9"/>
    </row>
    <row r="5007" spans="15:17" ht="15.75" thickBot="1" x14ac:dyDescent="0.3">
      <c r="O5007" s="6"/>
      <c r="P5007" s="6"/>
      <c r="Q5007" s="9"/>
    </row>
    <row r="5008" spans="15:17" ht="15.75" thickBot="1" x14ac:dyDescent="0.3">
      <c r="O5008" s="6"/>
      <c r="P5008" s="6"/>
      <c r="Q5008" s="9"/>
    </row>
    <row r="5009" spans="15:17" ht="15.75" thickBot="1" x14ac:dyDescent="0.3">
      <c r="O5009" s="6"/>
      <c r="P5009" s="6"/>
      <c r="Q5009" s="9"/>
    </row>
    <row r="5010" spans="15:17" ht="15.75" thickBot="1" x14ac:dyDescent="0.3">
      <c r="O5010" s="6"/>
      <c r="P5010" s="6"/>
      <c r="Q5010" s="9"/>
    </row>
    <row r="5011" spans="15:17" ht="15.75" thickBot="1" x14ac:dyDescent="0.3">
      <c r="O5011" s="6"/>
      <c r="P5011" s="6"/>
      <c r="Q5011" s="9"/>
    </row>
    <row r="5012" spans="15:17" ht="15.75" thickBot="1" x14ac:dyDescent="0.3">
      <c r="O5012" s="6"/>
      <c r="P5012" s="6"/>
      <c r="Q5012" s="9"/>
    </row>
    <row r="5013" spans="15:17" ht="15.75" thickBot="1" x14ac:dyDescent="0.3">
      <c r="O5013" s="6"/>
      <c r="P5013" s="6"/>
      <c r="Q5013" s="9"/>
    </row>
    <row r="5014" spans="15:17" ht="15.75" thickBot="1" x14ac:dyDescent="0.3">
      <c r="O5014" s="6"/>
      <c r="P5014" s="6"/>
      <c r="Q5014" s="9"/>
    </row>
    <row r="5015" spans="15:17" ht="15.75" thickBot="1" x14ac:dyDescent="0.3">
      <c r="O5015" s="6"/>
      <c r="P5015" s="6"/>
      <c r="Q5015" s="9"/>
    </row>
    <row r="5016" spans="15:17" ht="15.75" thickBot="1" x14ac:dyDescent="0.3">
      <c r="O5016" s="6"/>
      <c r="P5016" s="6"/>
      <c r="Q5016" s="9"/>
    </row>
    <row r="5017" spans="15:17" ht="15.75" thickBot="1" x14ac:dyDescent="0.3">
      <c r="O5017" s="6"/>
      <c r="P5017" s="6"/>
      <c r="Q5017" s="9"/>
    </row>
    <row r="5018" spans="15:17" ht="15.75" thickBot="1" x14ac:dyDescent="0.3">
      <c r="O5018" s="6"/>
      <c r="P5018" s="6"/>
      <c r="Q5018" s="9"/>
    </row>
    <row r="5019" spans="15:17" ht="15.75" thickBot="1" x14ac:dyDescent="0.3">
      <c r="O5019" s="6"/>
      <c r="P5019" s="6"/>
      <c r="Q5019" s="9"/>
    </row>
    <row r="5020" spans="15:17" ht="15.75" thickBot="1" x14ac:dyDescent="0.3">
      <c r="O5020" s="6"/>
      <c r="P5020" s="6"/>
      <c r="Q5020" s="9"/>
    </row>
    <row r="5021" spans="15:17" ht="15.75" thickBot="1" x14ac:dyDescent="0.3">
      <c r="O5021" s="6"/>
      <c r="P5021" s="6"/>
      <c r="Q5021" s="9"/>
    </row>
    <row r="5022" spans="15:17" ht="15.75" thickBot="1" x14ac:dyDescent="0.3">
      <c r="O5022" s="6"/>
      <c r="P5022" s="6"/>
      <c r="Q5022" s="9"/>
    </row>
    <row r="5023" spans="15:17" ht="15.75" thickBot="1" x14ac:dyDescent="0.3">
      <c r="O5023" s="6"/>
      <c r="P5023" s="6"/>
      <c r="Q5023" s="9"/>
    </row>
    <row r="5024" spans="15:17" ht="15.75" thickBot="1" x14ac:dyDescent="0.3">
      <c r="O5024" s="6"/>
      <c r="P5024" s="6"/>
      <c r="Q5024" s="9"/>
    </row>
    <row r="5025" spans="15:17" ht="15.75" thickBot="1" x14ac:dyDescent="0.3">
      <c r="O5025" s="6"/>
      <c r="P5025" s="6"/>
      <c r="Q5025" s="9"/>
    </row>
    <row r="5026" spans="15:17" ht="15.75" thickBot="1" x14ac:dyDescent="0.3">
      <c r="O5026" s="6"/>
      <c r="P5026" s="6"/>
      <c r="Q5026" s="9"/>
    </row>
    <row r="5027" spans="15:17" ht="15.75" thickBot="1" x14ac:dyDescent="0.3">
      <c r="O5027" s="6"/>
      <c r="P5027" s="6"/>
      <c r="Q5027" s="9"/>
    </row>
    <row r="5028" spans="15:17" ht="15.75" thickBot="1" x14ac:dyDescent="0.3">
      <c r="O5028" s="6"/>
      <c r="P5028" s="6"/>
      <c r="Q5028" s="9"/>
    </row>
    <row r="5029" spans="15:17" ht="15.75" thickBot="1" x14ac:dyDescent="0.3">
      <c r="O5029" s="6"/>
      <c r="P5029" s="6"/>
      <c r="Q5029" s="9"/>
    </row>
    <row r="5030" spans="15:17" ht="15.75" thickBot="1" x14ac:dyDescent="0.3">
      <c r="O5030" s="6"/>
      <c r="P5030" s="6"/>
      <c r="Q5030" s="9"/>
    </row>
    <row r="5031" spans="15:17" ht="15.75" thickBot="1" x14ac:dyDescent="0.3">
      <c r="O5031" s="6"/>
      <c r="P5031" s="6"/>
      <c r="Q5031" s="9"/>
    </row>
    <row r="5032" spans="15:17" ht="15.75" thickBot="1" x14ac:dyDescent="0.3">
      <c r="O5032" s="6"/>
      <c r="P5032" s="6"/>
      <c r="Q5032" s="9"/>
    </row>
    <row r="5033" spans="15:17" ht="15.75" thickBot="1" x14ac:dyDescent="0.3">
      <c r="O5033" s="6"/>
      <c r="P5033" s="6"/>
      <c r="Q5033" s="9"/>
    </row>
    <row r="5034" spans="15:17" ht="15.75" thickBot="1" x14ac:dyDescent="0.3">
      <c r="O5034" s="6"/>
      <c r="P5034" s="6"/>
      <c r="Q5034" s="9"/>
    </row>
    <row r="5035" spans="15:17" ht="15.75" thickBot="1" x14ac:dyDescent="0.3">
      <c r="O5035" s="6"/>
      <c r="P5035" s="6"/>
      <c r="Q5035" s="9"/>
    </row>
    <row r="5036" spans="15:17" ht="15.75" thickBot="1" x14ac:dyDescent="0.3">
      <c r="O5036" s="6"/>
      <c r="P5036" s="6"/>
      <c r="Q5036" s="9"/>
    </row>
    <row r="5037" spans="15:17" ht="15.75" thickBot="1" x14ac:dyDescent="0.3">
      <c r="O5037" s="6"/>
      <c r="P5037" s="6"/>
      <c r="Q5037" s="9"/>
    </row>
    <row r="5038" spans="15:17" ht="15.75" thickBot="1" x14ac:dyDescent="0.3">
      <c r="O5038" s="6"/>
      <c r="P5038" s="6"/>
      <c r="Q5038" s="9"/>
    </row>
    <row r="5039" spans="15:17" ht="15.75" thickBot="1" x14ac:dyDescent="0.3">
      <c r="O5039" s="6"/>
      <c r="P5039" s="6"/>
      <c r="Q5039" s="9"/>
    </row>
    <row r="5040" spans="15:17" ht="15.75" thickBot="1" x14ac:dyDescent="0.3">
      <c r="O5040" s="6"/>
      <c r="P5040" s="6"/>
      <c r="Q5040" s="9"/>
    </row>
    <row r="5041" spans="15:17" ht="15.75" thickBot="1" x14ac:dyDescent="0.3">
      <c r="O5041" s="6"/>
      <c r="P5041" s="6"/>
      <c r="Q5041" s="9"/>
    </row>
    <row r="5042" spans="15:17" ht="15.75" thickBot="1" x14ac:dyDescent="0.3">
      <c r="O5042" s="6"/>
      <c r="P5042" s="6"/>
      <c r="Q5042" s="9"/>
    </row>
    <row r="5043" spans="15:17" ht="15.75" thickBot="1" x14ac:dyDescent="0.3">
      <c r="O5043" s="6"/>
      <c r="P5043" s="6"/>
      <c r="Q5043" s="9"/>
    </row>
    <row r="5044" spans="15:17" ht="15.75" thickBot="1" x14ac:dyDescent="0.3">
      <c r="O5044" s="6"/>
      <c r="P5044" s="6"/>
      <c r="Q5044" s="9"/>
    </row>
    <row r="5045" spans="15:17" ht="15.75" thickBot="1" x14ac:dyDescent="0.3">
      <c r="O5045" s="6"/>
      <c r="P5045" s="6"/>
      <c r="Q5045" s="9"/>
    </row>
    <row r="5046" spans="15:17" ht="15.75" thickBot="1" x14ac:dyDescent="0.3">
      <c r="O5046" s="6"/>
      <c r="P5046" s="6"/>
      <c r="Q5046" s="9"/>
    </row>
    <row r="5047" spans="15:17" ht="15.75" thickBot="1" x14ac:dyDescent="0.3">
      <c r="O5047" s="6"/>
      <c r="P5047" s="6"/>
      <c r="Q5047" s="9"/>
    </row>
    <row r="5048" spans="15:17" ht="15.75" thickBot="1" x14ac:dyDescent="0.3">
      <c r="O5048" s="6"/>
      <c r="P5048" s="6"/>
      <c r="Q5048" s="9"/>
    </row>
    <row r="5049" spans="15:17" ht="15.75" thickBot="1" x14ac:dyDescent="0.3">
      <c r="O5049" s="6"/>
      <c r="P5049" s="6"/>
      <c r="Q5049" s="9"/>
    </row>
    <row r="5050" spans="15:17" ht="15.75" thickBot="1" x14ac:dyDescent="0.3">
      <c r="O5050" s="6"/>
      <c r="P5050" s="6"/>
      <c r="Q5050" s="9"/>
    </row>
    <row r="5051" spans="15:17" ht="15.75" thickBot="1" x14ac:dyDescent="0.3">
      <c r="O5051" s="6"/>
      <c r="P5051" s="6"/>
      <c r="Q5051" s="9"/>
    </row>
    <row r="5052" spans="15:17" ht="15.75" thickBot="1" x14ac:dyDescent="0.3">
      <c r="O5052" s="6"/>
      <c r="P5052" s="6"/>
      <c r="Q5052" s="9"/>
    </row>
    <row r="5053" spans="15:17" ht="15.75" thickBot="1" x14ac:dyDescent="0.3">
      <c r="O5053" s="6"/>
      <c r="P5053" s="6"/>
      <c r="Q5053" s="9"/>
    </row>
    <row r="5054" spans="15:17" ht="15.75" thickBot="1" x14ac:dyDescent="0.3">
      <c r="O5054" s="6"/>
      <c r="P5054" s="6"/>
      <c r="Q5054" s="9"/>
    </row>
    <row r="5055" spans="15:17" ht="15.75" thickBot="1" x14ac:dyDescent="0.3">
      <c r="O5055" s="6"/>
      <c r="P5055" s="6"/>
      <c r="Q5055" s="9"/>
    </row>
    <row r="5056" spans="15:17" ht="15.75" thickBot="1" x14ac:dyDescent="0.3">
      <c r="O5056" s="6"/>
      <c r="P5056" s="6"/>
      <c r="Q5056" s="9"/>
    </row>
    <row r="5057" spans="15:17" ht="15.75" thickBot="1" x14ac:dyDescent="0.3">
      <c r="O5057" s="6"/>
      <c r="P5057" s="6"/>
      <c r="Q5057" s="9"/>
    </row>
    <row r="5058" spans="15:17" ht="15.75" thickBot="1" x14ac:dyDescent="0.3">
      <c r="O5058" s="6"/>
      <c r="P5058" s="6"/>
      <c r="Q5058" s="9"/>
    </row>
    <row r="5059" spans="15:17" ht="15.75" thickBot="1" x14ac:dyDescent="0.3">
      <c r="O5059" s="6"/>
      <c r="P5059" s="6"/>
      <c r="Q5059" s="9"/>
    </row>
    <row r="5060" spans="15:17" ht="15.75" thickBot="1" x14ac:dyDescent="0.3">
      <c r="O5060" s="6"/>
      <c r="P5060" s="6"/>
      <c r="Q5060" s="9"/>
    </row>
    <row r="5061" spans="15:17" ht="15.75" thickBot="1" x14ac:dyDescent="0.3">
      <c r="O5061" s="6"/>
      <c r="P5061" s="6"/>
      <c r="Q5061" s="9"/>
    </row>
    <row r="5062" spans="15:17" ht="15.75" thickBot="1" x14ac:dyDescent="0.3">
      <c r="O5062" s="6"/>
      <c r="P5062" s="6"/>
      <c r="Q5062" s="9"/>
    </row>
    <row r="5063" spans="15:17" ht="15.75" thickBot="1" x14ac:dyDescent="0.3">
      <c r="O5063" s="6"/>
      <c r="P5063" s="6"/>
      <c r="Q5063" s="9"/>
    </row>
    <row r="5064" spans="15:17" ht="15.75" thickBot="1" x14ac:dyDescent="0.3">
      <c r="O5064" s="6"/>
      <c r="P5064" s="6"/>
      <c r="Q5064" s="9"/>
    </row>
    <row r="5065" spans="15:17" ht="15.75" thickBot="1" x14ac:dyDescent="0.3">
      <c r="O5065" s="6"/>
      <c r="P5065" s="6"/>
      <c r="Q5065" s="9"/>
    </row>
    <row r="5066" spans="15:17" ht="15.75" thickBot="1" x14ac:dyDescent="0.3">
      <c r="O5066" s="6"/>
      <c r="P5066" s="6"/>
      <c r="Q5066" s="9"/>
    </row>
    <row r="5067" spans="15:17" ht="15.75" thickBot="1" x14ac:dyDescent="0.3">
      <c r="O5067" s="6"/>
      <c r="P5067" s="6"/>
      <c r="Q5067" s="9"/>
    </row>
    <row r="5068" spans="15:17" ht="15.75" thickBot="1" x14ac:dyDescent="0.3">
      <c r="O5068" s="6"/>
      <c r="P5068" s="6"/>
      <c r="Q5068" s="9"/>
    </row>
    <row r="5069" spans="15:17" ht="15.75" thickBot="1" x14ac:dyDescent="0.3">
      <c r="O5069" s="6"/>
      <c r="P5069" s="6"/>
      <c r="Q5069" s="9"/>
    </row>
    <row r="5070" spans="15:17" ht="15.75" thickBot="1" x14ac:dyDescent="0.3">
      <c r="O5070" s="6"/>
      <c r="P5070" s="6"/>
      <c r="Q5070" s="9"/>
    </row>
    <row r="5071" spans="15:17" ht="15.75" thickBot="1" x14ac:dyDescent="0.3">
      <c r="O5071" s="6"/>
      <c r="P5071" s="6"/>
      <c r="Q5071" s="9"/>
    </row>
    <row r="5072" spans="15:17" ht="15.75" thickBot="1" x14ac:dyDescent="0.3">
      <c r="O5072" s="6"/>
      <c r="P5072" s="6"/>
      <c r="Q5072" s="9"/>
    </row>
    <row r="5073" spans="15:17" ht="15.75" thickBot="1" x14ac:dyDescent="0.3">
      <c r="O5073" s="6"/>
      <c r="P5073" s="6"/>
      <c r="Q5073" s="9"/>
    </row>
    <row r="5074" spans="15:17" ht="15.75" thickBot="1" x14ac:dyDescent="0.3">
      <c r="O5074" s="6"/>
      <c r="P5074" s="6"/>
      <c r="Q5074" s="9"/>
    </row>
    <row r="5075" spans="15:17" ht="15.75" thickBot="1" x14ac:dyDescent="0.3">
      <c r="O5075" s="6"/>
      <c r="P5075" s="6"/>
      <c r="Q5075" s="9"/>
    </row>
    <row r="5076" spans="15:17" ht="15.75" thickBot="1" x14ac:dyDescent="0.3">
      <c r="O5076" s="6"/>
      <c r="P5076" s="6"/>
      <c r="Q5076" s="9"/>
    </row>
    <row r="5077" spans="15:17" ht="15.75" thickBot="1" x14ac:dyDescent="0.3">
      <c r="O5077" s="6"/>
      <c r="P5077" s="6"/>
      <c r="Q5077" s="9"/>
    </row>
    <row r="5078" spans="15:17" ht="15.75" thickBot="1" x14ac:dyDescent="0.3">
      <c r="O5078" s="6"/>
      <c r="P5078" s="6"/>
      <c r="Q5078" s="9"/>
    </row>
    <row r="5079" spans="15:17" ht="15.75" thickBot="1" x14ac:dyDescent="0.3">
      <c r="O5079" s="6"/>
      <c r="P5079" s="6"/>
      <c r="Q5079" s="9"/>
    </row>
    <row r="5080" spans="15:17" ht="15.75" thickBot="1" x14ac:dyDescent="0.3">
      <c r="O5080" s="6"/>
      <c r="P5080" s="6"/>
      <c r="Q5080" s="9"/>
    </row>
    <row r="5081" spans="15:17" ht="15.75" thickBot="1" x14ac:dyDescent="0.3">
      <c r="O5081" s="6"/>
      <c r="P5081" s="6"/>
      <c r="Q5081" s="9"/>
    </row>
    <row r="5082" spans="15:17" ht="15.75" thickBot="1" x14ac:dyDescent="0.3">
      <c r="O5082" s="6"/>
      <c r="P5082" s="6"/>
      <c r="Q5082" s="9"/>
    </row>
    <row r="5083" spans="15:17" ht="15.75" thickBot="1" x14ac:dyDescent="0.3">
      <c r="O5083" s="6"/>
      <c r="P5083" s="6"/>
      <c r="Q5083" s="9"/>
    </row>
    <row r="5084" spans="15:17" ht="15.75" thickBot="1" x14ac:dyDescent="0.3">
      <c r="O5084" s="6"/>
      <c r="P5084" s="6"/>
      <c r="Q5084" s="9"/>
    </row>
    <row r="5085" spans="15:17" ht="15.75" thickBot="1" x14ac:dyDescent="0.3">
      <c r="O5085" s="6"/>
      <c r="P5085" s="6"/>
      <c r="Q5085" s="9"/>
    </row>
    <row r="5086" spans="15:17" ht="15.75" thickBot="1" x14ac:dyDescent="0.3">
      <c r="O5086" s="6"/>
      <c r="P5086" s="6"/>
      <c r="Q5086" s="9"/>
    </row>
    <row r="5087" spans="15:17" ht="15.75" thickBot="1" x14ac:dyDescent="0.3">
      <c r="O5087" s="6"/>
      <c r="P5087" s="6"/>
      <c r="Q5087" s="9"/>
    </row>
    <row r="5088" spans="15:17" ht="15.75" thickBot="1" x14ac:dyDescent="0.3">
      <c r="O5088" s="6"/>
      <c r="P5088" s="6"/>
      <c r="Q5088" s="9"/>
    </row>
    <row r="5089" spans="15:17" ht="15.75" thickBot="1" x14ac:dyDescent="0.3">
      <c r="O5089" s="6"/>
      <c r="P5089" s="6"/>
      <c r="Q5089" s="9"/>
    </row>
    <row r="5090" spans="15:17" ht="15.75" thickBot="1" x14ac:dyDescent="0.3">
      <c r="O5090" s="6"/>
      <c r="P5090" s="6"/>
      <c r="Q5090" s="9"/>
    </row>
    <row r="5091" spans="15:17" ht="15.75" thickBot="1" x14ac:dyDescent="0.3">
      <c r="O5091" s="6"/>
      <c r="P5091" s="6"/>
      <c r="Q5091" s="9"/>
    </row>
    <row r="5092" spans="15:17" ht="15.75" thickBot="1" x14ac:dyDescent="0.3">
      <c r="O5092" s="6"/>
      <c r="P5092" s="6"/>
      <c r="Q5092" s="9"/>
    </row>
    <row r="5093" spans="15:17" ht="15.75" thickBot="1" x14ac:dyDescent="0.3">
      <c r="O5093" s="6"/>
      <c r="P5093" s="6"/>
      <c r="Q5093" s="9"/>
    </row>
    <row r="5094" spans="15:17" ht="15.75" thickBot="1" x14ac:dyDescent="0.3">
      <c r="O5094" s="6"/>
      <c r="P5094" s="6"/>
      <c r="Q5094" s="9"/>
    </row>
    <row r="5095" spans="15:17" ht="15.75" thickBot="1" x14ac:dyDescent="0.3">
      <c r="O5095" s="6"/>
      <c r="P5095" s="6"/>
      <c r="Q5095" s="9"/>
    </row>
    <row r="5096" spans="15:17" ht="15.75" thickBot="1" x14ac:dyDescent="0.3">
      <c r="O5096" s="6"/>
      <c r="P5096" s="6"/>
      <c r="Q5096" s="9"/>
    </row>
    <row r="5097" spans="15:17" ht="15.75" thickBot="1" x14ac:dyDescent="0.3">
      <c r="O5097" s="6"/>
      <c r="P5097" s="6"/>
      <c r="Q5097" s="9"/>
    </row>
    <row r="5098" spans="15:17" ht="15.75" thickBot="1" x14ac:dyDescent="0.3">
      <c r="O5098" s="6"/>
      <c r="P5098" s="6"/>
      <c r="Q5098" s="9"/>
    </row>
    <row r="5099" spans="15:17" ht="15.75" thickBot="1" x14ac:dyDescent="0.3">
      <c r="O5099" s="6"/>
      <c r="P5099" s="6"/>
      <c r="Q5099" s="9"/>
    </row>
    <row r="5100" spans="15:17" ht="15.75" thickBot="1" x14ac:dyDescent="0.3">
      <c r="O5100" s="6"/>
      <c r="P5100" s="6"/>
      <c r="Q5100" s="9"/>
    </row>
    <row r="5101" spans="15:17" ht="15.75" thickBot="1" x14ac:dyDescent="0.3">
      <c r="O5101" s="6"/>
      <c r="P5101" s="6"/>
      <c r="Q5101" s="9"/>
    </row>
    <row r="5102" spans="15:17" ht="15.75" thickBot="1" x14ac:dyDescent="0.3">
      <c r="O5102" s="6"/>
      <c r="P5102" s="6"/>
      <c r="Q5102" s="9"/>
    </row>
    <row r="5103" spans="15:17" ht="15.75" thickBot="1" x14ac:dyDescent="0.3">
      <c r="O5103" s="6"/>
      <c r="P5103" s="6"/>
      <c r="Q5103" s="9"/>
    </row>
    <row r="5104" spans="15:17" ht="15.75" thickBot="1" x14ac:dyDescent="0.3">
      <c r="O5104" s="6"/>
      <c r="P5104" s="6"/>
      <c r="Q5104" s="9"/>
    </row>
    <row r="5105" spans="15:17" ht="15.75" thickBot="1" x14ac:dyDescent="0.3">
      <c r="O5105" s="6"/>
      <c r="P5105" s="6"/>
      <c r="Q5105" s="9"/>
    </row>
    <row r="5106" spans="15:17" ht="15.75" thickBot="1" x14ac:dyDescent="0.3">
      <c r="O5106" s="6"/>
      <c r="P5106" s="6"/>
      <c r="Q5106" s="9"/>
    </row>
    <row r="5107" spans="15:17" ht="15.75" thickBot="1" x14ac:dyDescent="0.3">
      <c r="O5107" s="6"/>
      <c r="P5107" s="6"/>
      <c r="Q5107" s="9"/>
    </row>
    <row r="5108" spans="15:17" ht="15.75" thickBot="1" x14ac:dyDescent="0.3">
      <c r="O5108" s="6"/>
      <c r="P5108" s="6"/>
      <c r="Q5108" s="9"/>
    </row>
    <row r="5109" spans="15:17" ht="15.75" thickBot="1" x14ac:dyDescent="0.3">
      <c r="O5109" s="6"/>
      <c r="P5109" s="6"/>
      <c r="Q5109" s="9"/>
    </row>
    <row r="5110" spans="15:17" ht="15.75" thickBot="1" x14ac:dyDescent="0.3">
      <c r="O5110" s="6"/>
      <c r="P5110" s="6"/>
      <c r="Q5110" s="9"/>
    </row>
    <row r="5111" spans="15:17" ht="15.75" thickBot="1" x14ac:dyDescent="0.3">
      <c r="O5111" s="6"/>
      <c r="P5111" s="6"/>
      <c r="Q5111" s="9"/>
    </row>
    <row r="5112" spans="15:17" ht="15.75" thickBot="1" x14ac:dyDescent="0.3">
      <c r="O5112" s="6"/>
      <c r="P5112" s="6"/>
      <c r="Q5112" s="9"/>
    </row>
    <row r="5113" spans="15:17" ht="15.75" thickBot="1" x14ac:dyDescent="0.3">
      <c r="O5113" s="6"/>
      <c r="P5113" s="6"/>
      <c r="Q5113" s="9"/>
    </row>
    <row r="5114" spans="15:17" ht="15.75" thickBot="1" x14ac:dyDescent="0.3">
      <c r="O5114" s="6"/>
      <c r="P5114" s="6"/>
      <c r="Q5114" s="9"/>
    </row>
    <row r="5115" spans="15:17" ht="15.75" thickBot="1" x14ac:dyDescent="0.3">
      <c r="O5115" s="6"/>
      <c r="P5115" s="6"/>
      <c r="Q5115" s="9"/>
    </row>
    <row r="5116" spans="15:17" ht="15.75" thickBot="1" x14ac:dyDescent="0.3">
      <c r="O5116" s="6"/>
      <c r="P5116" s="6"/>
      <c r="Q5116" s="9"/>
    </row>
    <row r="5117" spans="15:17" ht="15.75" thickBot="1" x14ac:dyDescent="0.3">
      <c r="O5117" s="6"/>
      <c r="P5117" s="6"/>
      <c r="Q5117" s="9"/>
    </row>
    <row r="5118" spans="15:17" ht="15.75" thickBot="1" x14ac:dyDescent="0.3">
      <c r="O5118" s="6"/>
      <c r="P5118" s="6"/>
      <c r="Q5118" s="9"/>
    </row>
    <row r="5119" spans="15:17" ht="15.75" thickBot="1" x14ac:dyDescent="0.3">
      <c r="O5119" s="6"/>
      <c r="P5119" s="6"/>
      <c r="Q5119" s="9"/>
    </row>
    <row r="5120" spans="15:17" ht="15.75" thickBot="1" x14ac:dyDescent="0.3">
      <c r="O5120" s="6"/>
      <c r="P5120" s="6"/>
      <c r="Q5120" s="9"/>
    </row>
    <row r="5121" spans="15:17" ht="15.75" thickBot="1" x14ac:dyDescent="0.3">
      <c r="O5121" s="6"/>
      <c r="P5121" s="6"/>
      <c r="Q5121" s="9"/>
    </row>
    <row r="5122" spans="15:17" ht="15.75" thickBot="1" x14ac:dyDescent="0.3">
      <c r="O5122" s="6"/>
      <c r="P5122" s="6"/>
      <c r="Q5122" s="9"/>
    </row>
    <row r="5123" spans="15:17" ht="15.75" thickBot="1" x14ac:dyDescent="0.3">
      <c r="O5123" s="6"/>
      <c r="P5123" s="6"/>
      <c r="Q5123" s="9"/>
    </row>
    <row r="5124" spans="15:17" ht="15.75" thickBot="1" x14ac:dyDescent="0.3">
      <c r="O5124" s="6"/>
      <c r="P5124" s="6"/>
      <c r="Q5124" s="9"/>
    </row>
    <row r="5125" spans="15:17" ht="15.75" thickBot="1" x14ac:dyDescent="0.3">
      <c r="O5125" s="6"/>
      <c r="P5125" s="6"/>
      <c r="Q5125" s="9"/>
    </row>
    <row r="5126" spans="15:17" ht="15.75" thickBot="1" x14ac:dyDescent="0.3">
      <c r="O5126" s="6"/>
      <c r="P5126" s="6"/>
      <c r="Q5126" s="9"/>
    </row>
    <row r="5127" spans="15:17" ht="15.75" thickBot="1" x14ac:dyDescent="0.3">
      <c r="O5127" s="6"/>
      <c r="P5127" s="6"/>
      <c r="Q5127" s="9"/>
    </row>
    <row r="5128" spans="15:17" ht="15.75" thickBot="1" x14ac:dyDescent="0.3">
      <c r="O5128" s="6"/>
      <c r="P5128" s="6"/>
      <c r="Q5128" s="9"/>
    </row>
    <row r="5129" spans="15:17" ht="15.75" thickBot="1" x14ac:dyDescent="0.3">
      <c r="O5129" s="6"/>
      <c r="P5129" s="6"/>
      <c r="Q5129" s="9"/>
    </row>
    <row r="5130" spans="15:17" ht="15.75" thickBot="1" x14ac:dyDescent="0.3">
      <c r="O5130" s="6"/>
      <c r="P5130" s="6"/>
      <c r="Q5130" s="9"/>
    </row>
    <row r="5131" spans="15:17" ht="15.75" thickBot="1" x14ac:dyDescent="0.3">
      <c r="O5131" s="6"/>
      <c r="P5131" s="6"/>
      <c r="Q5131" s="9"/>
    </row>
    <row r="5132" spans="15:17" ht="15.75" thickBot="1" x14ac:dyDescent="0.3">
      <c r="O5132" s="6"/>
      <c r="P5132" s="6"/>
      <c r="Q5132" s="9"/>
    </row>
    <row r="5133" spans="15:17" ht="15.75" thickBot="1" x14ac:dyDescent="0.3">
      <c r="O5133" s="6"/>
      <c r="P5133" s="6"/>
      <c r="Q5133" s="9"/>
    </row>
    <row r="5134" spans="15:17" ht="15.75" thickBot="1" x14ac:dyDescent="0.3">
      <c r="O5134" s="6"/>
      <c r="P5134" s="6"/>
      <c r="Q5134" s="9"/>
    </row>
    <row r="5135" spans="15:17" ht="15.75" thickBot="1" x14ac:dyDescent="0.3">
      <c r="O5135" s="6"/>
      <c r="P5135" s="6"/>
      <c r="Q5135" s="9"/>
    </row>
    <row r="5136" spans="15:17" ht="15.75" thickBot="1" x14ac:dyDescent="0.3">
      <c r="O5136" s="6"/>
      <c r="P5136" s="6"/>
      <c r="Q5136" s="9"/>
    </row>
    <row r="5137" spans="15:17" ht="15.75" thickBot="1" x14ac:dyDescent="0.3">
      <c r="O5137" s="6"/>
      <c r="P5137" s="6"/>
      <c r="Q5137" s="9"/>
    </row>
    <row r="5138" spans="15:17" ht="15.75" thickBot="1" x14ac:dyDescent="0.3">
      <c r="O5138" s="6"/>
      <c r="P5138" s="6"/>
      <c r="Q5138" s="9"/>
    </row>
    <row r="5139" spans="15:17" ht="15.75" thickBot="1" x14ac:dyDescent="0.3">
      <c r="O5139" s="6"/>
      <c r="P5139" s="6"/>
      <c r="Q5139" s="9"/>
    </row>
    <row r="5140" spans="15:17" ht="15.75" thickBot="1" x14ac:dyDescent="0.3">
      <c r="O5140" s="6"/>
      <c r="P5140" s="6"/>
      <c r="Q5140" s="9"/>
    </row>
    <row r="5141" spans="15:17" ht="15.75" thickBot="1" x14ac:dyDescent="0.3">
      <c r="O5141" s="6"/>
      <c r="P5141" s="6"/>
      <c r="Q5141" s="9"/>
    </row>
    <row r="5142" spans="15:17" ht="15.75" thickBot="1" x14ac:dyDescent="0.3">
      <c r="O5142" s="6"/>
      <c r="P5142" s="6"/>
      <c r="Q5142" s="9"/>
    </row>
    <row r="5143" spans="15:17" ht="15.75" thickBot="1" x14ac:dyDescent="0.3">
      <c r="O5143" s="6"/>
      <c r="P5143" s="6"/>
      <c r="Q5143" s="9"/>
    </row>
    <row r="5144" spans="15:17" ht="15.75" thickBot="1" x14ac:dyDescent="0.3">
      <c r="O5144" s="6"/>
      <c r="P5144" s="6"/>
      <c r="Q5144" s="9"/>
    </row>
    <row r="5145" spans="15:17" ht="15.75" thickBot="1" x14ac:dyDescent="0.3">
      <c r="O5145" s="6"/>
      <c r="P5145" s="6"/>
      <c r="Q5145" s="9"/>
    </row>
    <row r="5146" spans="15:17" ht="15.75" thickBot="1" x14ac:dyDescent="0.3">
      <c r="O5146" s="6"/>
      <c r="P5146" s="6"/>
      <c r="Q5146" s="9"/>
    </row>
    <row r="5147" spans="15:17" ht="15.75" thickBot="1" x14ac:dyDescent="0.3">
      <c r="O5147" s="6"/>
      <c r="P5147" s="6"/>
      <c r="Q5147" s="9"/>
    </row>
    <row r="5148" spans="15:17" ht="15.75" thickBot="1" x14ac:dyDescent="0.3">
      <c r="O5148" s="6"/>
      <c r="P5148" s="6"/>
      <c r="Q5148" s="9"/>
    </row>
    <row r="5149" spans="15:17" ht="15.75" thickBot="1" x14ac:dyDescent="0.3">
      <c r="O5149" s="6"/>
      <c r="P5149" s="6"/>
      <c r="Q5149" s="9"/>
    </row>
    <row r="5150" spans="15:17" ht="15.75" thickBot="1" x14ac:dyDescent="0.3">
      <c r="O5150" s="6"/>
      <c r="P5150" s="6"/>
      <c r="Q5150" s="9"/>
    </row>
    <row r="5151" spans="15:17" ht="15.75" thickBot="1" x14ac:dyDescent="0.3">
      <c r="O5151" s="6"/>
      <c r="P5151" s="6"/>
      <c r="Q5151" s="9"/>
    </row>
    <row r="5152" spans="15:17" ht="15.75" thickBot="1" x14ac:dyDescent="0.3">
      <c r="O5152" s="6"/>
      <c r="P5152" s="6"/>
      <c r="Q5152" s="9"/>
    </row>
    <row r="5153" spans="15:17" ht="15.75" thickBot="1" x14ac:dyDescent="0.3">
      <c r="O5153" s="6"/>
      <c r="P5153" s="6"/>
      <c r="Q5153" s="9"/>
    </row>
    <row r="5154" spans="15:17" ht="15.75" thickBot="1" x14ac:dyDescent="0.3">
      <c r="O5154" s="6"/>
      <c r="P5154" s="6"/>
      <c r="Q5154" s="9"/>
    </row>
    <row r="5155" spans="15:17" ht="15.75" thickBot="1" x14ac:dyDescent="0.3">
      <c r="O5155" s="6"/>
      <c r="P5155" s="6"/>
      <c r="Q5155" s="9"/>
    </row>
    <row r="5156" spans="15:17" ht="15.75" thickBot="1" x14ac:dyDescent="0.3">
      <c r="O5156" s="6"/>
      <c r="P5156" s="6"/>
      <c r="Q5156" s="9"/>
    </row>
    <row r="5157" spans="15:17" ht="15.75" thickBot="1" x14ac:dyDescent="0.3">
      <c r="O5157" s="6"/>
      <c r="P5157" s="6"/>
      <c r="Q5157" s="9"/>
    </row>
    <row r="5158" spans="15:17" ht="15.75" thickBot="1" x14ac:dyDescent="0.3">
      <c r="O5158" s="6"/>
      <c r="P5158" s="6"/>
      <c r="Q5158" s="9"/>
    </row>
    <row r="5159" spans="15:17" ht="15.75" thickBot="1" x14ac:dyDescent="0.3">
      <c r="O5159" s="6"/>
      <c r="P5159" s="6"/>
      <c r="Q5159" s="9"/>
    </row>
    <row r="5160" spans="15:17" ht="15.75" thickBot="1" x14ac:dyDescent="0.3">
      <c r="O5160" s="6"/>
      <c r="P5160" s="6"/>
      <c r="Q5160" s="9"/>
    </row>
    <row r="5161" spans="15:17" ht="15.75" thickBot="1" x14ac:dyDescent="0.3">
      <c r="O5161" s="6"/>
      <c r="P5161" s="6"/>
      <c r="Q5161" s="9"/>
    </row>
    <row r="5162" spans="15:17" ht="15.75" thickBot="1" x14ac:dyDescent="0.3">
      <c r="O5162" s="6"/>
      <c r="P5162" s="6"/>
      <c r="Q5162" s="9"/>
    </row>
    <row r="5163" spans="15:17" ht="15.75" thickBot="1" x14ac:dyDescent="0.3">
      <c r="O5163" s="6"/>
      <c r="P5163" s="6"/>
      <c r="Q5163" s="9"/>
    </row>
    <row r="5164" spans="15:17" ht="15.75" thickBot="1" x14ac:dyDescent="0.3">
      <c r="O5164" s="6"/>
      <c r="P5164" s="6"/>
      <c r="Q5164" s="9"/>
    </row>
    <row r="5165" spans="15:17" ht="15.75" thickBot="1" x14ac:dyDescent="0.3">
      <c r="O5165" s="6"/>
      <c r="P5165" s="6"/>
      <c r="Q5165" s="9"/>
    </row>
    <row r="5166" spans="15:17" ht="15.75" thickBot="1" x14ac:dyDescent="0.3">
      <c r="O5166" s="6"/>
      <c r="P5166" s="6"/>
      <c r="Q5166" s="9"/>
    </row>
    <row r="5167" spans="15:17" ht="15.75" thickBot="1" x14ac:dyDescent="0.3">
      <c r="O5167" s="6"/>
      <c r="P5167" s="6"/>
      <c r="Q5167" s="9"/>
    </row>
    <row r="5168" spans="15:17" ht="15.75" thickBot="1" x14ac:dyDescent="0.3">
      <c r="O5168" s="6"/>
      <c r="P5168" s="6"/>
      <c r="Q5168" s="9"/>
    </row>
    <row r="5169" spans="15:17" ht="15.75" thickBot="1" x14ac:dyDescent="0.3">
      <c r="O5169" s="6"/>
      <c r="P5169" s="6"/>
      <c r="Q5169" s="9"/>
    </row>
    <row r="5170" spans="15:17" ht="15.75" thickBot="1" x14ac:dyDescent="0.3">
      <c r="O5170" s="6"/>
      <c r="P5170" s="6"/>
      <c r="Q5170" s="9"/>
    </row>
    <row r="5171" spans="15:17" ht="15.75" thickBot="1" x14ac:dyDescent="0.3">
      <c r="O5171" s="6"/>
      <c r="P5171" s="6"/>
      <c r="Q5171" s="9"/>
    </row>
    <row r="5172" spans="15:17" ht="15.75" thickBot="1" x14ac:dyDescent="0.3">
      <c r="O5172" s="6"/>
      <c r="P5172" s="6"/>
      <c r="Q5172" s="9"/>
    </row>
    <row r="5173" spans="15:17" ht="15.75" thickBot="1" x14ac:dyDescent="0.3">
      <c r="O5173" s="6"/>
      <c r="P5173" s="6"/>
      <c r="Q5173" s="9"/>
    </row>
    <row r="5174" spans="15:17" ht="15.75" thickBot="1" x14ac:dyDescent="0.3">
      <c r="O5174" s="6"/>
      <c r="P5174" s="6"/>
      <c r="Q5174" s="9"/>
    </row>
    <row r="5175" spans="15:17" ht="15.75" thickBot="1" x14ac:dyDescent="0.3">
      <c r="O5175" s="6"/>
      <c r="P5175" s="6"/>
      <c r="Q5175" s="9"/>
    </row>
    <row r="5176" spans="15:17" ht="15.75" thickBot="1" x14ac:dyDescent="0.3">
      <c r="O5176" s="6"/>
      <c r="P5176" s="6"/>
      <c r="Q5176" s="9"/>
    </row>
    <row r="5177" spans="15:17" ht="15.75" thickBot="1" x14ac:dyDescent="0.3">
      <c r="O5177" s="6"/>
      <c r="P5177" s="6"/>
      <c r="Q5177" s="9"/>
    </row>
    <row r="5178" spans="15:17" ht="15.75" thickBot="1" x14ac:dyDescent="0.3">
      <c r="O5178" s="6"/>
      <c r="P5178" s="6"/>
      <c r="Q5178" s="9"/>
    </row>
    <row r="5179" spans="15:17" ht="15.75" thickBot="1" x14ac:dyDescent="0.3">
      <c r="O5179" s="6"/>
      <c r="P5179" s="6"/>
      <c r="Q5179" s="9"/>
    </row>
    <row r="5180" spans="15:17" ht="15.75" thickBot="1" x14ac:dyDescent="0.3">
      <c r="O5180" s="6"/>
      <c r="P5180" s="6"/>
      <c r="Q5180" s="9"/>
    </row>
    <row r="5181" spans="15:17" ht="15.75" thickBot="1" x14ac:dyDescent="0.3">
      <c r="O5181" s="6"/>
      <c r="P5181" s="6"/>
      <c r="Q5181" s="9"/>
    </row>
    <row r="5182" spans="15:17" ht="15.75" thickBot="1" x14ac:dyDescent="0.3">
      <c r="O5182" s="6"/>
      <c r="P5182" s="6"/>
      <c r="Q5182" s="9"/>
    </row>
    <row r="5183" spans="15:17" ht="15.75" thickBot="1" x14ac:dyDescent="0.3">
      <c r="O5183" s="6"/>
      <c r="P5183" s="6"/>
      <c r="Q5183" s="9"/>
    </row>
    <row r="5184" spans="15:17" ht="15.75" thickBot="1" x14ac:dyDescent="0.3">
      <c r="O5184" s="6"/>
      <c r="P5184" s="6"/>
      <c r="Q5184" s="9"/>
    </row>
    <row r="5185" spans="15:17" ht="15.75" thickBot="1" x14ac:dyDescent="0.3">
      <c r="O5185" s="6"/>
      <c r="P5185" s="6"/>
      <c r="Q5185" s="9"/>
    </row>
    <row r="5186" spans="15:17" ht="15.75" thickBot="1" x14ac:dyDescent="0.3">
      <c r="O5186" s="6"/>
      <c r="P5186" s="6"/>
      <c r="Q5186" s="9"/>
    </row>
    <row r="5187" spans="15:17" ht="15.75" thickBot="1" x14ac:dyDescent="0.3">
      <c r="O5187" s="6"/>
      <c r="P5187" s="6"/>
      <c r="Q5187" s="9"/>
    </row>
    <row r="5188" spans="15:17" ht="15.75" thickBot="1" x14ac:dyDescent="0.3">
      <c r="O5188" s="6"/>
      <c r="P5188" s="6"/>
      <c r="Q5188" s="9"/>
    </row>
    <row r="5189" spans="15:17" ht="15.75" thickBot="1" x14ac:dyDescent="0.3">
      <c r="O5189" s="6"/>
      <c r="P5189" s="6"/>
      <c r="Q5189" s="9"/>
    </row>
    <row r="5190" spans="15:17" ht="15.75" thickBot="1" x14ac:dyDescent="0.3">
      <c r="O5190" s="6"/>
      <c r="P5190" s="6"/>
      <c r="Q5190" s="9"/>
    </row>
    <row r="5191" spans="15:17" ht="15.75" thickBot="1" x14ac:dyDescent="0.3">
      <c r="O5191" s="6"/>
      <c r="P5191" s="6"/>
      <c r="Q5191" s="9"/>
    </row>
    <row r="5192" spans="15:17" ht="15.75" thickBot="1" x14ac:dyDescent="0.3">
      <c r="O5192" s="6"/>
      <c r="P5192" s="6"/>
      <c r="Q5192" s="9"/>
    </row>
    <row r="5193" spans="15:17" ht="15.75" thickBot="1" x14ac:dyDescent="0.3">
      <c r="O5193" s="6"/>
      <c r="P5193" s="6"/>
      <c r="Q5193" s="9"/>
    </row>
    <row r="5194" spans="15:17" ht="15.75" thickBot="1" x14ac:dyDescent="0.3">
      <c r="O5194" s="6"/>
      <c r="P5194" s="6"/>
      <c r="Q5194" s="9"/>
    </row>
    <row r="5195" spans="15:17" ht="15.75" thickBot="1" x14ac:dyDescent="0.3">
      <c r="O5195" s="6"/>
      <c r="P5195" s="6"/>
      <c r="Q5195" s="9"/>
    </row>
    <row r="5196" spans="15:17" ht="15.75" thickBot="1" x14ac:dyDescent="0.3">
      <c r="O5196" s="6"/>
      <c r="P5196" s="6"/>
      <c r="Q5196" s="9"/>
    </row>
    <row r="5197" spans="15:17" ht="15.75" thickBot="1" x14ac:dyDescent="0.3">
      <c r="O5197" s="6"/>
      <c r="P5197" s="6"/>
      <c r="Q5197" s="9"/>
    </row>
    <row r="5198" spans="15:17" ht="15.75" thickBot="1" x14ac:dyDescent="0.3">
      <c r="O5198" s="6"/>
      <c r="P5198" s="6"/>
      <c r="Q5198" s="9"/>
    </row>
    <row r="5199" spans="15:17" ht="15.75" thickBot="1" x14ac:dyDescent="0.3">
      <c r="O5199" s="6"/>
      <c r="P5199" s="6"/>
      <c r="Q5199" s="9"/>
    </row>
    <row r="5200" spans="15:17" ht="15.75" thickBot="1" x14ac:dyDescent="0.3">
      <c r="O5200" s="6"/>
      <c r="P5200" s="6"/>
      <c r="Q5200" s="9"/>
    </row>
    <row r="5201" spans="15:17" ht="15.75" thickBot="1" x14ac:dyDescent="0.3">
      <c r="O5201" s="6"/>
      <c r="P5201" s="6"/>
      <c r="Q5201" s="9"/>
    </row>
    <row r="5202" spans="15:17" ht="15.75" thickBot="1" x14ac:dyDescent="0.3">
      <c r="O5202" s="6"/>
      <c r="P5202" s="6"/>
      <c r="Q5202" s="9"/>
    </row>
    <row r="5203" spans="15:17" ht="15.75" thickBot="1" x14ac:dyDescent="0.3">
      <c r="O5203" s="6"/>
      <c r="P5203" s="6"/>
      <c r="Q5203" s="9"/>
    </row>
    <row r="5204" spans="15:17" ht="15.75" thickBot="1" x14ac:dyDescent="0.3">
      <c r="O5204" s="6"/>
      <c r="P5204" s="6"/>
      <c r="Q5204" s="9"/>
    </row>
    <row r="5205" spans="15:17" ht="15.75" thickBot="1" x14ac:dyDescent="0.3">
      <c r="O5205" s="6"/>
      <c r="P5205" s="6"/>
      <c r="Q5205" s="9"/>
    </row>
    <row r="5206" spans="15:17" ht="15.75" thickBot="1" x14ac:dyDescent="0.3">
      <c r="O5206" s="6"/>
      <c r="P5206" s="6"/>
      <c r="Q5206" s="9"/>
    </row>
    <row r="5207" spans="15:17" ht="15.75" thickBot="1" x14ac:dyDescent="0.3">
      <c r="O5207" s="6"/>
      <c r="P5207" s="6"/>
      <c r="Q5207" s="9"/>
    </row>
    <row r="5208" spans="15:17" ht="15.75" thickBot="1" x14ac:dyDescent="0.3">
      <c r="O5208" s="6"/>
      <c r="P5208" s="6"/>
      <c r="Q5208" s="9"/>
    </row>
    <row r="5209" spans="15:17" ht="15.75" thickBot="1" x14ac:dyDescent="0.3">
      <c r="O5209" s="6"/>
      <c r="P5209" s="6"/>
      <c r="Q5209" s="9"/>
    </row>
    <row r="5210" spans="15:17" ht="15.75" thickBot="1" x14ac:dyDescent="0.3">
      <c r="O5210" s="6"/>
      <c r="P5210" s="6"/>
      <c r="Q5210" s="9"/>
    </row>
    <row r="5211" spans="15:17" ht="15.75" thickBot="1" x14ac:dyDescent="0.3">
      <c r="O5211" s="6"/>
      <c r="P5211" s="6"/>
      <c r="Q5211" s="9"/>
    </row>
    <row r="5212" spans="15:17" ht="15.75" thickBot="1" x14ac:dyDescent="0.3">
      <c r="O5212" s="6"/>
      <c r="P5212" s="6"/>
      <c r="Q5212" s="9"/>
    </row>
    <row r="5213" spans="15:17" ht="15.75" thickBot="1" x14ac:dyDescent="0.3">
      <c r="O5213" s="6"/>
      <c r="P5213" s="6"/>
      <c r="Q5213" s="9"/>
    </row>
    <row r="5214" spans="15:17" ht="15.75" thickBot="1" x14ac:dyDescent="0.3">
      <c r="O5214" s="6"/>
      <c r="P5214" s="6"/>
      <c r="Q5214" s="9"/>
    </row>
    <row r="5215" spans="15:17" ht="15.75" thickBot="1" x14ac:dyDescent="0.3">
      <c r="O5215" s="6"/>
      <c r="P5215" s="6"/>
      <c r="Q5215" s="9"/>
    </row>
    <row r="5216" spans="15:17" ht="15.75" thickBot="1" x14ac:dyDescent="0.3">
      <c r="O5216" s="6"/>
      <c r="P5216" s="6"/>
      <c r="Q5216" s="9"/>
    </row>
    <row r="5217" spans="15:17" ht="15.75" thickBot="1" x14ac:dyDescent="0.3">
      <c r="O5217" s="6"/>
      <c r="P5217" s="6"/>
      <c r="Q5217" s="9"/>
    </row>
    <row r="5218" spans="15:17" ht="15.75" thickBot="1" x14ac:dyDescent="0.3">
      <c r="O5218" s="6"/>
      <c r="P5218" s="6"/>
      <c r="Q5218" s="9"/>
    </row>
    <row r="5219" spans="15:17" ht="15.75" thickBot="1" x14ac:dyDescent="0.3">
      <c r="O5219" s="6"/>
      <c r="P5219" s="6"/>
      <c r="Q5219" s="9"/>
    </row>
    <row r="5220" spans="15:17" ht="15.75" thickBot="1" x14ac:dyDescent="0.3">
      <c r="O5220" s="6"/>
      <c r="P5220" s="6"/>
      <c r="Q5220" s="9"/>
    </row>
    <row r="5221" spans="15:17" ht="15.75" thickBot="1" x14ac:dyDescent="0.3">
      <c r="O5221" s="6"/>
      <c r="P5221" s="6"/>
      <c r="Q5221" s="9"/>
    </row>
    <row r="5222" spans="15:17" ht="15.75" thickBot="1" x14ac:dyDescent="0.3">
      <c r="O5222" s="6"/>
      <c r="P5222" s="6"/>
      <c r="Q5222" s="9"/>
    </row>
    <row r="5223" spans="15:17" ht="15.75" thickBot="1" x14ac:dyDescent="0.3">
      <c r="O5223" s="6"/>
      <c r="P5223" s="6"/>
      <c r="Q5223" s="9"/>
    </row>
    <row r="5224" spans="15:17" ht="15.75" thickBot="1" x14ac:dyDescent="0.3">
      <c r="O5224" s="6"/>
      <c r="P5224" s="6"/>
      <c r="Q5224" s="9"/>
    </row>
    <row r="5225" spans="15:17" ht="15.75" thickBot="1" x14ac:dyDescent="0.3">
      <c r="O5225" s="6"/>
      <c r="P5225" s="6"/>
      <c r="Q5225" s="9"/>
    </row>
    <row r="5226" spans="15:17" ht="15.75" thickBot="1" x14ac:dyDescent="0.3">
      <c r="O5226" s="6"/>
      <c r="P5226" s="6"/>
      <c r="Q5226" s="9"/>
    </row>
    <row r="5227" spans="15:17" ht="15.75" thickBot="1" x14ac:dyDescent="0.3">
      <c r="O5227" s="6"/>
      <c r="P5227" s="6"/>
      <c r="Q5227" s="9"/>
    </row>
    <row r="5228" spans="15:17" ht="15.75" thickBot="1" x14ac:dyDescent="0.3">
      <c r="O5228" s="6"/>
      <c r="P5228" s="6"/>
      <c r="Q5228" s="9"/>
    </row>
    <row r="5229" spans="15:17" ht="15.75" thickBot="1" x14ac:dyDescent="0.3">
      <c r="O5229" s="6"/>
      <c r="P5229" s="6"/>
      <c r="Q5229" s="9"/>
    </row>
    <row r="5230" spans="15:17" ht="15.75" thickBot="1" x14ac:dyDescent="0.3">
      <c r="O5230" s="6"/>
      <c r="P5230" s="6"/>
      <c r="Q5230" s="9"/>
    </row>
    <row r="5231" spans="15:17" ht="15.75" thickBot="1" x14ac:dyDescent="0.3">
      <c r="O5231" s="6"/>
      <c r="P5231" s="6"/>
      <c r="Q5231" s="9"/>
    </row>
    <row r="5232" spans="15:17" ht="15.75" thickBot="1" x14ac:dyDescent="0.3">
      <c r="O5232" s="6"/>
      <c r="P5232" s="6"/>
      <c r="Q5232" s="9"/>
    </row>
    <row r="5233" spans="15:17" ht="15.75" thickBot="1" x14ac:dyDescent="0.3">
      <c r="O5233" s="6"/>
      <c r="P5233" s="6"/>
      <c r="Q5233" s="9"/>
    </row>
    <row r="5234" spans="15:17" ht="15.75" thickBot="1" x14ac:dyDescent="0.3">
      <c r="O5234" s="6"/>
      <c r="P5234" s="6"/>
      <c r="Q5234" s="9"/>
    </row>
    <row r="5235" spans="15:17" ht="15.75" thickBot="1" x14ac:dyDescent="0.3">
      <c r="O5235" s="6"/>
      <c r="P5235" s="6"/>
      <c r="Q5235" s="9"/>
    </row>
    <row r="5236" spans="15:17" ht="15.75" thickBot="1" x14ac:dyDescent="0.3">
      <c r="O5236" s="6"/>
      <c r="P5236" s="6"/>
      <c r="Q5236" s="9"/>
    </row>
    <row r="5237" spans="15:17" ht="15.75" thickBot="1" x14ac:dyDescent="0.3">
      <c r="O5237" s="6"/>
      <c r="P5237" s="6"/>
      <c r="Q5237" s="9"/>
    </row>
    <row r="5238" spans="15:17" ht="15.75" thickBot="1" x14ac:dyDescent="0.3">
      <c r="O5238" s="6"/>
      <c r="P5238" s="6"/>
      <c r="Q5238" s="9"/>
    </row>
    <row r="5239" spans="15:17" ht="15.75" thickBot="1" x14ac:dyDescent="0.3">
      <c r="O5239" s="6"/>
      <c r="P5239" s="6"/>
      <c r="Q5239" s="9"/>
    </row>
    <row r="5240" spans="15:17" ht="15.75" thickBot="1" x14ac:dyDescent="0.3">
      <c r="O5240" s="6"/>
      <c r="P5240" s="6"/>
      <c r="Q5240" s="9"/>
    </row>
    <row r="5241" spans="15:17" ht="15.75" thickBot="1" x14ac:dyDescent="0.3">
      <c r="O5241" s="6"/>
      <c r="P5241" s="6"/>
      <c r="Q5241" s="9"/>
    </row>
    <row r="5242" spans="15:17" ht="15.75" thickBot="1" x14ac:dyDescent="0.3">
      <c r="O5242" s="6"/>
      <c r="P5242" s="6"/>
      <c r="Q5242" s="9"/>
    </row>
    <row r="5243" spans="15:17" ht="15.75" thickBot="1" x14ac:dyDescent="0.3">
      <c r="O5243" s="6"/>
      <c r="P5243" s="6"/>
      <c r="Q5243" s="9"/>
    </row>
    <row r="5244" spans="15:17" ht="15.75" thickBot="1" x14ac:dyDescent="0.3">
      <c r="O5244" s="6"/>
      <c r="P5244" s="6"/>
      <c r="Q5244" s="9"/>
    </row>
    <row r="5245" spans="15:17" ht="15.75" thickBot="1" x14ac:dyDescent="0.3">
      <c r="O5245" s="6"/>
      <c r="P5245" s="6"/>
      <c r="Q5245" s="9"/>
    </row>
    <row r="5246" spans="15:17" ht="15.75" thickBot="1" x14ac:dyDescent="0.3">
      <c r="O5246" s="6"/>
      <c r="P5246" s="6"/>
      <c r="Q5246" s="9"/>
    </row>
    <row r="5247" spans="15:17" ht="15.75" thickBot="1" x14ac:dyDescent="0.3">
      <c r="O5247" s="6"/>
      <c r="P5247" s="6"/>
      <c r="Q5247" s="9"/>
    </row>
    <row r="5248" spans="15:17" ht="15.75" thickBot="1" x14ac:dyDescent="0.3">
      <c r="O5248" s="6"/>
      <c r="P5248" s="6"/>
      <c r="Q5248" s="9"/>
    </row>
    <row r="5249" spans="15:17" ht="15.75" thickBot="1" x14ac:dyDescent="0.3">
      <c r="O5249" s="6"/>
      <c r="P5249" s="6"/>
      <c r="Q5249" s="9"/>
    </row>
    <row r="5250" spans="15:17" ht="15.75" thickBot="1" x14ac:dyDescent="0.3">
      <c r="O5250" s="6"/>
      <c r="P5250" s="6"/>
      <c r="Q5250" s="9"/>
    </row>
    <row r="5251" spans="15:17" ht="15.75" thickBot="1" x14ac:dyDescent="0.3">
      <c r="O5251" s="6"/>
      <c r="P5251" s="6"/>
      <c r="Q5251" s="9"/>
    </row>
    <row r="5252" spans="15:17" ht="15.75" thickBot="1" x14ac:dyDescent="0.3">
      <c r="O5252" s="6"/>
      <c r="P5252" s="6"/>
      <c r="Q5252" s="9"/>
    </row>
    <row r="5253" spans="15:17" ht="15.75" thickBot="1" x14ac:dyDescent="0.3">
      <c r="O5253" s="6"/>
      <c r="P5253" s="6"/>
      <c r="Q5253" s="9"/>
    </row>
    <row r="5254" spans="15:17" ht="15.75" thickBot="1" x14ac:dyDescent="0.3">
      <c r="O5254" s="6"/>
      <c r="P5254" s="6"/>
      <c r="Q5254" s="9"/>
    </row>
    <row r="5255" spans="15:17" ht="15.75" thickBot="1" x14ac:dyDescent="0.3">
      <c r="O5255" s="6"/>
      <c r="P5255" s="6"/>
      <c r="Q5255" s="9"/>
    </row>
    <row r="5256" spans="15:17" ht="15.75" thickBot="1" x14ac:dyDescent="0.3">
      <c r="O5256" s="6"/>
      <c r="P5256" s="6"/>
      <c r="Q5256" s="9"/>
    </row>
    <row r="5257" spans="15:17" ht="15.75" thickBot="1" x14ac:dyDescent="0.3">
      <c r="O5257" s="6"/>
      <c r="P5257" s="6"/>
      <c r="Q5257" s="9"/>
    </row>
    <row r="5258" spans="15:17" ht="15.75" thickBot="1" x14ac:dyDescent="0.3">
      <c r="O5258" s="6"/>
      <c r="P5258" s="6"/>
      <c r="Q5258" s="9"/>
    </row>
    <row r="5259" spans="15:17" ht="15.75" thickBot="1" x14ac:dyDescent="0.3">
      <c r="O5259" s="6"/>
      <c r="P5259" s="6"/>
      <c r="Q5259" s="9"/>
    </row>
    <row r="5260" spans="15:17" ht="15.75" thickBot="1" x14ac:dyDescent="0.3">
      <c r="O5260" s="6"/>
      <c r="P5260" s="6"/>
      <c r="Q5260" s="9"/>
    </row>
    <row r="5261" spans="15:17" ht="15.75" thickBot="1" x14ac:dyDescent="0.3">
      <c r="O5261" s="6"/>
      <c r="P5261" s="6"/>
      <c r="Q5261" s="9"/>
    </row>
    <row r="5262" spans="15:17" ht="15.75" thickBot="1" x14ac:dyDescent="0.3">
      <c r="O5262" s="6"/>
      <c r="P5262" s="6"/>
      <c r="Q5262" s="9"/>
    </row>
    <row r="5263" spans="15:17" ht="15.75" thickBot="1" x14ac:dyDescent="0.3">
      <c r="O5263" s="6"/>
      <c r="P5263" s="6"/>
      <c r="Q5263" s="9"/>
    </row>
    <row r="5264" spans="15:17" ht="15.75" thickBot="1" x14ac:dyDescent="0.3">
      <c r="O5264" s="6"/>
      <c r="P5264" s="6"/>
      <c r="Q5264" s="9"/>
    </row>
    <row r="5265" spans="15:17" ht="15.75" thickBot="1" x14ac:dyDescent="0.3">
      <c r="O5265" s="6"/>
      <c r="P5265" s="6"/>
      <c r="Q5265" s="9"/>
    </row>
    <row r="5266" spans="15:17" ht="15.75" thickBot="1" x14ac:dyDescent="0.3">
      <c r="O5266" s="6"/>
      <c r="P5266" s="6"/>
      <c r="Q5266" s="9"/>
    </row>
    <row r="5267" spans="15:17" ht="15.75" thickBot="1" x14ac:dyDescent="0.3">
      <c r="O5267" s="6"/>
      <c r="P5267" s="6"/>
      <c r="Q5267" s="9"/>
    </row>
    <row r="5268" spans="15:17" ht="15.75" thickBot="1" x14ac:dyDescent="0.3">
      <c r="O5268" s="6"/>
      <c r="P5268" s="6"/>
      <c r="Q5268" s="9"/>
    </row>
    <row r="5269" spans="15:17" ht="15.75" thickBot="1" x14ac:dyDescent="0.3">
      <c r="O5269" s="6"/>
      <c r="P5269" s="6"/>
      <c r="Q5269" s="9"/>
    </row>
    <row r="5270" spans="15:17" ht="15.75" thickBot="1" x14ac:dyDescent="0.3">
      <c r="O5270" s="6"/>
      <c r="P5270" s="6"/>
      <c r="Q5270" s="9"/>
    </row>
    <row r="5271" spans="15:17" ht="15.75" thickBot="1" x14ac:dyDescent="0.3">
      <c r="O5271" s="6"/>
      <c r="P5271" s="6"/>
      <c r="Q5271" s="9"/>
    </row>
    <row r="5272" spans="15:17" ht="15.75" thickBot="1" x14ac:dyDescent="0.3">
      <c r="O5272" s="6"/>
      <c r="P5272" s="6"/>
      <c r="Q5272" s="9"/>
    </row>
    <row r="5273" spans="15:17" ht="15.75" thickBot="1" x14ac:dyDescent="0.3">
      <c r="O5273" s="6"/>
      <c r="P5273" s="6"/>
      <c r="Q5273" s="9"/>
    </row>
    <row r="5274" spans="15:17" ht="15.75" thickBot="1" x14ac:dyDescent="0.3">
      <c r="O5274" s="6"/>
      <c r="P5274" s="6"/>
      <c r="Q5274" s="9"/>
    </row>
    <row r="5275" spans="15:17" ht="15.75" thickBot="1" x14ac:dyDescent="0.3">
      <c r="O5275" s="6"/>
      <c r="P5275" s="6"/>
      <c r="Q5275" s="9"/>
    </row>
    <row r="5276" spans="15:17" ht="15.75" thickBot="1" x14ac:dyDescent="0.3">
      <c r="O5276" s="6"/>
      <c r="P5276" s="6"/>
      <c r="Q5276" s="9"/>
    </row>
    <row r="5277" spans="15:17" ht="15.75" thickBot="1" x14ac:dyDescent="0.3">
      <c r="O5277" s="6"/>
      <c r="P5277" s="6"/>
      <c r="Q5277" s="9"/>
    </row>
    <row r="5278" spans="15:17" ht="15.75" thickBot="1" x14ac:dyDescent="0.3">
      <c r="O5278" s="6"/>
      <c r="P5278" s="6"/>
      <c r="Q5278" s="9"/>
    </row>
    <row r="5279" spans="15:17" ht="15.75" thickBot="1" x14ac:dyDescent="0.3">
      <c r="O5279" s="6"/>
      <c r="P5279" s="6"/>
      <c r="Q5279" s="9"/>
    </row>
    <row r="5280" spans="15:17" ht="15.75" thickBot="1" x14ac:dyDescent="0.3">
      <c r="O5280" s="6"/>
      <c r="P5280" s="6"/>
      <c r="Q5280" s="9"/>
    </row>
    <row r="5281" spans="15:17" ht="15.75" thickBot="1" x14ac:dyDescent="0.3">
      <c r="O5281" s="6"/>
      <c r="P5281" s="6"/>
      <c r="Q5281" s="9"/>
    </row>
    <row r="5282" spans="15:17" ht="15.75" thickBot="1" x14ac:dyDescent="0.3">
      <c r="O5282" s="6"/>
      <c r="P5282" s="6"/>
      <c r="Q5282" s="9"/>
    </row>
    <row r="5283" spans="15:17" ht="15.75" thickBot="1" x14ac:dyDescent="0.3">
      <c r="O5283" s="6"/>
      <c r="P5283" s="6"/>
      <c r="Q5283" s="9"/>
    </row>
    <row r="5284" spans="15:17" ht="15.75" thickBot="1" x14ac:dyDescent="0.3">
      <c r="O5284" s="6"/>
      <c r="P5284" s="6"/>
      <c r="Q5284" s="9"/>
    </row>
    <row r="5285" spans="15:17" ht="15.75" thickBot="1" x14ac:dyDescent="0.3">
      <c r="O5285" s="6"/>
      <c r="P5285" s="6"/>
      <c r="Q5285" s="9"/>
    </row>
    <row r="5286" spans="15:17" ht="15.75" thickBot="1" x14ac:dyDescent="0.3">
      <c r="O5286" s="6"/>
      <c r="P5286" s="6"/>
      <c r="Q5286" s="9"/>
    </row>
    <row r="5287" spans="15:17" ht="15.75" thickBot="1" x14ac:dyDescent="0.3">
      <c r="O5287" s="6"/>
      <c r="P5287" s="6"/>
      <c r="Q5287" s="9"/>
    </row>
    <row r="5288" spans="15:17" ht="15.75" thickBot="1" x14ac:dyDescent="0.3">
      <c r="O5288" s="6"/>
      <c r="P5288" s="6"/>
      <c r="Q5288" s="9"/>
    </row>
    <row r="5289" spans="15:17" ht="15.75" thickBot="1" x14ac:dyDescent="0.3">
      <c r="O5289" s="6"/>
      <c r="P5289" s="6"/>
      <c r="Q5289" s="9"/>
    </row>
    <row r="5290" spans="15:17" ht="15.75" thickBot="1" x14ac:dyDescent="0.3">
      <c r="O5290" s="6"/>
      <c r="P5290" s="6"/>
      <c r="Q5290" s="9"/>
    </row>
    <row r="5291" spans="15:17" ht="15.75" thickBot="1" x14ac:dyDescent="0.3">
      <c r="O5291" s="6"/>
      <c r="P5291" s="6"/>
      <c r="Q5291" s="9"/>
    </row>
    <row r="5292" spans="15:17" ht="15.75" thickBot="1" x14ac:dyDescent="0.3">
      <c r="O5292" s="6"/>
      <c r="P5292" s="6"/>
      <c r="Q5292" s="9"/>
    </row>
    <row r="5293" spans="15:17" ht="15.75" thickBot="1" x14ac:dyDescent="0.3">
      <c r="O5293" s="6"/>
      <c r="P5293" s="6"/>
      <c r="Q5293" s="9"/>
    </row>
    <row r="5294" spans="15:17" ht="15.75" thickBot="1" x14ac:dyDescent="0.3">
      <c r="O5294" s="6"/>
      <c r="P5294" s="6"/>
      <c r="Q5294" s="9"/>
    </row>
    <row r="5295" spans="15:17" ht="15.75" thickBot="1" x14ac:dyDescent="0.3">
      <c r="O5295" s="6"/>
      <c r="P5295" s="6"/>
      <c r="Q5295" s="9"/>
    </row>
    <row r="5296" spans="15:17" ht="15.75" thickBot="1" x14ac:dyDescent="0.3">
      <c r="O5296" s="6"/>
      <c r="P5296" s="6"/>
      <c r="Q5296" s="9"/>
    </row>
    <row r="5297" spans="15:17" ht="15.75" thickBot="1" x14ac:dyDescent="0.3">
      <c r="O5297" s="6"/>
      <c r="P5297" s="6"/>
      <c r="Q5297" s="9"/>
    </row>
    <row r="5298" spans="15:17" ht="15.75" thickBot="1" x14ac:dyDescent="0.3">
      <c r="O5298" s="6"/>
      <c r="P5298" s="6"/>
      <c r="Q5298" s="9"/>
    </row>
    <row r="5299" spans="15:17" ht="15.75" thickBot="1" x14ac:dyDescent="0.3">
      <c r="O5299" s="6"/>
      <c r="P5299" s="6"/>
      <c r="Q5299" s="9"/>
    </row>
    <row r="5300" spans="15:17" ht="15.75" thickBot="1" x14ac:dyDescent="0.3">
      <c r="O5300" s="6"/>
      <c r="P5300" s="6"/>
      <c r="Q5300" s="9"/>
    </row>
    <row r="5301" spans="15:17" ht="15.75" thickBot="1" x14ac:dyDescent="0.3">
      <c r="O5301" s="6"/>
      <c r="P5301" s="6"/>
      <c r="Q5301" s="9"/>
    </row>
    <row r="5302" spans="15:17" ht="15.75" thickBot="1" x14ac:dyDescent="0.3">
      <c r="O5302" s="6"/>
      <c r="P5302" s="6"/>
      <c r="Q5302" s="9"/>
    </row>
    <row r="5303" spans="15:17" ht="15.75" thickBot="1" x14ac:dyDescent="0.3">
      <c r="O5303" s="6"/>
      <c r="P5303" s="6"/>
      <c r="Q5303" s="9"/>
    </row>
    <row r="5304" spans="15:17" ht="15.75" thickBot="1" x14ac:dyDescent="0.3">
      <c r="O5304" s="6"/>
      <c r="P5304" s="6"/>
      <c r="Q5304" s="9"/>
    </row>
    <row r="5305" spans="15:17" ht="15.75" thickBot="1" x14ac:dyDescent="0.3">
      <c r="O5305" s="6"/>
      <c r="P5305" s="6"/>
      <c r="Q5305" s="9"/>
    </row>
    <row r="5306" spans="15:17" ht="15.75" thickBot="1" x14ac:dyDescent="0.3">
      <c r="O5306" s="6"/>
      <c r="P5306" s="6"/>
      <c r="Q5306" s="9"/>
    </row>
    <row r="5307" spans="15:17" ht="15.75" thickBot="1" x14ac:dyDescent="0.3">
      <c r="O5307" s="6"/>
      <c r="P5307" s="6"/>
      <c r="Q5307" s="9"/>
    </row>
    <row r="5308" spans="15:17" ht="15.75" thickBot="1" x14ac:dyDescent="0.3">
      <c r="O5308" s="6"/>
      <c r="P5308" s="6"/>
      <c r="Q5308" s="9"/>
    </row>
    <row r="5309" spans="15:17" ht="15.75" thickBot="1" x14ac:dyDescent="0.3">
      <c r="O5309" s="6"/>
      <c r="P5309" s="6"/>
      <c r="Q5309" s="9"/>
    </row>
    <row r="5310" spans="15:17" ht="15.75" thickBot="1" x14ac:dyDescent="0.3">
      <c r="O5310" s="6"/>
      <c r="P5310" s="6"/>
      <c r="Q5310" s="9"/>
    </row>
    <row r="5311" spans="15:17" ht="15.75" thickBot="1" x14ac:dyDescent="0.3">
      <c r="O5311" s="6"/>
      <c r="P5311" s="6"/>
      <c r="Q5311" s="9"/>
    </row>
    <row r="5312" spans="15:17" ht="15.75" thickBot="1" x14ac:dyDescent="0.3">
      <c r="O5312" s="6"/>
      <c r="P5312" s="6"/>
      <c r="Q5312" s="9"/>
    </row>
    <row r="5313" spans="15:17" ht="15.75" thickBot="1" x14ac:dyDescent="0.3">
      <c r="O5313" s="6"/>
      <c r="P5313" s="6"/>
      <c r="Q5313" s="9"/>
    </row>
    <row r="5314" spans="15:17" ht="15.75" thickBot="1" x14ac:dyDescent="0.3">
      <c r="O5314" s="6"/>
      <c r="P5314" s="6"/>
      <c r="Q5314" s="9"/>
    </row>
    <row r="5315" spans="15:17" ht="15.75" thickBot="1" x14ac:dyDescent="0.3">
      <c r="O5315" s="6"/>
      <c r="P5315" s="6"/>
      <c r="Q5315" s="9"/>
    </row>
    <row r="5316" spans="15:17" ht="15.75" thickBot="1" x14ac:dyDescent="0.3">
      <c r="O5316" s="6"/>
      <c r="P5316" s="6"/>
      <c r="Q5316" s="9"/>
    </row>
    <row r="5317" spans="15:17" ht="15.75" thickBot="1" x14ac:dyDescent="0.3">
      <c r="O5317" s="6"/>
      <c r="P5317" s="6"/>
      <c r="Q5317" s="9"/>
    </row>
    <row r="5318" spans="15:17" ht="15.75" thickBot="1" x14ac:dyDescent="0.3">
      <c r="O5318" s="6"/>
      <c r="P5318" s="6"/>
      <c r="Q5318" s="9"/>
    </row>
    <row r="5319" spans="15:17" ht="15.75" thickBot="1" x14ac:dyDescent="0.3">
      <c r="O5319" s="6"/>
      <c r="P5319" s="6"/>
      <c r="Q5319" s="9"/>
    </row>
    <row r="5320" spans="15:17" ht="15.75" thickBot="1" x14ac:dyDescent="0.3">
      <c r="O5320" s="6"/>
      <c r="P5320" s="6"/>
      <c r="Q5320" s="9"/>
    </row>
    <row r="5321" spans="15:17" ht="15.75" thickBot="1" x14ac:dyDescent="0.3">
      <c r="O5321" s="6"/>
      <c r="P5321" s="6"/>
      <c r="Q5321" s="9"/>
    </row>
    <row r="5322" spans="15:17" ht="15.75" thickBot="1" x14ac:dyDescent="0.3">
      <c r="O5322" s="6"/>
      <c r="P5322" s="6"/>
      <c r="Q5322" s="9"/>
    </row>
    <row r="5323" spans="15:17" ht="15.75" thickBot="1" x14ac:dyDescent="0.3">
      <c r="O5323" s="6"/>
      <c r="P5323" s="6"/>
      <c r="Q5323" s="9"/>
    </row>
    <row r="5324" spans="15:17" ht="15.75" thickBot="1" x14ac:dyDescent="0.3">
      <c r="O5324" s="6"/>
      <c r="P5324" s="6"/>
      <c r="Q5324" s="9"/>
    </row>
    <row r="5325" spans="15:17" ht="15.75" thickBot="1" x14ac:dyDescent="0.3">
      <c r="O5325" s="6"/>
      <c r="P5325" s="6"/>
      <c r="Q5325" s="9"/>
    </row>
    <row r="5326" spans="15:17" ht="15.75" thickBot="1" x14ac:dyDescent="0.3">
      <c r="O5326" s="6"/>
      <c r="P5326" s="6"/>
      <c r="Q5326" s="9"/>
    </row>
    <row r="5327" spans="15:17" ht="15.75" thickBot="1" x14ac:dyDescent="0.3">
      <c r="O5327" s="6"/>
      <c r="P5327" s="6"/>
      <c r="Q5327" s="9"/>
    </row>
    <row r="5328" spans="15:17" ht="15.75" thickBot="1" x14ac:dyDescent="0.3">
      <c r="O5328" s="6"/>
      <c r="P5328" s="6"/>
      <c r="Q5328" s="9"/>
    </row>
    <row r="5329" spans="15:17" ht="15.75" thickBot="1" x14ac:dyDescent="0.3">
      <c r="O5329" s="6"/>
      <c r="P5329" s="6"/>
      <c r="Q5329" s="9"/>
    </row>
    <row r="5330" spans="15:17" ht="15.75" thickBot="1" x14ac:dyDescent="0.3">
      <c r="O5330" s="6"/>
      <c r="P5330" s="6"/>
      <c r="Q5330" s="9"/>
    </row>
    <row r="5331" spans="15:17" ht="15.75" thickBot="1" x14ac:dyDescent="0.3">
      <c r="O5331" s="6"/>
      <c r="P5331" s="6"/>
      <c r="Q5331" s="9"/>
    </row>
    <row r="5332" spans="15:17" ht="15.75" thickBot="1" x14ac:dyDescent="0.3">
      <c r="O5332" s="6"/>
      <c r="P5332" s="6"/>
      <c r="Q5332" s="9"/>
    </row>
    <row r="5333" spans="15:17" ht="15.75" thickBot="1" x14ac:dyDescent="0.3">
      <c r="O5333" s="6"/>
      <c r="P5333" s="6"/>
      <c r="Q5333" s="9"/>
    </row>
    <row r="5334" spans="15:17" ht="15.75" thickBot="1" x14ac:dyDescent="0.3">
      <c r="O5334" s="6"/>
      <c r="P5334" s="6"/>
      <c r="Q5334" s="9"/>
    </row>
    <row r="5335" spans="15:17" ht="15.75" thickBot="1" x14ac:dyDescent="0.3">
      <c r="O5335" s="6"/>
      <c r="P5335" s="6"/>
      <c r="Q5335" s="9"/>
    </row>
    <row r="5336" spans="15:17" ht="15.75" thickBot="1" x14ac:dyDescent="0.3">
      <c r="O5336" s="6"/>
      <c r="P5336" s="6"/>
      <c r="Q5336" s="9"/>
    </row>
    <row r="5337" spans="15:17" ht="15.75" thickBot="1" x14ac:dyDescent="0.3">
      <c r="O5337" s="6"/>
      <c r="P5337" s="6"/>
      <c r="Q5337" s="9"/>
    </row>
    <row r="5338" spans="15:17" ht="15.75" thickBot="1" x14ac:dyDescent="0.3">
      <c r="O5338" s="6"/>
      <c r="P5338" s="6"/>
      <c r="Q5338" s="9"/>
    </row>
    <row r="5339" spans="15:17" ht="15.75" thickBot="1" x14ac:dyDescent="0.3">
      <c r="O5339" s="6"/>
      <c r="P5339" s="6"/>
      <c r="Q5339" s="9"/>
    </row>
    <row r="5340" spans="15:17" ht="15.75" thickBot="1" x14ac:dyDescent="0.3">
      <c r="O5340" s="6"/>
      <c r="P5340" s="6"/>
      <c r="Q5340" s="9"/>
    </row>
    <row r="5341" spans="15:17" ht="15.75" thickBot="1" x14ac:dyDescent="0.3">
      <c r="O5341" s="6"/>
      <c r="P5341" s="6"/>
      <c r="Q5341" s="9"/>
    </row>
    <row r="5342" spans="15:17" ht="15.75" thickBot="1" x14ac:dyDescent="0.3">
      <c r="O5342" s="6"/>
      <c r="P5342" s="6"/>
      <c r="Q5342" s="9"/>
    </row>
    <row r="5343" spans="15:17" ht="15.75" thickBot="1" x14ac:dyDescent="0.3">
      <c r="O5343" s="6"/>
      <c r="P5343" s="6"/>
      <c r="Q5343" s="9"/>
    </row>
    <row r="5344" spans="15:17" ht="15.75" thickBot="1" x14ac:dyDescent="0.3">
      <c r="O5344" s="6"/>
      <c r="P5344" s="6"/>
      <c r="Q5344" s="9"/>
    </row>
    <row r="5345" spans="15:17" ht="15.75" thickBot="1" x14ac:dyDescent="0.3">
      <c r="O5345" s="6"/>
      <c r="P5345" s="6"/>
      <c r="Q5345" s="9"/>
    </row>
    <row r="5346" spans="15:17" ht="15.75" thickBot="1" x14ac:dyDescent="0.3">
      <c r="O5346" s="6"/>
      <c r="P5346" s="6"/>
      <c r="Q5346" s="9"/>
    </row>
    <row r="5347" spans="15:17" ht="15.75" thickBot="1" x14ac:dyDescent="0.3">
      <c r="O5347" s="6"/>
      <c r="P5347" s="6"/>
      <c r="Q5347" s="9"/>
    </row>
    <row r="5348" spans="15:17" ht="15.75" thickBot="1" x14ac:dyDescent="0.3">
      <c r="O5348" s="6"/>
      <c r="P5348" s="6"/>
      <c r="Q5348" s="9"/>
    </row>
    <row r="5349" spans="15:17" ht="15.75" thickBot="1" x14ac:dyDescent="0.3">
      <c r="O5349" s="6"/>
      <c r="P5349" s="6"/>
      <c r="Q5349" s="9"/>
    </row>
    <row r="5350" spans="15:17" ht="15.75" thickBot="1" x14ac:dyDescent="0.3">
      <c r="O5350" s="6"/>
      <c r="P5350" s="6"/>
      <c r="Q5350" s="9"/>
    </row>
    <row r="5351" spans="15:17" ht="15.75" thickBot="1" x14ac:dyDescent="0.3">
      <c r="O5351" s="6"/>
      <c r="P5351" s="6"/>
      <c r="Q5351" s="9"/>
    </row>
    <row r="5352" spans="15:17" ht="15.75" thickBot="1" x14ac:dyDescent="0.3">
      <c r="O5352" s="6"/>
      <c r="P5352" s="6"/>
      <c r="Q5352" s="9"/>
    </row>
    <row r="5353" spans="15:17" ht="15.75" thickBot="1" x14ac:dyDescent="0.3">
      <c r="O5353" s="6"/>
      <c r="P5353" s="6"/>
      <c r="Q5353" s="9"/>
    </row>
    <row r="5354" spans="15:17" ht="15.75" thickBot="1" x14ac:dyDescent="0.3">
      <c r="O5354" s="6"/>
      <c r="P5354" s="6"/>
      <c r="Q5354" s="9"/>
    </row>
    <row r="5355" spans="15:17" ht="15.75" thickBot="1" x14ac:dyDescent="0.3">
      <c r="O5355" s="6"/>
      <c r="P5355" s="6"/>
      <c r="Q5355" s="9"/>
    </row>
    <row r="5356" spans="15:17" ht="15.75" thickBot="1" x14ac:dyDescent="0.3">
      <c r="O5356" s="6"/>
      <c r="P5356" s="6"/>
      <c r="Q5356" s="9"/>
    </row>
    <row r="5357" spans="15:17" ht="15.75" thickBot="1" x14ac:dyDescent="0.3">
      <c r="O5357" s="6"/>
      <c r="P5357" s="6"/>
      <c r="Q5357" s="9"/>
    </row>
    <row r="5358" spans="15:17" ht="15.75" thickBot="1" x14ac:dyDescent="0.3">
      <c r="O5358" s="6"/>
      <c r="P5358" s="6"/>
      <c r="Q5358" s="9"/>
    </row>
    <row r="5359" spans="15:17" ht="15.75" thickBot="1" x14ac:dyDescent="0.3">
      <c r="O5359" s="6"/>
      <c r="P5359" s="6"/>
      <c r="Q5359" s="9"/>
    </row>
    <row r="5360" spans="15:17" ht="15.75" thickBot="1" x14ac:dyDescent="0.3">
      <c r="O5360" s="6"/>
      <c r="P5360" s="6"/>
      <c r="Q5360" s="9"/>
    </row>
    <row r="5361" spans="15:17" ht="15.75" thickBot="1" x14ac:dyDescent="0.3">
      <c r="O5361" s="6"/>
      <c r="P5361" s="6"/>
      <c r="Q5361" s="9"/>
    </row>
    <row r="5362" spans="15:17" ht="15.75" thickBot="1" x14ac:dyDescent="0.3">
      <c r="O5362" s="6"/>
      <c r="P5362" s="6"/>
      <c r="Q5362" s="9"/>
    </row>
    <row r="5363" spans="15:17" ht="15.75" thickBot="1" x14ac:dyDescent="0.3">
      <c r="O5363" s="6"/>
      <c r="P5363" s="6"/>
      <c r="Q5363" s="9"/>
    </row>
    <row r="5364" spans="15:17" ht="15.75" thickBot="1" x14ac:dyDescent="0.3">
      <c r="O5364" s="6"/>
      <c r="P5364" s="6"/>
      <c r="Q5364" s="9"/>
    </row>
    <row r="5365" spans="15:17" ht="15.75" thickBot="1" x14ac:dyDescent="0.3">
      <c r="O5365" s="6"/>
      <c r="P5365" s="6"/>
      <c r="Q5365" s="9"/>
    </row>
    <row r="5366" spans="15:17" ht="15.75" thickBot="1" x14ac:dyDescent="0.3">
      <c r="O5366" s="6"/>
      <c r="P5366" s="6"/>
      <c r="Q5366" s="9"/>
    </row>
    <row r="5367" spans="15:17" ht="15.75" thickBot="1" x14ac:dyDescent="0.3">
      <c r="O5367" s="6"/>
      <c r="P5367" s="6"/>
      <c r="Q5367" s="9"/>
    </row>
    <row r="5368" spans="15:17" ht="15.75" thickBot="1" x14ac:dyDescent="0.3">
      <c r="O5368" s="6"/>
      <c r="P5368" s="6"/>
      <c r="Q5368" s="9"/>
    </row>
    <row r="5369" spans="15:17" ht="15.75" thickBot="1" x14ac:dyDescent="0.3">
      <c r="O5369" s="6"/>
      <c r="P5369" s="6"/>
      <c r="Q5369" s="9"/>
    </row>
    <row r="5370" spans="15:17" ht="15.75" thickBot="1" x14ac:dyDescent="0.3">
      <c r="O5370" s="6"/>
      <c r="P5370" s="6"/>
      <c r="Q5370" s="9"/>
    </row>
    <row r="5371" spans="15:17" ht="15.75" thickBot="1" x14ac:dyDescent="0.3">
      <c r="O5371" s="6"/>
      <c r="P5371" s="6"/>
      <c r="Q5371" s="9"/>
    </row>
    <row r="5372" spans="15:17" ht="15.75" thickBot="1" x14ac:dyDescent="0.3">
      <c r="O5372" s="6"/>
      <c r="P5372" s="6"/>
      <c r="Q5372" s="9"/>
    </row>
    <row r="5373" spans="15:17" ht="15.75" thickBot="1" x14ac:dyDescent="0.3">
      <c r="O5373" s="6"/>
      <c r="P5373" s="6"/>
      <c r="Q5373" s="9"/>
    </row>
    <row r="5374" spans="15:17" ht="15.75" thickBot="1" x14ac:dyDescent="0.3">
      <c r="O5374" s="6"/>
      <c r="P5374" s="6"/>
      <c r="Q5374" s="9"/>
    </row>
    <row r="5375" spans="15:17" ht="15.75" thickBot="1" x14ac:dyDescent="0.3">
      <c r="O5375" s="6"/>
      <c r="P5375" s="6"/>
      <c r="Q5375" s="9"/>
    </row>
    <row r="5376" spans="15:17" ht="15.75" thickBot="1" x14ac:dyDescent="0.3">
      <c r="O5376" s="6"/>
      <c r="P5376" s="6"/>
      <c r="Q5376" s="9"/>
    </row>
    <row r="5377" spans="15:17" ht="15.75" thickBot="1" x14ac:dyDescent="0.3">
      <c r="O5377" s="6"/>
      <c r="P5377" s="6"/>
      <c r="Q5377" s="9"/>
    </row>
    <row r="5378" spans="15:17" ht="15.75" thickBot="1" x14ac:dyDescent="0.3">
      <c r="O5378" s="6"/>
      <c r="P5378" s="6"/>
      <c r="Q5378" s="9"/>
    </row>
    <row r="5379" spans="15:17" ht="15.75" thickBot="1" x14ac:dyDescent="0.3">
      <c r="O5379" s="6"/>
      <c r="P5379" s="6"/>
      <c r="Q5379" s="9"/>
    </row>
    <row r="5380" spans="15:17" ht="15.75" thickBot="1" x14ac:dyDescent="0.3">
      <c r="O5380" s="6"/>
      <c r="P5380" s="6"/>
      <c r="Q5380" s="9"/>
    </row>
    <row r="5381" spans="15:17" ht="15.75" thickBot="1" x14ac:dyDescent="0.3">
      <c r="O5381" s="6"/>
      <c r="P5381" s="6"/>
      <c r="Q5381" s="9"/>
    </row>
    <row r="5382" spans="15:17" ht="15.75" thickBot="1" x14ac:dyDescent="0.3">
      <c r="O5382" s="6"/>
      <c r="P5382" s="6"/>
      <c r="Q5382" s="9"/>
    </row>
    <row r="5383" spans="15:17" ht="15.75" thickBot="1" x14ac:dyDescent="0.3">
      <c r="O5383" s="6"/>
      <c r="P5383" s="6"/>
      <c r="Q5383" s="9"/>
    </row>
    <row r="5384" spans="15:17" ht="15.75" thickBot="1" x14ac:dyDescent="0.3">
      <c r="O5384" s="6"/>
      <c r="P5384" s="6"/>
      <c r="Q5384" s="9"/>
    </row>
    <row r="5385" spans="15:17" ht="15.75" thickBot="1" x14ac:dyDescent="0.3">
      <c r="O5385" s="6"/>
      <c r="P5385" s="6"/>
      <c r="Q5385" s="9"/>
    </row>
    <row r="5386" spans="15:17" ht="15.75" thickBot="1" x14ac:dyDescent="0.3">
      <c r="O5386" s="6"/>
      <c r="P5386" s="6"/>
      <c r="Q5386" s="9"/>
    </row>
    <row r="5387" spans="15:17" ht="15.75" thickBot="1" x14ac:dyDescent="0.3">
      <c r="O5387" s="6"/>
      <c r="P5387" s="6"/>
      <c r="Q5387" s="9"/>
    </row>
    <row r="5388" spans="15:17" ht="15.75" thickBot="1" x14ac:dyDescent="0.3">
      <c r="O5388" s="6"/>
      <c r="P5388" s="6"/>
      <c r="Q5388" s="9"/>
    </row>
    <row r="5389" spans="15:17" ht="15.75" thickBot="1" x14ac:dyDescent="0.3">
      <c r="O5389" s="6"/>
      <c r="P5389" s="6"/>
      <c r="Q5389" s="9"/>
    </row>
    <row r="5390" spans="15:17" ht="15.75" thickBot="1" x14ac:dyDescent="0.3">
      <c r="O5390" s="6"/>
      <c r="P5390" s="6"/>
      <c r="Q5390" s="9"/>
    </row>
    <row r="5391" spans="15:17" ht="15.75" thickBot="1" x14ac:dyDescent="0.3">
      <c r="O5391" s="6"/>
      <c r="P5391" s="6"/>
      <c r="Q5391" s="9"/>
    </row>
    <row r="5392" spans="15:17" ht="15.75" thickBot="1" x14ac:dyDescent="0.3">
      <c r="O5392" s="6"/>
      <c r="P5392" s="6"/>
      <c r="Q5392" s="9"/>
    </row>
    <row r="5393" spans="15:17" ht="15.75" thickBot="1" x14ac:dyDescent="0.3">
      <c r="O5393" s="6"/>
      <c r="P5393" s="6"/>
      <c r="Q5393" s="9"/>
    </row>
    <row r="5394" spans="15:17" ht="15.75" thickBot="1" x14ac:dyDescent="0.3">
      <c r="O5394" s="6"/>
      <c r="P5394" s="6"/>
      <c r="Q5394" s="9"/>
    </row>
    <row r="5395" spans="15:17" ht="15.75" thickBot="1" x14ac:dyDescent="0.3">
      <c r="O5395" s="6"/>
      <c r="P5395" s="6"/>
      <c r="Q5395" s="9"/>
    </row>
    <row r="5396" spans="15:17" ht="15.75" thickBot="1" x14ac:dyDescent="0.3">
      <c r="O5396" s="6"/>
      <c r="P5396" s="6"/>
      <c r="Q5396" s="9"/>
    </row>
    <row r="5397" spans="15:17" ht="15.75" thickBot="1" x14ac:dyDescent="0.3">
      <c r="O5397" s="6"/>
      <c r="P5397" s="6"/>
      <c r="Q5397" s="9"/>
    </row>
    <row r="5398" spans="15:17" ht="15.75" thickBot="1" x14ac:dyDescent="0.3">
      <c r="O5398" s="6"/>
      <c r="P5398" s="6"/>
      <c r="Q5398" s="9"/>
    </row>
    <row r="5399" spans="15:17" ht="15.75" thickBot="1" x14ac:dyDescent="0.3">
      <c r="O5399" s="6"/>
      <c r="P5399" s="6"/>
      <c r="Q5399" s="9"/>
    </row>
    <row r="5400" spans="15:17" ht="15.75" thickBot="1" x14ac:dyDescent="0.3">
      <c r="O5400" s="6"/>
      <c r="P5400" s="6"/>
      <c r="Q5400" s="9"/>
    </row>
    <row r="5401" spans="15:17" ht="15.75" thickBot="1" x14ac:dyDescent="0.3">
      <c r="O5401" s="6"/>
      <c r="P5401" s="6"/>
      <c r="Q5401" s="9"/>
    </row>
    <row r="5402" spans="15:17" ht="15.75" thickBot="1" x14ac:dyDescent="0.3">
      <c r="O5402" s="6"/>
      <c r="P5402" s="6"/>
      <c r="Q5402" s="9"/>
    </row>
    <row r="5403" spans="15:17" ht="15.75" thickBot="1" x14ac:dyDescent="0.3">
      <c r="O5403" s="6"/>
      <c r="P5403" s="6"/>
      <c r="Q5403" s="9"/>
    </row>
    <row r="5404" spans="15:17" ht="15.75" thickBot="1" x14ac:dyDescent="0.3">
      <c r="O5404" s="6"/>
      <c r="P5404" s="6"/>
      <c r="Q5404" s="9"/>
    </row>
    <row r="5405" spans="15:17" ht="15.75" thickBot="1" x14ac:dyDescent="0.3">
      <c r="O5405" s="6"/>
      <c r="P5405" s="6"/>
      <c r="Q5405" s="9"/>
    </row>
    <row r="5406" spans="15:17" ht="15.75" thickBot="1" x14ac:dyDescent="0.3">
      <c r="O5406" s="6"/>
      <c r="P5406" s="6"/>
      <c r="Q5406" s="9"/>
    </row>
    <row r="5407" spans="15:17" ht="15.75" thickBot="1" x14ac:dyDescent="0.3">
      <c r="O5407" s="6"/>
      <c r="P5407" s="6"/>
      <c r="Q5407" s="9"/>
    </row>
    <row r="5408" spans="15:17" ht="15.75" thickBot="1" x14ac:dyDescent="0.3">
      <c r="O5408" s="6"/>
      <c r="P5408" s="6"/>
      <c r="Q5408" s="9"/>
    </row>
    <row r="5409" spans="15:17" ht="15.75" thickBot="1" x14ac:dyDescent="0.3">
      <c r="O5409" s="6"/>
      <c r="P5409" s="6"/>
      <c r="Q5409" s="9"/>
    </row>
    <row r="5410" spans="15:17" ht="15.75" thickBot="1" x14ac:dyDescent="0.3">
      <c r="O5410" s="6"/>
      <c r="P5410" s="6"/>
      <c r="Q5410" s="9"/>
    </row>
    <row r="5411" spans="15:17" ht="15.75" thickBot="1" x14ac:dyDescent="0.3">
      <c r="O5411" s="6"/>
      <c r="P5411" s="6"/>
      <c r="Q5411" s="9"/>
    </row>
    <row r="5412" spans="15:17" ht="15.75" thickBot="1" x14ac:dyDescent="0.3">
      <c r="O5412" s="6"/>
      <c r="P5412" s="6"/>
      <c r="Q5412" s="9"/>
    </row>
    <row r="5413" spans="15:17" ht="15.75" thickBot="1" x14ac:dyDescent="0.3">
      <c r="O5413" s="6"/>
      <c r="P5413" s="6"/>
      <c r="Q5413" s="9"/>
    </row>
    <row r="5414" spans="15:17" ht="15.75" thickBot="1" x14ac:dyDescent="0.3">
      <c r="O5414" s="6"/>
      <c r="P5414" s="6"/>
      <c r="Q5414" s="9"/>
    </row>
    <row r="5415" spans="15:17" ht="15.75" thickBot="1" x14ac:dyDescent="0.3">
      <c r="O5415" s="6"/>
      <c r="P5415" s="6"/>
      <c r="Q5415" s="9"/>
    </row>
    <row r="5416" spans="15:17" ht="15.75" thickBot="1" x14ac:dyDescent="0.3">
      <c r="O5416" s="6"/>
      <c r="P5416" s="6"/>
      <c r="Q5416" s="9"/>
    </row>
    <row r="5417" spans="15:17" ht="15.75" thickBot="1" x14ac:dyDescent="0.3">
      <c r="O5417" s="6"/>
      <c r="P5417" s="6"/>
      <c r="Q5417" s="9"/>
    </row>
    <row r="5418" spans="15:17" ht="15.75" thickBot="1" x14ac:dyDescent="0.3">
      <c r="O5418" s="6"/>
      <c r="P5418" s="6"/>
      <c r="Q5418" s="9"/>
    </row>
    <row r="5419" spans="15:17" ht="15.75" thickBot="1" x14ac:dyDescent="0.3">
      <c r="O5419" s="6"/>
      <c r="P5419" s="6"/>
      <c r="Q5419" s="9"/>
    </row>
    <row r="5420" spans="15:17" ht="15.75" thickBot="1" x14ac:dyDescent="0.3">
      <c r="O5420" s="6"/>
      <c r="P5420" s="6"/>
      <c r="Q5420" s="9"/>
    </row>
    <row r="5421" spans="15:17" ht="15.75" thickBot="1" x14ac:dyDescent="0.3">
      <c r="O5421" s="6"/>
      <c r="P5421" s="6"/>
      <c r="Q5421" s="9"/>
    </row>
    <row r="5422" spans="15:17" ht="15.75" thickBot="1" x14ac:dyDescent="0.3">
      <c r="O5422" s="6"/>
      <c r="P5422" s="6"/>
      <c r="Q5422" s="9"/>
    </row>
    <row r="5423" spans="15:17" ht="15.75" thickBot="1" x14ac:dyDescent="0.3">
      <c r="O5423" s="6"/>
      <c r="P5423" s="6"/>
      <c r="Q5423" s="9"/>
    </row>
    <row r="5424" spans="15:17" ht="15.75" thickBot="1" x14ac:dyDescent="0.3">
      <c r="O5424" s="6"/>
      <c r="P5424" s="6"/>
      <c r="Q5424" s="9"/>
    </row>
    <row r="5425" spans="15:17" ht="15.75" thickBot="1" x14ac:dyDescent="0.3">
      <c r="O5425" s="6"/>
      <c r="P5425" s="6"/>
      <c r="Q5425" s="9"/>
    </row>
    <row r="5426" spans="15:17" ht="15.75" thickBot="1" x14ac:dyDescent="0.3">
      <c r="O5426" s="6"/>
      <c r="P5426" s="6"/>
      <c r="Q5426" s="9"/>
    </row>
    <row r="5427" spans="15:17" ht="15.75" thickBot="1" x14ac:dyDescent="0.3">
      <c r="O5427" s="6"/>
      <c r="P5427" s="6"/>
      <c r="Q5427" s="9"/>
    </row>
    <row r="5428" spans="15:17" ht="15.75" thickBot="1" x14ac:dyDescent="0.3">
      <c r="O5428" s="6"/>
      <c r="P5428" s="6"/>
      <c r="Q5428" s="9"/>
    </row>
    <row r="5429" spans="15:17" ht="15.75" thickBot="1" x14ac:dyDescent="0.3">
      <c r="O5429" s="6"/>
      <c r="P5429" s="6"/>
      <c r="Q5429" s="9"/>
    </row>
    <row r="5430" spans="15:17" ht="15.75" thickBot="1" x14ac:dyDescent="0.3">
      <c r="O5430" s="6"/>
      <c r="P5430" s="6"/>
      <c r="Q5430" s="9"/>
    </row>
    <row r="5431" spans="15:17" ht="15.75" thickBot="1" x14ac:dyDescent="0.3">
      <c r="O5431" s="6"/>
      <c r="P5431" s="6"/>
      <c r="Q5431" s="9"/>
    </row>
    <row r="5432" spans="15:17" ht="15.75" thickBot="1" x14ac:dyDescent="0.3">
      <c r="O5432" s="6"/>
      <c r="P5432" s="6"/>
      <c r="Q5432" s="9"/>
    </row>
    <row r="5433" spans="15:17" ht="15.75" thickBot="1" x14ac:dyDescent="0.3">
      <c r="O5433" s="6"/>
      <c r="P5433" s="6"/>
      <c r="Q5433" s="9"/>
    </row>
    <row r="5434" spans="15:17" ht="15.75" thickBot="1" x14ac:dyDescent="0.3">
      <c r="O5434" s="6"/>
      <c r="P5434" s="6"/>
      <c r="Q5434" s="9"/>
    </row>
    <row r="5435" spans="15:17" ht="15.75" thickBot="1" x14ac:dyDescent="0.3">
      <c r="O5435" s="6"/>
      <c r="P5435" s="6"/>
      <c r="Q5435" s="9"/>
    </row>
    <row r="5436" spans="15:17" ht="15.75" thickBot="1" x14ac:dyDescent="0.3">
      <c r="O5436" s="6"/>
      <c r="P5436" s="6"/>
      <c r="Q5436" s="9"/>
    </row>
    <row r="5437" spans="15:17" ht="15.75" thickBot="1" x14ac:dyDescent="0.3">
      <c r="O5437" s="6"/>
      <c r="P5437" s="6"/>
      <c r="Q5437" s="9"/>
    </row>
    <row r="5438" spans="15:17" ht="15.75" thickBot="1" x14ac:dyDescent="0.3">
      <c r="O5438" s="6"/>
      <c r="P5438" s="6"/>
      <c r="Q5438" s="9"/>
    </row>
    <row r="5439" spans="15:17" ht="15.75" thickBot="1" x14ac:dyDescent="0.3">
      <c r="O5439" s="6"/>
      <c r="P5439" s="6"/>
      <c r="Q5439" s="9"/>
    </row>
    <row r="5440" spans="15:17" ht="15.75" thickBot="1" x14ac:dyDescent="0.3">
      <c r="O5440" s="6"/>
      <c r="P5440" s="6"/>
      <c r="Q5440" s="9"/>
    </row>
    <row r="5441" spans="15:17" ht="15.75" thickBot="1" x14ac:dyDescent="0.3">
      <c r="O5441" s="6"/>
      <c r="P5441" s="6"/>
      <c r="Q5441" s="9"/>
    </row>
    <row r="5442" spans="15:17" ht="15.75" thickBot="1" x14ac:dyDescent="0.3">
      <c r="O5442" s="6"/>
      <c r="P5442" s="6"/>
      <c r="Q5442" s="9"/>
    </row>
    <row r="5443" spans="15:17" ht="15.75" thickBot="1" x14ac:dyDescent="0.3">
      <c r="O5443" s="6"/>
      <c r="P5443" s="6"/>
      <c r="Q5443" s="9"/>
    </row>
    <row r="5444" spans="15:17" ht="15.75" thickBot="1" x14ac:dyDescent="0.3">
      <c r="O5444" s="6"/>
      <c r="P5444" s="6"/>
      <c r="Q5444" s="9"/>
    </row>
    <row r="5445" spans="15:17" ht="15.75" thickBot="1" x14ac:dyDescent="0.3">
      <c r="O5445" s="6"/>
      <c r="P5445" s="6"/>
      <c r="Q5445" s="9"/>
    </row>
    <row r="5446" spans="15:17" ht="15.75" thickBot="1" x14ac:dyDescent="0.3">
      <c r="O5446" s="6"/>
      <c r="P5446" s="6"/>
      <c r="Q5446" s="9"/>
    </row>
    <row r="5447" spans="15:17" ht="15.75" thickBot="1" x14ac:dyDescent="0.3">
      <c r="O5447" s="6"/>
      <c r="P5447" s="6"/>
      <c r="Q5447" s="9"/>
    </row>
    <row r="5448" spans="15:17" ht="15.75" thickBot="1" x14ac:dyDescent="0.3">
      <c r="O5448" s="6"/>
      <c r="P5448" s="6"/>
      <c r="Q5448" s="9"/>
    </row>
    <row r="5449" spans="15:17" ht="15.75" thickBot="1" x14ac:dyDescent="0.3">
      <c r="O5449" s="6"/>
      <c r="P5449" s="6"/>
      <c r="Q5449" s="9"/>
    </row>
    <row r="5450" spans="15:17" ht="15.75" thickBot="1" x14ac:dyDescent="0.3">
      <c r="O5450" s="6"/>
      <c r="P5450" s="6"/>
      <c r="Q5450" s="9"/>
    </row>
    <row r="5451" spans="15:17" ht="15.75" thickBot="1" x14ac:dyDescent="0.3">
      <c r="O5451" s="6"/>
      <c r="P5451" s="6"/>
      <c r="Q5451" s="9"/>
    </row>
    <row r="5452" spans="15:17" ht="15.75" thickBot="1" x14ac:dyDescent="0.3">
      <c r="O5452" s="6"/>
      <c r="P5452" s="6"/>
      <c r="Q5452" s="9"/>
    </row>
    <row r="5453" spans="15:17" ht="15.75" thickBot="1" x14ac:dyDescent="0.3">
      <c r="O5453" s="6"/>
      <c r="P5453" s="6"/>
      <c r="Q5453" s="9"/>
    </row>
    <row r="5454" spans="15:17" ht="15.75" thickBot="1" x14ac:dyDescent="0.3">
      <c r="O5454" s="6"/>
      <c r="P5454" s="6"/>
      <c r="Q5454" s="9"/>
    </row>
    <row r="5455" spans="15:17" ht="15.75" thickBot="1" x14ac:dyDescent="0.3">
      <c r="O5455" s="6"/>
      <c r="P5455" s="6"/>
      <c r="Q5455" s="9"/>
    </row>
    <row r="5456" spans="15:17" ht="15.75" thickBot="1" x14ac:dyDescent="0.3">
      <c r="O5456" s="6"/>
      <c r="P5456" s="6"/>
      <c r="Q5456" s="9"/>
    </row>
    <row r="5457" spans="15:17" ht="15.75" thickBot="1" x14ac:dyDescent="0.3">
      <c r="O5457" s="6"/>
      <c r="P5457" s="6"/>
      <c r="Q5457" s="9"/>
    </row>
    <row r="5458" spans="15:17" ht="15.75" thickBot="1" x14ac:dyDescent="0.3">
      <c r="O5458" s="6"/>
      <c r="P5458" s="6"/>
      <c r="Q5458" s="9"/>
    </row>
    <row r="5459" spans="15:17" ht="15.75" thickBot="1" x14ac:dyDescent="0.3">
      <c r="O5459" s="6"/>
      <c r="P5459" s="6"/>
      <c r="Q5459" s="9"/>
    </row>
    <row r="5460" spans="15:17" ht="15.75" thickBot="1" x14ac:dyDescent="0.3">
      <c r="O5460" s="6"/>
      <c r="P5460" s="6"/>
      <c r="Q5460" s="9"/>
    </row>
    <row r="5461" spans="15:17" ht="15.75" thickBot="1" x14ac:dyDescent="0.3">
      <c r="O5461" s="6"/>
      <c r="P5461" s="6"/>
      <c r="Q5461" s="9"/>
    </row>
    <row r="5462" spans="15:17" ht="15.75" thickBot="1" x14ac:dyDescent="0.3">
      <c r="O5462" s="6"/>
      <c r="P5462" s="6"/>
      <c r="Q5462" s="9"/>
    </row>
    <row r="5463" spans="15:17" ht="15.75" thickBot="1" x14ac:dyDescent="0.3">
      <c r="O5463" s="6"/>
      <c r="P5463" s="6"/>
      <c r="Q5463" s="9"/>
    </row>
    <row r="5464" spans="15:17" ht="15.75" thickBot="1" x14ac:dyDescent="0.3">
      <c r="O5464" s="6"/>
      <c r="P5464" s="6"/>
      <c r="Q5464" s="9"/>
    </row>
    <row r="5465" spans="15:17" ht="15.75" thickBot="1" x14ac:dyDescent="0.3">
      <c r="O5465" s="6"/>
      <c r="P5465" s="6"/>
      <c r="Q5465" s="9"/>
    </row>
    <row r="5466" spans="15:17" ht="15.75" thickBot="1" x14ac:dyDescent="0.3">
      <c r="O5466" s="6"/>
      <c r="P5466" s="6"/>
      <c r="Q5466" s="9"/>
    </row>
    <row r="5467" spans="15:17" ht="15.75" thickBot="1" x14ac:dyDescent="0.3">
      <c r="O5467" s="6"/>
      <c r="P5467" s="6"/>
      <c r="Q5467" s="9"/>
    </row>
    <row r="5468" spans="15:17" ht="15.75" thickBot="1" x14ac:dyDescent="0.3">
      <c r="O5468" s="6"/>
      <c r="P5468" s="6"/>
      <c r="Q5468" s="9"/>
    </row>
    <row r="5469" spans="15:17" ht="15.75" thickBot="1" x14ac:dyDescent="0.3">
      <c r="O5469" s="6"/>
      <c r="P5469" s="6"/>
      <c r="Q5469" s="9"/>
    </row>
    <row r="5470" spans="15:17" ht="15.75" thickBot="1" x14ac:dyDescent="0.3">
      <c r="O5470" s="6"/>
      <c r="P5470" s="6"/>
      <c r="Q5470" s="9"/>
    </row>
    <row r="5471" spans="15:17" ht="15.75" thickBot="1" x14ac:dyDescent="0.3">
      <c r="O5471" s="6"/>
      <c r="P5471" s="6"/>
      <c r="Q5471" s="9"/>
    </row>
    <row r="5472" spans="15:17" ht="15.75" thickBot="1" x14ac:dyDescent="0.3">
      <c r="O5472" s="6"/>
      <c r="P5472" s="6"/>
      <c r="Q5472" s="9"/>
    </row>
    <row r="5473" spans="15:17" ht="15.75" thickBot="1" x14ac:dyDescent="0.3">
      <c r="O5473" s="6"/>
      <c r="P5473" s="6"/>
      <c r="Q5473" s="9"/>
    </row>
    <row r="5474" spans="15:17" ht="15.75" thickBot="1" x14ac:dyDescent="0.3">
      <c r="O5474" s="6"/>
      <c r="P5474" s="6"/>
      <c r="Q5474" s="9"/>
    </row>
    <row r="5475" spans="15:17" ht="15.75" thickBot="1" x14ac:dyDescent="0.3">
      <c r="O5475" s="6"/>
      <c r="P5475" s="6"/>
      <c r="Q5475" s="9"/>
    </row>
    <row r="5476" spans="15:17" ht="15.75" thickBot="1" x14ac:dyDescent="0.3">
      <c r="O5476" s="6"/>
      <c r="P5476" s="6"/>
      <c r="Q5476" s="9"/>
    </row>
    <row r="5477" spans="15:17" ht="15.75" thickBot="1" x14ac:dyDescent="0.3">
      <c r="O5477" s="6"/>
      <c r="P5477" s="6"/>
      <c r="Q5477" s="9"/>
    </row>
    <row r="5478" spans="15:17" ht="15.75" thickBot="1" x14ac:dyDescent="0.3">
      <c r="O5478" s="6"/>
      <c r="P5478" s="6"/>
      <c r="Q5478" s="9"/>
    </row>
    <row r="5479" spans="15:17" ht="15.75" thickBot="1" x14ac:dyDescent="0.3">
      <c r="O5479" s="6"/>
      <c r="P5479" s="6"/>
      <c r="Q5479" s="9"/>
    </row>
    <row r="5480" spans="15:17" ht="15.75" thickBot="1" x14ac:dyDescent="0.3">
      <c r="O5480" s="6"/>
      <c r="P5480" s="6"/>
      <c r="Q5480" s="9"/>
    </row>
    <row r="5481" spans="15:17" ht="15.75" thickBot="1" x14ac:dyDescent="0.3">
      <c r="O5481" s="6"/>
      <c r="P5481" s="6"/>
      <c r="Q5481" s="9"/>
    </row>
    <row r="5482" spans="15:17" ht="15.75" thickBot="1" x14ac:dyDescent="0.3">
      <c r="O5482" s="6"/>
      <c r="P5482" s="6"/>
      <c r="Q5482" s="9"/>
    </row>
    <row r="5483" spans="15:17" ht="15.75" thickBot="1" x14ac:dyDescent="0.3">
      <c r="O5483" s="6"/>
      <c r="P5483" s="6"/>
      <c r="Q5483" s="9"/>
    </row>
    <row r="5484" spans="15:17" ht="15.75" thickBot="1" x14ac:dyDescent="0.3">
      <c r="O5484" s="6"/>
      <c r="P5484" s="6"/>
      <c r="Q5484" s="9"/>
    </row>
    <row r="5485" spans="15:17" ht="15.75" thickBot="1" x14ac:dyDescent="0.3">
      <c r="O5485" s="6"/>
      <c r="P5485" s="6"/>
      <c r="Q5485" s="9"/>
    </row>
    <row r="5486" spans="15:17" ht="15.75" thickBot="1" x14ac:dyDescent="0.3">
      <c r="O5486" s="6"/>
      <c r="P5486" s="6"/>
      <c r="Q5486" s="9"/>
    </row>
    <row r="5487" spans="15:17" ht="15.75" thickBot="1" x14ac:dyDescent="0.3">
      <c r="O5487" s="6"/>
      <c r="P5487" s="6"/>
      <c r="Q5487" s="9"/>
    </row>
    <row r="5488" spans="15:17" ht="15.75" thickBot="1" x14ac:dyDescent="0.3">
      <c r="O5488" s="6"/>
      <c r="P5488" s="6"/>
      <c r="Q5488" s="9"/>
    </row>
    <row r="5489" spans="15:17" ht="15.75" thickBot="1" x14ac:dyDescent="0.3">
      <c r="O5489" s="6"/>
      <c r="P5489" s="6"/>
      <c r="Q5489" s="9"/>
    </row>
    <row r="5490" spans="15:17" ht="15.75" thickBot="1" x14ac:dyDescent="0.3">
      <c r="O5490" s="6"/>
      <c r="P5490" s="6"/>
      <c r="Q5490" s="9"/>
    </row>
    <row r="5491" spans="15:17" ht="15.75" thickBot="1" x14ac:dyDescent="0.3">
      <c r="O5491" s="6"/>
      <c r="P5491" s="6"/>
      <c r="Q5491" s="9"/>
    </row>
    <row r="5492" spans="15:17" ht="15.75" thickBot="1" x14ac:dyDescent="0.3">
      <c r="O5492" s="6"/>
      <c r="P5492" s="6"/>
      <c r="Q5492" s="9"/>
    </row>
    <row r="5493" spans="15:17" ht="15.75" thickBot="1" x14ac:dyDescent="0.3">
      <c r="O5493" s="6"/>
      <c r="P5493" s="6"/>
      <c r="Q5493" s="9"/>
    </row>
    <row r="5494" spans="15:17" ht="15.75" thickBot="1" x14ac:dyDescent="0.3">
      <c r="O5494" s="6"/>
      <c r="P5494" s="6"/>
      <c r="Q5494" s="9"/>
    </row>
    <row r="5495" spans="15:17" ht="15.75" thickBot="1" x14ac:dyDescent="0.3">
      <c r="O5495" s="6"/>
      <c r="P5495" s="6"/>
      <c r="Q5495" s="9"/>
    </row>
    <row r="5496" spans="15:17" ht="15.75" thickBot="1" x14ac:dyDescent="0.3">
      <c r="O5496" s="6"/>
      <c r="P5496" s="6"/>
      <c r="Q5496" s="9"/>
    </row>
    <row r="5497" spans="15:17" ht="15.75" thickBot="1" x14ac:dyDescent="0.3">
      <c r="O5497" s="6"/>
      <c r="P5497" s="6"/>
      <c r="Q5497" s="9"/>
    </row>
    <row r="5498" spans="15:17" ht="15.75" thickBot="1" x14ac:dyDescent="0.3">
      <c r="O5498" s="6"/>
      <c r="P5498" s="6"/>
      <c r="Q5498" s="9"/>
    </row>
    <row r="5499" spans="15:17" ht="15.75" thickBot="1" x14ac:dyDescent="0.3">
      <c r="O5499" s="6"/>
      <c r="P5499" s="6"/>
      <c r="Q5499" s="9"/>
    </row>
    <row r="5500" spans="15:17" ht="15.75" thickBot="1" x14ac:dyDescent="0.3">
      <c r="O5500" s="6"/>
      <c r="P5500" s="6"/>
      <c r="Q5500" s="9"/>
    </row>
    <row r="5501" spans="15:17" ht="15.75" thickBot="1" x14ac:dyDescent="0.3">
      <c r="O5501" s="6"/>
      <c r="P5501" s="6"/>
      <c r="Q5501" s="9"/>
    </row>
    <row r="5502" spans="15:17" ht="15.75" thickBot="1" x14ac:dyDescent="0.3">
      <c r="O5502" s="6"/>
      <c r="P5502" s="6"/>
      <c r="Q5502" s="9"/>
    </row>
    <row r="5503" spans="15:17" ht="15.75" thickBot="1" x14ac:dyDescent="0.3">
      <c r="O5503" s="6"/>
      <c r="P5503" s="6"/>
      <c r="Q5503" s="9"/>
    </row>
    <row r="5504" spans="15:17" ht="15.75" thickBot="1" x14ac:dyDescent="0.3">
      <c r="O5504" s="6"/>
      <c r="P5504" s="6"/>
      <c r="Q5504" s="9"/>
    </row>
    <row r="5505" spans="15:17" ht="15.75" thickBot="1" x14ac:dyDescent="0.3">
      <c r="O5505" s="6"/>
      <c r="P5505" s="6"/>
      <c r="Q5505" s="9"/>
    </row>
    <row r="5506" spans="15:17" ht="15.75" thickBot="1" x14ac:dyDescent="0.3">
      <c r="O5506" s="6"/>
      <c r="P5506" s="6"/>
      <c r="Q5506" s="9"/>
    </row>
    <row r="5507" spans="15:17" ht="15.75" thickBot="1" x14ac:dyDescent="0.3">
      <c r="O5507" s="6"/>
      <c r="P5507" s="6"/>
      <c r="Q5507" s="9"/>
    </row>
    <row r="5508" spans="15:17" ht="15.75" thickBot="1" x14ac:dyDescent="0.3">
      <c r="O5508" s="6"/>
      <c r="P5508" s="6"/>
      <c r="Q5508" s="9"/>
    </row>
    <row r="5509" spans="15:17" ht="15.75" thickBot="1" x14ac:dyDescent="0.3">
      <c r="O5509" s="6"/>
      <c r="P5509" s="6"/>
      <c r="Q5509" s="9"/>
    </row>
    <row r="5510" spans="15:17" ht="15.75" thickBot="1" x14ac:dyDescent="0.3">
      <c r="O5510" s="6"/>
      <c r="P5510" s="6"/>
      <c r="Q5510" s="9"/>
    </row>
    <row r="5511" spans="15:17" ht="15.75" thickBot="1" x14ac:dyDescent="0.3">
      <c r="O5511" s="6"/>
      <c r="P5511" s="6"/>
      <c r="Q5511" s="9"/>
    </row>
    <row r="5512" spans="15:17" ht="15.75" thickBot="1" x14ac:dyDescent="0.3">
      <c r="O5512" s="6"/>
      <c r="P5512" s="6"/>
      <c r="Q5512" s="9"/>
    </row>
    <row r="5513" spans="15:17" ht="15.75" thickBot="1" x14ac:dyDescent="0.3">
      <c r="O5513" s="6"/>
      <c r="P5513" s="6"/>
      <c r="Q5513" s="9"/>
    </row>
    <row r="5514" spans="15:17" ht="15.75" thickBot="1" x14ac:dyDescent="0.3">
      <c r="O5514" s="6"/>
      <c r="P5514" s="6"/>
      <c r="Q5514" s="9"/>
    </row>
    <row r="5515" spans="15:17" ht="15.75" thickBot="1" x14ac:dyDescent="0.3">
      <c r="O5515" s="6"/>
      <c r="P5515" s="6"/>
      <c r="Q5515" s="9"/>
    </row>
    <row r="5516" spans="15:17" ht="15.75" thickBot="1" x14ac:dyDescent="0.3">
      <c r="O5516" s="6"/>
      <c r="P5516" s="6"/>
      <c r="Q5516" s="9"/>
    </row>
    <row r="5517" spans="15:17" ht="15.75" thickBot="1" x14ac:dyDescent="0.3">
      <c r="O5517" s="6"/>
      <c r="P5517" s="6"/>
      <c r="Q5517" s="9"/>
    </row>
    <row r="5518" spans="15:17" ht="15.75" thickBot="1" x14ac:dyDescent="0.3">
      <c r="O5518" s="6"/>
      <c r="P5518" s="6"/>
      <c r="Q5518" s="9"/>
    </row>
    <row r="5519" spans="15:17" ht="15.75" thickBot="1" x14ac:dyDescent="0.3">
      <c r="O5519" s="6"/>
      <c r="P5519" s="6"/>
      <c r="Q5519" s="9"/>
    </row>
    <row r="5520" spans="15:17" ht="15.75" thickBot="1" x14ac:dyDescent="0.3">
      <c r="O5520" s="6"/>
      <c r="P5520" s="6"/>
      <c r="Q5520" s="9"/>
    </row>
    <row r="5521" spans="15:17" ht="15.75" thickBot="1" x14ac:dyDescent="0.3">
      <c r="O5521" s="6"/>
      <c r="P5521" s="6"/>
      <c r="Q5521" s="9"/>
    </row>
    <row r="5522" spans="15:17" ht="15.75" thickBot="1" x14ac:dyDescent="0.3">
      <c r="O5522" s="6"/>
      <c r="P5522" s="6"/>
      <c r="Q5522" s="9"/>
    </row>
    <row r="5523" spans="15:17" ht="15.75" thickBot="1" x14ac:dyDescent="0.3">
      <c r="O5523" s="6"/>
      <c r="P5523" s="6"/>
      <c r="Q5523" s="9"/>
    </row>
    <row r="5524" spans="15:17" ht="15.75" thickBot="1" x14ac:dyDescent="0.3">
      <c r="O5524" s="6"/>
      <c r="P5524" s="6"/>
      <c r="Q5524" s="9"/>
    </row>
    <row r="5525" spans="15:17" ht="15.75" thickBot="1" x14ac:dyDescent="0.3">
      <c r="O5525" s="6"/>
      <c r="P5525" s="6"/>
      <c r="Q5525" s="9"/>
    </row>
    <row r="5526" spans="15:17" ht="15.75" thickBot="1" x14ac:dyDescent="0.3">
      <c r="O5526" s="6"/>
      <c r="P5526" s="6"/>
      <c r="Q5526" s="9"/>
    </row>
    <row r="5527" spans="15:17" ht="15.75" thickBot="1" x14ac:dyDescent="0.3">
      <c r="O5527" s="6"/>
      <c r="P5527" s="6"/>
      <c r="Q5527" s="9"/>
    </row>
    <row r="5528" spans="15:17" ht="15.75" thickBot="1" x14ac:dyDescent="0.3">
      <c r="O5528" s="6"/>
      <c r="P5528" s="6"/>
      <c r="Q5528" s="9"/>
    </row>
    <row r="5529" spans="15:17" ht="15.75" thickBot="1" x14ac:dyDescent="0.3">
      <c r="O5529" s="6"/>
      <c r="P5529" s="6"/>
      <c r="Q5529" s="9"/>
    </row>
    <row r="5530" spans="15:17" ht="15.75" thickBot="1" x14ac:dyDescent="0.3">
      <c r="O5530" s="6"/>
      <c r="P5530" s="6"/>
      <c r="Q5530" s="9"/>
    </row>
    <row r="5531" spans="15:17" ht="15.75" thickBot="1" x14ac:dyDescent="0.3">
      <c r="O5531" s="6"/>
      <c r="P5531" s="6"/>
      <c r="Q5531" s="9"/>
    </row>
    <row r="5532" spans="15:17" ht="15.75" thickBot="1" x14ac:dyDescent="0.3">
      <c r="O5532" s="6"/>
      <c r="P5532" s="6"/>
      <c r="Q5532" s="9"/>
    </row>
    <row r="5533" spans="15:17" ht="15.75" thickBot="1" x14ac:dyDescent="0.3">
      <c r="O5533" s="6"/>
      <c r="P5533" s="6"/>
      <c r="Q5533" s="9"/>
    </row>
    <row r="5534" spans="15:17" ht="15.75" thickBot="1" x14ac:dyDescent="0.3">
      <c r="O5534" s="6"/>
      <c r="P5534" s="6"/>
      <c r="Q5534" s="9"/>
    </row>
    <row r="5535" spans="15:17" ht="15.75" thickBot="1" x14ac:dyDescent="0.3">
      <c r="O5535" s="6"/>
      <c r="P5535" s="6"/>
      <c r="Q5535" s="9"/>
    </row>
    <row r="5536" spans="15:17" ht="15.75" thickBot="1" x14ac:dyDescent="0.3">
      <c r="O5536" s="6"/>
      <c r="P5536" s="6"/>
      <c r="Q5536" s="9"/>
    </row>
    <row r="5537" spans="15:17" ht="15.75" thickBot="1" x14ac:dyDescent="0.3">
      <c r="O5537" s="6"/>
      <c r="P5537" s="6"/>
      <c r="Q5537" s="9"/>
    </row>
    <row r="5538" spans="15:17" ht="15.75" thickBot="1" x14ac:dyDescent="0.3">
      <c r="O5538" s="6"/>
      <c r="P5538" s="6"/>
      <c r="Q5538" s="9"/>
    </row>
    <row r="5539" spans="15:17" ht="15.75" thickBot="1" x14ac:dyDescent="0.3">
      <c r="O5539" s="6"/>
      <c r="P5539" s="6"/>
      <c r="Q5539" s="9"/>
    </row>
    <row r="5540" spans="15:17" ht="15.75" thickBot="1" x14ac:dyDescent="0.3">
      <c r="O5540" s="6"/>
      <c r="P5540" s="6"/>
      <c r="Q5540" s="9"/>
    </row>
    <row r="5541" spans="15:17" ht="15.75" thickBot="1" x14ac:dyDescent="0.3">
      <c r="O5541" s="6"/>
      <c r="P5541" s="6"/>
      <c r="Q5541" s="9"/>
    </row>
    <row r="5542" spans="15:17" ht="15.75" thickBot="1" x14ac:dyDescent="0.3">
      <c r="O5542" s="6"/>
      <c r="P5542" s="6"/>
      <c r="Q5542" s="9"/>
    </row>
    <row r="5543" spans="15:17" ht="15.75" thickBot="1" x14ac:dyDescent="0.3">
      <c r="O5543" s="6"/>
      <c r="P5543" s="6"/>
      <c r="Q5543" s="9"/>
    </row>
    <row r="5544" spans="15:17" ht="15.75" thickBot="1" x14ac:dyDescent="0.3">
      <c r="O5544" s="6"/>
      <c r="P5544" s="6"/>
      <c r="Q5544" s="9"/>
    </row>
    <row r="5545" spans="15:17" ht="15.75" thickBot="1" x14ac:dyDescent="0.3">
      <c r="O5545" s="6"/>
      <c r="P5545" s="6"/>
      <c r="Q5545" s="9"/>
    </row>
    <row r="5546" spans="15:17" ht="15.75" thickBot="1" x14ac:dyDescent="0.3">
      <c r="O5546" s="6"/>
      <c r="P5546" s="6"/>
      <c r="Q5546" s="9"/>
    </row>
    <row r="5547" spans="15:17" ht="15.75" thickBot="1" x14ac:dyDescent="0.3">
      <c r="O5547" s="6"/>
      <c r="P5547" s="6"/>
      <c r="Q5547" s="9"/>
    </row>
    <row r="5548" spans="15:17" ht="15.75" thickBot="1" x14ac:dyDescent="0.3">
      <c r="O5548" s="6"/>
      <c r="P5548" s="6"/>
      <c r="Q5548" s="9"/>
    </row>
    <row r="5549" spans="15:17" ht="15.75" thickBot="1" x14ac:dyDescent="0.3">
      <c r="O5549" s="6"/>
      <c r="P5549" s="6"/>
      <c r="Q5549" s="9"/>
    </row>
    <row r="5550" spans="15:17" ht="15.75" thickBot="1" x14ac:dyDescent="0.3">
      <c r="O5550" s="6"/>
      <c r="P5550" s="6"/>
      <c r="Q5550" s="9"/>
    </row>
    <row r="5551" spans="15:17" ht="15.75" thickBot="1" x14ac:dyDescent="0.3">
      <c r="O5551" s="6"/>
      <c r="P5551" s="6"/>
      <c r="Q5551" s="9"/>
    </row>
    <row r="5552" spans="15:17" ht="15.75" thickBot="1" x14ac:dyDescent="0.3">
      <c r="O5552" s="6"/>
      <c r="P5552" s="6"/>
      <c r="Q5552" s="9"/>
    </row>
    <row r="5553" spans="15:17" ht="15.75" thickBot="1" x14ac:dyDescent="0.3">
      <c r="O5553" s="6"/>
      <c r="P5553" s="6"/>
      <c r="Q5553" s="9"/>
    </row>
    <row r="5554" spans="15:17" ht="15.75" thickBot="1" x14ac:dyDescent="0.3">
      <c r="O5554" s="6"/>
      <c r="P5554" s="6"/>
      <c r="Q5554" s="9"/>
    </row>
    <row r="5555" spans="15:17" ht="15.75" thickBot="1" x14ac:dyDescent="0.3">
      <c r="O5555" s="6"/>
      <c r="P5555" s="6"/>
      <c r="Q5555" s="9"/>
    </row>
    <row r="5556" spans="15:17" ht="15.75" thickBot="1" x14ac:dyDescent="0.3">
      <c r="O5556" s="6"/>
      <c r="P5556" s="6"/>
      <c r="Q5556" s="9"/>
    </row>
    <row r="5557" spans="15:17" ht="15.75" thickBot="1" x14ac:dyDescent="0.3">
      <c r="O5557" s="6"/>
      <c r="P5557" s="6"/>
      <c r="Q5557" s="9"/>
    </row>
    <row r="5558" spans="15:17" ht="15.75" thickBot="1" x14ac:dyDescent="0.3">
      <c r="O5558" s="6"/>
      <c r="P5558" s="6"/>
      <c r="Q5558" s="9"/>
    </row>
    <row r="5559" spans="15:17" ht="15.75" thickBot="1" x14ac:dyDescent="0.3">
      <c r="O5559" s="6"/>
      <c r="P5559" s="6"/>
      <c r="Q5559" s="9"/>
    </row>
    <row r="5560" spans="15:17" ht="15.75" thickBot="1" x14ac:dyDescent="0.3">
      <c r="O5560" s="6"/>
      <c r="P5560" s="6"/>
      <c r="Q5560" s="9"/>
    </row>
    <row r="5561" spans="15:17" ht="15.75" thickBot="1" x14ac:dyDescent="0.3">
      <c r="O5561" s="6"/>
      <c r="P5561" s="6"/>
      <c r="Q5561" s="9"/>
    </row>
    <row r="5562" spans="15:17" ht="15.75" thickBot="1" x14ac:dyDescent="0.3">
      <c r="O5562" s="6"/>
      <c r="P5562" s="6"/>
      <c r="Q5562" s="9"/>
    </row>
    <row r="5563" spans="15:17" ht="15.75" thickBot="1" x14ac:dyDescent="0.3">
      <c r="O5563" s="6"/>
      <c r="P5563" s="6"/>
      <c r="Q5563" s="9"/>
    </row>
    <row r="5564" spans="15:17" ht="15.75" thickBot="1" x14ac:dyDescent="0.3">
      <c r="O5564" s="6"/>
      <c r="P5564" s="6"/>
      <c r="Q5564" s="9"/>
    </row>
    <row r="5565" spans="15:17" ht="15.75" thickBot="1" x14ac:dyDescent="0.3">
      <c r="O5565" s="6"/>
      <c r="P5565" s="6"/>
      <c r="Q5565" s="9"/>
    </row>
    <row r="5566" spans="15:17" ht="15.75" thickBot="1" x14ac:dyDescent="0.3">
      <c r="O5566" s="6"/>
      <c r="P5566" s="6"/>
      <c r="Q5566" s="9"/>
    </row>
    <row r="5567" spans="15:17" ht="15.75" thickBot="1" x14ac:dyDescent="0.3">
      <c r="O5567" s="6"/>
      <c r="P5567" s="6"/>
      <c r="Q5567" s="9"/>
    </row>
    <row r="5568" spans="15:17" ht="15.75" thickBot="1" x14ac:dyDescent="0.3">
      <c r="O5568" s="6"/>
      <c r="P5568" s="6"/>
      <c r="Q5568" s="9"/>
    </row>
    <row r="5569" spans="15:17" ht="15.75" thickBot="1" x14ac:dyDescent="0.3">
      <c r="O5569" s="6"/>
      <c r="P5569" s="6"/>
      <c r="Q5569" s="9"/>
    </row>
    <row r="5570" spans="15:17" ht="15.75" thickBot="1" x14ac:dyDescent="0.3">
      <c r="O5570" s="6"/>
      <c r="P5570" s="6"/>
      <c r="Q5570" s="9"/>
    </row>
    <row r="5571" spans="15:17" ht="15.75" thickBot="1" x14ac:dyDescent="0.3">
      <c r="O5571" s="6"/>
      <c r="P5571" s="6"/>
      <c r="Q5571" s="9"/>
    </row>
    <row r="5572" spans="15:17" ht="15.75" thickBot="1" x14ac:dyDescent="0.3">
      <c r="O5572" s="6"/>
      <c r="P5572" s="6"/>
      <c r="Q5572" s="9"/>
    </row>
    <row r="5573" spans="15:17" ht="15.75" thickBot="1" x14ac:dyDescent="0.3">
      <c r="O5573" s="6"/>
      <c r="P5573" s="6"/>
      <c r="Q5573" s="9"/>
    </row>
    <row r="5574" spans="15:17" ht="15.75" thickBot="1" x14ac:dyDescent="0.3">
      <c r="O5574" s="6"/>
      <c r="P5574" s="6"/>
      <c r="Q5574" s="9"/>
    </row>
    <row r="5575" spans="15:17" ht="15.75" thickBot="1" x14ac:dyDescent="0.3">
      <c r="O5575" s="6"/>
      <c r="P5575" s="6"/>
      <c r="Q5575" s="9"/>
    </row>
    <row r="5576" spans="15:17" ht="15.75" thickBot="1" x14ac:dyDescent="0.3">
      <c r="O5576" s="6"/>
      <c r="P5576" s="6"/>
      <c r="Q5576" s="9"/>
    </row>
    <row r="5577" spans="15:17" ht="15.75" thickBot="1" x14ac:dyDescent="0.3">
      <c r="O5577" s="6"/>
      <c r="P5577" s="6"/>
      <c r="Q5577" s="9"/>
    </row>
    <row r="5578" spans="15:17" ht="15.75" thickBot="1" x14ac:dyDescent="0.3">
      <c r="O5578" s="6"/>
      <c r="P5578" s="6"/>
      <c r="Q5578" s="9"/>
    </row>
    <row r="5579" spans="15:17" ht="15.75" thickBot="1" x14ac:dyDescent="0.3">
      <c r="O5579" s="6"/>
      <c r="P5579" s="6"/>
      <c r="Q5579" s="9"/>
    </row>
    <row r="5580" spans="15:17" ht="15.75" thickBot="1" x14ac:dyDescent="0.3">
      <c r="O5580" s="6"/>
      <c r="P5580" s="6"/>
      <c r="Q5580" s="9"/>
    </row>
    <row r="5581" spans="15:17" ht="15.75" thickBot="1" x14ac:dyDescent="0.3">
      <c r="O5581" s="6"/>
      <c r="P5581" s="6"/>
      <c r="Q5581" s="9"/>
    </row>
    <row r="5582" spans="15:17" ht="15.75" thickBot="1" x14ac:dyDescent="0.3">
      <c r="O5582" s="6"/>
      <c r="P5582" s="6"/>
      <c r="Q5582" s="9"/>
    </row>
    <row r="5583" spans="15:17" ht="15.75" thickBot="1" x14ac:dyDescent="0.3">
      <c r="O5583" s="6"/>
      <c r="P5583" s="6"/>
      <c r="Q5583" s="9"/>
    </row>
    <row r="5584" spans="15:17" ht="15.75" thickBot="1" x14ac:dyDescent="0.3">
      <c r="O5584" s="6"/>
      <c r="P5584" s="6"/>
      <c r="Q5584" s="9"/>
    </row>
    <row r="5585" spans="15:17" ht="15.75" thickBot="1" x14ac:dyDescent="0.3">
      <c r="O5585" s="6"/>
      <c r="P5585" s="6"/>
      <c r="Q5585" s="9"/>
    </row>
    <row r="5586" spans="15:17" ht="15.75" thickBot="1" x14ac:dyDescent="0.3">
      <c r="O5586" s="6"/>
      <c r="P5586" s="6"/>
      <c r="Q5586" s="9"/>
    </row>
    <row r="5587" spans="15:17" ht="15.75" thickBot="1" x14ac:dyDescent="0.3">
      <c r="O5587" s="6"/>
      <c r="P5587" s="6"/>
      <c r="Q5587" s="9"/>
    </row>
    <row r="5588" spans="15:17" ht="15.75" thickBot="1" x14ac:dyDescent="0.3">
      <c r="O5588" s="6"/>
      <c r="P5588" s="6"/>
      <c r="Q5588" s="9"/>
    </row>
    <row r="5589" spans="15:17" ht="15.75" thickBot="1" x14ac:dyDescent="0.3">
      <c r="O5589" s="6"/>
      <c r="P5589" s="6"/>
      <c r="Q5589" s="9"/>
    </row>
    <row r="5590" spans="15:17" ht="15.75" thickBot="1" x14ac:dyDescent="0.3">
      <c r="O5590" s="6"/>
      <c r="P5590" s="6"/>
      <c r="Q5590" s="9"/>
    </row>
    <row r="5591" spans="15:17" ht="15.75" thickBot="1" x14ac:dyDescent="0.3">
      <c r="O5591" s="6"/>
      <c r="P5591" s="6"/>
      <c r="Q5591" s="9"/>
    </row>
    <row r="5592" spans="15:17" ht="15.75" thickBot="1" x14ac:dyDescent="0.3">
      <c r="O5592" s="6"/>
      <c r="P5592" s="6"/>
      <c r="Q5592" s="9"/>
    </row>
    <row r="5593" spans="15:17" ht="15.75" thickBot="1" x14ac:dyDescent="0.3">
      <c r="O5593" s="6"/>
      <c r="P5593" s="6"/>
      <c r="Q5593" s="9"/>
    </row>
    <row r="5594" spans="15:17" ht="15.75" thickBot="1" x14ac:dyDescent="0.3">
      <c r="O5594" s="6"/>
      <c r="P5594" s="6"/>
      <c r="Q5594" s="9"/>
    </row>
    <row r="5595" spans="15:17" ht="15.75" thickBot="1" x14ac:dyDescent="0.3">
      <c r="O5595" s="6"/>
      <c r="P5595" s="6"/>
      <c r="Q5595" s="9"/>
    </row>
    <row r="5596" spans="15:17" ht="15.75" thickBot="1" x14ac:dyDescent="0.3">
      <c r="O5596" s="6"/>
      <c r="P5596" s="6"/>
      <c r="Q5596" s="9"/>
    </row>
    <row r="5597" spans="15:17" ht="15.75" thickBot="1" x14ac:dyDescent="0.3">
      <c r="O5597" s="6"/>
      <c r="P5597" s="6"/>
      <c r="Q5597" s="9"/>
    </row>
    <row r="5598" spans="15:17" ht="15.75" thickBot="1" x14ac:dyDescent="0.3">
      <c r="O5598" s="6"/>
      <c r="P5598" s="6"/>
      <c r="Q5598" s="9"/>
    </row>
    <row r="5599" spans="15:17" ht="15.75" thickBot="1" x14ac:dyDescent="0.3">
      <c r="O5599" s="6"/>
      <c r="P5599" s="6"/>
      <c r="Q5599" s="9"/>
    </row>
    <row r="5600" spans="15:17" ht="15.75" thickBot="1" x14ac:dyDescent="0.3">
      <c r="O5600" s="6"/>
      <c r="P5600" s="6"/>
      <c r="Q5600" s="9"/>
    </row>
    <row r="5601" spans="15:17" ht="15.75" thickBot="1" x14ac:dyDescent="0.3">
      <c r="O5601" s="6"/>
      <c r="P5601" s="6"/>
      <c r="Q5601" s="9"/>
    </row>
    <row r="5602" spans="15:17" ht="15.75" thickBot="1" x14ac:dyDescent="0.3">
      <c r="O5602" s="6"/>
      <c r="P5602" s="6"/>
      <c r="Q5602" s="9"/>
    </row>
    <row r="5603" spans="15:17" ht="15.75" thickBot="1" x14ac:dyDescent="0.3">
      <c r="O5603" s="6"/>
      <c r="P5603" s="6"/>
      <c r="Q5603" s="9"/>
    </row>
    <row r="5604" spans="15:17" ht="15.75" thickBot="1" x14ac:dyDescent="0.3">
      <c r="O5604" s="6"/>
      <c r="P5604" s="6"/>
      <c r="Q5604" s="9"/>
    </row>
    <row r="5605" spans="15:17" ht="15.75" thickBot="1" x14ac:dyDescent="0.3">
      <c r="O5605" s="6"/>
      <c r="P5605" s="6"/>
      <c r="Q5605" s="9"/>
    </row>
    <row r="5606" spans="15:17" ht="15.75" thickBot="1" x14ac:dyDescent="0.3">
      <c r="O5606" s="6"/>
      <c r="P5606" s="6"/>
      <c r="Q5606" s="9"/>
    </row>
    <row r="5607" spans="15:17" ht="15.75" thickBot="1" x14ac:dyDescent="0.3">
      <c r="O5607" s="6"/>
      <c r="P5607" s="6"/>
      <c r="Q5607" s="9"/>
    </row>
    <row r="5608" spans="15:17" ht="15.75" thickBot="1" x14ac:dyDescent="0.3">
      <c r="O5608" s="6"/>
      <c r="P5608" s="6"/>
      <c r="Q5608" s="9"/>
    </row>
    <row r="5609" spans="15:17" ht="15.75" thickBot="1" x14ac:dyDescent="0.3">
      <c r="O5609" s="6"/>
      <c r="P5609" s="6"/>
      <c r="Q5609" s="9"/>
    </row>
    <row r="5610" spans="15:17" ht="15.75" thickBot="1" x14ac:dyDescent="0.3">
      <c r="O5610" s="6"/>
      <c r="P5610" s="6"/>
      <c r="Q5610" s="9"/>
    </row>
    <row r="5611" spans="15:17" ht="15.75" thickBot="1" x14ac:dyDescent="0.3">
      <c r="O5611" s="6"/>
      <c r="P5611" s="6"/>
      <c r="Q5611" s="9"/>
    </row>
    <row r="5612" spans="15:17" ht="15.75" thickBot="1" x14ac:dyDescent="0.3">
      <c r="O5612" s="6"/>
      <c r="P5612" s="6"/>
      <c r="Q5612" s="9"/>
    </row>
    <row r="5613" spans="15:17" ht="15.75" thickBot="1" x14ac:dyDescent="0.3">
      <c r="O5613" s="6"/>
      <c r="P5613" s="6"/>
      <c r="Q5613" s="9"/>
    </row>
    <row r="5614" spans="15:17" ht="15.75" thickBot="1" x14ac:dyDescent="0.3">
      <c r="O5614" s="6"/>
      <c r="P5614" s="6"/>
      <c r="Q5614" s="9"/>
    </row>
    <row r="5615" spans="15:17" ht="15.75" thickBot="1" x14ac:dyDescent="0.3">
      <c r="O5615" s="6"/>
      <c r="P5615" s="6"/>
      <c r="Q5615" s="9"/>
    </row>
    <row r="5616" spans="15:17" ht="15.75" thickBot="1" x14ac:dyDescent="0.3">
      <c r="O5616" s="6"/>
      <c r="P5616" s="6"/>
      <c r="Q5616" s="9"/>
    </row>
    <row r="5617" spans="15:17" ht="15.75" thickBot="1" x14ac:dyDescent="0.3">
      <c r="O5617" s="6"/>
      <c r="P5617" s="6"/>
      <c r="Q5617" s="9"/>
    </row>
    <row r="5618" spans="15:17" ht="15.75" thickBot="1" x14ac:dyDescent="0.3">
      <c r="O5618" s="6"/>
      <c r="P5618" s="6"/>
      <c r="Q5618" s="9"/>
    </row>
    <row r="5619" spans="15:17" ht="15.75" thickBot="1" x14ac:dyDescent="0.3">
      <c r="O5619" s="6"/>
      <c r="P5619" s="6"/>
      <c r="Q5619" s="9"/>
    </row>
    <row r="5620" spans="15:17" ht="15.75" thickBot="1" x14ac:dyDescent="0.3">
      <c r="O5620" s="6"/>
      <c r="P5620" s="6"/>
      <c r="Q5620" s="9"/>
    </row>
    <row r="5621" spans="15:17" ht="15.75" thickBot="1" x14ac:dyDescent="0.3">
      <c r="O5621" s="6"/>
      <c r="P5621" s="6"/>
      <c r="Q5621" s="9"/>
    </row>
    <row r="5622" spans="15:17" ht="15.75" thickBot="1" x14ac:dyDescent="0.3">
      <c r="O5622" s="6"/>
      <c r="P5622" s="6"/>
      <c r="Q5622" s="9"/>
    </row>
    <row r="5623" spans="15:17" ht="15.75" thickBot="1" x14ac:dyDescent="0.3">
      <c r="O5623" s="6"/>
      <c r="P5623" s="6"/>
      <c r="Q5623" s="9"/>
    </row>
    <row r="5624" spans="15:17" ht="15.75" thickBot="1" x14ac:dyDescent="0.3">
      <c r="O5624" s="6"/>
      <c r="P5624" s="6"/>
      <c r="Q5624" s="9"/>
    </row>
    <row r="5625" spans="15:17" ht="15.75" thickBot="1" x14ac:dyDescent="0.3">
      <c r="O5625" s="6"/>
      <c r="P5625" s="6"/>
      <c r="Q5625" s="9"/>
    </row>
    <row r="5626" spans="15:17" ht="15.75" thickBot="1" x14ac:dyDescent="0.3">
      <c r="O5626" s="6"/>
      <c r="P5626" s="6"/>
      <c r="Q5626" s="9"/>
    </row>
    <row r="5627" spans="15:17" ht="15.75" thickBot="1" x14ac:dyDescent="0.3">
      <c r="O5627" s="6"/>
      <c r="P5627" s="6"/>
      <c r="Q5627" s="9"/>
    </row>
    <row r="5628" spans="15:17" ht="15.75" thickBot="1" x14ac:dyDescent="0.3">
      <c r="O5628" s="6"/>
      <c r="P5628" s="6"/>
      <c r="Q5628" s="9"/>
    </row>
    <row r="5629" spans="15:17" ht="15.75" thickBot="1" x14ac:dyDescent="0.3">
      <c r="O5629" s="6"/>
      <c r="P5629" s="6"/>
      <c r="Q5629" s="9"/>
    </row>
    <row r="5630" spans="15:17" ht="15.75" thickBot="1" x14ac:dyDescent="0.3">
      <c r="O5630" s="6"/>
      <c r="P5630" s="6"/>
      <c r="Q5630" s="9"/>
    </row>
    <row r="5631" spans="15:17" ht="15.75" thickBot="1" x14ac:dyDescent="0.3">
      <c r="O5631" s="6"/>
      <c r="P5631" s="6"/>
      <c r="Q5631" s="9"/>
    </row>
    <row r="5632" spans="15:17" ht="15.75" thickBot="1" x14ac:dyDescent="0.3">
      <c r="O5632" s="6"/>
      <c r="P5632" s="6"/>
      <c r="Q5632" s="9"/>
    </row>
    <row r="5633" spans="15:17" ht="15.75" thickBot="1" x14ac:dyDescent="0.3">
      <c r="O5633" s="6"/>
      <c r="P5633" s="6"/>
      <c r="Q5633" s="9"/>
    </row>
    <row r="5634" spans="15:17" ht="15.75" thickBot="1" x14ac:dyDescent="0.3">
      <c r="O5634" s="6"/>
      <c r="P5634" s="6"/>
      <c r="Q5634" s="9"/>
    </row>
    <row r="5635" spans="15:17" ht="15.75" thickBot="1" x14ac:dyDescent="0.3">
      <c r="O5635" s="6"/>
      <c r="P5635" s="6"/>
      <c r="Q5635" s="9"/>
    </row>
    <row r="5636" spans="15:17" ht="15.75" thickBot="1" x14ac:dyDescent="0.3">
      <c r="O5636" s="6"/>
      <c r="P5636" s="6"/>
      <c r="Q5636" s="9"/>
    </row>
    <row r="5637" spans="15:17" ht="15.75" thickBot="1" x14ac:dyDescent="0.3">
      <c r="O5637" s="6"/>
      <c r="P5637" s="6"/>
      <c r="Q5637" s="9"/>
    </row>
    <row r="5638" spans="15:17" ht="15.75" thickBot="1" x14ac:dyDescent="0.3">
      <c r="O5638" s="6"/>
      <c r="P5638" s="6"/>
      <c r="Q5638" s="9"/>
    </row>
    <row r="5639" spans="15:17" ht="15.75" thickBot="1" x14ac:dyDescent="0.3">
      <c r="O5639" s="6"/>
      <c r="P5639" s="6"/>
      <c r="Q5639" s="9"/>
    </row>
    <row r="5640" spans="15:17" ht="15.75" thickBot="1" x14ac:dyDescent="0.3">
      <c r="O5640" s="6"/>
      <c r="P5640" s="6"/>
      <c r="Q5640" s="9"/>
    </row>
    <row r="5641" spans="15:17" ht="15.75" thickBot="1" x14ac:dyDescent="0.3">
      <c r="O5641" s="6"/>
      <c r="P5641" s="6"/>
      <c r="Q5641" s="9"/>
    </row>
    <row r="5642" spans="15:17" ht="15.75" thickBot="1" x14ac:dyDescent="0.3">
      <c r="O5642" s="6"/>
      <c r="P5642" s="6"/>
      <c r="Q5642" s="9"/>
    </row>
    <row r="5643" spans="15:17" ht="15.75" thickBot="1" x14ac:dyDescent="0.3">
      <c r="O5643" s="6"/>
      <c r="P5643" s="6"/>
      <c r="Q5643" s="9"/>
    </row>
    <row r="5644" spans="15:17" ht="15.75" thickBot="1" x14ac:dyDescent="0.3">
      <c r="O5644" s="6"/>
      <c r="P5644" s="6"/>
      <c r="Q5644" s="9"/>
    </row>
    <row r="5645" spans="15:17" ht="15.75" thickBot="1" x14ac:dyDescent="0.3">
      <c r="O5645" s="6"/>
      <c r="P5645" s="6"/>
      <c r="Q5645" s="9"/>
    </row>
    <row r="5646" spans="15:17" ht="15.75" thickBot="1" x14ac:dyDescent="0.3">
      <c r="O5646" s="6"/>
      <c r="P5646" s="6"/>
      <c r="Q5646" s="9"/>
    </row>
    <row r="5647" spans="15:17" ht="15.75" thickBot="1" x14ac:dyDescent="0.3">
      <c r="O5647" s="6"/>
      <c r="P5647" s="6"/>
      <c r="Q5647" s="9"/>
    </row>
    <row r="5648" spans="15:17" ht="15.75" thickBot="1" x14ac:dyDescent="0.3">
      <c r="O5648" s="6"/>
      <c r="P5648" s="6"/>
      <c r="Q5648" s="9"/>
    </row>
    <row r="5649" spans="15:17" ht="15.75" thickBot="1" x14ac:dyDescent="0.3">
      <c r="O5649" s="6"/>
      <c r="P5649" s="6"/>
      <c r="Q5649" s="9"/>
    </row>
    <row r="5650" spans="15:17" ht="15.75" thickBot="1" x14ac:dyDescent="0.3">
      <c r="O5650" s="6"/>
      <c r="P5650" s="6"/>
      <c r="Q5650" s="9"/>
    </row>
    <row r="5651" spans="15:17" ht="15.75" thickBot="1" x14ac:dyDescent="0.3">
      <c r="O5651" s="6"/>
      <c r="P5651" s="6"/>
      <c r="Q5651" s="9"/>
    </row>
    <row r="5652" spans="15:17" ht="15.75" thickBot="1" x14ac:dyDescent="0.3">
      <c r="O5652" s="6"/>
      <c r="P5652" s="6"/>
      <c r="Q5652" s="9"/>
    </row>
    <row r="5653" spans="15:17" ht="15.75" thickBot="1" x14ac:dyDescent="0.3">
      <c r="O5653" s="6"/>
      <c r="P5653" s="6"/>
      <c r="Q5653" s="9"/>
    </row>
    <row r="5654" spans="15:17" ht="15.75" thickBot="1" x14ac:dyDescent="0.3">
      <c r="O5654" s="6"/>
      <c r="P5654" s="6"/>
      <c r="Q5654" s="9"/>
    </row>
    <row r="5655" spans="15:17" ht="15.75" thickBot="1" x14ac:dyDescent="0.3">
      <c r="O5655" s="6"/>
      <c r="P5655" s="6"/>
      <c r="Q5655" s="9"/>
    </row>
    <row r="5656" spans="15:17" ht="15.75" thickBot="1" x14ac:dyDescent="0.3">
      <c r="O5656" s="6"/>
      <c r="P5656" s="6"/>
      <c r="Q5656" s="9"/>
    </row>
    <row r="5657" spans="15:17" ht="15.75" thickBot="1" x14ac:dyDescent="0.3">
      <c r="O5657" s="6"/>
      <c r="P5657" s="6"/>
      <c r="Q5657" s="9"/>
    </row>
    <row r="5658" spans="15:17" ht="15.75" thickBot="1" x14ac:dyDescent="0.3">
      <c r="O5658" s="6"/>
      <c r="P5658" s="6"/>
      <c r="Q5658" s="9"/>
    </row>
    <row r="5659" spans="15:17" ht="15.75" thickBot="1" x14ac:dyDescent="0.3">
      <c r="O5659" s="6"/>
      <c r="P5659" s="6"/>
      <c r="Q5659" s="9"/>
    </row>
    <row r="5660" spans="15:17" ht="15.75" thickBot="1" x14ac:dyDescent="0.3">
      <c r="O5660" s="6"/>
      <c r="P5660" s="6"/>
      <c r="Q5660" s="9"/>
    </row>
    <row r="5661" spans="15:17" ht="15.75" thickBot="1" x14ac:dyDescent="0.3">
      <c r="O5661" s="6"/>
      <c r="P5661" s="6"/>
      <c r="Q5661" s="9"/>
    </row>
    <row r="5662" spans="15:17" ht="15.75" thickBot="1" x14ac:dyDescent="0.3">
      <c r="O5662" s="6"/>
      <c r="P5662" s="6"/>
      <c r="Q5662" s="9"/>
    </row>
    <row r="5663" spans="15:17" ht="15.75" thickBot="1" x14ac:dyDescent="0.3">
      <c r="O5663" s="6"/>
      <c r="P5663" s="6"/>
      <c r="Q5663" s="9"/>
    </row>
    <row r="5664" spans="15:17" ht="15.75" thickBot="1" x14ac:dyDescent="0.3">
      <c r="O5664" s="6"/>
      <c r="P5664" s="6"/>
      <c r="Q5664" s="9"/>
    </row>
    <row r="5665" spans="15:17" ht="15.75" thickBot="1" x14ac:dyDescent="0.3">
      <c r="O5665" s="6"/>
      <c r="P5665" s="6"/>
      <c r="Q5665" s="9"/>
    </row>
    <row r="5666" spans="15:17" ht="15.75" thickBot="1" x14ac:dyDescent="0.3">
      <c r="O5666" s="6"/>
      <c r="P5666" s="6"/>
      <c r="Q5666" s="9"/>
    </row>
    <row r="5667" spans="15:17" ht="15.75" thickBot="1" x14ac:dyDescent="0.3">
      <c r="O5667" s="6"/>
      <c r="P5667" s="6"/>
      <c r="Q5667" s="9"/>
    </row>
    <row r="5668" spans="15:17" ht="15.75" thickBot="1" x14ac:dyDescent="0.3">
      <c r="O5668" s="6"/>
      <c r="P5668" s="6"/>
      <c r="Q5668" s="9"/>
    </row>
    <row r="5669" spans="15:17" ht="15.75" thickBot="1" x14ac:dyDescent="0.3">
      <c r="O5669" s="6"/>
      <c r="P5669" s="6"/>
      <c r="Q5669" s="9"/>
    </row>
    <row r="5670" spans="15:17" ht="15.75" thickBot="1" x14ac:dyDescent="0.3">
      <c r="O5670" s="6"/>
      <c r="P5670" s="6"/>
      <c r="Q5670" s="9"/>
    </row>
    <row r="5671" spans="15:17" ht="15.75" thickBot="1" x14ac:dyDescent="0.3">
      <c r="O5671" s="6"/>
      <c r="P5671" s="6"/>
      <c r="Q5671" s="9"/>
    </row>
    <row r="5672" spans="15:17" ht="15.75" thickBot="1" x14ac:dyDescent="0.3">
      <c r="O5672" s="6"/>
      <c r="P5672" s="6"/>
      <c r="Q5672" s="9"/>
    </row>
    <row r="5673" spans="15:17" ht="15.75" thickBot="1" x14ac:dyDescent="0.3">
      <c r="O5673" s="6"/>
      <c r="P5673" s="6"/>
      <c r="Q5673" s="9"/>
    </row>
    <row r="5674" spans="15:17" ht="15.75" thickBot="1" x14ac:dyDescent="0.3">
      <c r="O5674" s="6"/>
      <c r="P5674" s="6"/>
      <c r="Q5674" s="9"/>
    </row>
    <row r="5675" spans="15:17" ht="15.75" thickBot="1" x14ac:dyDescent="0.3">
      <c r="O5675" s="6"/>
      <c r="P5675" s="6"/>
      <c r="Q5675" s="9"/>
    </row>
    <row r="5676" spans="15:17" ht="15.75" thickBot="1" x14ac:dyDescent="0.3">
      <c r="O5676" s="6"/>
      <c r="P5676" s="6"/>
      <c r="Q5676" s="9"/>
    </row>
    <row r="5677" spans="15:17" ht="15.75" thickBot="1" x14ac:dyDescent="0.3">
      <c r="O5677" s="6"/>
      <c r="P5677" s="6"/>
      <c r="Q5677" s="9"/>
    </row>
    <row r="5678" spans="15:17" ht="15.75" thickBot="1" x14ac:dyDescent="0.3">
      <c r="O5678" s="6"/>
      <c r="P5678" s="6"/>
      <c r="Q5678" s="9"/>
    </row>
    <row r="5679" spans="15:17" ht="15.75" thickBot="1" x14ac:dyDescent="0.3">
      <c r="O5679" s="6"/>
      <c r="P5679" s="6"/>
      <c r="Q5679" s="9"/>
    </row>
    <row r="5680" spans="15:17" ht="15.75" thickBot="1" x14ac:dyDescent="0.3">
      <c r="O5680" s="6"/>
      <c r="P5680" s="6"/>
      <c r="Q5680" s="9"/>
    </row>
    <row r="5681" spans="15:17" ht="15.75" thickBot="1" x14ac:dyDescent="0.3">
      <c r="O5681" s="6"/>
      <c r="P5681" s="6"/>
      <c r="Q5681" s="9"/>
    </row>
    <row r="5682" spans="15:17" ht="15.75" thickBot="1" x14ac:dyDescent="0.3">
      <c r="O5682" s="6"/>
      <c r="P5682" s="6"/>
      <c r="Q5682" s="9"/>
    </row>
    <row r="5683" spans="15:17" ht="15.75" thickBot="1" x14ac:dyDescent="0.3">
      <c r="O5683" s="6"/>
      <c r="P5683" s="6"/>
      <c r="Q5683" s="9"/>
    </row>
    <row r="5684" spans="15:17" ht="15.75" thickBot="1" x14ac:dyDescent="0.3">
      <c r="O5684" s="6"/>
      <c r="P5684" s="6"/>
      <c r="Q5684" s="9"/>
    </row>
    <row r="5685" spans="15:17" ht="15.75" thickBot="1" x14ac:dyDescent="0.3">
      <c r="O5685" s="6"/>
      <c r="P5685" s="6"/>
      <c r="Q5685" s="9"/>
    </row>
    <row r="5686" spans="15:17" ht="15.75" thickBot="1" x14ac:dyDescent="0.3">
      <c r="O5686" s="6"/>
      <c r="P5686" s="6"/>
      <c r="Q5686" s="9"/>
    </row>
    <row r="5687" spans="15:17" ht="15.75" thickBot="1" x14ac:dyDescent="0.3">
      <c r="O5687" s="6"/>
      <c r="P5687" s="6"/>
      <c r="Q5687" s="9"/>
    </row>
    <row r="5688" spans="15:17" ht="15.75" thickBot="1" x14ac:dyDescent="0.3">
      <c r="O5688" s="6"/>
      <c r="P5688" s="6"/>
      <c r="Q5688" s="9"/>
    </row>
    <row r="5689" spans="15:17" ht="15.75" thickBot="1" x14ac:dyDescent="0.3">
      <c r="O5689" s="6"/>
      <c r="P5689" s="6"/>
      <c r="Q5689" s="9"/>
    </row>
    <row r="5690" spans="15:17" ht="15.75" thickBot="1" x14ac:dyDescent="0.3">
      <c r="O5690" s="6"/>
      <c r="P5690" s="6"/>
      <c r="Q5690" s="9"/>
    </row>
    <row r="5691" spans="15:17" ht="15.75" thickBot="1" x14ac:dyDescent="0.3">
      <c r="O5691" s="6"/>
      <c r="P5691" s="6"/>
      <c r="Q5691" s="9"/>
    </row>
    <row r="5692" spans="15:17" ht="15.75" thickBot="1" x14ac:dyDescent="0.3">
      <c r="O5692" s="6"/>
      <c r="P5692" s="6"/>
      <c r="Q5692" s="9"/>
    </row>
    <row r="5693" spans="15:17" ht="15.75" thickBot="1" x14ac:dyDescent="0.3">
      <c r="O5693" s="6"/>
      <c r="P5693" s="6"/>
      <c r="Q5693" s="9"/>
    </row>
    <row r="5694" spans="15:17" ht="15.75" thickBot="1" x14ac:dyDescent="0.3">
      <c r="O5694" s="6"/>
      <c r="P5694" s="6"/>
      <c r="Q5694" s="9"/>
    </row>
    <row r="5695" spans="15:17" ht="15.75" thickBot="1" x14ac:dyDescent="0.3">
      <c r="O5695" s="6"/>
      <c r="P5695" s="6"/>
      <c r="Q5695" s="9"/>
    </row>
    <row r="5696" spans="15:17" ht="15.75" thickBot="1" x14ac:dyDescent="0.3">
      <c r="O5696" s="6"/>
      <c r="P5696" s="6"/>
      <c r="Q5696" s="9"/>
    </row>
    <row r="5697" spans="15:17" ht="15.75" thickBot="1" x14ac:dyDescent="0.3">
      <c r="O5697" s="6"/>
      <c r="P5697" s="6"/>
      <c r="Q5697" s="9"/>
    </row>
    <row r="5698" spans="15:17" ht="15.75" thickBot="1" x14ac:dyDescent="0.3">
      <c r="O5698" s="6"/>
      <c r="P5698" s="6"/>
      <c r="Q5698" s="9"/>
    </row>
    <row r="5699" spans="15:17" ht="15.75" thickBot="1" x14ac:dyDescent="0.3">
      <c r="O5699" s="6"/>
      <c r="P5699" s="6"/>
      <c r="Q5699" s="9"/>
    </row>
    <row r="5700" spans="15:17" ht="15.75" thickBot="1" x14ac:dyDescent="0.3">
      <c r="O5700" s="6"/>
      <c r="P5700" s="6"/>
      <c r="Q5700" s="9"/>
    </row>
    <row r="5701" spans="15:17" ht="15.75" thickBot="1" x14ac:dyDescent="0.3">
      <c r="O5701" s="6"/>
      <c r="P5701" s="6"/>
      <c r="Q5701" s="9"/>
    </row>
    <row r="5702" spans="15:17" ht="15.75" thickBot="1" x14ac:dyDescent="0.3">
      <c r="O5702" s="6"/>
      <c r="P5702" s="6"/>
      <c r="Q5702" s="9"/>
    </row>
    <row r="5703" spans="15:17" ht="15.75" thickBot="1" x14ac:dyDescent="0.3">
      <c r="O5703" s="6"/>
      <c r="P5703" s="6"/>
      <c r="Q5703" s="9"/>
    </row>
    <row r="5704" spans="15:17" ht="15.75" thickBot="1" x14ac:dyDescent="0.3">
      <c r="O5704" s="6"/>
      <c r="P5704" s="6"/>
      <c r="Q5704" s="9"/>
    </row>
    <row r="5705" spans="15:17" ht="15.75" thickBot="1" x14ac:dyDescent="0.3">
      <c r="O5705" s="6"/>
      <c r="P5705" s="6"/>
      <c r="Q5705" s="9"/>
    </row>
    <row r="5706" spans="15:17" ht="15.75" thickBot="1" x14ac:dyDescent="0.3">
      <c r="O5706" s="6"/>
      <c r="P5706" s="6"/>
      <c r="Q5706" s="9"/>
    </row>
    <row r="5707" spans="15:17" ht="15.75" thickBot="1" x14ac:dyDescent="0.3">
      <c r="O5707" s="6"/>
      <c r="P5707" s="6"/>
      <c r="Q5707" s="9"/>
    </row>
    <row r="5708" spans="15:17" ht="15.75" thickBot="1" x14ac:dyDescent="0.3">
      <c r="O5708" s="6"/>
      <c r="P5708" s="6"/>
      <c r="Q5708" s="9"/>
    </row>
    <row r="5709" spans="15:17" ht="15.75" thickBot="1" x14ac:dyDescent="0.3">
      <c r="O5709" s="6"/>
      <c r="P5709" s="6"/>
      <c r="Q5709" s="9"/>
    </row>
    <row r="5710" spans="15:17" ht="15.75" thickBot="1" x14ac:dyDescent="0.3">
      <c r="O5710" s="6"/>
      <c r="P5710" s="6"/>
      <c r="Q5710" s="9"/>
    </row>
    <row r="5711" spans="15:17" ht="15.75" thickBot="1" x14ac:dyDescent="0.3">
      <c r="O5711" s="6"/>
      <c r="P5711" s="6"/>
      <c r="Q5711" s="9"/>
    </row>
    <row r="5712" spans="15:17" ht="15.75" thickBot="1" x14ac:dyDescent="0.3">
      <c r="O5712" s="6"/>
      <c r="P5712" s="6"/>
      <c r="Q5712" s="9"/>
    </row>
    <row r="5713" spans="15:17" ht="15.75" thickBot="1" x14ac:dyDescent="0.3">
      <c r="O5713" s="6"/>
      <c r="P5713" s="6"/>
      <c r="Q5713" s="9"/>
    </row>
    <row r="5714" spans="15:17" ht="15.75" thickBot="1" x14ac:dyDescent="0.3">
      <c r="O5714" s="6"/>
      <c r="P5714" s="6"/>
      <c r="Q5714" s="9"/>
    </row>
    <row r="5715" spans="15:17" ht="15.75" thickBot="1" x14ac:dyDescent="0.3">
      <c r="O5715" s="6"/>
      <c r="P5715" s="6"/>
      <c r="Q5715" s="9"/>
    </row>
    <row r="5716" spans="15:17" ht="15.75" thickBot="1" x14ac:dyDescent="0.3">
      <c r="O5716" s="6"/>
      <c r="P5716" s="6"/>
      <c r="Q5716" s="9"/>
    </row>
    <row r="5717" spans="15:17" ht="15.75" thickBot="1" x14ac:dyDescent="0.3">
      <c r="O5717" s="6"/>
      <c r="P5717" s="6"/>
      <c r="Q5717" s="9"/>
    </row>
    <row r="5718" spans="15:17" ht="15.75" thickBot="1" x14ac:dyDescent="0.3">
      <c r="O5718" s="6"/>
      <c r="P5718" s="6"/>
      <c r="Q5718" s="9"/>
    </row>
    <row r="5719" spans="15:17" ht="15.75" thickBot="1" x14ac:dyDescent="0.3">
      <c r="O5719" s="6"/>
      <c r="P5719" s="6"/>
      <c r="Q5719" s="9"/>
    </row>
    <row r="5720" spans="15:17" ht="15.75" thickBot="1" x14ac:dyDescent="0.3">
      <c r="O5720" s="6"/>
      <c r="P5720" s="6"/>
      <c r="Q5720" s="9"/>
    </row>
    <row r="5721" spans="15:17" ht="15.75" thickBot="1" x14ac:dyDescent="0.3">
      <c r="O5721" s="6"/>
      <c r="P5721" s="6"/>
      <c r="Q5721" s="9"/>
    </row>
    <row r="5722" spans="15:17" ht="15.75" thickBot="1" x14ac:dyDescent="0.3">
      <c r="O5722" s="6"/>
      <c r="P5722" s="6"/>
      <c r="Q5722" s="9"/>
    </row>
    <row r="5723" spans="15:17" ht="15.75" thickBot="1" x14ac:dyDescent="0.3">
      <c r="O5723" s="6"/>
      <c r="P5723" s="6"/>
      <c r="Q5723" s="9"/>
    </row>
    <row r="5724" spans="15:17" ht="15.75" thickBot="1" x14ac:dyDescent="0.3">
      <c r="O5724" s="6"/>
      <c r="P5724" s="6"/>
      <c r="Q5724" s="9"/>
    </row>
    <row r="5725" spans="15:17" ht="15.75" thickBot="1" x14ac:dyDescent="0.3">
      <c r="O5725" s="6"/>
      <c r="P5725" s="6"/>
      <c r="Q5725" s="9"/>
    </row>
    <row r="5726" spans="15:17" ht="15.75" thickBot="1" x14ac:dyDescent="0.3">
      <c r="O5726" s="6"/>
      <c r="P5726" s="6"/>
      <c r="Q5726" s="9"/>
    </row>
    <row r="5727" spans="15:17" ht="15.75" thickBot="1" x14ac:dyDescent="0.3">
      <c r="O5727" s="6"/>
      <c r="P5727" s="6"/>
      <c r="Q5727" s="9"/>
    </row>
    <row r="5728" spans="15:17" ht="15.75" thickBot="1" x14ac:dyDescent="0.3">
      <c r="O5728" s="6"/>
      <c r="P5728" s="6"/>
      <c r="Q5728" s="9"/>
    </row>
    <row r="5729" spans="15:17" ht="15.75" thickBot="1" x14ac:dyDescent="0.3">
      <c r="O5729" s="6"/>
      <c r="P5729" s="6"/>
      <c r="Q5729" s="9"/>
    </row>
    <row r="5730" spans="15:17" ht="15.75" thickBot="1" x14ac:dyDescent="0.3">
      <c r="O5730" s="6"/>
      <c r="P5730" s="6"/>
      <c r="Q5730" s="9"/>
    </row>
    <row r="5731" spans="15:17" ht="15.75" thickBot="1" x14ac:dyDescent="0.3">
      <c r="O5731" s="6"/>
      <c r="P5731" s="6"/>
      <c r="Q5731" s="9"/>
    </row>
    <row r="5732" spans="15:17" ht="15.75" thickBot="1" x14ac:dyDescent="0.3">
      <c r="O5732" s="6"/>
      <c r="P5732" s="6"/>
      <c r="Q5732" s="9"/>
    </row>
    <row r="5733" spans="15:17" ht="15.75" thickBot="1" x14ac:dyDescent="0.3">
      <c r="O5733" s="6"/>
      <c r="P5733" s="6"/>
      <c r="Q5733" s="9"/>
    </row>
    <row r="5734" spans="15:17" ht="15.75" thickBot="1" x14ac:dyDescent="0.3">
      <c r="O5734" s="6"/>
      <c r="P5734" s="6"/>
      <c r="Q5734" s="9"/>
    </row>
    <row r="5735" spans="15:17" ht="15.75" thickBot="1" x14ac:dyDescent="0.3">
      <c r="O5735" s="6"/>
      <c r="P5735" s="6"/>
      <c r="Q5735" s="9"/>
    </row>
    <row r="5736" spans="15:17" ht="15.75" thickBot="1" x14ac:dyDescent="0.3">
      <c r="O5736" s="6"/>
      <c r="P5736" s="6"/>
      <c r="Q5736" s="9"/>
    </row>
    <row r="5737" spans="15:17" ht="15.75" thickBot="1" x14ac:dyDescent="0.3">
      <c r="O5737" s="6"/>
      <c r="P5737" s="6"/>
      <c r="Q5737" s="9"/>
    </row>
    <row r="5738" spans="15:17" ht="15.75" thickBot="1" x14ac:dyDescent="0.3">
      <c r="O5738" s="6"/>
      <c r="P5738" s="6"/>
      <c r="Q5738" s="9"/>
    </row>
    <row r="5739" spans="15:17" ht="15.75" thickBot="1" x14ac:dyDescent="0.3">
      <c r="O5739" s="6"/>
      <c r="P5739" s="6"/>
      <c r="Q5739" s="9"/>
    </row>
    <row r="5740" spans="15:17" ht="15.75" thickBot="1" x14ac:dyDescent="0.3">
      <c r="O5740" s="6"/>
      <c r="P5740" s="6"/>
      <c r="Q5740" s="9"/>
    </row>
    <row r="5741" spans="15:17" ht="15.75" thickBot="1" x14ac:dyDescent="0.3">
      <c r="O5741" s="6"/>
      <c r="P5741" s="6"/>
      <c r="Q5741" s="9"/>
    </row>
    <row r="5742" spans="15:17" ht="15.75" thickBot="1" x14ac:dyDescent="0.3">
      <c r="O5742" s="6"/>
      <c r="P5742" s="6"/>
      <c r="Q5742" s="9"/>
    </row>
    <row r="5743" spans="15:17" ht="15.75" thickBot="1" x14ac:dyDescent="0.3">
      <c r="O5743" s="6"/>
      <c r="P5743" s="6"/>
      <c r="Q5743" s="9"/>
    </row>
    <row r="5744" spans="15:17" ht="15.75" thickBot="1" x14ac:dyDescent="0.3">
      <c r="O5744" s="6"/>
      <c r="P5744" s="6"/>
      <c r="Q5744" s="9"/>
    </row>
    <row r="5745" spans="15:17" ht="15.75" thickBot="1" x14ac:dyDescent="0.3">
      <c r="O5745" s="6"/>
      <c r="P5745" s="6"/>
      <c r="Q5745" s="9"/>
    </row>
    <row r="5746" spans="15:17" ht="15.75" thickBot="1" x14ac:dyDescent="0.3">
      <c r="O5746" s="6"/>
      <c r="P5746" s="6"/>
      <c r="Q5746" s="9"/>
    </row>
    <row r="5747" spans="15:17" ht="15.75" thickBot="1" x14ac:dyDescent="0.3">
      <c r="O5747" s="6"/>
      <c r="P5747" s="6"/>
      <c r="Q5747" s="9"/>
    </row>
    <row r="5748" spans="15:17" ht="15.75" thickBot="1" x14ac:dyDescent="0.3">
      <c r="O5748" s="6"/>
      <c r="P5748" s="6"/>
      <c r="Q5748" s="9"/>
    </row>
    <row r="5749" spans="15:17" ht="15.75" thickBot="1" x14ac:dyDescent="0.3">
      <c r="O5749" s="6"/>
      <c r="P5749" s="6"/>
      <c r="Q5749" s="9"/>
    </row>
    <row r="5750" spans="15:17" ht="15.75" thickBot="1" x14ac:dyDescent="0.3">
      <c r="O5750" s="6"/>
      <c r="P5750" s="6"/>
      <c r="Q5750" s="9"/>
    </row>
    <row r="5751" spans="15:17" ht="15.75" thickBot="1" x14ac:dyDescent="0.3">
      <c r="O5751" s="6"/>
      <c r="P5751" s="6"/>
      <c r="Q5751" s="9"/>
    </row>
    <row r="5752" spans="15:17" ht="15.75" thickBot="1" x14ac:dyDescent="0.3">
      <c r="O5752" s="6"/>
      <c r="P5752" s="6"/>
      <c r="Q5752" s="9"/>
    </row>
    <row r="5753" spans="15:17" ht="15.75" thickBot="1" x14ac:dyDescent="0.3">
      <c r="O5753" s="6"/>
      <c r="P5753" s="6"/>
      <c r="Q5753" s="9"/>
    </row>
    <row r="5754" spans="15:17" ht="15.75" thickBot="1" x14ac:dyDescent="0.3">
      <c r="O5754" s="6"/>
      <c r="P5754" s="6"/>
      <c r="Q5754" s="9"/>
    </row>
    <row r="5755" spans="15:17" ht="15.75" thickBot="1" x14ac:dyDescent="0.3">
      <c r="O5755" s="6"/>
      <c r="P5755" s="6"/>
      <c r="Q5755" s="9"/>
    </row>
    <row r="5756" spans="15:17" ht="15.75" thickBot="1" x14ac:dyDescent="0.3">
      <c r="O5756" s="6"/>
      <c r="P5756" s="6"/>
      <c r="Q5756" s="9"/>
    </row>
    <row r="5757" spans="15:17" ht="15.75" thickBot="1" x14ac:dyDescent="0.3">
      <c r="O5757" s="6"/>
      <c r="P5757" s="6"/>
      <c r="Q5757" s="9"/>
    </row>
    <row r="5758" spans="15:17" ht="15.75" thickBot="1" x14ac:dyDescent="0.3">
      <c r="O5758" s="6"/>
      <c r="P5758" s="6"/>
      <c r="Q5758" s="9"/>
    </row>
    <row r="5759" spans="15:17" ht="15.75" thickBot="1" x14ac:dyDescent="0.3">
      <c r="O5759" s="6"/>
      <c r="P5759" s="6"/>
      <c r="Q5759" s="9"/>
    </row>
    <row r="5760" spans="15:17" ht="15.75" thickBot="1" x14ac:dyDescent="0.3">
      <c r="O5760" s="6"/>
      <c r="P5760" s="6"/>
      <c r="Q5760" s="9"/>
    </row>
    <row r="5761" spans="15:17" ht="15.75" thickBot="1" x14ac:dyDescent="0.3">
      <c r="O5761" s="6"/>
      <c r="P5761" s="6"/>
      <c r="Q5761" s="9"/>
    </row>
    <row r="5762" spans="15:17" ht="15.75" thickBot="1" x14ac:dyDescent="0.3">
      <c r="O5762" s="6"/>
      <c r="P5762" s="6"/>
      <c r="Q5762" s="9"/>
    </row>
    <row r="5763" spans="15:17" ht="15.75" thickBot="1" x14ac:dyDescent="0.3">
      <c r="O5763" s="6"/>
      <c r="P5763" s="6"/>
      <c r="Q5763" s="9"/>
    </row>
    <row r="5764" spans="15:17" ht="15.75" thickBot="1" x14ac:dyDescent="0.3">
      <c r="O5764" s="6"/>
      <c r="P5764" s="6"/>
      <c r="Q5764" s="9"/>
    </row>
    <row r="5765" spans="15:17" ht="15.75" thickBot="1" x14ac:dyDescent="0.3">
      <c r="O5765" s="6"/>
      <c r="P5765" s="6"/>
      <c r="Q5765" s="9"/>
    </row>
    <row r="5766" spans="15:17" ht="15.75" thickBot="1" x14ac:dyDescent="0.3">
      <c r="O5766" s="6"/>
      <c r="P5766" s="6"/>
      <c r="Q5766" s="9"/>
    </row>
    <row r="5767" spans="15:17" ht="15.75" thickBot="1" x14ac:dyDescent="0.3">
      <c r="O5767" s="6"/>
      <c r="P5767" s="6"/>
      <c r="Q5767" s="9"/>
    </row>
    <row r="5768" spans="15:17" ht="15.75" thickBot="1" x14ac:dyDescent="0.3">
      <c r="O5768" s="6"/>
      <c r="P5768" s="6"/>
      <c r="Q5768" s="9"/>
    </row>
    <row r="5769" spans="15:17" ht="15.75" thickBot="1" x14ac:dyDescent="0.3">
      <c r="O5769" s="6"/>
      <c r="P5769" s="6"/>
      <c r="Q5769" s="9"/>
    </row>
    <row r="5770" spans="15:17" ht="15.75" thickBot="1" x14ac:dyDescent="0.3">
      <c r="O5770" s="6"/>
      <c r="P5770" s="6"/>
      <c r="Q5770" s="9"/>
    </row>
    <row r="5771" spans="15:17" ht="15.75" thickBot="1" x14ac:dyDescent="0.3">
      <c r="O5771" s="6"/>
      <c r="P5771" s="6"/>
      <c r="Q5771" s="9"/>
    </row>
    <row r="5772" spans="15:17" ht="15.75" thickBot="1" x14ac:dyDescent="0.3">
      <c r="O5772" s="6"/>
      <c r="P5772" s="6"/>
      <c r="Q5772" s="9"/>
    </row>
    <row r="5773" spans="15:17" ht="15.75" thickBot="1" x14ac:dyDescent="0.3">
      <c r="O5773" s="6"/>
      <c r="P5773" s="6"/>
      <c r="Q5773" s="9"/>
    </row>
    <row r="5774" spans="15:17" ht="15.75" thickBot="1" x14ac:dyDescent="0.3">
      <c r="O5774" s="6"/>
      <c r="P5774" s="6"/>
      <c r="Q5774" s="9"/>
    </row>
    <row r="5775" spans="15:17" ht="15.75" thickBot="1" x14ac:dyDescent="0.3">
      <c r="O5775" s="6"/>
      <c r="P5775" s="6"/>
      <c r="Q5775" s="9"/>
    </row>
    <row r="5776" spans="15:17" ht="15.75" thickBot="1" x14ac:dyDescent="0.3">
      <c r="O5776" s="6"/>
      <c r="P5776" s="6"/>
      <c r="Q5776" s="9"/>
    </row>
    <row r="5777" spans="15:17" ht="15.75" thickBot="1" x14ac:dyDescent="0.3">
      <c r="O5777" s="6"/>
      <c r="P5777" s="6"/>
      <c r="Q5777" s="9"/>
    </row>
    <row r="5778" spans="15:17" ht="15.75" thickBot="1" x14ac:dyDescent="0.3">
      <c r="O5778" s="6"/>
      <c r="P5778" s="6"/>
      <c r="Q5778" s="9"/>
    </row>
    <row r="5779" spans="15:17" ht="15.75" thickBot="1" x14ac:dyDescent="0.3">
      <c r="O5779" s="6"/>
      <c r="P5779" s="6"/>
      <c r="Q5779" s="9"/>
    </row>
    <row r="5780" spans="15:17" ht="15.75" thickBot="1" x14ac:dyDescent="0.3">
      <c r="O5780" s="6"/>
      <c r="P5780" s="6"/>
      <c r="Q5780" s="9"/>
    </row>
    <row r="5781" spans="15:17" ht="15.75" thickBot="1" x14ac:dyDescent="0.3">
      <c r="O5781" s="6"/>
      <c r="P5781" s="6"/>
      <c r="Q5781" s="9"/>
    </row>
    <row r="5782" spans="15:17" ht="15.75" thickBot="1" x14ac:dyDescent="0.3">
      <c r="O5782" s="6"/>
      <c r="P5782" s="6"/>
      <c r="Q5782" s="9"/>
    </row>
    <row r="5783" spans="15:17" ht="15.75" thickBot="1" x14ac:dyDescent="0.3">
      <c r="O5783" s="6"/>
      <c r="P5783" s="6"/>
      <c r="Q5783" s="9"/>
    </row>
    <row r="5784" spans="15:17" ht="15.75" thickBot="1" x14ac:dyDescent="0.3">
      <c r="O5784" s="6"/>
      <c r="P5784" s="6"/>
      <c r="Q5784" s="9"/>
    </row>
    <row r="5785" spans="15:17" ht="15.75" thickBot="1" x14ac:dyDescent="0.3">
      <c r="O5785" s="6"/>
      <c r="P5785" s="6"/>
      <c r="Q5785" s="9"/>
    </row>
    <row r="5786" spans="15:17" ht="15.75" thickBot="1" x14ac:dyDescent="0.3">
      <c r="O5786" s="6"/>
      <c r="P5786" s="6"/>
      <c r="Q5786" s="9"/>
    </row>
    <row r="5787" spans="15:17" ht="15.75" thickBot="1" x14ac:dyDescent="0.3">
      <c r="O5787" s="6"/>
      <c r="P5787" s="6"/>
      <c r="Q5787" s="9"/>
    </row>
    <row r="5788" spans="15:17" ht="15.75" thickBot="1" x14ac:dyDescent="0.3">
      <c r="O5788" s="6"/>
      <c r="P5788" s="6"/>
      <c r="Q5788" s="9"/>
    </row>
    <row r="5789" spans="15:17" ht="15.75" thickBot="1" x14ac:dyDescent="0.3">
      <c r="O5789" s="6"/>
      <c r="P5789" s="6"/>
      <c r="Q5789" s="9"/>
    </row>
    <row r="5790" spans="15:17" ht="15.75" thickBot="1" x14ac:dyDescent="0.3">
      <c r="O5790" s="6"/>
      <c r="P5790" s="6"/>
      <c r="Q5790" s="9"/>
    </row>
    <row r="5791" spans="15:17" ht="15.75" thickBot="1" x14ac:dyDescent="0.3">
      <c r="O5791" s="6"/>
      <c r="P5791" s="6"/>
      <c r="Q5791" s="9"/>
    </row>
    <row r="5792" spans="15:17" ht="15.75" thickBot="1" x14ac:dyDescent="0.3">
      <c r="O5792" s="6"/>
      <c r="P5792" s="6"/>
      <c r="Q5792" s="9"/>
    </row>
    <row r="5793" spans="15:17" ht="15.75" thickBot="1" x14ac:dyDescent="0.3">
      <c r="O5793" s="6"/>
      <c r="P5793" s="6"/>
      <c r="Q5793" s="9"/>
    </row>
    <row r="5794" spans="15:17" ht="15.75" thickBot="1" x14ac:dyDescent="0.3">
      <c r="O5794" s="6"/>
      <c r="P5794" s="6"/>
      <c r="Q5794" s="9"/>
    </row>
    <row r="5795" spans="15:17" ht="15.75" thickBot="1" x14ac:dyDescent="0.3">
      <c r="O5795" s="6"/>
      <c r="P5795" s="6"/>
      <c r="Q5795" s="9"/>
    </row>
    <row r="5796" spans="15:17" ht="15.75" thickBot="1" x14ac:dyDescent="0.3">
      <c r="O5796" s="6"/>
      <c r="P5796" s="6"/>
      <c r="Q5796" s="9"/>
    </row>
    <row r="5797" spans="15:17" ht="15.75" thickBot="1" x14ac:dyDescent="0.3">
      <c r="O5797" s="6"/>
      <c r="P5797" s="6"/>
      <c r="Q5797" s="9"/>
    </row>
    <row r="5798" spans="15:17" ht="15.75" thickBot="1" x14ac:dyDescent="0.3">
      <c r="O5798" s="6"/>
      <c r="P5798" s="6"/>
      <c r="Q5798" s="9"/>
    </row>
    <row r="5799" spans="15:17" ht="15.75" thickBot="1" x14ac:dyDescent="0.3">
      <c r="O5799" s="6"/>
      <c r="P5799" s="6"/>
      <c r="Q5799" s="9"/>
    </row>
    <row r="5800" spans="15:17" ht="15.75" thickBot="1" x14ac:dyDescent="0.3">
      <c r="O5800" s="6"/>
      <c r="P5800" s="6"/>
      <c r="Q5800" s="9"/>
    </row>
    <row r="5801" spans="15:17" ht="15.75" thickBot="1" x14ac:dyDescent="0.3">
      <c r="O5801" s="6"/>
      <c r="P5801" s="6"/>
      <c r="Q5801" s="9"/>
    </row>
    <row r="5802" spans="15:17" ht="15.75" thickBot="1" x14ac:dyDescent="0.3">
      <c r="O5802" s="6"/>
      <c r="P5802" s="6"/>
      <c r="Q5802" s="9"/>
    </row>
    <row r="5803" spans="15:17" ht="15.75" thickBot="1" x14ac:dyDescent="0.3">
      <c r="O5803" s="6"/>
      <c r="P5803" s="6"/>
      <c r="Q5803" s="9"/>
    </row>
    <row r="5804" spans="15:17" ht="15.75" thickBot="1" x14ac:dyDescent="0.3">
      <c r="O5804" s="6"/>
      <c r="P5804" s="6"/>
      <c r="Q5804" s="9"/>
    </row>
    <row r="5805" spans="15:17" ht="15.75" thickBot="1" x14ac:dyDescent="0.3">
      <c r="O5805" s="6"/>
      <c r="P5805" s="6"/>
      <c r="Q5805" s="9"/>
    </row>
    <row r="5806" spans="15:17" ht="15.75" thickBot="1" x14ac:dyDescent="0.3">
      <c r="O5806" s="6"/>
      <c r="P5806" s="6"/>
      <c r="Q5806" s="9"/>
    </row>
    <row r="5807" spans="15:17" ht="15.75" thickBot="1" x14ac:dyDescent="0.3">
      <c r="O5807" s="6"/>
      <c r="P5807" s="6"/>
      <c r="Q5807" s="9"/>
    </row>
    <row r="5808" spans="15:17" ht="15.75" thickBot="1" x14ac:dyDescent="0.3">
      <c r="O5808" s="6"/>
      <c r="P5808" s="6"/>
      <c r="Q5808" s="9"/>
    </row>
    <row r="5809" spans="15:17" ht="15.75" thickBot="1" x14ac:dyDescent="0.3">
      <c r="O5809" s="6"/>
      <c r="P5809" s="6"/>
      <c r="Q5809" s="9"/>
    </row>
    <row r="5810" spans="15:17" ht="15.75" thickBot="1" x14ac:dyDescent="0.3">
      <c r="O5810" s="6"/>
      <c r="P5810" s="6"/>
      <c r="Q5810" s="9"/>
    </row>
    <row r="5811" spans="15:17" ht="15.75" thickBot="1" x14ac:dyDescent="0.3">
      <c r="O5811" s="6"/>
      <c r="P5811" s="6"/>
      <c r="Q5811" s="9"/>
    </row>
    <row r="5812" spans="15:17" ht="15.75" thickBot="1" x14ac:dyDescent="0.3">
      <c r="O5812" s="6"/>
      <c r="P5812" s="6"/>
      <c r="Q5812" s="9"/>
    </row>
    <row r="5813" spans="15:17" ht="15.75" thickBot="1" x14ac:dyDescent="0.3">
      <c r="O5813" s="6"/>
      <c r="P5813" s="6"/>
      <c r="Q5813" s="9"/>
    </row>
    <row r="5814" spans="15:17" ht="15.75" thickBot="1" x14ac:dyDescent="0.3">
      <c r="O5814" s="6"/>
      <c r="P5814" s="6"/>
      <c r="Q5814" s="9"/>
    </row>
    <row r="5815" spans="15:17" ht="15.75" thickBot="1" x14ac:dyDescent="0.3">
      <c r="O5815" s="6"/>
      <c r="P5815" s="6"/>
      <c r="Q5815" s="9"/>
    </row>
    <row r="5816" spans="15:17" ht="15.75" thickBot="1" x14ac:dyDescent="0.3">
      <c r="O5816" s="6"/>
      <c r="P5816" s="6"/>
      <c r="Q5816" s="9"/>
    </row>
    <row r="5817" spans="15:17" ht="15.75" thickBot="1" x14ac:dyDescent="0.3">
      <c r="O5817" s="6"/>
      <c r="P5817" s="6"/>
      <c r="Q5817" s="9"/>
    </row>
    <row r="5818" spans="15:17" ht="15.75" thickBot="1" x14ac:dyDescent="0.3">
      <c r="O5818" s="6"/>
      <c r="P5818" s="6"/>
      <c r="Q5818" s="9"/>
    </row>
    <row r="5819" spans="15:17" ht="15.75" thickBot="1" x14ac:dyDescent="0.3">
      <c r="O5819" s="6"/>
      <c r="P5819" s="6"/>
      <c r="Q5819" s="9"/>
    </row>
    <row r="5820" spans="15:17" ht="15.75" thickBot="1" x14ac:dyDescent="0.3">
      <c r="O5820" s="6"/>
      <c r="P5820" s="6"/>
      <c r="Q5820" s="9"/>
    </row>
    <row r="5821" spans="15:17" ht="15.75" thickBot="1" x14ac:dyDescent="0.3">
      <c r="O5821" s="6"/>
      <c r="P5821" s="6"/>
      <c r="Q5821" s="9"/>
    </row>
    <row r="5822" spans="15:17" ht="15.75" thickBot="1" x14ac:dyDescent="0.3">
      <c r="O5822" s="6"/>
      <c r="P5822" s="6"/>
      <c r="Q5822" s="9"/>
    </row>
    <row r="5823" spans="15:17" ht="15.75" thickBot="1" x14ac:dyDescent="0.3">
      <c r="O5823" s="6"/>
      <c r="P5823" s="6"/>
      <c r="Q5823" s="9"/>
    </row>
    <row r="5824" spans="15:17" ht="15.75" thickBot="1" x14ac:dyDescent="0.3">
      <c r="O5824" s="6"/>
      <c r="P5824" s="6"/>
      <c r="Q5824" s="9"/>
    </row>
    <row r="5825" spans="15:17" ht="15.75" thickBot="1" x14ac:dyDescent="0.3">
      <c r="O5825" s="6"/>
      <c r="P5825" s="6"/>
      <c r="Q5825" s="9"/>
    </row>
    <row r="5826" spans="15:17" ht="15.75" thickBot="1" x14ac:dyDescent="0.3">
      <c r="O5826" s="6"/>
      <c r="P5826" s="6"/>
      <c r="Q5826" s="9"/>
    </row>
    <row r="5827" spans="15:17" ht="15.75" thickBot="1" x14ac:dyDescent="0.3">
      <c r="O5827" s="6"/>
      <c r="P5827" s="6"/>
      <c r="Q5827" s="9"/>
    </row>
    <row r="5828" spans="15:17" ht="15.75" thickBot="1" x14ac:dyDescent="0.3">
      <c r="O5828" s="6"/>
      <c r="P5828" s="6"/>
      <c r="Q5828" s="9"/>
    </row>
    <row r="5829" spans="15:17" ht="15.75" thickBot="1" x14ac:dyDescent="0.3">
      <c r="O5829" s="6"/>
      <c r="P5829" s="6"/>
      <c r="Q5829" s="9"/>
    </row>
    <row r="5830" spans="15:17" ht="15.75" thickBot="1" x14ac:dyDescent="0.3">
      <c r="O5830" s="6"/>
      <c r="P5830" s="6"/>
      <c r="Q5830" s="9"/>
    </row>
    <row r="5831" spans="15:17" ht="15.75" thickBot="1" x14ac:dyDescent="0.3">
      <c r="O5831" s="6"/>
      <c r="P5831" s="6"/>
      <c r="Q5831" s="9"/>
    </row>
    <row r="5832" spans="15:17" ht="15.75" thickBot="1" x14ac:dyDescent="0.3">
      <c r="O5832" s="6"/>
      <c r="P5832" s="6"/>
      <c r="Q5832" s="9"/>
    </row>
    <row r="5833" spans="15:17" ht="15.75" thickBot="1" x14ac:dyDescent="0.3">
      <c r="O5833" s="6"/>
      <c r="P5833" s="6"/>
      <c r="Q5833" s="9"/>
    </row>
    <row r="5834" spans="15:17" ht="15.75" thickBot="1" x14ac:dyDescent="0.3">
      <c r="O5834" s="6"/>
      <c r="P5834" s="6"/>
      <c r="Q5834" s="9"/>
    </row>
    <row r="5835" spans="15:17" ht="15.75" thickBot="1" x14ac:dyDescent="0.3">
      <c r="O5835" s="6"/>
      <c r="P5835" s="6"/>
      <c r="Q5835" s="9"/>
    </row>
    <row r="5836" spans="15:17" ht="15.75" thickBot="1" x14ac:dyDescent="0.3">
      <c r="O5836" s="6"/>
      <c r="P5836" s="6"/>
      <c r="Q5836" s="9"/>
    </row>
    <row r="5837" spans="15:17" ht="15.75" thickBot="1" x14ac:dyDescent="0.3">
      <c r="O5837" s="6"/>
      <c r="P5837" s="6"/>
      <c r="Q5837" s="9"/>
    </row>
    <row r="5838" spans="15:17" ht="15.75" thickBot="1" x14ac:dyDescent="0.3">
      <c r="O5838" s="6"/>
      <c r="P5838" s="6"/>
      <c r="Q5838" s="9"/>
    </row>
    <row r="5839" spans="15:17" ht="15.75" thickBot="1" x14ac:dyDescent="0.3">
      <c r="O5839" s="6"/>
      <c r="P5839" s="6"/>
      <c r="Q5839" s="9"/>
    </row>
    <row r="5840" spans="15:17" ht="15.75" thickBot="1" x14ac:dyDescent="0.3">
      <c r="O5840" s="6"/>
      <c r="P5840" s="6"/>
      <c r="Q5840" s="9"/>
    </row>
    <row r="5841" spans="15:17" ht="15.75" thickBot="1" x14ac:dyDescent="0.3">
      <c r="O5841" s="6"/>
      <c r="P5841" s="6"/>
      <c r="Q5841" s="9"/>
    </row>
    <row r="5842" spans="15:17" ht="15.75" thickBot="1" x14ac:dyDescent="0.3">
      <c r="O5842" s="6"/>
      <c r="P5842" s="6"/>
      <c r="Q5842" s="9"/>
    </row>
    <row r="5843" spans="15:17" ht="15.75" thickBot="1" x14ac:dyDescent="0.3">
      <c r="O5843" s="6"/>
      <c r="P5843" s="6"/>
      <c r="Q5843" s="9"/>
    </row>
    <row r="5844" spans="15:17" ht="15.75" thickBot="1" x14ac:dyDescent="0.3">
      <c r="O5844" s="6"/>
      <c r="P5844" s="6"/>
      <c r="Q5844" s="9"/>
    </row>
    <row r="5845" spans="15:17" ht="15.75" thickBot="1" x14ac:dyDescent="0.3">
      <c r="O5845" s="6"/>
      <c r="P5845" s="6"/>
      <c r="Q5845" s="9"/>
    </row>
    <row r="5846" spans="15:17" ht="15.75" thickBot="1" x14ac:dyDescent="0.3">
      <c r="O5846" s="6"/>
      <c r="P5846" s="6"/>
      <c r="Q5846" s="9"/>
    </row>
    <row r="5847" spans="15:17" ht="15.75" thickBot="1" x14ac:dyDescent="0.3">
      <c r="O5847" s="6"/>
      <c r="P5847" s="6"/>
      <c r="Q5847" s="9"/>
    </row>
    <row r="5848" spans="15:17" ht="15.75" thickBot="1" x14ac:dyDescent="0.3">
      <c r="O5848" s="6"/>
      <c r="P5848" s="6"/>
      <c r="Q5848" s="9"/>
    </row>
    <row r="5849" spans="15:17" ht="15.75" thickBot="1" x14ac:dyDescent="0.3">
      <c r="O5849" s="6"/>
      <c r="P5849" s="6"/>
      <c r="Q5849" s="9"/>
    </row>
    <row r="5850" spans="15:17" ht="15.75" thickBot="1" x14ac:dyDescent="0.3">
      <c r="O5850" s="6"/>
      <c r="P5850" s="6"/>
      <c r="Q5850" s="9"/>
    </row>
    <row r="5851" spans="15:17" ht="15.75" thickBot="1" x14ac:dyDescent="0.3">
      <c r="O5851" s="6"/>
      <c r="P5851" s="6"/>
      <c r="Q5851" s="9"/>
    </row>
    <row r="5852" spans="15:17" ht="15.75" thickBot="1" x14ac:dyDescent="0.3">
      <c r="O5852" s="6"/>
      <c r="P5852" s="6"/>
      <c r="Q5852" s="9"/>
    </row>
    <row r="5853" spans="15:17" ht="15.75" thickBot="1" x14ac:dyDescent="0.3">
      <c r="O5853" s="6"/>
      <c r="P5853" s="6"/>
      <c r="Q5853" s="9"/>
    </row>
    <row r="5854" spans="15:17" ht="15.75" thickBot="1" x14ac:dyDescent="0.3">
      <c r="O5854" s="6"/>
      <c r="P5854" s="6"/>
      <c r="Q5854" s="9"/>
    </row>
    <row r="5855" spans="15:17" ht="15.75" thickBot="1" x14ac:dyDescent="0.3">
      <c r="O5855" s="6"/>
      <c r="P5855" s="6"/>
      <c r="Q5855" s="9"/>
    </row>
    <row r="5856" spans="15:17" ht="15.75" thickBot="1" x14ac:dyDescent="0.3">
      <c r="O5856" s="6"/>
      <c r="P5856" s="6"/>
      <c r="Q5856" s="9"/>
    </row>
    <row r="5857" spans="15:17" ht="15.75" thickBot="1" x14ac:dyDescent="0.3">
      <c r="O5857" s="6"/>
      <c r="P5857" s="6"/>
      <c r="Q5857" s="9"/>
    </row>
    <row r="5858" spans="15:17" ht="15.75" thickBot="1" x14ac:dyDescent="0.3">
      <c r="O5858" s="6"/>
      <c r="P5858" s="6"/>
      <c r="Q5858" s="9"/>
    </row>
    <row r="5859" spans="15:17" ht="15.75" thickBot="1" x14ac:dyDescent="0.3">
      <c r="O5859" s="6"/>
      <c r="P5859" s="6"/>
      <c r="Q5859" s="9"/>
    </row>
    <row r="5860" spans="15:17" ht="15.75" thickBot="1" x14ac:dyDescent="0.3">
      <c r="O5860" s="6"/>
      <c r="P5860" s="6"/>
      <c r="Q5860" s="9"/>
    </row>
    <row r="5861" spans="15:17" ht="15.75" thickBot="1" x14ac:dyDescent="0.3">
      <c r="O5861" s="6"/>
      <c r="P5861" s="6"/>
      <c r="Q5861" s="9"/>
    </row>
    <row r="5862" spans="15:17" ht="15.75" thickBot="1" x14ac:dyDescent="0.3">
      <c r="O5862" s="6"/>
      <c r="P5862" s="6"/>
      <c r="Q5862" s="9"/>
    </row>
    <row r="5863" spans="15:17" ht="15.75" thickBot="1" x14ac:dyDescent="0.3">
      <c r="O5863" s="6"/>
      <c r="P5863" s="6"/>
      <c r="Q5863" s="9"/>
    </row>
    <row r="5864" spans="15:17" ht="15.75" thickBot="1" x14ac:dyDescent="0.3">
      <c r="O5864" s="6"/>
      <c r="P5864" s="6"/>
      <c r="Q5864" s="9"/>
    </row>
    <row r="5865" spans="15:17" ht="15.75" thickBot="1" x14ac:dyDescent="0.3">
      <c r="O5865" s="6"/>
      <c r="P5865" s="6"/>
      <c r="Q5865" s="9"/>
    </row>
    <row r="5866" spans="15:17" ht="15.75" thickBot="1" x14ac:dyDescent="0.3">
      <c r="O5866" s="6"/>
      <c r="P5866" s="6"/>
      <c r="Q5866" s="9"/>
    </row>
    <row r="5867" spans="15:17" ht="15.75" thickBot="1" x14ac:dyDescent="0.3">
      <c r="O5867" s="6"/>
      <c r="P5867" s="6"/>
      <c r="Q5867" s="9"/>
    </row>
    <row r="5868" spans="15:17" ht="15.75" thickBot="1" x14ac:dyDescent="0.3">
      <c r="O5868" s="6"/>
      <c r="P5868" s="6"/>
      <c r="Q5868" s="9"/>
    </row>
    <row r="5869" spans="15:17" ht="15.75" thickBot="1" x14ac:dyDescent="0.3">
      <c r="O5869" s="6"/>
      <c r="P5869" s="6"/>
      <c r="Q5869" s="9"/>
    </row>
    <row r="5870" spans="15:17" ht="15.75" thickBot="1" x14ac:dyDescent="0.3">
      <c r="O5870" s="6"/>
      <c r="P5870" s="6"/>
      <c r="Q5870" s="9"/>
    </row>
    <row r="5871" spans="15:17" ht="15.75" thickBot="1" x14ac:dyDescent="0.3">
      <c r="O5871" s="6"/>
      <c r="P5871" s="6"/>
      <c r="Q5871" s="9"/>
    </row>
    <row r="5872" spans="15:17" ht="15.75" thickBot="1" x14ac:dyDescent="0.3">
      <c r="O5872" s="6"/>
      <c r="P5872" s="6"/>
      <c r="Q5872" s="9"/>
    </row>
    <row r="5873" spans="15:17" ht="15.75" thickBot="1" x14ac:dyDescent="0.3">
      <c r="O5873" s="6"/>
      <c r="P5873" s="6"/>
      <c r="Q5873" s="9"/>
    </row>
    <row r="5874" spans="15:17" ht="15.75" thickBot="1" x14ac:dyDescent="0.3">
      <c r="O5874" s="6"/>
      <c r="P5874" s="6"/>
      <c r="Q5874" s="9"/>
    </row>
    <row r="5875" spans="15:17" ht="15.75" thickBot="1" x14ac:dyDescent="0.3">
      <c r="O5875" s="6"/>
      <c r="P5875" s="6"/>
      <c r="Q5875" s="9"/>
    </row>
    <row r="5876" spans="15:17" ht="15.75" thickBot="1" x14ac:dyDescent="0.3">
      <c r="O5876" s="6"/>
      <c r="P5876" s="6"/>
      <c r="Q5876" s="9"/>
    </row>
    <row r="5877" spans="15:17" ht="15.75" thickBot="1" x14ac:dyDescent="0.3">
      <c r="O5877" s="6"/>
      <c r="P5877" s="6"/>
      <c r="Q5877" s="9"/>
    </row>
    <row r="5878" spans="15:17" ht="15.75" thickBot="1" x14ac:dyDescent="0.3">
      <c r="O5878" s="6"/>
      <c r="P5878" s="6"/>
      <c r="Q5878" s="9"/>
    </row>
    <row r="5879" spans="15:17" ht="15.75" thickBot="1" x14ac:dyDescent="0.3">
      <c r="O5879" s="6"/>
      <c r="P5879" s="6"/>
      <c r="Q5879" s="9"/>
    </row>
    <row r="5880" spans="15:17" ht="15.75" thickBot="1" x14ac:dyDescent="0.3">
      <c r="O5880" s="6"/>
      <c r="P5880" s="6"/>
      <c r="Q5880" s="9"/>
    </row>
    <row r="5881" spans="15:17" ht="15.75" thickBot="1" x14ac:dyDescent="0.3">
      <c r="O5881" s="6"/>
      <c r="P5881" s="6"/>
      <c r="Q5881" s="9"/>
    </row>
    <row r="5882" spans="15:17" ht="15.75" thickBot="1" x14ac:dyDescent="0.3">
      <c r="O5882" s="6"/>
      <c r="P5882" s="6"/>
      <c r="Q5882" s="9"/>
    </row>
    <row r="5883" spans="15:17" ht="15.75" thickBot="1" x14ac:dyDescent="0.3">
      <c r="O5883" s="6"/>
      <c r="P5883" s="6"/>
      <c r="Q5883" s="9"/>
    </row>
    <row r="5884" spans="15:17" ht="15.75" thickBot="1" x14ac:dyDescent="0.3">
      <c r="O5884" s="6"/>
      <c r="P5884" s="6"/>
      <c r="Q5884" s="9"/>
    </row>
    <row r="5885" spans="15:17" ht="15.75" thickBot="1" x14ac:dyDescent="0.3">
      <c r="O5885" s="6"/>
      <c r="P5885" s="6"/>
      <c r="Q5885" s="9"/>
    </row>
    <row r="5886" spans="15:17" ht="15.75" thickBot="1" x14ac:dyDescent="0.3">
      <c r="O5886" s="6"/>
      <c r="P5886" s="6"/>
      <c r="Q5886" s="9"/>
    </row>
    <row r="5887" spans="15:17" ht="15.75" thickBot="1" x14ac:dyDescent="0.3">
      <c r="O5887" s="6"/>
      <c r="P5887" s="6"/>
      <c r="Q5887" s="9"/>
    </row>
    <row r="5888" spans="15:17" ht="15.75" thickBot="1" x14ac:dyDescent="0.3">
      <c r="O5888" s="6"/>
      <c r="P5888" s="6"/>
      <c r="Q5888" s="9"/>
    </row>
    <row r="5889" spans="15:17" ht="15.75" thickBot="1" x14ac:dyDescent="0.3">
      <c r="O5889" s="6"/>
      <c r="P5889" s="6"/>
      <c r="Q5889" s="9"/>
    </row>
    <row r="5890" spans="15:17" ht="15.75" thickBot="1" x14ac:dyDescent="0.3">
      <c r="O5890" s="6"/>
      <c r="P5890" s="6"/>
      <c r="Q5890" s="9"/>
    </row>
    <row r="5891" spans="15:17" ht="15.75" thickBot="1" x14ac:dyDescent="0.3">
      <c r="O5891" s="6"/>
      <c r="P5891" s="6"/>
      <c r="Q5891" s="9"/>
    </row>
    <row r="5892" spans="15:17" ht="15.75" thickBot="1" x14ac:dyDescent="0.3">
      <c r="O5892" s="6"/>
      <c r="P5892" s="6"/>
      <c r="Q5892" s="9"/>
    </row>
    <row r="5893" spans="15:17" ht="15.75" thickBot="1" x14ac:dyDescent="0.3">
      <c r="O5893" s="6"/>
      <c r="P5893" s="6"/>
      <c r="Q5893" s="9"/>
    </row>
    <row r="5894" spans="15:17" ht="15.75" thickBot="1" x14ac:dyDescent="0.3">
      <c r="O5894" s="6"/>
      <c r="P5894" s="6"/>
      <c r="Q5894" s="9"/>
    </row>
    <row r="5895" spans="15:17" ht="15.75" thickBot="1" x14ac:dyDescent="0.3">
      <c r="O5895" s="6"/>
      <c r="P5895" s="6"/>
      <c r="Q5895" s="9"/>
    </row>
    <row r="5896" spans="15:17" ht="15.75" thickBot="1" x14ac:dyDescent="0.3">
      <c r="O5896" s="6"/>
      <c r="P5896" s="6"/>
      <c r="Q5896" s="9"/>
    </row>
    <row r="5897" spans="15:17" ht="15.75" thickBot="1" x14ac:dyDescent="0.3">
      <c r="O5897" s="6"/>
      <c r="P5897" s="6"/>
      <c r="Q5897" s="9"/>
    </row>
    <row r="5898" spans="15:17" ht="15.75" thickBot="1" x14ac:dyDescent="0.3">
      <c r="O5898" s="6"/>
      <c r="P5898" s="6"/>
      <c r="Q5898" s="9"/>
    </row>
    <row r="5899" spans="15:17" ht="15.75" thickBot="1" x14ac:dyDescent="0.3">
      <c r="O5899" s="6"/>
      <c r="P5899" s="6"/>
      <c r="Q5899" s="9"/>
    </row>
    <row r="5900" spans="15:17" ht="15.75" thickBot="1" x14ac:dyDescent="0.3">
      <c r="O5900" s="6"/>
      <c r="P5900" s="6"/>
      <c r="Q5900" s="9"/>
    </row>
    <row r="5901" spans="15:17" ht="15.75" thickBot="1" x14ac:dyDescent="0.3">
      <c r="O5901" s="6"/>
      <c r="P5901" s="6"/>
      <c r="Q5901" s="9"/>
    </row>
    <row r="5902" spans="15:17" ht="15.75" thickBot="1" x14ac:dyDescent="0.3">
      <c r="O5902" s="6"/>
      <c r="P5902" s="6"/>
      <c r="Q5902" s="9"/>
    </row>
    <row r="5903" spans="15:17" ht="15.75" thickBot="1" x14ac:dyDescent="0.3">
      <c r="O5903" s="6"/>
      <c r="P5903" s="6"/>
      <c r="Q5903" s="9"/>
    </row>
    <row r="5904" spans="15:17" ht="15.75" thickBot="1" x14ac:dyDescent="0.3">
      <c r="O5904" s="6"/>
      <c r="P5904" s="6"/>
      <c r="Q5904" s="9"/>
    </row>
    <row r="5905" spans="15:17" ht="15.75" thickBot="1" x14ac:dyDescent="0.3">
      <c r="O5905" s="6"/>
      <c r="P5905" s="6"/>
      <c r="Q5905" s="9"/>
    </row>
    <row r="5906" spans="15:17" ht="15.75" thickBot="1" x14ac:dyDescent="0.3">
      <c r="O5906" s="6"/>
      <c r="P5906" s="6"/>
      <c r="Q5906" s="9"/>
    </row>
    <row r="5907" spans="15:17" ht="15.75" thickBot="1" x14ac:dyDescent="0.3">
      <c r="O5907" s="6"/>
      <c r="P5907" s="6"/>
      <c r="Q5907" s="9"/>
    </row>
    <row r="5908" spans="15:17" ht="15.75" thickBot="1" x14ac:dyDescent="0.3">
      <c r="O5908" s="6"/>
      <c r="P5908" s="6"/>
      <c r="Q5908" s="9"/>
    </row>
    <row r="5909" spans="15:17" ht="15.75" thickBot="1" x14ac:dyDescent="0.3">
      <c r="O5909" s="6"/>
      <c r="P5909" s="6"/>
      <c r="Q5909" s="9"/>
    </row>
    <row r="5910" spans="15:17" ht="15.75" thickBot="1" x14ac:dyDescent="0.3">
      <c r="O5910" s="6"/>
      <c r="P5910" s="6"/>
      <c r="Q5910" s="9"/>
    </row>
    <row r="5911" spans="15:17" ht="15.75" thickBot="1" x14ac:dyDescent="0.3">
      <c r="O5911" s="6"/>
      <c r="P5911" s="6"/>
      <c r="Q5911" s="9"/>
    </row>
    <row r="5912" spans="15:17" ht="15.75" thickBot="1" x14ac:dyDescent="0.3">
      <c r="O5912" s="6"/>
      <c r="P5912" s="6"/>
      <c r="Q5912" s="9"/>
    </row>
    <row r="5913" spans="15:17" ht="15.75" thickBot="1" x14ac:dyDescent="0.3">
      <c r="O5913" s="6"/>
      <c r="P5913" s="6"/>
      <c r="Q5913" s="9"/>
    </row>
    <row r="5914" spans="15:17" ht="15.75" thickBot="1" x14ac:dyDescent="0.3">
      <c r="O5914" s="6"/>
      <c r="P5914" s="6"/>
      <c r="Q5914" s="9"/>
    </row>
    <row r="5915" spans="15:17" ht="15.75" thickBot="1" x14ac:dyDescent="0.3">
      <c r="O5915" s="6"/>
      <c r="P5915" s="6"/>
      <c r="Q5915" s="9"/>
    </row>
    <row r="5916" spans="15:17" ht="15.75" thickBot="1" x14ac:dyDescent="0.3">
      <c r="O5916" s="6"/>
      <c r="P5916" s="6"/>
      <c r="Q5916" s="9"/>
    </row>
    <row r="5917" spans="15:17" ht="15.75" thickBot="1" x14ac:dyDescent="0.3">
      <c r="O5917" s="6"/>
      <c r="P5917" s="6"/>
      <c r="Q5917" s="9"/>
    </row>
    <row r="5918" spans="15:17" ht="15.75" thickBot="1" x14ac:dyDescent="0.3">
      <c r="O5918" s="6"/>
      <c r="P5918" s="6"/>
      <c r="Q5918" s="9"/>
    </row>
    <row r="5919" spans="15:17" ht="15.75" thickBot="1" x14ac:dyDescent="0.3">
      <c r="O5919" s="6"/>
      <c r="P5919" s="6"/>
      <c r="Q5919" s="9"/>
    </row>
    <row r="5920" spans="15:17" ht="15.75" thickBot="1" x14ac:dyDescent="0.3">
      <c r="O5920" s="6"/>
      <c r="P5920" s="6"/>
      <c r="Q5920" s="9"/>
    </row>
    <row r="5921" spans="15:17" ht="15.75" thickBot="1" x14ac:dyDescent="0.3">
      <c r="O5921" s="6"/>
      <c r="P5921" s="6"/>
      <c r="Q5921" s="9"/>
    </row>
    <row r="5922" spans="15:17" ht="15.75" thickBot="1" x14ac:dyDescent="0.3">
      <c r="O5922" s="6"/>
      <c r="P5922" s="6"/>
      <c r="Q5922" s="9"/>
    </row>
    <row r="5923" spans="15:17" ht="15.75" thickBot="1" x14ac:dyDescent="0.3">
      <c r="O5923" s="6"/>
      <c r="P5923" s="6"/>
      <c r="Q5923" s="9"/>
    </row>
    <row r="5924" spans="15:17" ht="15.75" thickBot="1" x14ac:dyDescent="0.3">
      <c r="O5924" s="6"/>
      <c r="P5924" s="6"/>
      <c r="Q5924" s="9"/>
    </row>
    <row r="5925" spans="15:17" ht="15.75" thickBot="1" x14ac:dyDescent="0.3">
      <c r="O5925" s="6"/>
      <c r="P5925" s="6"/>
      <c r="Q5925" s="9"/>
    </row>
    <row r="5926" spans="15:17" ht="15.75" thickBot="1" x14ac:dyDescent="0.3">
      <c r="O5926" s="6"/>
      <c r="P5926" s="6"/>
      <c r="Q5926" s="9"/>
    </row>
    <row r="5927" spans="15:17" ht="15.75" thickBot="1" x14ac:dyDescent="0.3">
      <c r="O5927" s="6"/>
      <c r="P5927" s="6"/>
      <c r="Q5927" s="9"/>
    </row>
    <row r="5928" spans="15:17" ht="15.75" thickBot="1" x14ac:dyDescent="0.3">
      <c r="O5928" s="6"/>
      <c r="P5928" s="6"/>
      <c r="Q5928" s="9"/>
    </row>
    <row r="5929" spans="15:17" ht="15.75" thickBot="1" x14ac:dyDescent="0.3">
      <c r="O5929" s="6"/>
      <c r="P5929" s="6"/>
      <c r="Q5929" s="9"/>
    </row>
    <row r="5930" spans="15:17" ht="15.75" thickBot="1" x14ac:dyDescent="0.3">
      <c r="O5930" s="6"/>
      <c r="P5930" s="6"/>
      <c r="Q5930" s="9"/>
    </row>
    <row r="5931" spans="15:17" ht="15.75" thickBot="1" x14ac:dyDescent="0.3">
      <c r="O5931" s="6"/>
      <c r="P5931" s="6"/>
      <c r="Q5931" s="9"/>
    </row>
    <row r="5932" spans="15:17" ht="15.75" thickBot="1" x14ac:dyDescent="0.3">
      <c r="O5932" s="6"/>
      <c r="P5932" s="6"/>
      <c r="Q5932" s="9"/>
    </row>
    <row r="5933" spans="15:17" ht="15.75" thickBot="1" x14ac:dyDescent="0.3">
      <c r="O5933" s="6"/>
      <c r="P5933" s="6"/>
      <c r="Q5933" s="9"/>
    </row>
    <row r="5934" spans="15:17" ht="15.75" thickBot="1" x14ac:dyDescent="0.3">
      <c r="O5934" s="6"/>
      <c r="P5934" s="6"/>
      <c r="Q5934" s="9"/>
    </row>
    <row r="5935" spans="15:17" ht="15.75" thickBot="1" x14ac:dyDescent="0.3">
      <c r="O5935" s="6"/>
      <c r="P5935" s="6"/>
      <c r="Q5935" s="9"/>
    </row>
    <row r="5936" spans="15:17" ht="15.75" thickBot="1" x14ac:dyDescent="0.3">
      <c r="O5936" s="6"/>
      <c r="P5936" s="6"/>
      <c r="Q5936" s="9"/>
    </row>
    <row r="5937" spans="15:17" ht="15.75" thickBot="1" x14ac:dyDescent="0.3">
      <c r="O5937" s="6"/>
      <c r="P5937" s="6"/>
      <c r="Q5937" s="9"/>
    </row>
    <row r="5938" spans="15:17" ht="15.75" thickBot="1" x14ac:dyDescent="0.3">
      <c r="O5938" s="6"/>
      <c r="P5938" s="6"/>
      <c r="Q5938" s="9"/>
    </row>
    <row r="5939" spans="15:17" ht="15.75" thickBot="1" x14ac:dyDescent="0.3">
      <c r="O5939" s="6"/>
      <c r="P5939" s="6"/>
      <c r="Q5939" s="9"/>
    </row>
    <row r="5940" spans="15:17" ht="15.75" thickBot="1" x14ac:dyDescent="0.3">
      <c r="O5940" s="6"/>
      <c r="P5940" s="6"/>
      <c r="Q5940" s="9"/>
    </row>
    <row r="5941" spans="15:17" ht="15.75" thickBot="1" x14ac:dyDescent="0.3">
      <c r="O5941" s="6"/>
      <c r="P5941" s="6"/>
      <c r="Q5941" s="9"/>
    </row>
    <row r="5942" spans="15:17" ht="15.75" thickBot="1" x14ac:dyDescent="0.3">
      <c r="O5942" s="6"/>
      <c r="P5942" s="6"/>
      <c r="Q5942" s="9"/>
    </row>
    <row r="5943" spans="15:17" ht="15.75" thickBot="1" x14ac:dyDescent="0.3">
      <c r="O5943" s="6"/>
      <c r="P5943" s="6"/>
      <c r="Q5943" s="9"/>
    </row>
    <row r="5944" spans="15:17" ht="15.75" thickBot="1" x14ac:dyDescent="0.3">
      <c r="O5944" s="6"/>
      <c r="P5944" s="6"/>
      <c r="Q5944" s="9"/>
    </row>
    <row r="5945" spans="15:17" ht="15.75" thickBot="1" x14ac:dyDescent="0.3">
      <c r="O5945" s="6"/>
      <c r="P5945" s="6"/>
      <c r="Q5945" s="9"/>
    </row>
    <row r="5946" spans="15:17" ht="15.75" thickBot="1" x14ac:dyDescent="0.3">
      <c r="O5946" s="6"/>
      <c r="P5946" s="6"/>
      <c r="Q5946" s="9"/>
    </row>
    <row r="5947" spans="15:17" ht="15.75" thickBot="1" x14ac:dyDescent="0.3">
      <c r="O5947" s="6"/>
      <c r="P5947" s="6"/>
      <c r="Q5947" s="9"/>
    </row>
    <row r="5948" spans="15:17" ht="15.75" thickBot="1" x14ac:dyDescent="0.3">
      <c r="O5948" s="6"/>
      <c r="P5948" s="6"/>
      <c r="Q5948" s="9"/>
    </row>
    <row r="5949" spans="15:17" ht="15.75" thickBot="1" x14ac:dyDescent="0.3">
      <c r="O5949" s="6"/>
      <c r="P5949" s="6"/>
      <c r="Q5949" s="9"/>
    </row>
    <row r="5950" spans="15:17" ht="15.75" thickBot="1" x14ac:dyDescent="0.3">
      <c r="O5950" s="6"/>
      <c r="P5950" s="6"/>
      <c r="Q5950" s="9"/>
    </row>
    <row r="5951" spans="15:17" ht="15.75" thickBot="1" x14ac:dyDescent="0.3">
      <c r="O5951" s="6"/>
      <c r="P5951" s="6"/>
      <c r="Q5951" s="9"/>
    </row>
    <row r="5952" spans="15:17" ht="15.75" thickBot="1" x14ac:dyDescent="0.3">
      <c r="O5952" s="6"/>
      <c r="P5952" s="6"/>
      <c r="Q5952" s="9"/>
    </row>
    <row r="5953" spans="15:17" ht="15.75" thickBot="1" x14ac:dyDescent="0.3">
      <c r="O5953" s="6"/>
      <c r="P5953" s="6"/>
      <c r="Q5953" s="9"/>
    </row>
    <row r="5954" spans="15:17" ht="15.75" thickBot="1" x14ac:dyDescent="0.3">
      <c r="O5954" s="6"/>
      <c r="P5954" s="6"/>
      <c r="Q5954" s="9"/>
    </row>
    <row r="5955" spans="15:17" ht="15.75" thickBot="1" x14ac:dyDescent="0.3">
      <c r="O5955" s="6"/>
      <c r="P5955" s="6"/>
      <c r="Q5955" s="9"/>
    </row>
    <row r="5956" spans="15:17" ht="15.75" thickBot="1" x14ac:dyDescent="0.3">
      <c r="O5956" s="6"/>
      <c r="P5956" s="6"/>
      <c r="Q5956" s="9"/>
    </row>
    <row r="5957" spans="15:17" ht="15.75" thickBot="1" x14ac:dyDescent="0.3">
      <c r="O5957" s="6"/>
      <c r="P5957" s="6"/>
      <c r="Q5957" s="9"/>
    </row>
    <row r="5958" spans="15:17" ht="15.75" thickBot="1" x14ac:dyDescent="0.3">
      <c r="O5958" s="6"/>
      <c r="P5958" s="6"/>
      <c r="Q5958" s="9"/>
    </row>
    <row r="5959" spans="15:17" ht="15.75" thickBot="1" x14ac:dyDescent="0.3">
      <c r="O5959" s="6"/>
      <c r="P5959" s="6"/>
      <c r="Q5959" s="9"/>
    </row>
    <row r="5960" spans="15:17" ht="15.75" thickBot="1" x14ac:dyDescent="0.3">
      <c r="O5960" s="6"/>
      <c r="P5960" s="6"/>
      <c r="Q5960" s="9"/>
    </row>
    <row r="5961" spans="15:17" ht="15.75" thickBot="1" x14ac:dyDescent="0.3">
      <c r="O5961" s="6"/>
      <c r="P5961" s="6"/>
      <c r="Q5961" s="9"/>
    </row>
    <row r="5962" spans="15:17" ht="15.75" thickBot="1" x14ac:dyDescent="0.3">
      <c r="O5962" s="6"/>
      <c r="P5962" s="6"/>
      <c r="Q5962" s="9"/>
    </row>
    <row r="5963" spans="15:17" ht="15.75" thickBot="1" x14ac:dyDescent="0.3">
      <c r="O5963" s="6"/>
      <c r="P5963" s="6"/>
      <c r="Q5963" s="9"/>
    </row>
    <row r="5964" spans="15:17" ht="15.75" thickBot="1" x14ac:dyDescent="0.3">
      <c r="O5964" s="6"/>
      <c r="P5964" s="6"/>
      <c r="Q5964" s="9"/>
    </row>
    <row r="5965" spans="15:17" ht="15.75" thickBot="1" x14ac:dyDescent="0.3">
      <c r="O5965" s="6"/>
      <c r="P5965" s="6"/>
      <c r="Q5965" s="9"/>
    </row>
    <row r="5966" spans="15:17" ht="15.75" thickBot="1" x14ac:dyDescent="0.3">
      <c r="O5966" s="6"/>
      <c r="P5966" s="6"/>
      <c r="Q5966" s="9"/>
    </row>
    <row r="5967" spans="15:17" ht="15.75" thickBot="1" x14ac:dyDescent="0.3">
      <c r="O5967" s="6"/>
      <c r="P5967" s="6"/>
      <c r="Q5967" s="9"/>
    </row>
    <row r="5968" spans="15:17" ht="15.75" thickBot="1" x14ac:dyDescent="0.3">
      <c r="O5968" s="6"/>
      <c r="P5968" s="6"/>
      <c r="Q5968" s="9"/>
    </row>
    <row r="5969" spans="15:17" ht="15.75" thickBot="1" x14ac:dyDescent="0.3">
      <c r="O5969" s="6"/>
      <c r="P5969" s="6"/>
      <c r="Q5969" s="9"/>
    </row>
    <row r="5970" spans="15:17" ht="15.75" thickBot="1" x14ac:dyDescent="0.3">
      <c r="O5970" s="6"/>
      <c r="P5970" s="6"/>
      <c r="Q5970" s="9"/>
    </row>
    <row r="5971" spans="15:17" ht="15.75" thickBot="1" x14ac:dyDescent="0.3">
      <c r="O5971" s="6"/>
      <c r="P5971" s="6"/>
      <c r="Q5971" s="9"/>
    </row>
    <row r="5972" spans="15:17" ht="15.75" thickBot="1" x14ac:dyDescent="0.3">
      <c r="O5972" s="6"/>
      <c r="P5972" s="6"/>
      <c r="Q5972" s="9"/>
    </row>
    <row r="5973" spans="15:17" ht="15.75" thickBot="1" x14ac:dyDescent="0.3">
      <c r="O5973" s="6"/>
      <c r="P5973" s="6"/>
      <c r="Q5973" s="9"/>
    </row>
    <row r="5974" spans="15:17" ht="15.75" thickBot="1" x14ac:dyDescent="0.3">
      <c r="O5974" s="6"/>
      <c r="P5974" s="6"/>
      <c r="Q5974" s="9"/>
    </row>
    <row r="5975" spans="15:17" ht="15.75" thickBot="1" x14ac:dyDescent="0.3">
      <c r="O5975" s="6"/>
      <c r="P5975" s="6"/>
      <c r="Q5975" s="9"/>
    </row>
    <row r="5976" spans="15:17" ht="15.75" thickBot="1" x14ac:dyDescent="0.3">
      <c r="O5976" s="6"/>
      <c r="P5976" s="6"/>
      <c r="Q5976" s="9"/>
    </row>
    <row r="5977" spans="15:17" ht="15.75" thickBot="1" x14ac:dyDescent="0.3">
      <c r="O5977" s="6"/>
      <c r="P5977" s="6"/>
      <c r="Q5977" s="9"/>
    </row>
    <row r="5978" spans="15:17" ht="15.75" thickBot="1" x14ac:dyDescent="0.3">
      <c r="O5978" s="6"/>
      <c r="P5978" s="6"/>
      <c r="Q5978" s="9"/>
    </row>
    <row r="5979" spans="15:17" ht="15.75" thickBot="1" x14ac:dyDescent="0.3">
      <c r="O5979" s="6"/>
      <c r="P5979" s="6"/>
      <c r="Q5979" s="9"/>
    </row>
    <row r="5980" spans="15:17" ht="15.75" thickBot="1" x14ac:dyDescent="0.3">
      <c r="O5980" s="6"/>
      <c r="P5980" s="6"/>
      <c r="Q5980" s="9"/>
    </row>
    <row r="5981" spans="15:17" ht="15.75" thickBot="1" x14ac:dyDescent="0.3">
      <c r="O5981" s="6"/>
      <c r="P5981" s="6"/>
      <c r="Q5981" s="9"/>
    </row>
    <row r="5982" spans="15:17" ht="15.75" thickBot="1" x14ac:dyDescent="0.3">
      <c r="O5982" s="6"/>
      <c r="P5982" s="6"/>
      <c r="Q5982" s="9"/>
    </row>
    <row r="5983" spans="15:17" ht="15.75" thickBot="1" x14ac:dyDescent="0.3">
      <c r="O5983" s="6"/>
      <c r="P5983" s="6"/>
      <c r="Q5983" s="9"/>
    </row>
    <row r="5984" spans="15:17" ht="15.75" thickBot="1" x14ac:dyDescent="0.3">
      <c r="O5984" s="6"/>
      <c r="P5984" s="6"/>
      <c r="Q5984" s="9"/>
    </row>
    <row r="5985" spans="15:17" ht="15.75" thickBot="1" x14ac:dyDescent="0.3">
      <c r="O5985" s="6"/>
      <c r="P5985" s="6"/>
      <c r="Q5985" s="9"/>
    </row>
    <row r="5986" spans="15:17" ht="15.75" thickBot="1" x14ac:dyDescent="0.3">
      <c r="O5986" s="6"/>
      <c r="P5986" s="6"/>
      <c r="Q5986" s="9"/>
    </row>
    <row r="5987" spans="15:17" ht="15.75" thickBot="1" x14ac:dyDescent="0.3">
      <c r="O5987" s="6"/>
      <c r="P5987" s="6"/>
      <c r="Q5987" s="9"/>
    </row>
    <row r="5988" spans="15:17" ht="15.75" thickBot="1" x14ac:dyDescent="0.3">
      <c r="O5988" s="6"/>
      <c r="P5988" s="6"/>
      <c r="Q5988" s="9"/>
    </row>
    <row r="5989" spans="15:17" ht="15.75" thickBot="1" x14ac:dyDescent="0.3">
      <c r="O5989" s="6"/>
      <c r="P5989" s="6"/>
      <c r="Q5989" s="9"/>
    </row>
    <row r="5990" spans="15:17" ht="15.75" thickBot="1" x14ac:dyDescent="0.3">
      <c r="O5990" s="6"/>
      <c r="P5990" s="6"/>
      <c r="Q5990" s="9"/>
    </row>
    <row r="5991" spans="15:17" ht="15.75" thickBot="1" x14ac:dyDescent="0.3">
      <c r="O5991" s="6"/>
      <c r="P5991" s="6"/>
      <c r="Q5991" s="9"/>
    </row>
    <row r="5992" spans="15:17" ht="15.75" thickBot="1" x14ac:dyDescent="0.3">
      <c r="O5992" s="6"/>
      <c r="P5992" s="6"/>
      <c r="Q5992" s="9"/>
    </row>
    <row r="5993" spans="15:17" ht="15.75" thickBot="1" x14ac:dyDescent="0.3">
      <c r="O5993" s="6"/>
      <c r="P5993" s="6"/>
      <c r="Q5993" s="9"/>
    </row>
    <row r="5994" spans="15:17" ht="15.75" thickBot="1" x14ac:dyDescent="0.3">
      <c r="O5994" s="6"/>
      <c r="P5994" s="6"/>
      <c r="Q5994" s="9"/>
    </row>
    <row r="5995" spans="15:17" ht="15.75" thickBot="1" x14ac:dyDescent="0.3">
      <c r="O5995" s="6"/>
      <c r="P5995" s="6"/>
      <c r="Q5995" s="9"/>
    </row>
    <row r="5996" spans="15:17" ht="15.75" thickBot="1" x14ac:dyDescent="0.3">
      <c r="O5996" s="6"/>
      <c r="P5996" s="6"/>
      <c r="Q5996" s="9"/>
    </row>
    <row r="5997" spans="15:17" ht="15.75" thickBot="1" x14ac:dyDescent="0.3">
      <c r="O5997" s="6"/>
      <c r="P5997" s="6"/>
      <c r="Q5997" s="9"/>
    </row>
    <row r="5998" spans="15:17" ht="15.75" thickBot="1" x14ac:dyDescent="0.3">
      <c r="O5998" s="6"/>
      <c r="P5998" s="6"/>
      <c r="Q5998" s="9"/>
    </row>
    <row r="5999" spans="15:17" ht="15.75" thickBot="1" x14ac:dyDescent="0.3">
      <c r="O5999" s="6"/>
      <c r="P5999" s="6"/>
      <c r="Q5999" s="9"/>
    </row>
    <row r="6000" spans="15:17" ht="15.75" thickBot="1" x14ac:dyDescent="0.3">
      <c r="O6000" s="6"/>
      <c r="P6000" s="6"/>
      <c r="Q6000" s="9"/>
    </row>
    <row r="6001" spans="15:17" ht="15.75" thickBot="1" x14ac:dyDescent="0.3">
      <c r="O6001" s="6"/>
      <c r="P6001" s="6"/>
      <c r="Q6001" s="9"/>
    </row>
    <row r="6002" spans="15:17" ht="15.75" thickBot="1" x14ac:dyDescent="0.3">
      <c r="O6002" s="6"/>
      <c r="P6002" s="6"/>
      <c r="Q6002" s="9"/>
    </row>
    <row r="6003" spans="15:17" ht="15.75" thickBot="1" x14ac:dyDescent="0.3">
      <c r="O6003" s="6"/>
      <c r="P6003" s="6"/>
      <c r="Q6003" s="9"/>
    </row>
    <row r="6004" spans="15:17" ht="15.75" thickBot="1" x14ac:dyDescent="0.3">
      <c r="O6004" s="6"/>
      <c r="P6004" s="6"/>
      <c r="Q6004" s="9"/>
    </row>
    <row r="6005" spans="15:17" ht="15.75" thickBot="1" x14ac:dyDescent="0.3">
      <c r="O6005" s="6"/>
      <c r="P6005" s="6"/>
      <c r="Q6005" s="9"/>
    </row>
    <row r="6006" spans="15:17" ht="15.75" thickBot="1" x14ac:dyDescent="0.3">
      <c r="O6006" s="6"/>
      <c r="P6006" s="6"/>
      <c r="Q6006" s="9"/>
    </row>
    <row r="6007" spans="15:17" ht="15.75" thickBot="1" x14ac:dyDescent="0.3">
      <c r="O6007" s="6"/>
      <c r="P6007" s="6"/>
      <c r="Q6007" s="9"/>
    </row>
    <row r="6008" spans="15:17" ht="15.75" thickBot="1" x14ac:dyDescent="0.3">
      <c r="O6008" s="6"/>
      <c r="P6008" s="6"/>
      <c r="Q6008" s="9"/>
    </row>
    <row r="6009" spans="15:17" ht="15.75" thickBot="1" x14ac:dyDescent="0.3">
      <c r="O6009" s="6"/>
      <c r="P6009" s="6"/>
      <c r="Q6009" s="9"/>
    </row>
    <row r="6010" spans="15:17" ht="15.75" thickBot="1" x14ac:dyDescent="0.3">
      <c r="O6010" s="6"/>
      <c r="P6010" s="6"/>
      <c r="Q6010" s="9"/>
    </row>
    <row r="6011" spans="15:17" ht="15.75" thickBot="1" x14ac:dyDescent="0.3">
      <c r="O6011" s="6"/>
      <c r="P6011" s="6"/>
      <c r="Q6011" s="9"/>
    </row>
    <row r="6012" spans="15:17" ht="15.75" thickBot="1" x14ac:dyDescent="0.3">
      <c r="O6012" s="6"/>
      <c r="P6012" s="6"/>
      <c r="Q6012" s="9"/>
    </row>
    <row r="6013" spans="15:17" ht="15.75" thickBot="1" x14ac:dyDescent="0.3">
      <c r="O6013" s="6"/>
      <c r="P6013" s="6"/>
      <c r="Q6013" s="9"/>
    </row>
    <row r="6014" spans="15:17" ht="15.75" thickBot="1" x14ac:dyDescent="0.3">
      <c r="O6014" s="6"/>
      <c r="P6014" s="6"/>
      <c r="Q6014" s="9"/>
    </row>
    <row r="6015" spans="15:17" ht="15.75" thickBot="1" x14ac:dyDescent="0.3">
      <c r="O6015" s="6"/>
      <c r="P6015" s="6"/>
      <c r="Q6015" s="9"/>
    </row>
    <row r="6016" spans="15:17" ht="15.75" thickBot="1" x14ac:dyDescent="0.3">
      <c r="O6016" s="6"/>
      <c r="P6016" s="6"/>
      <c r="Q6016" s="9"/>
    </row>
    <row r="6017" spans="15:17" ht="15.75" thickBot="1" x14ac:dyDescent="0.3">
      <c r="O6017" s="6"/>
      <c r="P6017" s="6"/>
      <c r="Q6017" s="9"/>
    </row>
    <row r="6018" spans="15:17" ht="15.75" thickBot="1" x14ac:dyDescent="0.3">
      <c r="O6018" s="6"/>
      <c r="P6018" s="6"/>
      <c r="Q6018" s="9"/>
    </row>
    <row r="6019" spans="15:17" ht="15.75" thickBot="1" x14ac:dyDescent="0.3">
      <c r="O6019" s="6"/>
      <c r="P6019" s="6"/>
      <c r="Q6019" s="9"/>
    </row>
    <row r="6020" spans="15:17" ht="15.75" thickBot="1" x14ac:dyDescent="0.3">
      <c r="O6020" s="6"/>
      <c r="P6020" s="6"/>
      <c r="Q6020" s="9"/>
    </row>
    <row r="6021" spans="15:17" ht="15.75" thickBot="1" x14ac:dyDescent="0.3">
      <c r="O6021" s="6"/>
      <c r="P6021" s="6"/>
      <c r="Q6021" s="9"/>
    </row>
    <row r="6022" spans="15:17" ht="15.75" thickBot="1" x14ac:dyDescent="0.3">
      <c r="O6022" s="6"/>
      <c r="P6022" s="6"/>
      <c r="Q6022" s="9"/>
    </row>
    <row r="6023" spans="15:17" ht="15.75" thickBot="1" x14ac:dyDescent="0.3">
      <c r="O6023" s="6"/>
      <c r="P6023" s="6"/>
      <c r="Q6023" s="9"/>
    </row>
    <row r="6024" spans="15:17" ht="15.75" thickBot="1" x14ac:dyDescent="0.3">
      <c r="O6024" s="6"/>
      <c r="P6024" s="6"/>
      <c r="Q6024" s="9"/>
    </row>
    <row r="6025" spans="15:17" ht="15.75" thickBot="1" x14ac:dyDescent="0.3">
      <c r="O6025" s="6"/>
      <c r="P6025" s="6"/>
      <c r="Q6025" s="9"/>
    </row>
    <row r="6026" spans="15:17" ht="15.75" thickBot="1" x14ac:dyDescent="0.3">
      <c r="O6026" s="6"/>
      <c r="P6026" s="6"/>
      <c r="Q6026" s="9"/>
    </row>
    <row r="6027" spans="15:17" ht="15.75" thickBot="1" x14ac:dyDescent="0.3">
      <c r="O6027" s="6"/>
      <c r="P6027" s="6"/>
      <c r="Q6027" s="9"/>
    </row>
    <row r="6028" spans="15:17" ht="15.75" thickBot="1" x14ac:dyDescent="0.3">
      <c r="O6028" s="6"/>
      <c r="P6028" s="6"/>
      <c r="Q6028" s="9"/>
    </row>
    <row r="6029" spans="15:17" ht="15.75" thickBot="1" x14ac:dyDescent="0.3">
      <c r="O6029" s="6"/>
      <c r="P6029" s="6"/>
      <c r="Q6029" s="9"/>
    </row>
    <row r="6030" spans="15:17" ht="15.75" thickBot="1" x14ac:dyDescent="0.3">
      <c r="O6030" s="6"/>
      <c r="P6030" s="6"/>
      <c r="Q6030" s="9"/>
    </row>
    <row r="6031" spans="15:17" ht="15.75" thickBot="1" x14ac:dyDescent="0.3">
      <c r="O6031" s="6"/>
      <c r="P6031" s="6"/>
      <c r="Q6031" s="9"/>
    </row>
    <row r="6032" spans="15:17" ht="15.75" thickBot="1" x14ac:dyDescent="0.3">
      <c r="O6032" s="6"/>
      <c r="P6032" s="6"/>
      <c r="Q6032" s="9"/>
    </row>
    <row r="6033" spans="15:17" ht="15.75" thickBot="1" x14ac:dyDescent="0.3">
      <c r="O6033" s="6"/>
      <c r="P6033" s="6"/>
      <c r="Q6033" s="9"/>
    </row>
    <row r="6034" spans="15:17" ht="15.75" thickBot="1" x14ac:dyDescent="0.3">
      <c r="O6034" s="6"/>
      <c r="P6034" s="6"/>
      <c r="Q6034" s="9"/>
    </row>
    <row r="6035" spans="15:17" ht="15.75" thickBot="1" x14ac:dyDescent="0.3">
      <c r="O6035" s="6"/>
      <c r="P6035" s="6"/>
      <c r="Q6035" s="9"/>
    </row>
    <row r="6036" spans="15:17" ht="15.75" thickBot="1" x14ac:dyDescent="0.3">
      <c r="O6036" s="6"/>
      <c r="P6036" s="6"/>
      <c r="Q6036" s="9"/>
    </row>
    <row r="6037" spans="15:17" ht="15.75" thickBot="1" x14ac:dyDescent="0.3">
      <c r="O6037" s="6"/>
      <c r="P6037" s="6"/>
      <c r="Q6037" s="9"/>
    </row>
    <row r="6038" spans="15:17" ht="15.75" thickBot="1" x14ac:dyDescent="0.3">
      <c r="O6038" s="6"/>
      <c r="P6038" s="6"/>
      <c r="Q6038" s="9"/>
    </row>
    <row r="6039" spans="15:17" ht="15.75" thickBot="1" x14ac:dyDescent="0.3">
      <c r="O6039" s="6"/>
      <c r="P6039" s="6"/>
      <c r="Q6039" s="9"/>
    </row>
    <row r="6040" spans="15:17" ht="15.75" thickBot="1" x14ac:dyDescent="0.3">
      <c r="O6040" s="6"/>
      <c r="P6040" s="6"/>
      <c r="Q6040" s="9"/>
    </row>
    <row r="6041" spans="15:17" ht="15.75" thickBot="1" x14ac:dyDescent="0.3">
      <c r="O6041" s="6"/>
      <c r="P6041" s="6"/>
      <c r="Q6041" s="9"/>
    </row>
    <row r="6042" spans="15:17" ht="15.75" thickBot="1" x14ac:dyDescent="0.3">
      <c r="O6042" s="6"/>
      <c r="P6042" s="6"/>
      <c r="Q6042" s="9"/>
    </row>
    <row r="6043" spans="15:17" ht="15.75" thickBot="1" x14ac:dyDescent="0.3">
      <c r="O6043" s="6"/>
      <c r="P6043" s="6"/>
      <c r="Q6043" s="9"/>
    </row>
    <row r="6044" spans="15:17" ht="15.75" thickBot="1" x14ac:dyDescent="0.3">
      <c r="O6044" s="6"/>
      <c r="P6044" s="6"/>
      <c r="Q6044" s="9"/>
    </row>
    <row r="6045" spans="15:17" ht="15.75" thickBot="1" x14ac:dyDescent="0.3">
      <c r="O6045" s="6"/>
      <c r="P6045" s="6"/>
      <c r="Q6045" s="9"/>
    </row>
    <row r="6046" spans="15:17" ht="15.75" thickBot="1" x14ac:dyDescent="0.3">
      <c r="O6046" s="6"/>
      <c r="P6046" s="6"/>
      <c r="Q6046" s="9"/>
    </row>
    <row r="6047" spans="15:17" ht="15.75" thickBot="1" x14ac:dyDescent="0.3">
      <c r="O6047" s="6"/>
      <c r="P6047" s="6"/>
      <c r="Q6047" s="9"/>
    </row>
    <row r="6048" spans="15:17" ht="15.75" thickBot="1" x14ac:dyDescent="0.3">
      <c r="O6048" s="6"/>
      <c r="P6048" s="6"/>
      <c r="Q6048" s="9"/>
    </row>
    <row r="6049" spans="15:17" ht="15.75" thickBot="1" x14ac:dyDescent="0.3">
      <c r="O6049" s="6"/>
      <c r="P6049" s="6"/>
      <c r="Q6049" s="9"/>
    </row>
    <row r="6050" spans="15:17" ht="15.75" thickBot="1" x14ac:dyDescent="0.3">
      <c r="O6050" s="6"/>
      <c r="P6050" s="6"/>
      <c r="Q6050" s="9"/>
    </row>
    <row r="6051" spans="15:17" ht="15.75" thickBot="1" x14ac:dyDescent="0.3">
      <c r="O6051" s="6"/>
      <c r="P6051" s="6"/>
      <c r="Q6051" s="9"/>
    </row>
    <row r="6052" spans="15:17" ht="15.75" thickBot="1" x14ac:dyDescent="0.3">
      <c r="O6052" s="6"/>
      <c r="P6052" s="6"/>
      <c r="Q6052" s="9"/>
    </row>
    <row r="6053" spans="15:17" ht="15.75" thickBot="1" x14ac:dyDescent="0.3">
      <c r="O6053" s="6"/>
      <c r="P6053" s="6"/>
      <c r="Q6053" s="9"/>
    </row>
    <row r="6054" spans="15:17" ht="15.75" thickBot="1" x14ac:dyDescent="0.3">
      <c r="O6054" s="6"/>
      <c r="P6054" s="6"/>
      <c r="Q6054" s="9"/>
    </row>
    <row r="6055" spans="15:17" ht="15.75" thickBot="1" x14ac:dyDescent="0.3">
      <c r="O6055" s="6"/>
      <c r="P6055" s="6"/>
      <c r="Q6055" s="9"/>
    </row>
    <row r="6056" spans="15:17" ht="15.75" thickBot="1" x14ac:dyDescent="0.3">
      <c r="O6056" s="6"/>
      <c r="P6056" s="6"/>
      <c r="Q6056" s="9"/>
    </row>
    <row r="6057" spans="15:17" ht="15.75" thickBot="1" x14ac:dyDescent="0.3">
      <c r="O6057" s="6"/>
      <c r="P6057" s="6"/>
      <c r="Q6057" s="9"/>
    </row>
    <row r="6058" spans="15:17" ht="15.75" thickBot="1" x14ac:dyDescent="0.3">
      <c r="O6058" s="6"/>
      <c r="P6058" s="6"/>
      <c r="Q6058" s="9"/>
    </row>
    <row r="6059" spans="15:17" ht="15.75" thickBot="1" x14ac:dyDescent="0.3">
      <c r="O6059" s="6"/>
      <c r="P6059" s="6"/>
      <c r="Q6059" s="9"/>
    </row>
    <row r="6060" spans="15:17" ht="15.75" thickBot="1" x14ac:dyDescent="0.3">
      <c r="O6060" s="6"/>
      <c r="P6060" s="6"/>
      <c r="Q6060" s="9"/>
    </row>
    <row r="6061" spans="15:17" ht="15.75" thickBot="1" x14ac:dyDescent="0.3">
      <c r="O6061" s="6"/>
      <c r="P6061" s="6"/>
      <c r="Q6061" s="9"/>
    </row>
    <row r="6062" spans="15:17" ht="15.75" thickBot="1" x14ac:dyDescent="0.3">
      <c r="O6062" s="6"/>
      <c r="P6062" s="6"/>
      <c r="Q6062" s="9"/>
    </row>
    <row r="6063" spans="15:17" ht="15.75" thickBot="1" x14ac:dyDescent="0.3">
      <c r="O6063" s="6"/>
      <c r="P6063" s="6"/>
      <c r="Q6063" s="9"/>
    </row>
    <row r="6064" spans="15:17" ht="15.75" thickBot="1" x14ac:dyDescent="0.3">
      <c r="O6064" s="6"/>
      <c r="P6064" s="6"/>
      <c r="Q6064" s="9"/>
    </row>
    <row r="6065" spans="15:17" ht="15.75" thickBot="1" x14ac:dyDescent="0.3">
      <c r="O6065" s="6"/>
      <c r="P6065" s="6"/>
      <c r="Q6065" s="9"/>
    </row>
    <row r="6066" spans="15:17" ht="15.75" thickBot="1" x14ac:dyDescent="0.3">
      <c r="O6066" s="6"/>
      <c r="P6066" s="6"/>
      <c r="Q6066" s="9"/>
    </row>
    <row r="6067" spans="15:17" ht="15.75" thickBot="1" x14ac:dyDescent="0.3">
      <c r="O6067" s="6"/>
      <c r="P6067" s="6"/>
      <c r="Q6067" s="9"/>
    </row>
    <row r="6068" spans="15:17" ht="15.75" thickBot="1" x14ac:dyDescent="0.3">
      <c r="O6068" s="6"/>
      <c r="P6068" s="6"/>
      <c r="Q6068" s="9"/>
    </row>
    <row r="6069" spans="15:17" ht="15.75" thickBot="1" x14ac:dyDescent="0.3">
      <c r="O6069" s="6"/>
      <c r="P6069" s="6"/>
      <c r="Q6069" s="9"/>
    </row>
    <row r="6070" spans="15:17" ht="15.75" thickBot="1" x14ac:dyDescent="0.3">
      <c r="O6070" s="6"/>
      <c r="P6070" s="6"/>
      <c r="Q6070" s="9"/>
    </row>
    <row r="6071" spans="15:17" ht="15.75" thickBot="1" x14ac:dyDescent="0.3">
      <c r="O6071" s="6"/>
      <c r="P6071" s="6"/>
      <c r="Q6071" s="9"/>
    </row>
    <row r="6072" spans="15:17" ht="15.75" thickBot="1" x14ac:dyDescent="0.3">
      <c r="O6072" s="6"/>
      <c r="P6072" s="6"/>
      <c r="Q6072" s="9"/>
    </row>
    <row r="6073" spans="15:17" ht="15.75" thickBot="1" x14ac:dyDescent="0.3">
      <c r="O6073" s="6"/>
      <c r="P6073" s="6"/>
      <c r="Q6073" s="9"/>
    </row>
    <row r="6074" spans="15:17" ht="15.75" thickBot="1" x14ac:dyDescent="0.3">
      <c r="O6074" s="6"/>
      <c r="P6074" s="6"/>
      <c r="Q6074" s="9"/>
    </row>
    <row r="6075" spans="15:17" ht="15.75" thickBot="1" x14ac:dyDescent="0.3">
      <c r="O6075" s="6"/>
      <c r="P6075" s="6"/>
      <c r="Q6075" s="9"/>
    </row>
    <row r="6076" spans="15:17" ht="15.75" thickBot="1" x14ac:dyDescent="0.3">
      <c r="O6076" s="6"/>
      <c r="P6076" s="6"/>
      <c r="Q6076" s="9"/>
    </row>
    <row r="6077" spans="15:17" ht="15.75" thickBot="1" x14ac:dyDescent="0.3">
      <c r="O6077" s="6"/>
      <c r="P6077" s="6"/>
      <c r="Q6077" s="9"/>
    </row>
    <row r="6078" spans="15:17" ht="15.75" thickBot="1" x14ac:dyDescent="0.3">
      <c r="O6078" s="6"/>
      <c r="P6078" s="6"/>
      <c r="Q6078" s="9"/>
    </row>
    <row r="6079" spans="15:17" ht="15.75" thickBot="1" x14ac:dyDescent="0.3">
      <c r="O6079" s="6"/>
      <c r="P6079" s="6"/>
      <c r="Q6079" s="9"/>
    </row>
    <row r="6080" spans="15:17" ht="15.75" thickBot="1" x14ac:dyDescent="0.3">
      <c r="O6080" s="6"/>
      <c r="P6080" s="6"/>
      <c r="Q6080" s="9"/>
    </row>
    <row r="6081" spans="15:17" ht="15.75" thickBot="1" x14ac:dyDescent="0.3">
      <c r="O6081" s="6"/>
      <c r="P6081" s="6"/>
      <c r="Q6081" s="9"/>
    </row>
    <row r="6082" spans="15:17" ht="15.75" thickBot="1" x14ac:dyDescent="0.3">
      <c r="O6082" s="6"/>
      <c r="P6082" s="6"/>
      <c r="Q6082" s="9"/>
    </row>
    <row r="6083" spans="15:17" ht="15.75" thickBot="1" x14ac:dyDescent="0.3">
      <c r="O6083" s="6"/>
      <c r="P6083" s="6"/>
      <c r="Q6083" s="9"/>
    </row>
    <row r="6084" spans="15:17" ht="15.75" thickBot="1" x14ac:dyDescent="0.3">
      <c r="O6084" s="6"/>
      <c r="P6084" s="6"/>
      <c r="Q6084" s="9"/>
    </row>
    <row r="6085" spans="15:17" ht="15.75" thickBot="1" x14ac:dyDescent="0.3">
      <c r="O6085" s="6"/>
      <c r="P6085" s="6"/>
      <c r="Q6085" s="9"/>
    </row>
    <row r="6086" spans="15:17" ht="15.75" thickBot="1" x14ac:dyDescent="0.3">
      <c r="O6086" s="6"/>
      <c r="P6086" s="6"/>
      <c r="Q6086" s="9"/>
    </row>
    <row r="6087" spans="15:17" ht="15.75" thickBot="1" x14ac:dyDescent="0.3">
      <c r="O6087" s="6"/>
      <c r="P6087" s="6"/>
      <c r="Q6087" s="9"/>
    </row>
    <row r="6088" spans="15:17" ht="15.75" thickBot="1" x14ac:dyDescent="0.3">
      <c r="O6088" s="6"/>
      <c r="P6088" s="6"/>
      <c r="Q6088" s="9"/>
    </row>
    <row r="6089" spans="15:17" ht="15.75" thickBot="1" x14ac:dyDescent="0.3">
      <c r="O6089" s="6"/>
      <c r="P6089" s="6"/>
      <c r="Q6089" s="9"/>
    </row>
    <row r="6090" spans="15:17" ht="15.75" thickBot="1" x14ac:dyDescent="0.3">
      <c r="O6090" s="6"/>
      <c r="P6090" s="6"/>
      <c r="Q6090" s="9"/>
    </row>
    <row r="6091" spans="15:17" ht="15.75" thickBot="1" x14ac:dyDescent="0.3">
      <c r="O6091" s="6"/>
      <c r="P6091" s="6"/>
      <c r="Q6091" s="9"/>
    </row>
    <row r="6092" spans="15:17" ht="15.75" thickBot="1" x14ac:dyDescent="0.3">
      <c r="O6092" s="6"/>
      <c r="P6092" s="6"/>
      <c r="Q6092" s="9"/>
    </row>
    <row r="6093" spans="15:17" ht="15.75" thickBot="1" x14ac:dyDescent="0.3">
      <c r="O6093" s="6"/>
      <c r="P6093" s="6"/>
      <c r="Q6093" s="9"/>
    </row>
    <row r="6094" spans="15:17" ht="15.75" thickBot="1" x14ac:dyDescent="0.3">
      <c r="O6094" s="6"/>
      <c r="P6094" s="6"/>
      <c r="Q6094" s="9"/>
    </row>
    <row r="6095" spans="15:17" ht="15.75" thickBot="1" x14ac:dyDescent="0.3">
      <c r="O6095" s="6"/>
      <c r="P6095" s="6"/>
      <c r="Q6095" s="9"/>
    </row>
    <row r="6096" spans="15:17" ht="15.75" thickBot="1" x14ac:dyDescent="0.3">
      <c r="O6096" s="6"/>
      <c r="P6096" s="6"/>
      <c r="Q6096" s="9"/>
    </row>
    <row r="6097" spans="15:17" ht="15.75" thickBot="1" x14ac:dyDescent="0.3">
      <c r="O6097" s="6"/>
      <c r="P6097" s="6"/>
      <c r="Q6097" s="9"/>
    </row>
    <row r="6098" spans="15:17" ht="15.75" thickBot="1" x14ac:dyDescent="0.3">
      <c r="O6098" s="6"/>
      <c r="P6098" s="6"/>
      <c r="Q6098" s="9"/>
    </row>
    <row r="6099" spans="15:17" ht="15.75" thickBot="1" x14ac:dyDescent="0.3">
      <c r="O6099" s="6"/>
      <c r="P6099" s="6"/>
      <c r="Q6099" s="9"/>
    </row>
    <row r="6100" spans="15:17" ht="15.75" thickBot="1" x14ac:dyDescent="0.3">
      <c r="O6100" s="6"/>
      <c r="P6100" s="6"/>
      <c r="Q6100" s="9"/>
    </row>
    <row r="6101" spans="15:17" ht="15.75" thickBot="1" x14ac:dyDescent="0.3">
      <c r="O6101" s="6"/>
      <c r="P6101" s="6"/>
      <c r="Q6101" s="9"/>
    </row>
    <row r="6102" spans="15:17" ht="15.75" thickBot="1" x14ac:dyDescent="0.3">
      <c r="O6102" s="6"/>
      <c r="P6102" s="6"/>
      <c r="Q6102" s="9"/>
    </row>
    <row r="6103" spans="15:17" ht="15.75" thickBot="1" x14ac:dyDescent="0.3">
      <c r="O6103" s="6"/>
      <c r="P6103" s="6"/>
      <c r="Q6103" s="9"/>
    </row>
    <row r="6104" spans="15:17" ht="15.75" thickBot="1" x14ac:dyDescent="0.3">
      <c r="O6104" s="6"/>
      <c r="P6104" s="6"/>
      <c r="Q6104" s="9"/>
    </row>
    <row r="6105" spans="15:17" ht="15.75" thickBot="1" x14ac:dyDescent="0.3">
      <c r="O6105" s="6"/>
      <c r="P6105" s="6"/>
      <c r="Q6105" s="9"/>
    </row>
    <row r="6106" spans="15:17" ht="15.75" thickBot="1" x14ac:dyDescent="0.3">
      <c r="O6106" s="6"/>
      <c r="P6106" s="6"/>
      <c r="Q6106" s="9"/>
    </row>
    <row r="6107" spans="15:17" ht="15.75" thickBot="1" x14ac:dyDescent="0.3">
      <c r="O6107" s="6"/>
      <c r="P6107" s="6"/>
      <c r="Q6107" s="9"/>
    </row>
    <row r="6108" spans="15:17" ht="15.75" thickBot="1" x14ac:dyDescent="0.3">
      <c r="O6108" s="6"/>
      <c r="P6108" s="6"/>
      <c r="Q6108" s="9"/>
    </row>
    <row r="6109" spans="15:17" ht="15.75" thickBot="1" x14ac:dyDescent="0.3">
      <c r="O6109" s="6"/>
      <c r="P6109" s="6"/>
      <c r="Q6109" s="9"/>
    </row>
    <row r="6110" spans="15:17" ht="15.75" thickBot="1" x14ac:dyDescent="0.3">
      <c r="O6110" s="6"/>
      <c r="P6110" s="6"/>
      <c r="Q6110" s="9"/>
    </row>
    <row r="6111" spans="15:17" ht="15.75" thickBot="1" x14ac:dyDescent="0.3">
      <c r="O6111" s="6"/>
      <c r="P6111" s="6"/>
      <c r="Q6111" s="9"/>
    </row>
    <row r="6112" spans="15:17" ht="15.75" thickBot="1" x14ac:dyDescent="0.3">
      <c r="O6112" s="6"/>
      <c r="P6112" s="6"/>
      <c r="Q6112" s="9"/>
    </row>
    <row r="6113" spans="15:17" ht="15.75" thickBot="1" x14ac:dyDescent="0.3">
      <c r="O6113" s="6"/>
      <c r="P6113" s="6"/>
      <c r="Q6113" s="9"/>
    </row>
    <row r="6114" spans="15:17" ht="15.75" thickBot="1" x14ac:dyDescent="0.3">
      <c r="O6114" s="6"/>
      <c r="P6114" s="6"/>
      <c r="Q6114" s="9"/>
    </row>
    <row r="6115" spans="15:17" ht="15.75" thickBot="1" x14ac:dyDescent="0.3">
      <c r="O6115" s="6"/>
      <c r="P6115" s="6"/>
      <c r="Q6115" s="9"/>
    </row>
    <row r="6116" spans="15:17" ht="15.75" thickBot="1" x14ac:dyDescent="0.3">
      <c r="O6116" s="6"/>
      <c r="P6116" s="6"/>
      <c r="Q6116" s="9"/>
    </row>
    <row r="6117" spans="15:17" ht="15.75" thickBot="1" x14ac:dyDescent="0.3">
      <c r="O6117" s="6"/>
      <c r="P6117" s="6"/>
      <c r="Q6117" s="9"/>
    </row>
    <row r="6118" spans="15:17" ht="15.75" thickBot="1" x14ac:dyDescent="0.3">
      <c r="O6118" s="6"/>
      <c r="P6118" s="6"/>
      <c r="Q6118" s="9"/>
    </row>
    <row r="6119" spans="15:17" ht="15.75" thickBot="1" x14ac:dyDescent="0.3">
      <c r="O6119" s="6"/>
      <c r="P6119" s="6"/>
      <c r="Q6119" s="9"/>
    </row>
    <row r="6120" spans="15:17" ht="15.75" thickBot="1" x14ac:dyDescent="0.3">
      <c r="O6120" s="6"/>
      <c r="P6120" s="6"/>
      <c r="Q6120" s="9"/>
    </row>
    <row r="6121" spans="15:17" ht="15.75" thickBot="1" x14ac:dyDescent="0.3">
      <c r="O6121" s="6"/>
      <c r="P6121" s="6"/>
      <c r="Q6121" s="9"/>
    </row>
    <row r="6122" spans="15:17" ht="15.75" thickBot="1" x14ac:dyDescent="0.3">
      <c r="O6122" s="6"/>
      <c r="P6122" s="6"/>
      <c r="Q6122" s="9"/>
    </row>
    <row r="6123" spans="15:17" ht="15.75" thickBot="1" x14ac:dyDescent="0.3">
      <c r="O6123" s="6"/>
      <c r="P6123" s="6"/>
      <c r="Q6123" s="9"/>
    </row>
    <row r="6124" spans="15:17" ht="15.75" thickBot="1" x14ac:dyDescent="0.3">
      <c r="O6124" s="6"/>
      <c r="P6124" s="6"/>
      <c r="Q6124" s="9"/>
    </row>
    <row r="6125" spans="15:17" ht="15.75" thickBot="1" x14ac:dyDescent="0.3">
      <c r="O6125" s="6"/>
      <c r="P6125" s="6"/>
      <c r="Q6125" s="9"/>
    </row>
    <row r="6126" spans="15:17" ht="15.75" thickBot="1" x14ac:dyDescent="0.3">
      <c r="O6126" s="6"/>
      <c r="P6126" s="6"/>
      <c r="Q6126" s="9"/>
    </row>
    <row r="6127" spans="15:17" ht="15.75" thickBot="1" x14ac:dyDescent="0.3">
      <c r="O6127" s="6"/>
      <c r="P6127" s="6"/>
      <c r="Q6127" s="9"/>
    </row>
    <row r="6128" spans="15:17" ht="15.75" thickBot="1" x14ac:dyDescent="0.3">
      <c r="O6128" s="6"/>
      <c r="P6128" s="6"/>
      <c r="Q6128" s="9"/>
    </row>
    <row r="6129" spans="15:17" ht="15.75" thickBot="1" x14ac:dyDescent="0.3">
      <c r="O6129" s="6"/>
      <c r="P6129" s="6"/>
      <c r="Q6129" s="9"/>
    </row>
    <row r="6130" spans="15:17" ht="15.75" thickBot="1" x14ac:dyDescent="0.3">
      <c r="O6130" s="6"/>
      <c r="P6130" s="6"/>
      <c r="Q6130" s="9"/>
    </row>
    <row r="6131" spans="15:17" ht="15.75" thickBot="1" x14ac:dyDescent="0.3">
      <c r="O6131" s="6"/>
      <c r="P6131" s="6"/>
      <c r="Q6131" s="9"/>
    </row>
    <row r="6132" spans="15:17" ht="15.75" thickBot="1" x14ac:dyDescent="0.3">
      <c r="O6132" s="6"/>
      <c r="P6132" s="6"/>
      <c r="Q6132" s="9"/>
    </row>
    <row r="6133" spans="15:17" ht="15.75" thickBot="1" x14ac:dyDescent="0.3">
      <c r="O6133" s="6"/>
      <c r="P6133" s="6"/>
      <c r="Q6133" s="9"/>
    </row>
    <row r="6134" spans="15:17" ht="15.75" thickBot="1" x14ac:dyDescent="0.3">
      <c r="O6134" s="6"/>
      <c r="P6134" s="6"/>
      <c r="Q6134" s="9"/>
    </row>
    <row r="6135" spans="15:17" ht="15.75" thickBot="1" x14ac:dyDescent="0.3">
      <c r="O6135" s="6"/>
      <c r="P6135" s="6"/>
      <c r="Q6135" s="9"/>
    </row>
    <row r="6136" spans="15:17" ht="15.75" thickBot="1" x14ac:dyDescent="0.3">
      <c r="O6136" s="6"/>
      <c r="P6136" s="6"/>
      <c r="Q6136" s="9"/>
    </row>
    <row r="6137" spans="15:17" ht="15.75" thickBot="1" x14ac:dyDescent="0.3">
      <c r="O6137" s="6"/>
      <c r="P6137" s="6"/>
      <c r="Q6137" s="9"/>
    </row>
    <row r="6138" spans="15:17" ht="15.75" thickBot="1" x14ac:dyDescent="0.3">
      <c r="O6138" s="6"/>
      <c r="P6138" s="6"/>
      <c r="Q6138" s="9"/>
    </row>
    <row r="6139" spans="15:17" ht="15.75" thickBot="1" x14ac:dyDescent="0.3">
      <c r="O6139" s="6"/>
      <c r="P6139" s="6"/>
      <c r="Q6139" s="9"/>
    </row>
    <row r="6140" spans="15:17" ht="15.75" thickBot="1" x14ac:dyDescent="0.3">
      <c r="O6140" s="6"/>
      <c r="P6140" s="6"/>
      <c r="Q6140" s="9"/>
    </row>
    <row r="6141" spans="15:17" ht="15.75" thickBot="1" x14ac:dyDescent="0.3">
      <c r="O6141" s="6"/>
      <c r="P6141" s="6"/>
      <c r="Q6141" s="9"/>
    </row>
    <row r="6142" spans="15:17" ht="15.75" thickBot="1" x14ac:dyDescent="0.3">
      <c r="O6142" s="6"/>
      <c r="P6142" s="6"/>
      <c r="Q6142" s="9"/>
    </row>
    <row r="6143" spans="15:17" ht="15.75" thickBot="1" x14ac:dyDescent="0.3">
      <c r="O6143" s="6"/>
      <c r="P6143" s="6"/>
      <c r="Q6143" s="9"/>
    </row>
    <row r="6144" spans="15:17" ht="15.75" thickBot="1" x14ac:dyDescent="0.3">
      <c r="O6144" s="6"/>
      <c r="P6144" s="6"/>
      <c r="Q6144" s="9"/>
    </row>
    <row r="6145" spans="15:17" ht="15.75" thickBot="1" x14ac:dyDescent="0.3">
      <c r="O6145" s="6"/>
      <c r="P6145" s="6"/>
      <c r="Q6145" s="9"/>
    </row>
    <row r="6146" spans="15:17" ht="15.75" thickBot="1" x14ac:dyDescent="0.3">
      <c r="O6146" s="6"/>
      <c r="P6146" s="6"/>
      <c r="Q6146" s="9"/>
    </row>
    <row r="6147" spans="15:17" ht="15.75" thickBot="1" x14ac:dyDescent="0.3">
      <c r="O6147" s="6"/>
      <c r="P6147" s="6"/>
      <c r="Q6147" s="9"/>
    </row>
    <row r="6148" spans="15:17" ht="15.75" thickBot="1" x14ac:dyDescent="0.3">
      <c r="O6148" s="6"/>
      <c r="P6148" s="6"/>
      <c r="Q6148" s="9"/>
    </row>
    <row r="6149" spans="15:17" ht="15.75" thickBot="1" x14ac:dyDescent="0.3">
      <c r="O6149" s="6"/>
      <c r="P6149" s="6"/>
      <c r="Q6149" s="9"/>
    </row>
    <row r="6150" spans="15:17" ht="15.75" thickBot="1" x14ac:dyDescent="0.3">
      <c r="O6150" s="6"/>
      <c r="P6150" s="6"/>
      <c r="Q6150" s="9"/>
    </row>
    <row r="6151" spans="15:17" ht="15.75" thickBot="1" x14ac:dyDescent="0.3">
      <c r="O6151" s="6"/>
      <c r="P6151" s="6"/>
      <c r="Q6151" s="9"/>
    </row>
    <row r="6152" spans="15:17" ht="15.75" thickBot="1" x14ac:dyDescent="0.3">
      <c r="O6152" s="6"/>
      <c r="P6152" s="6"/>
      <c r="Q6152" s="9"/>
    </row>
    <row r="6153" spans="15:17" ht="15.75" thickBot="1" x14ac:dyDescent="0.3">
      <c r="O6153" s="6"/>
      <c r="P6153" s="6"/>
      <c r="Q6153" s="9"/>
    </row>
    <row r="6154" spans="15:17" ht="15.75" thickBot="1" x14ac:dyDescent="0.3">
      <c r="O6154" s="6"/>
      <c r="P6154" s="6"/>
      <c r="Q6154" s="9"/>
    </row>
    <row r="6155" spans="15:17" ht="15.75" thickBot="1" x14ac:dyDescent="0.3">
      <c r="O6155" s="6"/>
      <c r="P6155" s="6"/>
      <c r="Q6155" s="9"/>
    </row>
    <row r="6156" spans="15:17" ht="15.75" thickBot="1" x14ac:dyDescent="0.3">
      <c r="O6156" s="6"/>
      <c r="P6156" s="6"/>
      <c r="Q6156" s="9"/>
    </row>
    <row r="6157" spans="15:17" ht="15.75" thickBot="1" x14ac:dyDescent="0.3">
      <c r="O6157" s="6"/>
      <c r="P6157" s="6"/>
      <c r="Q6157" s="9"/>
    </row>
    <row r="6158" spans="15:17" ht="15.75" thickBot="1" x14ac:dyDescent="0.3">
      <c r="O6158" s="6"/>
      <c r="P6158" s="6"/>
      <c r="Q6158" s="9"/>
    </row>
    <row r="6159" spans="15:17" ht="15.75" thickBot="1" x14ac:dyDescent="0.3">
      <c r="O6159" s="6"/>
      <c r="P6159" s="6"/>
      <c r="Q6159" s="9"/>
    </row>
    <row r="6160" spans="15:17" ht="15.75" thickBot="1" x14ac:dyDescent="0.3">
      <c r="O6160" s="6"/>
      <c r="P6160" s="6"/>
      <c r="Q6160" s="9"/>
    </row>
    <row r="6161" spans="15:17" ht="15.75" thickBot="1" x14ac:dyDescent="0.3">
      <c r="O6161" s="6"/>
      <c r="P6161" s="6"/>
      <c r="Q6161" s="9"/>
    </row>
    <row r="6162" spans="15:17" ht="15.75" thickBot="1" x14ac:dyDescent="0.3">
      <c r="O6162" s="6"/>
      <c r="P6162" s="6"/>
      <c r="Q6162" s="9"/>
    </row>
    <row r="6163" spans="15:17" ht="15.75" thickBot="1" x14ac:dyDescent="0.3">
      <c r="O6163" s="6"/>
      <c r="P6163" s="6"/>
      <c r="Q6163" s="9"/>
    </row>
    <row r="6164" spans="15:17" ht="15.75" thickBot="1" x14ac:dyDescent="0.3">
      <c r="O6164" s="6"/>
      <c r="P6164" s="6"/>
      <c r="Q6164" s="9"/>
    </row>
    <row r="6165" spans="15:17" ht="15.75" thickBot="1" x14ac:dyDescent="0.3">
      <c r="O6165" s="6"/>
      <c r="P6165" s="6"/>
      <c r="Q6165" s="9"/>
    </row>
    <row r="6166" spans="15:17" ht="15.75" thickBot="1" x14ac:dyDescent="0.3">
      <c r="O6166" s="6"/>
      <c r="P6166" s="6"/>
      <c r="Q6166" s="9"/>
    </row>
    <row r="6167" spans="15:17" ht="15.75" thickBot="1" x14ac:dyDescent="0.3">
      <c r="O6167" s="6"/>
      <c r="P6167" s="6"/>
      <c r="Q6167" s="9"/>
    </row>
    <row r="6168" spans="15:17" ht="15.75" thickBot="1" x14ac:dyDescent="0.3">
      <c r="O6168" s="6"/>
      <c r="P6168" s="6"/>
      <c r="Q6168" s="9"/>
    </row>
    <row r="6169" spans="15:17" ht="15.75" thickBot="1" x14ac:dyDescent="0.3">
      <c r="O6169" s="6"/>
      <c r="P6169" s="6"/>
      <c r="Q6169" s="9"/>
    </row>
    <row r="6170" spans="15:17" ht="15.75" thickBot="1" x14ac:dyDescent="0.3">
      <c r="O6170" s="6"/>
      <c r="P6170" s="6"/>
      <c r="Q6170" s="9"/>
    </row>
    <row r="6171" spans="15:17" ht="15.75" thickBot="1" x14ac:dyDescent="0.3">
      <c r="O6171" s="6"/>
      <c r="P6171" s="6"/>
      <c r="Q6171" s="9"/>
    </row>
    <row r="6172" spans="15:17" ht="15.75" thickBot="1" x14ac:dyDescent="0.3">
      <c r="O6172" s="6"/>
      <c r="P6172" s="6"/>
      <c r="Q6172" s="9"/>
    </row>
    <row r="6173" spans="15:17" ht="15.75" thickBot="1" x14ac:dyDescent="0.3">
      <c r="O6173" s="6"/>
      <c r="P6173" s="6"/>
      <c r="Q6173" s="9"/>
    </row>
    <row r="6174" spans="15:17" ht="15.75" thickBot="1" x14ac:dyDescent="0.3">
      <c r="O6174" s="6"/>
      <c r="P6174" s="6"/>
      <c r="Q6174" s="9"/>
    </row>
    <row r="6175" spans="15:17" ht="15.75" thickBot="1" x14ac:dyDescent="0.3">
      <c r="O6175" s="6"/>
      <c r="P6175" s="6"/>
      <c r="Q6175" s="9"/>
    </row>
    <row r="6176" spans="15:17" ht="15.75" thickBot="1" x14ac:dyDescent="0.3">
      <c r="O6176" s="6"/>
      <c r="P6176" s="6"/>
      <c r="Q6176" s="9"/>
    </row>
    <row r="6177" spans="15:17" ht="15.75" thickBot="1" x14ac:dyDescent="0.3">
      <c r="O6177" s="6"/>
      <c r="P6177" s="6"/>
      <c r="Q6177" s="9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BUY2021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willm</dc:creator>
  <cp:lastModifiedBy>willm</cp:lastModifiedBy>
  <dcterms:created xsi:type="dcterms:W3CDTF">2021-12-04T23:30:30Z</dcterms:created>
  <dcterms:modified xsi:type="dcterms:W3CDTF">2021-12-05T22:20:59Z</dcterms:modified>
</cp:coreProperties>
</file>