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su0\Downloads\"/>
    </mc:Choice>
  </mc:AlternateContent>
  <xr:revisionPtr revIDLastSave="0" documentId="13_ncr:1_{F484EFA3-4558-47E0-93CC-049FB602BD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0" r:id="rId1"/>
  </sheets>
  <calcPr calcId="191029"/>
</workbook>
</file>

<file path=xl/calcChain.xml><?xml version="1.0" encoding="utf-8"?>
<calcChain xmlns="http://schemas.openxmlformats.org/spreadsheetml/2006/main">
  <c r="C18" i="10" l="1"/>
  <c r="H24" i="10"/>
  <c r="H27" i="10" s="1"/>
  <c r="H33" i="10" l="1"/>
  <c r="C16" i="10" s="1"/>
</calcChain>
</file>

<file path=xl/sharedStrings.xml><?xml version="1.0" encoding="utf-8"?>
<sst xmlns="http://schemas.openxmlformats.org/spreadsheetml/2006/main" count="28" uniqueCount="27">
  <si>
    <t>請求書</t>
    <rPh sb="0" eb="3">
      <t>セイキュウショ</t>
    </rPh>
    <phoneticPr fontId="5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</si>
  <si>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5"/>
  </si>
  <si>
    <t>発行日　：</t>
    <rPh sb="0" eb="3">
      <t>ハッコウビ</t>
    </rPh>
    <phoneticPr fontId="5"/>
  </si>
  <si>
    <t>請求日　：</t>
    <rPh sb="0" eb="2">
      <t>セイキュウ</t>
    </rPh>
    <rPh sb="2" eb="3">
      <t>ビ</t>
    </rPh>
    <phoneticPr fontId="5"/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</si>
  <si>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5"/>
  </si>
  <si>
    <t>　下記口座へお振込みをお願い致します。</t>
    <phoneticPr fontId="5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</si>
  <si>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5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</si>
  <si>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5"/>
  </si>
  <si>
    <t>お支払い期限</t>
    <rPh sb="1" eb="3">
      <t>シハラ</t>
    </rPh>
    <rPh sb="4" eb="6">
      <t>キゲン</t>
    </rPh>
    <phoneticPr fontId="5"/>
  </si>
  <si>
    <t>請求明細</t>
    <rPh sb="0" eb="4">
      <t>セイキュウメイサイ</t>
    </rPh>
    <phoneticPr fontId="5"/>
  </si>
  <si>
    <t>使用者</t>
    <rPh sb="0" eb="3">
      <t>シヨウシャ</t>
    </rPh>
    <phoneticPr fontId="5"/>
  </si>
  <si>
    <t>品目</t>
    <rPh sb="0" eb="2">
      <t>ヒンモク</t>
    </rPh>
    <phoneticPr fontId="5"/>
  </si>
  <si>
    <t>利用期間</t>
    <rPh sb="0" eb="2">
      <t>リヨウ</t>
    </rPh>
    <rPh sb="2" eb="4">
      <t>キカン</t>
    </rPh>
    <phoneticPr fontId="5"/>
  </si>
  <si>
    <t>単価</t>
    <rPh sb="0" eb="2">
      <t>タンカ</t>
    </rPh>
    <phoneticPr fontId="5"/>
  </si>
  <si>
    <t>数量</t>
    <rPh sb="0" eb="2">
      <t>スウリョウ</t>
    </rPh>
    <phoneticPr fontId="5"/>
  </si>
  <si>
    <t>金額</t>
    <rPh sb="0" eb="2">
      <t>キンガク</t>
    </rPh>
    <phoneticPr fontId="5"/>
  </si>
  <si>
    <t>小計</t>
    <rPh sb="0" eb="2">
      <t>ショウケイ</t>
    </rPh>
    <phoneticPr fontId="5"/>
  </si>
  <si>
    <t>消費税</t>
    <rPh sb="0" eb="3">
      <t>ショウヒゼイ</t>
    </rPh>
    <phoneticPr fontId="5"/>
  </si>
  <si>
    <t>振込先口座</t>
  </si>
  <si>
    <t>銀行名：りそな銀行　銀行コード：0010
支店名：平林　店番号：139
口座情報：普通預金　0000000
名義：シメイ</t>
    <rPh sb="0" eb="2">
      <t>ギンコウ</t>
    </rPh>
    <rPh sb="2" eb="3">
      <t>メイ</t>
    </rPh>
    <rPh sb="4" eb="6">
      <t>ギンコウ</t>
    </rPh>
    <rPh sb="7" eb="9">
      <t>ギンコウ</t>
    </rPh>
    <rPh sb="18" eb="21">
      <t>シテンメイ</t>
    </rPh>
    <rPh sb="22" eb="24">
      <t>ヒラバヤシ</t>
    </rPh>
    <rPh sb="25" eb="28">
      <t>ミセバンゴウ</t>
    </rPh>
    <rPh sb="34" eb="36">
      <t>コウザ</t>
    </rPh>
    <rPh sb="36" eb="38">
      <t>ジョウホウ</t>
    </rPh>
    <rPh sb="39" eb="41">
      <t>フツウ</t>
    </rPh>
    <rPh sb="41" eb="43">
      <t>ヨキン</t>
    </rPh>
    <phoneticPr fontId="5"/>
  </si>
  <si>
    <t>コンサルタント費用</t>
    <phoneticPr fontId="5"/>
  </si>
  <si>
    <t>大阪府門真市沖町17-22</t>
    <rPh sb="0" eb="3">
      <t>オオサカフ</t>
    </rPh>
    <rPh sb="3" eb="6">
      <t>カドマシ</t>
    </rPh>
    <rPh sb="6" eb="8">
      <t>オキマチ</t>
    </rPh>
    <phoneticPr fontId="1"/>
  </si>
  <si>
    <t>〒571－0022</t>
    <phoneticPr fontId="5"/>
  </si>
  <si>
    <t>　  大阪府和泉市黒鳥町601-22-305</t>
    <phoneticPr fontId="5"/>
  </si>
  <si>
    <t>AXIS株式会社</t>
    <rPh sb="4" eb="8">
      <t>カブシキガイシャ</t>
    </rPh>
    <phoneticPr fontId="1"/>
  </si>
  <si>
    <t xml:space="preserve">    木村充志</t>
    <rPh sb="4" eb="6">
      <t>キムラ</t>
    </rPh>
    <phoneticPr fontId="1"/>
  </si>
  <si>
    <t>　  〒594－0022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</si>
</sst>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14" x14ac:knownFonts="1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5"/>
      <color theme="1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34">
    <xf numFmtId="0" fontId="0" fillId="0" borderId="0" xfId="0" applyAlignment="1">
      <alignment horizontal="left" vertical="top"/>
    </xf>
    <xf numFmtId="20" fontId="6" fillId="0" borderId="0" xfId="2" applyNumberFormat="1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right" vertical="top"/>
    </xf>
    <xf numFmtId="31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3" fillId="0" borderId="0" xfId="3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38" fontId="7" fillId="4" borderId="0" xfId="1" applyFont="1" applyFill="1" applyBorder="1" applyAlignment="1">
      <alignment horizontal="right"/>
    </xf>
    <xf numFmtId="0" fontId="10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1" fillId="2" borderId="3" xfId="0" applyNumberFormat="1" applyFont="1" applyFill="1" applyBorder="1" applyAlignment="1">
      <alignment horizontal="left" vertical="top" wrapText="1" indent="7"/>
    </xf>
    <xf numFmtId="176" fontId="11" fillId="2" borderId="4" xfId="0" applyNumberFormat="1" applyFont="1" applyFill="1" applyBorder="1" applyAlignment="1">
      <alignment horizontal="left" vertical="top" wrapText="1" indent="7"/>
    </xf>
    <xf numFmtId="0" fontId="11" fillId="2" borderId="3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31" fontId="11" fillId="2" borderId="3" xfId="0" applyNumberFormat="1" applyFont="1" applyFill="1" applyBorder="1" applyAlignment="1">
      <alignment horizontal="left" vertical="top" wrapText="1" indent="4"/>
    </xf>
    <xf numFmtId="31" fontId="11" fillId="2" borderId="4" xfId="0" applyNumberFormat="1" applyFont="1" applyFill="1" applyBorder="1" applyAlignment="1">
      <alignment horizontal="left" vertical="top" wrapText="1" indent="4"/>
    </xf>
    <xf numFmtId="0" fontId="7" fillId="4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38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38" fontId="7" fillId="0" borderId="0" xfId="1" applyFont="1" applyFill="1" applyBorder="1" applyAlignment="1">
      <alignment horizontal="right"/>
    </xf>
    <xf numFmtId="0" fontId="7" fillId="0" borderId="0" xfId="0" applyFont="1" applyAlignment="1">
      <alignment horizontal="left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tabSelected="1" zoomScale="130" zoomScaleNormal="130" workbookViewId="0"/>
  </sheetViews>
  <sheetFormatPr defaultRowHeight="12" x14ac:dyDescent="0.2"/>
  <cols>
    <col min="1" max="1" width="9.33203125" style="2"/>
    <col min="2" max="2" width="7" style="2" customWidth="1"/>
    <col min="3" max="3" width="11" style="2" customWidth="1"/>
    <col min="4" max="4" width="11.5" style="2" customWidth="1"/>
    <col min="5" max="5" width="10.83203125" style="2" customWidth="1"/>
    <col min="6" max="6" width="12" style="2" customWidth="1"/>
    <col min="7" max="7" width="18.33203125" style="2" customWidth="1"/>
    <col min="8" max="8" width="16.83203125" style="2" customWidth="1"/>
    <col min="9" max="9" width="15.6640625" style="2" bestFit="1" customWidth="1"/>
    <col min="10" max="16384" width="9.33203125" style="2"/>
  </cols>
  <sheetData>
    <row r="1" spans="1:8" ht="18" x14ac:dyDescent="0.2">
      <c r="A1" s="1" t="s">
        <v>0</v>
      </c>
    </row>
    <row r="2" spans="1:8" ht="5.25" customHeight="1" x14ac:dyDescent="0.2">
      <c r="A2" s="3"/>
      <c r="B2" s="3"/>
      <c r="C2" s="3"/>
      <c r="D2" s="3"/>
      <c r="E2" s="3"/>
      <c r="F2" s="3"/>
      <c r="G2" s="3"/>
      <c r="H2" s="3"/>
    </row>
    <row r="4" spans="1:8" x14ac:dyDescent="0.2">
      <c r="F4" s="4" t="s">
        <v>2</v>
      </c>
      <c r="G4" s="5">
        <v>45137</v>
      </c>
    </row>
    <row r="5" spans="1:8" x14ac:dyDescent="0.15">
      <c r="A5" s="6" t="s">
        <v>22</v>
      </c>
      <c r="F5" s="7" t="s">
        <v>26</v>
      </c>
    </row>
    <row r="6" spans="1:8" ht="12.75" customHeight="1" x14ac:dyDescent="0.2">
      <c r="A6" s="8" t="s">
        <v>21</v>
      </c>
      <c r="F6" s="9" t="s">
        <v>23</v>
      </c>
      <c r="G6" s="4"/>
    </row>
    <row r="7" spans="1:8" x14ac:dyDescent="0.2">
      <c r="A7" s="8" t="s">
        <v>24</v>
      </c>
      <c r="F7" s="2" t="s">
        <v>25</v>
      </c>
    </row>
    <row r="9" spans="1:8" x14ac:dyDescent="0.15">
      <c r="F9" s="7"/>
    </row>
    <row r="10" spans="1:8" x14ac:dyDescent="0.2">
      <c r="A10" s="2" t="s">
        <v>1</v>
      </c>
    </row>
    <row r="11" spans="1:8" x14ac:dyDescent="0.2">
      <c r="F11" s="4" t="s">
        <v>3</v>
      </c>
      <c r="G11" s="5">
        <v>45137</v>
      </c>
    </row>
    <row r="12" spans="1:8" x14ac:dyDescent="0.2">
      <c r="A12" s="10" t="s">
        <v>4</v>
      </c>
    </row>
    <row r="13" spans="1:8" x14ac:dyDescent="0.2">
      <c r="A13" s="10" t="s">
        <v>5</v>
      </c>
    </row>
    <row r="14" spans="1:8" x14ac:dyDescent="0.2">
      <c r="A14" s="10" t="s">
        <v>6</v>
      </c>
    </row>
    <row r="16" spans="1:8" ht="35.25" customHeight="1" x14ac:dyDescent="0.2">
      <c r="A16" s="15" t="s">
        <v>7</v>
      </c>
      <c r="B16" s="16"/>
      <c r="C16" s="17">
        <f>H33</f>
        <v>9000</v>
      </c>
      <c r="D16" s="18"/>
      <c r="E16" s="19" t="s">
        <v>18</v>
      </c>
      <c r="F16" s="20" t="s">
        <v>19</v>
      </c>
      <c r="G16" s="20"/>
      <c r="H16" s="20"/>
    </row>
    <row r="17" spans="1:8" ht="3" customHeight="1" x14ac:dyDescent="0.2">
      <c r="E17" s="19"/>
      <c r="F17" s="20"/>
      <c r="G17" s="20"/>
      <c r="H17" s="20"/>
    </row>
    <row r="18" spans="1:8" ht="27" customHeight="1" x14ac:dyDescent="0.2">
      <c r="A18" s="15" t="s">
        <v>8</v>
      </c>
      <c r="B18" s="16"/>
      <c r="C18" s="21">
        <f>EDATE(G11,1)</f>
        <v>45168</v>
      </c>
      <c r="D18" s="22"/>
      <c r="E18" s="19"/>
      <c r="F18" s="20"/>
      <c r="G18" s="20"/>
      <c r="H18" s="20"/>
    </row>
    <row r="21" spans="1:8" ht="13.5" x14ac:dyDescent="0.2">
      <c r="A21" s="11" t="s">
        <v>9</v>
      </c>
    </row>
    <row r="22" spans="1:8" ht="5.25" customHeight="1" x14ac:dyDescent="0.2">
      <c r="A22" s="12"/>
      <c r="B22" s="12"/>
      <c r="C22" s="12"/>
      <c r="D22" s="12"/>
      <c r="E22" s="12"/>
      <c r="F22" s="12"/>
      <c r="G22" s="12"/>
      <c r="H22" s="12"/>
    </row>
    <row r="23" spans="1:8" x14ac:dyDescent="0.2">
      <c r="A23" s="23" t="s">
        <v>10</v>
      </c>
      <c r="B23" s="23"/>
      <c r="C23" s="23" t="s">
        <v>11</v>
      </c>
      <c r="D23" s="23"/>
      <c r="E23" s="13" t="s">
        <v>12</v>
      </c>
      <c r="F23" s="13" t="s">
        <v>13</v>
      </c>
      <c r="G23" s="13" t="s">
        <v>14</v>
      </c>
      <c r="H23" s="13" t="s">
        <v>15</v>
      </c>
    </row>
    <row r="24" spans="1:8" x14ac:dyDescent="0.2">
      <c r="A24" s="24"/>
      <c r="B24" s="24"/>
      <c r="C24" s="25" t="s">
        <v>20</v>
      </c>
      <c r="D24" s="26"/>
      <c r="E24" s="27"/>
      <c r="F24" s="31">
        <v>8182</v>
      </c>
      <c r="G24" s="30">
        <v>1</v>
      </c>
      <c r="H24" s="31">
        <f>F24*G24</f>
        <v>8182</v>
      </c>
    </row>
    <row r="25" spans="1:8" x14ac:dyDescent="0.2">
      <c r="A25" s="24"/>
      <c r="B25" s="24"/>
      <c r="C25" s="26"/>
      <c r="D25" s="26"/>
      <c r="E25" s="27"/>
      <c r="F25" s="31"/>
      <c r="G25" s="30"/>
      <c r="H25" s="31"/>
    </row>
    <row r="26" spans="1:8" ht="5.25" customHeight="1" x14ac:dyDescent="0.15">
      <c r="A26" s="3"/>
      <c r="B26" s="3"/>
      <c r="C26" s="3"/>
      <c r="D26" s="3"/>
      <c r="E26" s="3"/>
      <c r="F26" s="3"/>
      <c r="G26" s="3"/>
      <c r="H26" s="14"/>
    </row>
    <row r="27" spans="1:8" x14ac:dyDescent="0.2">
      <c r="F27" s="28" t="s">
        <v>16</v>
      </c>
      <c r="G27" s="28"/>
      <c r="H27" s="32">
        <f>SUM(H24:H26)</f>
        <v>8182</v>
      </c>
    </row>
    <row r="28" spans="1:8" x14ac:dyDescent="0.2">
      <c r="F28" s="28"/>
      <c r="G28" s="28"/>
      <c r="H28" s="32"/>
    </row>
    <row r="29" spans="1:8" ht="5.25" customHeight="1" x14ac:dyDescent="0.2">
      <c r="F29" s="3"/>
      <c r="G29" s="3"/>
      <c r="H29" s="3"/>
    </row>
    <row r="30" spans="1:8" x14ac:dyDescent="0.2">
      <c r="F30" s="33" t="s">
        <v>17</v>
      </c>
      <c r="G30" s="33"/>
      <c r="H30" s="31">
        <v>818</v>
      </c>
    </row>
    <row r="31" spans="1:8" x14ac:dyDescent="0.2">
      <c r="F31" s="33"/>
      <c r="G31" s="33"/>
      <c r="H31" s="31"/>
    </row>
    <row r="32" spans="1:8" ht="5.25" customHeight="1" x14ac:dyDescent="0.2">
      <c r="F32" s="3"/>
      <c r="G32" s="3"/>
      <c r="H32" s="3"/>
    </row>
    <row r="33" spans="6:8" x14ac:dyDescent="0.2">
      <c r="F33" s="28" t="s">
        <v>16</v>
      </c>
      <c r="G33" s="28"/>
      <c r="H33" s="29">
        <f>H27+H30</f>
        <v>9000</v>
      </c>
    </row>
    <row r="34" spans="6:8" x14ac:dyDescent="0.2">
      <c r="F34" s="28"/>
      <c r="G34" s="28"/>
      <c r="H34" s="29"/>
    </row>
    <row r="35" spans="6:8" ht="5.25" customHeight="1" x14ac:dyDescent="0.2">
      <c r="F35" s="3"/>
      <c r="G35" s="3"/>
      <c r="H35" s="3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5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2023-07-30T05:46:34Z</cp:lastPrinted>
  <dcterms:created xsi:type="dcterms:W3CDTF">2021-07-07T12:55:25Z</dcterms:created>
  <dcterms:modified xsi:type="dcterms:W3CDTF">2023-07-30T05:48:47Z</dcterms:modified>
</cp:coreProperties>
</file>