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tsu0\OneDrive\デスクトップ\Ibenter加盟店_バック金額計上\"/>
    </mc:Choice>
  </mc:AlternateContent>
  <xr:revisionPtr revIDLastSave="0" documentId="13_ncr:1_{0625E3DB-3716-4971-8FA4-482C3D16FF32}" xr6:coauthVersionLast="47" xr6:coauthVersionMax="47" xr10:uidLastSave="{00000000-0000-0000-0000-000000000000}"/>
  <bookViews>
    <workbookView xWindow="11190" yWindow="0" windowWidth="11460" windowHeight="14410" xr2:uid="{982388D9-DA95-4FE7-B693-6F9F20C9D75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1" l="1"/>
  <c r="D12" i="1"/>
  <c r="E12" i="1"/>
</calcChain>
</file>

<file path=xl/sharedStrings.xml><?xml version="1.0" encoding="utf-8"?>
<sst xmlns="http://schemas.openxmlformats.org/spreadsheetml/2006/main" count="12" uniqueCount="12">
  <si>
    <t>7月分</t>
    <rPh sb="1" eb="3">
      <t>ガツブン</t>
    </rPh>
    <phoneticPr fontId="2"/>
  </si>
  <si>
    <t>日付</t>
    <rPh sb="0" eb="2">
      <t>ヒヅケ</t>
    </rPh>
    <phoneticPr fontId="2"/>
  </si>
  <si>
    <t>件数</t>
    <rPh sb="0" eb="2">
      <t>ケンスウ</t>
    </rPh>
    <phoneticPr fontId="2"/>
  </si>
  <si>
    <t>バック金額</t>
    <rPh sb="3" eb="5">
      <t>キンガク</t>
    </rPh>
    <phoneticPr fontId="2"/>
  </si>
  <si>
    <t>送客数</t>
    <rPh sb="0" eb="1">
      <t>オク</t>
    </rPh>
    <rPh sb="1" eb="3">
      <t>キャクスウ</t>
    </rPh>
    <phoneticPr fontId="2"/>
  </si>
  <si>
    <t>8月分</t>
    <rPh sb="1" eb="3">
      <t>ガツブン</t>
    </rPh>
    <phoneticPr fontId="2"/>
  </si>
  <si>
    <t>年度</t>
    <rPh sb="0" eb="2">
      <t>ネンド</t>
    </rPh>
    <phoneticPr fontId="2"/>
  </si>
  <si>
    <t>9月分</t>
    <rPh sb="1" eb="3">
      <t>ガツブン</t>
    </rPh>
    <phoneticPr fontId="2"/>
  </si>
  <si>
    <t>12月分</t>
    <rPh sb="2" eb="4">
      <t>ガツブン</t>
    </rPh>
    <phoneticPr fontId="2"/>
  </si>
  <si>
    <t>集計</t>
  </si>
  <si>
    <t>1月分</t>
    <rPh sb="1" eb="3">
      <t>ガツブン</t>
    </rPh>
    <phoneticPr fontId="2"/>
  </si>
  <si>
    <t>2月分</t>
    <rPh sb="1" eb="3">
      <t>ガツブン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</si>
</sst>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38" fontId="0" fillId="0" borderId="0" xfId="1" applyFont="1">
      <alignment vertical="center"/>
    </xf>
    <xf numFmtId="38" fontId="0" fillId="0" borderId="0" xfId="0" applyNumberFormat="1">
      <alignment vertical="center"/>
    </xf>
  </cellXfs>
  <cellStyles count="2">
    <cellStyle name="桁区切り" xfId="1" builtinId="6"/>
    <cellStyle name="標準" xfId="0" builtinId="0"/>
  </cellStyles>
  <dxfs count="2">
    <dxf>
      <numFmt numFmtId="6" formatCode="#,##0;[Red]\-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52D7C7C-5F7C-4724-9263-DD2B7BA4DB34}" name="テーブル1" displayName="テーブル1" ref="A1:E12" totalsRowCount="1">
  <autoFilter ref="A1:E11" xr:uid="{552D7C7C-5F7C-4724-9263-DD2B7BA4DB34}"/>
  <tableColumns count="5">
    <tableColumn id="1" xr3:uid="{F50A2FF0-141F-4356-A1FE-4AD8770A9D2C}" name="年度" totalsRowLabel="集計"/>
    <tableColumn id="2" xr3:uid="{20FA4071-991E-486B-812B-457031E0B883}" name="日付"/>
    <tableColumn id="3" xr3:uid="{303B8974-B4CB-4A90-8805-06ACD8DDCEBB}" name="件数" totalsRowFunction="sum"/>
    <tableColumn id="4" xr3:uid="{A3FC4F5F-8529-46ED-B5DF-B69324500FA8}" name="バック金額" totalsRowFunction="sum" dataDxfId="1" totalsRowDxfId="0" dataCellStyle="桁区切り"/>
    <tableColumn id="5" xr3:uid="{6E68096F-C37F-4CDD-81D4-635AEFD33560}" name="送客数" totalsRowFunction="sum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0591B-DC01-4E4A-85D2-733BFBACDA57}">
  <dimension ref="A1:E12"/>
  <sheetViews>
    <sheetView tabSelected="1" workbookViewId="0">
      <selection activeCell="D11" sqref="D11"/>
    </sheetView>
  </sheetViews>
  <sheetFormatPr defaultRowHeight="18" x14ac:dyDescent="0.55000000000000004"/>
  <cols>
    <col min="4" max="4" width="11.75" style="1" customWidth="1"/>
  </cols>
  <sheetData>
    <row r="1" spans="1:5" x14ac:dyDescent="0.55000000000000004">
      <c r="A1" t="s">
        <v>6</v>
      </c>
      <c r="B1" t="s">
        <v>1</v>
      </c>
      <c r="C1" t="s">
        <v>2</v>
      </c>
      <c r="D1" s="1" t="s">
        <v>3</v>
      </c>
      <c r="E1" t="s">
        <v>4</v>
      </c>
    </row>
    <row r="2" spans="1:5" x14ac:dyDescent="0.55000000000000004">
      <c r="A2">
        <v>2022</v>
      </c>
      <c r="B2" t="s">
        <v>0</v>
      </c>
      <c r="C2">
        <v>2</v>
      </c>
      <c r="D2" s="1">
        <v>39500</v>
      </c>
      <c r="E2">
        <v>23</v>
      </c>
    </row>
    <row r="3" spans="1:5" x14ac:dyDescent="0.55000000000000004">
      <c r="A3">
        <v>2022</v>
      </c>
      <c r="B3" t="s">
        <v>5</v>
      </c>
      <c r="C3">
        <v>1</v>
      </c>
      <c r="D3" s="1">
        <v>14500</v>
      </c>
      <c r="E3">
        <v>8</v>
      </c>
    </row>
    <row r="4" spans="1:5" x14ac:dyDescent="0.55000000000000004">
      <c r="A4">
        <v>2022</v>
      </c>
      <c r="B4" t="s">
        <v>7</v>
      </c>
      <c r="C4">
        <v>1</v>
      </c>
      <c r="D4" s="1">
        <v>17500</v>
      </c>
      <c r="E4">
        <v>10</v>
      </c>
    </row>
    <row r="5" spans="1:5" x14ac:dyDescent="0.55000000000000004">
      <c r="A5">
        <v>2022</v>
      </c>
      <c r="B5" t="s">
        <v>8</v>
      </c>
      <c r="C5">
        <v>2</v>
      </c>
      <c r="D5" s="1">
        <v>25000</v>
      </c>
      <c r="E5">
        <v>15</v>
      </c>
    </row>
    <row r="6" spans="1:5" x14ac:dyDescent="0.55000000000000004">
      <c r="A6">
        <v>2023</v>
      </c>
      <c r="B6" t="s">
        <v>10</v>
      </c>
      <c r="C6">
        <v>1</v>
      </c>
      <c r="D6" s="1">
        <v>17500</v>
      </c>
      <c r="E6">
        <v>10</v>
      </c>
    </row>
    <row r="7" spans="1:5" x14ac:dyDescent="0.55000000000000004">
      <c r="A7">
        <v>2023</v>
      </c>
      <c r="B7" t="s">
        <v>11</v>
      </c>
      <c r="C7">
        <v>2</v>
      </c>
      <c r="D7" s="1">
        <v>22000</v>
      </c>
      <c r="E7">
        <v>13</v>
      </c>
    </row>
    <row r="12" spans="1:5" x14ac:dyDescent="0.55000000000000004">
      <c r="A12" t="s">
        <v>9</v>
      </c>
      <c r="C12">
        <f>SUBTOTAL(109,テーブル1[件数])</f>
        <v>9</v>
      </c>
      <c r="D12" s="2">
        <f>SUBTOTAL(109,テーブル1[バック金額])</f>
        <v>136000</v>
      </c>
      <c r="E12">
        <f>SUBTOTAL(109,テーブル1[送客数])</f>
        <v>79</v>
      </c>
    </row>
  </sheetData>
  <phoneticPr fontId="2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惇史山本</dc:creator>
  <cp:lastModifiedBy>惇史山本</cp:lastModifiedBy>
  <dcterms:created xsi:type="dcterms:W3CDTF">2023-01-01T02:36:05Z</dcterms:created>
  <dcterms:modified xsi:type="dcterms:W3CDTF">2023-03-01T11:45:43Z</dcterms:modified>
</cp:coreProperties>
</file>