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0C05BF3C-6739-4869-9406-6778DEDB9AF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s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<sst xmlns="http://schemas.openxmlformats.org/spreadsheetml/2006/main" count="26" uniqueCount="26">
  <si>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</si>
  <si>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</si>
  <si>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</si>
  <si>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</si>
  <si>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</si>
  <si>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</si>
  <si>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</si>
  <si>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</si>
  <si>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</si>
  <si>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</si>
  <si>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</si>
  <si>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</si>
  <si>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</si>
  <si>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</si>
  <si>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</si>
  <si>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</si>
  <si>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</si>
  <si>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</si>
  <si>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</si>
  <si>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</si>
  <si>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</si>
  <si>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氏名：ヤマガミ　ユウキ</t>
    <rPh sb="0" eb="2">
      <t>シメイ</t>
    </rPh>
    <phoneticPr fontId="2"/>
  </si>
  <si>
    <t>銀行名：ゆうちょ銀行</t>
    <rPh sb="0" eb="3">
      <t>ギンコウメイ</t>
    </rPh>
    <rPh sb="8" eb="10">
      <t>ギンコウ</t>
    </rPh>
    <phoneticPr fontId="2"/>
  </si>
  <si>
    <t>支店名：六三八</t>
    <rPh sb="0" eb="2">
      <t>シテン</t>
    </rPh>
    <rPh sb="2" eb="3">
      <t>メイ</t>
    </rPh>
    <rPh sb="4" eb="7">
      <t>６３８</t>
    </rPh>
    <phoneticPr fontId="2"/>
  </si>
  <si>
    <t>口座情報：普通預金　053022</t>
    <rPh sb="0" eb="2">
      <t>コウザ</t>
    </rPh>
    <rPh sb="2" eb="4">
      <t>ジョウホウ</t>
    </rPh>
    <rPh sb="5" eb="9">
      <t>フツウヨキン</t>
    </rPh>
    <phoneticPr fontId="2"/>
  </si>
  <si>
    <t>名義：ヤマガミ　ユウキ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</si>
</sst>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Q16" sqref="Q16"/>
    </sheetView>
  </sheetViews>
  <sheetFormatPr defaultRowHeight="18"/>
  <cols>
    <col min="3" max="3" width="9.58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17</v>
      </c>
      <c r="B2" s="4"/>
      <c r="C2" s="4"/>
      <c r="D2" t="s">
        <v>1</v>
      </c>
    </row>
    <row r="3" spans="1:8">
      <c r="A3" s="5" t="s">
        <v>18</v>
      </c>
      <c r="B3" s="5"/>
      <c r="C3" s="5"/>
      <c r="F3" t="s">
        <v>2</v>
      </c>
      <c r="G3" s="6">
        <f ca="1">TODAY()</f>
        <v>44925</v>
      </c>
      <c r="H3" s="7"/>
    </row>
    <row r="5" spans="1:8">
      <c r="A5" s="20" t="s">
        <v>15</v>
      </c>
      <c r="B5" s="22" t="s">
        <v>16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21</v>
      </c>
      <c r="E12" s="10" t="s">
        <v>8</v>
      </c>
      <c r="F12" s="10"/>
      <c r="G12" s="11">
        <f ca="1">EDATE(G3,1)</f>
        <v>44956</v>
      </c>
      <c r="H12" s="12"/>
    </row>
    <row r="13" spans="1:8" ht="18.5" thickTop="1"/>
    <row r="17" spans="1:8">
      <c r="A17" s="9" t="s">
        <v>9</v>
      </c>
      <c r="B17" s="9"/>
      <c r="C17" s="9" t="s">
        <v>19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20</v>
      </c>
      <c r="D18" s="14"/>
      <c r="E18" s="14"/>
      <c r="F18" s="13">
        <v>2727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2727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22</v>
      </c>
      <c r="B34" s="19"/>
      <c r="C34" s="19"/>
      <c r="F34" s="16" t="s">
        <v>12</v>
      </c>
      <c r="G34" s="13">
        <f>IF(G32="","",G32*0.1)</f>
        <v>272.7</v>
      </c>
      <c r="H34" s="13"/>
    </row>
    <row r="35" spans="1:8">
      <c r="A35" s="19" t="s">
        <v>23</v>
      </c>
      <c r="B35" s="19"/>
      <c r="C35" s="19"/>
      <c r="F35" s="16"/>
      <c r="G35" s="13"/>
      <c r="H35" s="13"/>
    </row>
    <row r="36" spans="1:8">
      <c r="A36" s="19" t="s">
        <v>24</v>
      </c>
      <c r="B36" s="19"/>
      <c r="C36" s="19"/>
      <c r="F36" s="17" t="s">
        <v>13</v>
      </c>
      <c r="G36" s="18">
        <f>IF(G32="","",SUM(G32:H35))</f>
        <v>2999.7</v>
      </c>
      <c r="H36" s="18"/>
    </row>
    <row r="37" spans="1:8">
      <c r="A37" s="19" t="s">
        <v>25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2022-12-30T05:16:33Z</cp:lastPrinted>
  <dcterms:created xsi:type="dcterms:W3CDTF">2015-06-05T18:19:34Z</dcterms:created>
  <dcterms:modified xsi:type="dcterms:W3CDTF">2022-12-30T05:16:35Z</dcterms:modified>
</cp:coreProperties>
</file>