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A2B139D-0F0D-4704-AB5B-D97CAA560CD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Z16" i="1"/>
  <c r="Y16" i="1"/>
  <c r="X16" i="1"/>
  <c r="W16" i="1"/>
  <c r="V16" i="1"/>
  <c r="U16" i="1"/>
  <c r="O16" i="1"/>
  <c r="I16" i="1"/>
  <c r="D16" i="1"/>
  <c r="C16" i="1"/>
  <c r="B16" i="1"/>
  <c r="R16" i="1"/>
  <c r="T16" i="1"/>
  <c r="AC110" i="18"/>
  <c r="AB110" i="18"/>
  <c r="AA110" i="18"/>
  <c r="Z110" i="18"/>
  <c r="W110" i="18"/>
  <c r="V110" i="18"/>
  <c r="U110" i="18"/>
  <c r="T110" i="18"/>
  <c r="Q110" i="18"/>
  <c r="AD16" i="1" s="1"/>
  <c r="P110" i="18"/>
  <c r="O110" i="18"/>
  <c r="N110" i="18"/>
  <c r="H110" i="18"/>
  <c r="G110" i="18"/>
  <c r="E110" i="18"/>
  <c r="E16" i="1" s="1"/>
  <c r="F16" i="1" s="1"/>
  <c r="D110" i="18"/>
  <c r="C110" i="18"/>
  <c r="B110" i="18"/>
  <c r="I110" i="18"/>
  <c r="I2" i="17"/>
  <c r="I5" i="16"/>
  <c r="I3" i="15"/>
  <c r="I4" i="16"/>
  <c r="G16" i="1" l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<sst xmlns="http://schemas.openxmlformats.org/spreadsheetml/2006/main" count="2061" uniqueCount="226">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</sst>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2586369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1264270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0</v>
      </c>
      <c r="D16" s="7">
        <f>'2023.4'!D$110</f>
        <v>0</v>
      </c>
      <c r="E16" s="7">
        <f>'2023.4'!E$110</f>
        <v>62700</v>
      </c>
      <c r="F16" s="7">
        <f>'2023.4'!G$110-SUM(振込額一覧[[#This Row],[メルレ（AI）]:[物販]])</f>
        <v>-71500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3</v>
      </c>
      <c r="Z16" s="13">
        <f>'2023.4'!AA$110</f>
        <v>0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E5" sqref="E5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/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62700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2023-04-14T16:47:10Z</dcterms:modified>
</cp:coreProperties>
</file>