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D502F103-A798-4B06-880E-07BCEFA0C64E}" xr6:coauthVersionLast="47" xr6:coauthVersionMax="47" xr10:uidLastSave="{00000000-0000-0000-0000-000000000000}"/>
  <bookViews>
    <workbookView xWindow="-1340" yWindow="1069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<sst xmlns="http://schemas.openxmlformats.org/spreadsheetml/2006/main" count="28" uniqueCount="28">
  <si>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</si>
  <si>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</si>
  <si>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</si>
  <si>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</si>
  <si>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</si>
  <si>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</si>
  <si>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</si>
  <si>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</si>
  <si>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</si>
  <si>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</si>
  <si>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</si>
  <si>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</si>
  <si>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</si>
  <si>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</si>
  <si>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</si>
  <si>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</si>
  <si>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</si>
  <si>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</si>
  <si>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</si>
  <si>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社名：株式会社universe</t>
    <rPh sb="0" eb="2">
      <t>シャメイ</t>
    </rPh>
    <phoneticPr fontId="2"/>
  </si>
  <si>
    <t>住所：大阪市中央区南本町 4-3-16-1907</t>
    <rPh sb="0" eb="2">
      <t>ジュウショ</t>
    </rPh>
    <phoneticPr fontId="2"/>
  </si>
  <si>
    <t>氏名：七瀬　貴大</t>
    <rPh sb="0" eb="2">
      <t>シメイ</t>
    </rPh>
    <phoneticPr fontId="2"/>
  </si>
  <si>
    <t>銀行名：永和信用金庫</t>
    <rPh sb="0" eb="3">
      <t>ギンコウメイ</t>
    </rPh>
    <rPh sb="4" eb="6">
      <t>エイワ</t>
    </rPh>
    <rPh sb="6" eb="8">
      <t>シンヨウ</t>
    </rPh>
    <rPh sb="8" eb="10">
      <t>キンコ</t>
    </rPh>
    <phoneticPr fontId="2"/>
  </si>
  <si>
    <t>支店名：本町支店</t>
    <rPh sb="0" eb="2">
      <t>シテン</t>
    </rPh>
    <rPh sb="2" eb="3">
      <t>メイ</t>
    </rPh>
    <rPh sb="4" eb="6">
      <t>ホンマチ</t>
    </rPh>
    <rPh sb="6" eb="8">
      <t>シテン</t>
    </rPh>
    <phoneticPr fontId="2"/>
  </si>
  <si>
    <t>口座情報：普通預金　0025259</t>
    <rPh sb="0" eb="2">
      <t>コウザ</t>
    </rPh>
    <rPh sb="2" eb="4">
      <t>ジョウホウ</t>
    </rPh>
    <rPh sb="5" eb="9">
      <t>フツウヨキン</t>
    </rPh>
    <phoneticPr fontId="2"/>
  </si>
  <si>
    <t>名義：株式会社universe</t>
    <rPh sb="0" eb="2">
      <t>メイギ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</si>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</sst>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13663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75" customWidth="1"/>
  </cols>
  <sheetData>
    <row r="1" spans="1:8" ht="25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17</v>
      </c>
      <c r="B2" s="16"/>
      <c r="C2" s="16"/>
      <c r="D2" t="s">
        <v>1</v>
      </c>
    </row>
    <row r="3" spans="1:8">
      <c r="A3" s="17" t="s">
        <v>18</v>
      </c>
      <c r="B3" s="17"/>
      <c r="C3" s="17"/>
      <c r="F3" t="s">
        <v>2</v>
      </c>
      <c r="G3" s="18">
        <f ca="1">TODAY()</f>
        <v>45061</v>
      </c>
      <c r="H3" s="19"/>
    </row>
    <row r="5" spans="1:8">
      <c r="A5" s="4" t="s">
        <v>15</v>
      </c>
      <c r="B5" s="6" t="s">
        <v>16</v>
      </c>
      <c r="C5" s="6"/>
      <c r="D5" s="6"/>
      <c r="F5" s="1" t="s">
        <v>4</v>
      </c>
    </row>
    <row r="6" spans="1:8" ht="19.5" thickBot="1">
      <c r="A6" s="5"/>
      <c r="B6" s="7"/>
      <c r="C6" s="7"/>
      <c r="D6" s="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1" spans="1:8">
      <c r="A11" t="s">
        <v>19</v>
      </c>
    </row>
    <row r="12" spans="1:8" ht="19.5" thickBot="1">
      <c r="A12" t="s">
        <v>21</v>
      </c>
      <c r="E12" s="21" t="s">
        <v>8</v>
      </c>
      <c r="F12" s="21"/>
      <c r="G12" s="22">
        <f ca="1">EDATE(G3,1)</f>
        <v>45092</v>
      </c>
      <c r="H12" s="23"/>
    </row>
    <row r="13" spans="1:8" ht="19.5" thickTop="1">
      <c r="A13" t="s">
        <v>20</v>
      </c>
    </row>
    <row r="17" spans="1:8">
      <c r="A17" s="20" t="s">
        <v>9</v>
      </c>
      <c r="B17" s="20"/>
      <c r="C17" s="20" t="s">
        <v>26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27</v>
      </c>
      <c r="D18" s="8"/>
      <c r="E18" s="8"/>
      <c r="F18" s="13">
        <v>81819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9"/>
      <c r="D20" s="9"/>
      <c r="E20" s="9"/>
      <c r="F20" s="14"/>
      <c r="G20" s="14"/>
      <c r="H20" s="14"/>
    </row>
    <row r="21" spans="1:8">
      <c r="A21" s="8"/>
      <c r="B21" s="8"/>
      <c r="C21" s="9"/>
      <c r="D21" s="9"/>
      <c r="E21" s="9"/>
      <c r="F21" s="14"/>
      <c r="G21" s="14"/>
      <c r="H21" s="14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81819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22</v>
      </c>
      <c r="B34" s="3"/>
      <c r="C34" s="3"/>
      <c r="F34" s="10" t="s">
        <v>12</v>
      </c>
      <c r="G34" s="13">
        <f>ROUNDDOWN(G32*0.1,0)</f>
        <v>8181</v>
      </c>
      <c r="H34" s="13"/>
    </row>
    <row r="35" spans="1:8">
      <c r="A35" s="3" t="s">
        <v>23</v>
      </c>
      <c r="B35" s="3"/>
      <c r="C35" s="3"/>
      <c r="F35" s="10"/>
      <c r="G35" s="13"/>
      <c r="H35" s="13"/>
    </row>
    <row r="36" spans="1:8">
      <c r="A36" s="3" t="s">
        <v>24</v>
      </c>
      <c r="B36" s="3"/>
      <c r="C36" s="3"/>
      <c r="F36" s="11" t="s">
        <v>13</v>
      </c>
      <c r="G36" s="12">
        <f>IF(G32="","",SUM(G32:H35))</f>
        <v>90000</v>
      </c>
      <c r="H36" s="12"/>
    </row>
    <row r="37" spans="1:8">
      <c r="A37" s="3" t="s">
        <v>25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2023-02-27T07:22:10Z</cp:lastPrinted>
  <dcterms:created xsi:type="dcterms:W3CDTF">2015-06-05T18:19:34Z</dcterms:created>
  <dcterms:modified xsi:type="dcterms:W3CDTF">2023-05-15T10:43:58Z</dcterms:modified>
</cp:coreProperties>
</file>