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F062CCE6-4C9A-4F0D-83D2-A438E5489F57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C47" i="2"/>
  <c r="Q47" i="2" s="1"/>
  <c r="Y47" i="2"/>
  <c r="AA47" i="2"/>
  <c r="AC47" i="2"/>
  <c r="C6" i="2"/>
  <c r="AC6" i="2" s="1"/>
  <c r="B6" i="2"/>
  <c r="C87" i="2"/>
  <c r="AC87" i="2" s="1"/>
  <c r="B87" i="2"/>
  <c r="C43" i="2"/>
  <c r="AA43" i="2" s="1"/>
  <c r="B43" i="2"/>
  <c r="D89" i="2"/>
  <c r="W47" i="2" l="1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<sst xmlns="http://schemas.openxmlformats.org/spreadsheetml/2006/main" count="1717" uniqueCount="388">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</sst>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11" fillId="4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6" totalsRowShown="0" headerRowDxfId="49" headerRowBorderDxfId="48" tableBorderDxfId="47" totalsRowBorderDxfId="46">
  <autoFilter ref="A1:L96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5" totalsRowShown="0" headerRowDxfId="33" headerRowBorderDxfId="32" tableBorderDxfId="31" totalsRowBorderDxfId="30">
  <autoFilter ref="A1:AD95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6"/>
  <sheetViews>
    <sheetView topLeftCell="A43" workbookViewId="0">
      <selection activeCell="B56" sqref="B56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</sheetData>
  <phoneticPr fontId="1"/>
  <dataValidations disablePrompts="1" count="3">
    <dataValidation type="list" allowBlank="1" showInputMessage="1" showErrorMessage="1" sqref="I11:I23 K16:K17 K23 I24:J27 J2:J23 H2:H96 I28:K96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5"/>
  <sheetViews>
    <sheetView tabSelected="1" topLeftCell="A13" zoomScaleNormal="100" workbookViewId="0">
      <pane xSplit="8700" activePane="topRight"/>
      <selection activeCell="C7" sqref="C7"/>
      <selection pane="topRight" activeCell="F21" sqref="F21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74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5" si="24">IF($C66="","",DATE(YEAR($C66),MONTH($C66)+1,DAY($C66)))</f>
        <v>44643</v>
      </c>
      <c r="H66" s="1"/>
      <c r="I66" s="3">
        <f t="shared" ref="I66:I95" si="25">IF($C66="","",DATE(YEAR($C66),MONTH($C66)+2,DAY($C66)))</f>
        <v>44674</v>
      </c>
      <c r="J66" s="1"/>
      <c r="K66" s="3">
        <f t="shared" ref="K66:K95" si="26">IF($C66="","",DATE(YEAR($C66),MONTH($C66)+3,DAY($C66)))</f>
        <v>44704</v>
      </c>
      <c r="L66" s="1"/>
      <c r="M66" s="3">
        <f t="shared" ref="M66:M95" si="27">IF($C66="","",DATE(YEAR($C66),MONTH($C66)+4,DAY($C66)))</f>
        <v>44735</v>
      </c>
      <c r="N66" s="1"/>
      <c r="O66" s="3">
        <f t="shared" ref="O66:O95" si="28">IF($C66="","",DATE(YEAR($C66),MONTH($C66)+5,DAY($C66)))</f>
        <v>44765</v>
      </c>
      <c r="P66" s="1"/>
      <c r="Q66" s="3">
        <f t="shared" ref="Q66:Q95" si="29">IF($C66="","",DATE(YEAR($C66),MONTH($C66)+6,DAY($C66)))</f>
        <v>44796</v>
      </c>
      <c r="R66" s="1"/>
      <c r="S66" s="3">
        <f t="shared" ref="S66:S95" si="30">IF($C66="","",DATE(YEAR($C66),MONTH($C66)+7,DAY($C66)))</f>
        <v>44827</v>
      </c>
      <c r="T66" s="1"/>
      <c r="U66" s="3">
        <f t="shared" ref="U66:U95" si="31">IF($C66="","",DATE(YEAR($C66),MONTH($C66)+8,DAY($C66)))</f>
        <v>44857</v>
      </c>
      <c r="V66" s="1"/>
      <c r="W66" s="3">
        <f t="shared" ref="W66:W95" si="32">IF($C66="","",DATE(YEAR($C66),MONTH($C66)+9,DAY($C66)))</f>
        <v>44888</v>
      </c>
      <c r="X66" s="1"/>
      <c r="Y66" s="3">
        <f t="shared" ref="Y66:Y95" si="33">IF($C66="","",DATE(YEAR($C66),MONTH($C66)+10,DAY($C66)))</f>
        <v>44918</v>
      </c>
      <c r="Z66" s="1"/>
      <c r="AA66" s="3">
        <f t="shared" ref="AA66:AA95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5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</sheetData>
  <phoneticPr fontId="1"/>
  <dataValidations count="1">
    <dataValidation type="list" allowBlank="1" showInputMessage="1" showErrorMessage="1" sqref="X2:X95 AD2:AD95 V2:V95 L2:L95 R2:R95 Z2:Z95 T2:T95 AB2:AB95 P2:P95 J2:J95 N2:N95 H2:H95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2023-04-08T01:42:10Z</dcterms:modified>
</cp:coreProperties>
</file>