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Folder\メルレ・AIツールその他の紹介者表\藤井昌\"/>
    </mc:Choice>
  </mc:AlternateContent>
  <xr:revisionPtr revIDLastSave="0" documentId="13_ncr:1_{0BD67034-478C-4C85-9886-2628A2A501D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1月" sheetId="1" r:id="rId1"/>
    <sheet name="2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27" i="1"/>
  <c r="C15" i="1"/>
  <c r="C10" i="1"/>
  <c r="B1" i="1" l="1"/>
</calcChain>
</file>

<file path=xl/sharedStrings.xml><?xml version="1.0" encoding="utf-8"?>
<sst xmlns="http://schemas.openxmlformats.org/spreadsheetml/2006/main" count="57" uniqueCount="51">
  <si>
    <t>11月合計</t>
  </si>
  <si>
    <t>総計</t>
  </si>
  <si>
    <t>支払い日付時間</t>
  </si>
  <si>
    <t>決済者</t>
  </si>
  <si>
    <t xml:space="preserve"> 決済金額</t>
  </si>
  <si>
    <t>2023年11月4日 0:52</t>
  </si>
  <si>
    <t>平田 創一郎</t>
  </si>
  <si>
    <t>2023年11月8日 0:36</t>
  </si>
  <si>
    <t xml:space="preserve">野村 淳 </t>
  </si>
  <si>
    <t>2023年11月11日 23:25</t>
  </si>
  <si>
    <t>澤村 美羽</t>
  </si>
  <si>
    <t>2023年11月22日 23:49</t>
  </si>
  <si>
    <t>上田 良和</t>
  </si>
  <si>
    <t>2023年11月24日 10:19</t>
  </si>
  <si>
    <t>2023年11月27日 9:58</t>
  </si>
  <si>
    <t xml:space="preserve">稲垣 まゆ </t>
  </si>
  <si>
    <t>2023年12月2日 10:02</t>
  </si>
  <si>
    <t xml:space="preserve">平田 創一郎 </t>
  </si>
  <si>
    <t>2023年12月7日 17:06</t>
  </si>
  <si>
    <t>野村 淳</t>
  </si>
  <si>
    <t>2023年12月22日 10:01</t>
  </si>
  <si>
    <t xml:space="preserve">上田 良和 </t>
  </si>
  <si>
    <t>2023年12月24日 10:00</t>
  </si>
  <si>
    <t>稲垣 まゆ</t>
  </si>
  <si>
    <t>2024年1月2日 10:00</t>
  </si>
  <si>
    <t>2024年1月5日 12:25</t>
  </si>
  <si>
    <t xml:space="preserve">木下 雄貴 </t>
  </si>
  <si>
    <t>2024年1月7日 20:41</t>
  </si>
  <si>
    <t>2024年1月12日 20:03</t>
  </si>
  <si>
    <t>12月合計</t>
    <phoneticPr fontId="1"/>
  </si>
  <si>
    <t>1月合計</t>
    <phoneticPr fontId="1"/>
  </si>
  <si>
    <t xml:space="preserve">OneTen 株式会社 </t>
    <phoneticPr fontId="1"/>
  </si>
  <si>
    <t>2024年1月22日 10:01</t>
    <phoneticPr fontId="1"/>
  </si>
  <si>
    <t xml:space="preserve">上田 良和 </t>
    <phoneticPr fontId="1"/>
  </si>
  <si>
    <t>2024年1月22日 20:16</t>
    <phoneticPr fontId="1"/>
  </si>
  <si>
    <t xml:space="preserve">目黒 都和 </t>
    <phoneticPr fontId="1"/>
  </si>
  <si>
    <t>2024年1月23日 17:44</t>
    <phoneticPr fontId="1"/>
  </si>
  <si>
    <t xml:space="preserve">岡 勇太郎 </t>
    <phoneticPr fontId="1"/>
  </si>
  <si>
    <t>2024年1月24日 10:00</t>
    <phoneticPr fontId="1"/>
  </si>
  <si>
    <r>
      <rPr>
        <sz val="11"/>
        <rFont val="ＭＳ ゴシック"/>
        <family val="3"/>
        <charset val="128"/>
      </rPr>
      <t>稲垣</t>
    </r>
    <r>
      <rPr>
        <sz val="11"/>
        <rFont val="Arial"/>
        <family val="2"/>
      </rPr>
      <t xml:space="preserve"> </t>
    </r>
    <r>
      <rPr>
        <sz val="11"/>
        <rFont val="ＭＳ ゴシック"/>
        <family val="3"/>
        <charset val="128"/>
      </rPr>
      <t>まゆ</t>
    </r>
    <r>
      <rPr>
        <sz val="11"/>
        <rFont val="Arial"/>
        <family val="2"/>
      </rPr>
      <t> </t>
    </r>
    <phoneticPr fontId="1"/>
  </si>
  <si>
    <t xml:space="preserve">平田 創一郎 </t>
    <phoneticPr fontId="1"/>
  </si>
  <si>
    <t>2024年2月2日 10:01</t>
    <phoneticPr fontId="1"/>
  </si>
  <si>
    <t>2024年2月2日 11:06</t>
    <phoneticPr fontId="1"/>
  </si>
  <si>
    <t xml:space="preserve">澤村 美羽 </t>
    <phoneticPr fontId="1"/>
  </si>
  <si>
    <t>合計</t>
    <rPh sb="0" eb="2">
      <t>ゴウケイ</t>
    </rPh>
    <phoneticPr fontId="1"/>
  </si>
  <si>
    <t>2024年2月7日 10:01</t>
    <phoneticPr fontId="1"/>
  </si>
  <si>
    <t>野村 淳</t>
    <phoneticPr fontId="1"/>
  </si>
  <si>
    <t>石毛 考尚</t>
    <phoneticPr fontId="1"/>
  </si>
  <si>
    <t>2024年2月7日 23:29</t>
    <phoneticPr fontId="1"/>
  </si>
  <si>
    <t>2024年2月10日 14:23</t>
    <phoneticPr fontId="1"/>
  </si>
  <si>
    <t xml:space="preserve">木下 雄貴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</si>
</sst>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0" fontId="0" fillId="0" borderId="3" xfId="0" applyBorder="1"/>
    <xf numFmtId="6" fontId="0" fillId="0" borderId="3" xfId="0" applyNumberFormat="1" applyBorder="1"/>
    <xf numFmtId="0" fontId="0" fillId="0" borderId="4" xfId="0" applyBorder="1"/>
    <xf numFmtId="0" fontId="0" fillId="0" borderId="5" xfId="0" applyBorder="1"/>
    <xf numFmtId="6" fontId="0" fillId="0" borderId="6" xfId="0" applyNumberFormat="1" applyBorder="1"/>
    <xf numFmtId="0" fontId="0" fillId="0" borderId="7" xfId="0" applyBorder="1"/>
    <xf numFmtId="6" fontId="0" fillId="0" borderId="8" xfId="0" applyNumberFormat="1" applyBorder="1"/>
    <xf numFmtId="6" fontId="0" fillId="0" borderId="11" xfId="0" applyNumberFormat="1" applyBorder="1"/>
    <xf numFmtId="0" fontId="2" fillId="0" borderId="1" xfId="0" applyFont="1" applyBorder="1"/>
    <xf numFmtId="176" fontId="0" fillId="0" borderId="0" xfId="0" applyNumberFormat="1"/>
    <xf numFmtId="176" fontId="0" fillId="0" borderId="1" xfId="0" applyNumberFormat="1" applyBorder="1"/>
    <xf numFmtId="55" fontId="0" fillId="0" borderId="0" xfId="0" applyNumberFormat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" sqref="E1"/>
    </sheetView>
  </sheetViews>
  <sheetFormatPr defaultRowHeight="18"/>
  <cols>
    <col min="1" max="1" width="21.25" bestFit="1" customWidth="1"/>
    <col min="2" max="2" width="25.08203125" bestFit="1" customWidth="1"/>
    <col min="3" max="3" width="9.5" bestFit="1" customWidth="1"/>
    <col min="5" max="5" width="10.25" bestFit="1" customWidth="1"/>
  </cols>
  <sheetData>
    <row r="1" spans="1:5">
      <c r="A1" t="s">
        <v>1</v>
      </c>
      <c r="B1" s="1">
        <f>C10+C15+C27</f>
        <v>178750</v>
      </c>
      <c r="E1" s="16">
        <v>45292</v>
      </c>
    </row>
    <row r="3" spans="1:5" ht="18.5" thickBot="1">
      <c r="A3" s="4" t="s">
        <v>2</v>
      </c>
      <c r="B3" s="4" t="s">
        <v>3</v>
      </c>
      <c r="C3" s="4" t="s">
        <v>4</v>
      </c>
    </row>
    <row r="4" spans="1:5">
      <c r="A4" s="7" t="s">
        <v>5</v>
      </c>
      <c r="B4" s="8" t="s">
        <v>6</v>
      </c>
      <c r="C4" s="9">
        <v>6500</v>
      </c>
    </row>
    <row r="5" spans="1:5">
      <c r="A5" s="10" t="s">
        <v>7</v>
      </c>
      <c r="B5" s="2" t="s">
        <v>8</v>
      </c>
      <c r="C5" s="11">
        <v>6500</v>
      </c>
    </row>
    <row r="6" spans="1:5">
      <c r="A6" s="10" t="s">
        <v>9</v>
      </c>
      <c r="B6" s="2" t="s">
        <v>10</v>
      </c>
      <c r="C6" s="11">
        <v>6500</v>
      </c>
    </row>
    <row r="7" spans="1:5">
      <c r="A7" s="10" t="s">
        <v>11</v>
      </c>
      <c r="B7" s="2" t="s">
        <v>12</v>
      </c>
      <c r="C7" s="11">
        <v>3250</v>
      </c>
    </row>
    <row r="8" spans="1:5">
      <c r="A8" s="10" t="s">
        <v>13</v>
      </c>
      <c r="B8" s="2" t="s">
        <v>31</v>
      </c>
      <c r="C8" s="11">
        <v>78000</v>
      </c>
    </row>
    <row r="9" spans="1:5">
      <c r="A9" s="10" t="s">
        <v>14</v>
      </c>
      <c r="B9" s="2" t="s">
        <v>15</v>
      </c>
      <c r="C9" s="11">
        <v>3250</v>
      </c>
    </row>
    <row r="10" spans="1:5" ht="18.5" thickBot="1">
      <c r="A10" s="17" t="s">
        <v>0</v>
      </c>
      <c r="B10" s="18"/>
      <c r="C10" s="12">
        <f>SUM(C4:C9)</f>
        <v>104000</v>
      </c>
    </row>
    <row r="11" spans="1:5">
      <c r="A11" s="7" t="s">
        <v>16</v>
      </c>
      <c r="B11" s="8" t="s">
        <v>17</v>
      </c>
      <c r="C11" s="9">
        <v>6500</v>
      </c>
    </row>
    <row r="12" spans="1:5">
      <c r="A12" s="10" t="s">
        <v>18</v>
      </c>
      <c r="B12" s="2" t="s">
        <v>19</v>
      </c>
      <c r="C12" s="11">
        <v>6500</v>
      </c>
    </row>
    <row r="13" spans="1:5">
      <c r="A13" s="10" t="s">
        <v>20</v>
      </c>
      <c r="B13" s="2" t="s">
        <v>21</v>
      </c>
      <c r="C13" s="11">
        <v>6500</v>
      </c>
    </row>
    <row r="14" spans="1:5">
      <c r="A14" s="10" t="s">
        <v>22</v>
      </c>
      <c r="B14" s="2" t="s">
        <v>23</v>
      </c>
      <c r="C14" s="11">
        <v>6500</v>
      </c>
    </row>
    <row r="15" spans="1:5" ht="18.5" thickBot="1">
      <c r="A15" s="17" t="s">
        <v>29</v>
      </c>
      <c r="B15" s="18"/>
      <c r="C15" s="12">
        <f>SUM(C11:C14)</f>
        <v>26000</v>
      </c>
    </row>
    <row r="16" spans="1:5">
      <c r="A16" s="5" t="s">
        <v>24</v>
      </c>
      <c r="B16" s="5" t="s">
        <v>6</v>
      </c>
      <c r="C16" s="6">
        <v>6500</v>
      </c>
    </row>
    <row r="17" spans="1:3">
      <c r="A17" s="2" t="s">
        <v>25</v>
      </c>
      <c r="B17" s="2" t="s">
        <v>26</v>
      </c>
      <c r="C17" s="3">
        <v>6500</v>
      </c>
    </row>
    <row r="18" spans="1:3">
      <c r="A18" s="2" t="s">
        <v>27</v>
      </c>
      <c r="B18" s="2" t="s">
        <v>10</v>
      </c>
      <c r="C18" s="3">
        <v>6500</v>
      </c>
    </row>
    <row r="19" spans="1:3">
      <c r="A19" s="2" t="s">
        <v>28</v>
      </c>
      <c r="B19" s="2" t="s">
        <v>8</v>
      </c>
      <c r="C19" s="3">
        <v>6500</v>
      </c>
    </row>
    <row r="20" spans="1:3">
      <c r="A20" s="2" t="s">
        <v>32</v>
      </c>
      <c r="B20" s="2" t="s">
        <v>33</v>
      </c>
      <c r="C20" s="3">
        <v>6500</v>
      </c>
    </row>
    <row r="21" spans="1:3">
      <c r="A21" s="2" t="s">
        <v>34</v>
      </c>
      <c r="B21" s="2" t="s">
        <v>35</v>
      </c>
      <c r="C21" s="3">
        <v>6500</v>
      </c>
    </row>
    <row r="22" spans="1:3">
      <c r="A22" s="2" t="s">
        <v>36</v>
      </c>
      <c r="B22" s="2" t="s">
        <v>37</v>
      </c>
      <c r="C22" s="3">
        <v>3250</v>
      </c>
    </row>
    <row r="23" spans="1:3">
      <c r="A23" s="2" t="s">
        <v>38</v>
      </c>
      <c r="B23" s="13" t="s">
        <v>39</v>
      </c>
      <c r="C23" s="3">
        <v>6500</v>
      </c>
    </row>
    <row r="24" spans="1:3">
      <c r="A24" s="2"/>
      <c r="B24" s="13"/>
      <c r="C24" s="3"/>
    </row>
    <row r="25" spans="1:3">
      <c r="A25" s="2"/>
      <c r="B25" s="13"/>
      <c r="C25" s="3"/>
    </row>
    <row r="26" spans="1:3">
      <c r="A26" s="2"/>
      <c r="B26" s="2"/>
      <c r="C26" s="3"/>
    </row>
    <row r="27" spans="1:3">
      <c r="A27" s="19" t="s">
        <v>30</v>
      </c>
      <c r="B27" s="19"/>
      <c r="C27" s="3">
        <f>SUM(C16:C26)</f>
        <v>48750</v>
      </c>
    </row>
  </sheetData>
  <mergeCells count="3">
    <mergeCell ref="A10:B10"/>
    <mergeCell ref="A15:B15"/>
    <mergeCell ref="A27:B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F09-2C04-40C0-949D-0877C14DF354}">
  <dimension ref="A1:E19"/>
  <sheetViews>
    <sheetView tabSelected="1" workbookViewId="0">
      <selection activeCell="G6" sqref="G6"/>
    </sheetView>
  </sheetViews>
  <sheetFormatPr defaultRowHeight="18"/>
  <cols>
    <col min="1" max="1" width="19" bestFit="1" customWidth="1"/>
    <col min="2" max="2" width="12.08203125" bestFit="1" customWidth="1"/>
    <col min="3" max="3" width="9.5" bestFit="1" customWidth="1"/>
    <col min="5" max="5" width="10.25" bestFit="1" customWidth="1"/>
  </cols>
  <sheetData>
    <row r="1" spans="1:5">
      <c r="A1" t="s">
        <v>44</v>
      </c>
      <c r="B1" s="14">
        <f>SUM(C4:C19)</f>
        <v>32500</v>
      </c>
      <c r="E1" s="16">
        <v>45323</v>
      </c>
    </row>
    <row r="3" spans="1:5">
      <c r="A3" s="2" t="s">
        <v>2</v>
      </c>
      <c r="B3" s="2" t="s">
        <v>3</v>
      </c>
      <c r="C3" s="2" t="s">
        <v>4</v>
      </c>
    </row>
    <row r="4" spans="1:5">
      <c r="A4" s="2" t="s">
        <v>41</v>
      </c>
      <c r="B4" s="2" t="s">
        <v>40</v>
      </c>
      <c r="C4" s="15">
        <v>6500</v>
      </c>
    </row>
    <row r="5" spans="1:5">
      <c r="A5" s="2" t="s">
        <v>42</v>
      </c>
      <c r="B5" s="2" t="s">
        <v>43</v>
      </c>
      <c r="C5" s="15">
        <v>6500</v>
      </c>
    </row>
    <row r="6" spans="1:5">
      <c r="A6" s="2" t="s">
        <v>45</v>
      </c>
      <c r="B6" s="2" t="s">
        <v>46</v>
      </c>
      <c r="C6" s="15">
        <v>6500</v>
      </c>
    </row>
    <row r="7" spans="1:5">
      <c r="A7" s="2" t="s">
        <v>48</v>
      </c>
      <c r="B7" s="2" t="s">
        <v>47</v>
      </c>
      <c r="C7" s="15">
        <v>6500</v>
      </c>
    </row>
    <row r="8" spans="1:5">
      <c r="A8" s="2" t="s">
        <v>49</v>
      </c>
      <c r="B8" s="2" t="s">
        <v>50</v>
      </c>
      <c r="C8" s="15">
        <v>6500</v>
      </c>
    </row>
    <row r="9" spans="1:5">
      <c r="A9" s="2"/>
      <c r="B9" s="2"/>
      <c r="C9" s="15"/>
    </row>
    <row r="10" spans="1:5">
      <c r="A10" s="2"/>
      <c r="B10" s="2"/>
      <c r="C10" s="15"/>
    </row>
    <row r="11" spans="1:5">
      <c r="A11" s="2"/>
      <c r="B11" s="2"/>
      <c r="C11" s="15"/>
    </row>
    <row r="12" spans="1:5">
      <c r="A12" s="2"/>
      <c r="B12" s="2"/>
      <c r="C12" s="15"/>
    </row>
    <row r="13" spans="1:5">
      <c r="A13" s="2"/>
      <c r="B13" s="2"/>
      <c r="C13" s="15"/>
    </row>
    <row r="14" spans="1:5">
      <c r="A14" s="2"/>
      <c r="B14" s="2"/>
      <c r="C14" s="15"/>
    </row>
    <row r="15" spans="1:5">
      <c r="A15" s="2"/>
      <c r="B15" s="2"/>
      <c r="C15" s="15"/>
    </row>
    <row r="16" spans="1:5">
      <c r="A16" s="2"/>
      <c r="B16" s="2"/>
      <c r="C16" s="15"/>
    </row>
    <row r="17" spans="1:3">
      <c r="A17" s="2"/>
      <c r="B17" s="2"/>
      <c r="C17" s="15"/>
    </row>
    <row r="18" spans="1:3">
      <c r="A18" s="2"/>
      <c r="B18" s="2"/>
      <c r="C18" s="15"/>
    </row>
    <row r="19" spans="1:3">
      <c r="A19" s="2"/>
      <c r="B19" s="2"/>
      <c r="C19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1月</vt:lpstr>
      <vt:lpstr>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2024-02-10T07:39:41Z</dcterms:modified>
</cp:coreProperties>
</file>