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3A5F950-CF2D-4632-A5CB-E172AB0C2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11" i="1"/>
  <c r="I10" i="1"/>
  <c r="I9" i="1" l="1"/>
  <c r="V6" i="1"/>
  <c r="B5" i="1"/>
  <c r="B7" i="1" l="1"/>
  <c r="N8" i="1"/>
  <c r="R4" i="1"/>
  <c r="B8" i="1" l="1"/>
  <c r="B11" i="1"/>
</calcChain>
</file>

<file path=xl/sharedStrings.xml><?xml version="1.0" encoding="utf-8"?>
<sst xmlns="http://schemas.openxmlformats.org/spreadsheetml/2006/main" count="36" uniqueCount="24">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</sst>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0" fontId="0" fillId="0" borderId="0" xfId="1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zoomScaleNormal="100" workbookViewId="0">
      <selection activeCell="N17" sqref="N17"/>
    </sheetView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23</v>
      </c>
      <c r="G2" s="17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19</v>
      </c>
      <c r="U2" s="6">
        <v>44901</v>
      </c>
      <c r="V2" s="1">
        <v>33408</v>
      </c>
    </row>
    <row r="3" spans="1:22">
      <c r="A3" s="1" t="s">
        <v>16</v>
      </c>
      <c r="B3" s="16">
        <v>45321</v>
      </c>
      <c r="F3" s="1" t="s">
        <v>6</v>
      </c>
      <c r="G3" s="17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20</v>
      </c>
      <c r="U3" s="6">
        <v>44932</v>
      </c>
      <c r="V3" s="3">
        <v>33011.199999999997</v>
      </c>
    </row>
    <row r="4" spans="1:22">
      <c r="A4" s="1" t="s">
        <v>17</v>
      </c>
      <c r="B4" s="16">
        <v>45350</v>
      </c>
      <c r="F4" s="1" t="s">
        <v>18</v>
      </c>
      <c r="G4" s="17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29</v>
      </c>
      <c r="G5" s="17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17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114.83999999999999</v>
      </c>
      <c r="G7" s="17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10014.84</v>
      </c>
      <c r="G8" s="17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17">
        <v>44774</v>
      </c>
      <c r="H9" s="11">
        <v>10633</v>
      </c>
      <c r="I9" s="19">
        <f>30000-SUM(H7:H9)-713</f>
        <v>5621.5999999999985</v>
      </c>
      <c r="J9" s="13" t="s">
        <v>22</v>
      </c>
      <c r="K9" s="9"/>
    </row>
    <row r="10" spans="1:22">
      <c r="E10" s="1" t="s">
        <v>15</v>
      </c>
      <c r="G10" s="17">
        <v>44834</v>
      </c>
      <c r="H10" s="11">
        <v>4796.4935999999998</v>
      </c>
      <c r="I10" s="19">
        <f>10000-4796</f>
        <v>5204</v>
      </c>
      <c r="J10" s="13" t="s">
        <v>22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×29÷ 365 =115</v>
      </c>
      <c r="G11" s="17">
        <v>44864</v>
      </c>
      <c r="H11" s="11">
        <v>6479.4831999999997</v>
      </c>
      <c r="I11" s="19">
        <f>10000-H11</f>
        <v>3520.5168000000003</v>
      </c>
      <c r="J11" s="13" t="s">
        <v>22</v>
      </c>
    </row>
    <row r="12" spans="1:22">
      <c r="F12" s="20">
        <v>7460</v>
      </c>
      <c r="G12" s="6">
        <v>44895</v>
      </c>
      <c r="H12" s="9">
        <v>8817.7199999999993</v>
      </c>
    </row>
    <row r="13" spans="1:22">
      <c r="F13" s="1">
        <v>9900</v>
      </c>
      <c r="G13" s="6">
        <v>44925</v>
      </c>
      <c r="H13" s="9">
        <v>11583</v>
      </c>
      <c r="J13" s="12"/>
    </row>
    <row r="14" spans="1:22">
      <c r="F14" s="1">
        <v>9900</v>
      </c>
      <c r="G14" s="6">
        <v>44956</v>
      </c>
      <c r="H14" s="9">
        <v>11460.24</v>
      </c>
    </row>
    <row r="15" spans="1:22">
      <c r="F15" s="1">
        <v>9900</v>
      </c>
      <c r="G15" s="6">
        <v>44985</v>
      </c>
      <c r="H15" s="9">
        <v>11345.4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11226.6</v>
      </c>
    </row>
    <row r="17" spans="6:32">
      <c r="F17" s="1">
        <v>9900</v>
      </c>
      <c r="G17" s="6">
        <v>45046</v>
      </c>
      <c r="H17" s="9">
        <v>11103.84</v>
      </c>
    </row>
    <row r="18" spans="6:32">
      <c r="F18" s="1">
        <v>9900</v>
      </c>
      <c r="G18" s="6">
        <v>45076</v>
      </c>
      <c r="H18" s="9">
        <v>10985</v>
      </c>
    </row>
    <row r="19" spans="6:32">
      <c r="F19" s="1">
        <v>9900</v>
      </c>
      <c r="G19" s="6">
        <v>45107</v>
      </c>
      <c r="H19" s="9">
        <v>10862</v>
      </c>
    </row>
    <row r="20" spans="6:32">
      <c r="F20" s="1">
        <v>9900</v>
      </c>
      <c r="G20" s="6">
        <v>45137</v>
      </c>
      <c r="H20" s="9">
        <v>10743.48</v>
      </c>
    </row>
    <row r="21" spans="6:32">
      <c r="F21" s="1">
        <v>9900</v>
      </c>
      <c r="G21" s="6">
        <v>45169</v>
      </c>
      <c r="H21" s="9">
        <v>10620.72</v>
      </c>
    </row>
    <row r="22" spans="6:32">
      <c r="F22" s="1">
        <v>9900</v>
      </c>
      <c r="G22" s="6">
        <v>45199</v>
      </c>
      <c r="H22" s="9">
        <v>10497.96</v>
      </c>
    </row>
    <row r="23" spans="6:32">
      <c r="F23" s="1">
        <v>9900</v>
      </c>
      <c r="G23" s="6">
        <v>45229</v>
      </c>
      <c r="H23" s="9">
        <v>10379.16</v>
      </c>
    </row>
    <row r="24" spans="6:32">
      <c r="F24" s="1">
        <v>9900</v>
      </c>
      <c r="G24" s="6">
        <v>45260</v>
      </c>
      <c r="H24" s="9">
        <v>10256.4</v>
      </c>
    </row>
    <row r="25" spans="6:32">
      <c r="F25" s="1">
        <v>9900</v>
      </c>
      <c r="G25" s="6">
        <v>45290</v>
      </c>
      <c r="H25" s="9">
        <v>10137.6</v>
      </c>
    </row>
    <row r="26" spans="6:32">
      <c r="F26" s="1">
        <v>9900</v>
      </c>
      <c r="G26" s="6">
        <v>45321</v>
      </c>
      <c r="H26" s="9">
        <v>10014.84</v>
      </c>
    </row>
    <row r="27" spans="6:32">
      <c r="F27" s="1">
        <v>9900</v>
      </c>
      <c r="G27" s="6">
        <v>45350</v>
      </c>
      <c r="H27" s="9">
        <v>9900</v>
      </c>
    </row>
    <row r="28" spans="6:32">
      <c r="G28" s="6"/>
      <c r="H28" s="9"/>
    </row>
    <row r="29" spans="6:32">
      <c r="G29" s="6"/>
      <c r="H29" s="9"/>
    </row>
    <row r="30" spans="6:32">
      <c r="G30" s="6"/>
      <c r="H30" s="10"/>
    </row>
    <row r="31" spans="6:32">
      <c r="G31" s="6" t="s">
        <v>10</v>
      </c>
      <c r="H31" s="10">
        <f>SUM(H12:H30)</f>
        <v>169933.96</v>
      </c>
      <c r="AF31" s="18" t="s">
        <v>21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2024-02-01T11:47:35Z</dcterms:modified>
</cp:coreProperties>
</file>