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BED349D-F3F8-4FA2-B0D6-5C86937540B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11" i="1"/>
  <c r="I10" i="1"/>
  <c r="O17" i="2" l="1"/>
  <c r="A11" i="2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<sst xmlns="http://schemas.openxmlformats.org/spreadsheetml/2006/main" count="58" uniqueCount="41">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</sst>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abSelected="1" topLeftCell="A7" zoomScale="115" zoomScaleNormal="115" workbookViewId="0">
      <selection activeCell="K21" sqref="K21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582031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40</v>
      </c>
      <c r="G2" s="20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24</v>
      </c>
      <c r="U2" s="6">
        <v>44901</v>
      </c>
      <c r="V2" s="1">
        <v>33408</v>
      </c>
    </row>
    <row r="3" spans="1:22">
      <c r="A3" s="1" t="s">
        <v>17</v>
      </c>
      <c r="B3" s="19">
        <v>45168</v>
      </c>
      <c r="F3" s="1" t="s">
        <v>6</v>
      </c>
      <c r="G3" s="20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25</v>
      </c>
      <c r="U3" s="6">
        <v>44932</v>
      </c>
      <c r="V3" s="3">
        <v>33011.199999999997</v>
      </c>
    </row>
    <row r="4" spans="1:22">
      <c r="A4" s="1" t="s">
        <v>18</v>
      </c>
      <c r="B4" s="19">
        <v>45199</v>
      </c>
      <c r="F4" s="1" t="s">
        <v>23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31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122.75999999999999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10022.76</v>
      </c>
      <c r="G8" s="20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27</v>
      </c>
      <c r="K9" s="9"/>
    </row>
    <row r="10" spans="1:22">
      <c r="E10" s="1" t="s">
        <v>15</v>
      </c>
      <c r="G10" s="20">
        <v>44834</v>
      </c>
      <c r="H10" s="11">
        <v>4796.4935999999998</v>
      </c>
      <c r="I10" s="22">
        <f>10000-4796</f>
        <v>5204</v>
      </c>
      <c r="J10" s="13" t="s">
        <v>27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×31÷ 365 =123</v>
      </c>
      <c r="G11" s="20">
        <v>44864</v>
      </c>
      <c r="H11" s="11">
        <v>6479.4831999999997</v>
      </c>
      <c r="I11" s="22">
        <f>10000-H11</f>
        <v>3520.5168000000003</v>
      </c>
      <c r="J11" s="13" t="s">
        <v>27</v>
      </c>
    </row>
    <row r="12" spans="1:22">
      <c r="F12" s="25">
        <v>7460</v>
      </c>
      <c r="G12" s="6">
        <v>44895</v>
      </c>
      <c r="H12" s="9">
        <v>8367.1360000000004</v>
      </c>
    </row>
    <row r="13" spans="1:22">
      <c r="F13" s="1">
        <v>9900</v>
      </c>
      <c r="G13" s="6">
        <v>44925</v>
      </c>
      <c r="H13" s="9">
        <v>10985.04</v>
      </c>
      <c r="J13" s="12"/>
    </row>
    <row r="14" spans="1:22">
      <c r="F14" s="1">
        <v>9900</v>
      </c>
      <c r="G14" s="6">
        <v>44956</v>
      </c>
      <c r="H14" s="9">
        <v>10862.28</v>
      </c>
    </row>
    <row r="15" spans="1:22">
      <c r="F15" s="1">
        <v>9900</v>
      </c>
      <c r="G15" s="6">
        <v>44985</v>
      </c>
      <c r="H15" s="9">
        <v>10747.44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10628.64</v>
      </c>
    </row>
    <row r="17" spans="6:32">
      <c r="F17" s="1">
        <v>9900</v>
      </c>
      <c r="G17" s="6">
        <v>45046</v>
      </c>
      <c r="H17" s="9">
        <v>10505.88</v>
      </c>
    </row>
    <row r="18" spans="6:32">
      <c r="F18" s="1">
        <v>9900</v>
      </c>
      <c r="G18" s="6">
        <v>45076</v>
      </c>
      <c r="H18" s="9">
        <v>10387.08</v>
      </c>
    </row>
    <row r="19" spans="6:32">
      <c r="F19" s="1">
        <v>9900</v>
      </c>
      <c r="G19" s="6">
        <v>45107</v>
      </c>
      <c r="H19" s="9">
        <v>10264.32</v>
      </c>
    </row>
    <row r="20" spans="6:32">
      <c r="F20" s="1">
        <v>9900</v>
      </c>
      <c r="G20" s="6">
        <v>45108</v>
      </c>
      <c r="H20" s="9">
        <v>10145.52</v>
      </c>
    </row>
    <row r="21" spans="6:32">
      <c r="F21" s="1">
        <v>9900</v>
      </c>
      <c r="G21" s="6">
        <v>45169</v>
      </c>
      <c r="H21" s="9">
        <v>10022.76</v>
      </c>
    </row>
    <row r="22" spans="6:32">
      <c r="G22" s="6"/>
      <c r="H22" s="9"/>
    </row>
    <row r="23" spans="6:32">
      <c r="G23" s="6"/>
      <c r="H23" s="9"/>
    </row>
    <row r="24" spans="6:32">
      <c r="G24" s="6"/>
      <c r="H24" s="10"/>
    </row>
    <row r="25" spans="6:32">
      <c r="G25" s="6" t="s">
        <v>10</v>
      </c>
      <c r="H25" s="10">
        <f>SUM(H12:H21)</f>
        <v>102916.09599999999</v>
      </c>
      <c r="AF25" s="21" t="s">
        <v>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workbookViewId="0">
      <selection activeCell="F11" sqref="F11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4.58203125" customWidth="1"/>
    <col min="9" max="9" width="40" bestFit="1" customWidth="1"/>
    <col min="11" max="11" width="8.58203125" customWidth="1"/>
    <col min="13" max="13" width="10.33203125" bestFit="1" customWidth="1"/>
    <col min="14" max="14" width="22" bestFit="1" customWidth="1"/>
    <col min="16" max="16" width="10.33203125" bestFit="1" customWidth="1"/>
  </cols>
  <sheetData>
    <row r="1" spans="1:19">
      <c r="A1" t="s">
        <v>15</v>
      </c>
      <c r="B1" t="s">
        <v>22</v>
      </c>
      <c r="C1" t="s">
        <v>21</v>
      </c>
      <c r="D1" t="s">
        <v>17</v>
      </c>
      <c r="E1" t="s">
        <v>18</v>
      </c>
      <c r="F1" t="s">
        <v>16</v>
      </c>
      <c r="G1" t="s">
        <v>19</v>
      </c>
      <c r="H1" t="s">
        <v>31</v>
      </c>
      <c r="I1" t="s">
        <v>32</v>
      </c>
      <c r="L1" t="s">
        <v>13</v>
      </c>
      <c r="M1">
        <v>0.14599999999999999</v>
      </c>
      <c r="P1" t="s">
        <v>20</v>
      </c>
      <c r="Q1" s="17">
        <f ca="1">SUM(INDIRECT("A"&amp;COUNTA(A:A)),SUM(O7:O16))+$N$5</f>
        <v>393921</v>
      </c>
      <c r="S1" t="s">
        <v>30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14</v>
      </c>
      <c r="M2">
        <v>365</v>
      </c>
      <c r="S2" t="s">
        <v>28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29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36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33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34</v>
      </c>
      <c r="J7" s="18"/>
      <c r="L7" t="s">
        <v>37</v>
      </c>
      <c r="N7" t="s">
        <v>38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35</v>
      </c>
      <c r="J8" s="18"/>
      <c r="N8" t="s">
        <v>39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2023-08-31T11:56:01Z</dcterms:modified>
</cp:coreProperties>
</file>