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IL24243336\Downloads\"/>
    </mc:Choice>
  </mc:AlternateContent>
  <xr:revisionPtr revIDLastSave="0" documentId="13_ncr:1_{1ACC6A50-AE81-4507-8112-42770E2476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G6" i="1"/>
  <c r="F6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<sst xmlns="http://schemas.openxmlformats.org/spreadsheetml/2006/main" count="108" uniqueCount="107">
  <si>
    <t>#</t>
  </si>
  <si>
    <t>Quest</t>
  </si>
  <si>
    <t>Completed</t>
  </si>
  <si>
    <t>Raw Science Reward</t>
  </si>
  <si>
    <t>Can You Dig It?</t>
  </si>
  <si>
    <t>Getting Grubby</t>
  </si>
  <si>
    <t>Scout's Training</t>
  </si>
  <si>
    <t>Trailblazer</t>
  </si>
  <si>
    <t>Total Collected:</t>
  </si>
  <si>
    <t>Percentage:</t>
  </si>
  <si>
    <t>Wiki Link:</t>
  </si>
  <si>
    <t>Fly Swatter</t>
  </si>
  <si>
    <t>https://grounded.fandom.com/wiki/BURG.L_Quests</t>
  </si>
  <si>
    <t>Roughing It</t>
  </si>
  <si>
    <t>Great Oak Beacon</t>
  </si>
  <si>
    <t>Sword &amp; Board</t>
  </si>
  <si>
    <t>Prefect Timing</t>
  </si>
  <si>
    <t>Mixologist</t>
  </si>
  <si>
    <t>Soldier Slayer</t>
  </si>
  <si>
    <t>Chest Nut</t>
  </si>
  <si>
    <t>Battle of the Gulch</t>
  </si>
  <si>
    <t>Hydration Station</t>
  </si>
  <si>
    <t>Bird Bath and Beyond</t>
  </si>
  <si>
    <t>Apprentice Smithy</t>
  </si>
  <si>
    <t>Achille's Heel</t>
  </si>
  <si>
    <t>Big Bugs</t>
  </si>
  <si>
    <t>Faster Than a Speeding Ant</t>
  </si>
  <si>
    <t>Spin Me Round</t>
  </si>
  <si>
    <t>Larva Palaver</t>
  </si>
  <si>
    <t>Teenage Mutant</t>
  </si>
  <si>
    <t>Cozy Digs</t>
  </si>
  <si>
    <t>Morning Dew</t>
  </si>
  <si>
    <t>A Stick in the Mud</t>
  </si>
  <si>
    <t>Will It Grind?</t>
  </si>
  <si>
    <t>Slurry Fury</t>
  </si>
  <si>
    <t>BFF</t>
  </si>
  <si>
    <t>Bombs Away</t>
  </si>
  <si>
    <t>Taxidermy</t>
  </si>
  <si>
    <t>Good Luck Charm</t>
  </si>
  <si>
    <t>Pest Control</t>
  </si>
  <si>
    <t>Super Effective</t>
  </si>
  <si>
    <t>Small Game Hunter</t>
  </si>
  <si>
    <t>I Believe!</t>
  </si>
  <si>
    <t>Orb Crusher</t>
  </si>
  <si>
    <t>Fruit by the Millimeter</t>
  </si>
  <si>
    <t>Jerky Time</t>
  </si>
  <si>
    <t>That Looks Infected</t>
  </si>
  <si>
    <t>Gourmet Chef</t>
  </si>
  <si>
    <t>Weed Killer Peak</t>
  </si>
  <si>
    <t>Bloodwork</t>
  </si>
  <si>
    <t>Stinky Business</t>
  </si>
  <si>
    <t>Journeyman Smithy</t>
  </si>
  <si>
    <t>Stuck Together</t>
  </si>
  <si>
    <t>Among Them</t>
  </si>
  <si>
    <t>Lady Death</t>
  </si>
  <si>
    <t>A Good Night's Sleep</t>
  </si>
  <si>
    <t>Staying Grounded</t>
  </si>
  <si>
    <t>Hunt or Be Hunted</t>
  </si>
  <si>
    <t>The Best Defense is Good Offense</t>
  </si>
  <si>
    <t>Atop the Highest Tower</t>
  </si>
  <si>
    <t>King of the Hill</t>
  </si>
  <si>
    <t>Bombardier</t>
  </si>
  <si>
    <t>All Patched Up</t>
  </si>
  <si>
    <t>The Dark Knight</t>
  </si>
  <si>
    <t>Shiny!</t>
  </si>
  <si>
    <t>Taste This!</t>
  </si>
  <si>
    <t>Sleek</t>
  </si>
  <si>
    <t>Loadout</t>
  </si>
  <si>
    <t>Two is Better Than One</t>
  </si>
  <si>
    <t>Lock and Key</t>
  </si>
  <si>
    <t>Muscle Juice</t>
  </si>
  <si>
    <t>Mother Demon</t>
  </si>
  <si>
    <t>Stay Frosty</t>
  </si>
  <si>
    <t>What's That Smell?</t>
  </si>
  <si>
    <t>Sizzlers</t>
  </si>
  <si>
    <t>Walking Through Fire</t>
  </si>
  <si>
    <t>Stepping Stone Summit</t>
  </si>
  <si>
    <t>Seeing Double</t>
  </si>
  <si>
    <t>Lil' Teen and the Goliath</t>
  </si>
  <si>
    <t>Dethroned</t>
  </si>
  <si>
    <t>Top Chef</t>
  </si>
  <si>
    <t>Elusive Prey</t>
  </si>
  <si>
    <t>Studying the Blade</t>
  </si>
  <si>
    <t>Hot Tubbin'</t>
  </si>
  <si>
    <t>Danger Roll Up</t>
  </si>
  <si>
    <t>Why Am I Burning?</t>
  </si>
  <si>
    <t>Long Lasting</t>
  </si>
  <si>
    <t>A Royal Dilemma</t>
  </si>
  <si>
    <t>Lord of Stings</t>
  </si>
  <si>
    <t>All Mixed Up</t>
  </si>
  <si>
    <t>Another Brick in the Wall</t>
  </si>
  <si>
    <t>Master Smith</t>
  </si>
  <si>
    <t>Don't Fear The Reaper</t>
  </si>
  <si>
    <t>Moth Prophesies</t>
  </si>
  <si>
    <t>Stirring The Hornet's Nest</t>
  </si>
  <si>
    <t>Twinsies</t>
  </si>
  <si>
    <t>The Hive Queen</t>
  </si>
  <si>
    <t>Do You Believe in Magic?</t>
  </si>
  <si>
    <t>Chill Out</t>
  </si>
  <si>
    <t>Sour Power</t>
  </si>
  <si>
    <t>Widowmaker</t>
  </si>
  <si>
    <t>Moldorc's Revenge</t>
  </si>
  <si>
    <t>Calcium Overwhelming</t>
  </si>
  <si>
    <t>MIX.R Master</t>
  </si>
  <si>
    <t>Ain't the Boss of Me</t>
  </si>
  <si>
    <t>Been There Done That</t>
  </si>
  <si>
    <t>Creepy Crawlers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</si>
</sst>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6"/>
      <color rgb="FFFFFFFF"/>
      <name val="Trebuchet MS"/>
    </font>
    <font>
      <b/>
      <sz val="14"/>
      <color rgb="FFFFFFFF"/>
      <name val="Trebuchet MS"/>
    </font>
    <font>
      <sz val="10"/>
      <color theme="1"/>
      <name val="Trebuchet MS"/>
    </font>
    <font>
      <sz val="12"/>
      <color theme="1"/>
      <name val="Trebuchet MS"/>
    </font>
    <font>
      <b/>
      <sz val="11"/>
      <color theme="1"/>
      <name val="Trebuchet MS"/>
    </font>
    <font>
      <b/>
      <sz val="13"/>
      <color rgb="FFEB94F4"/>
      <name val="Trebuchet MS"/>
    </font>
    <font>
      <sz val="12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Trebuchet MS"/>
    </font>
    <font>
      <b/>
      <sz val="13"/>
      <color rgb="FFEB94F4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847"/>
        <bgColor rgb="FF468847"/>
      </patternFill>
    </fill>
    <fill>
      <patternFill patternType="solid">
        <fgColor rgb="FFE1E2C6"/>
        <bgColor rgb="FFE1E2C6"/>
      </patternFill>
    </fill>
  </fills>
  <borders count="1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1" xfId="0" applyFont="1" applyBorder="1"/>
    <xf numFmtId="0" fontId="8" fillId="0" borderId="2" xfId="0" applyFont="1" applyBorder="1"/>
    <xf numFmtId="0" fontId="3" fillId="0" borderId="2" xfId="0" applyFont="1" applyBorder="1"/>
    <xf numFmtId="0" fontId="8" fillId="0" borderId="3" xfId="0" applyFont="1" applyBorder="1" applyAlignment="1">
      <alignment horizontal="right"/>
    </xf>
    <xf numFmtId="10" fontId="8" fillId="0" borderId="4" xfId="0" applyNumberFormat="1" applyFont="1" applyBorder="1"/>
    <xf numFmtId="0" fontId="9" fillId="0" borderId="5" xfId="0" applyFont="1" applyBorder="1"/>
    <xf numFmtId="0" fontId="6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3" borderId="9" xfId="0" applyFont="1" applyFill="1" applyBorder="1"/>
    <xf numFmtId="0" fontId="5" fillId="3" borderId="10" xfId="0" applyFont="1" applyFill="1" applyBorder="1"/>
    <xf numFmtId="0" fontId="2" fillId="2" borderId="11" xfId="0" applyFont="1" applyFill="1" applyBorder="1" applyAlignment="1">
      <alignment horizontal="center" vertical="center" wrapText="1"/>
    </xf>
    <xf numFmtId="0" fontId="3" fillId="3" borderId="9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3" borderId="10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"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rounded.fandom.com/wiki/BURG.L_Que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9" sqref="G9"/>
    </sheetView>
  </sheetViews>
  <sheetFormatPr defaultColWidth="12.5703125" defaultRowHeight="15.75" customHeight="1" x14ac:dyDescent="0.2"/>
  <cols>
    <col min="1" max="1" width="6.42578125" customWidth="1"/>
    <col min="2" max="2" width="27.42578125" customWidth="1"/>
    <col min="3" max="3" width="30.42578125" customWidth="1"/>
    <col min="4" max="4" width="17.7109375" customWidth="1"/>
    <col min="8" max="8" width="45.5703125" customWidth="1"/>
  </cols>
  <sheetData>
    <row r="1" spans="1:26" ht="15.75" customHeight="1" x14ac:dyDescent="0.3">
      <c r="A1" s="1" t="s">
        <v>0</v>
      </c>
      <c r="B1" s="14" t="s">
        <v>1</v>
      </c>
      <c r="C1" s="14" t="s">
        <v>2</v>
      </c>
      <c r="D1" s="17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3">
        <f t="shared" ref="A2:A101" si="0">ROW()-1</f>
        <v>1</v>
      </c>
      <c r="B2" s="15" t="s">
        <v>4</v>
      </c>
      <c r="C2" s="18" t="b">
        <v>0</v>
      </c>
      <c r="D2" s="11">
        <v>100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4">
        <f t="shared" si="0"/>
        <v>2</v>
      </c>
      <c r="B3" s="15" t="s">
        <v>5</v>
      </c>
      <c r="C3" s="18" t="b">
        <v>0</v>
      </c>
      <c r="D3" s="11">
        <v>100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4">
        <f t="shared" si="0"/>
        <v>3</v>
      </c>
      <c r="B4" s="15" t="s">
        <v>6</v>
      </c>
      <c r="C4" s="18" t="b">
        <v>0</v>
      </c>
      <c r="D4" s="11">
        <v>100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4">
        <f t="shared" si="0"/>
        <v>4</v>
      </c>
      <c r="B5" s="15" t="s">
        <v>7</v>
      </c>
      <c r="C5" s="18" t="b">
        <v>0</v>
      </c>
      <c r="D5" s="11">
        <v>100</v>
      </c>
      <c r="E5" s="2"/>
      <c r="F5" s="5" t="s">
        <v>8</v>
      </c>
      <c r="G5" s="6" t="s">
        <v>9</v>
      </c>
      <c r="H5" s="7" t="s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4">
        <f t="shared" si="0"/>
        <v>5</v>
      </c>
      <c r="B6" s="15" t="s">
        <v>11</v>
      </c>
      <c r="C6" s="18" t="b">
        <v>0</v>
      </c>
      <c r="D6" s="11">
        <v>150</v>
      </c>
      <c r="E6" s="2"/>
      <c r="F6" s="8" t="str">
        <f>COUNTIF(C2:C101, TRUE) &amp; "/100"</f>
        <v>0/100</v>
      </c>
      <c r="G6" s="9">
        <f>COUNTIF(C2:C101, TRUE) / 100</f>
        <v>0</v>
      </c>
      <c r="H6" s="10" t="s">
        <v>12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3">
        <f t="shared" si="0"/>
        <v>6</v>
      </c>
      <c r="B7" s="15" t="s">
        <v>13</v>
      </c>
      <c r="C7" s="18" t="b">
        <v>0</v>
      </c>
      <c r="D7" s="11">
        <v>150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4">
        <f t="shared" si="0"/>
        <v>7</v>
      </c>
      <c r="B8" s="15" t="s">
        <v>14</v>
      </c>
      <c r="C8" s="18" t="b">
        <v>0</v>
      </c>
      <c r="D8" s="11">
        <v>150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4">
        <f t="shared" si="0"/>
        <v>8</v>
      </c>
      <c r="B9" s="15" t="s">
        <v>15</v>
      </c>
      <c r="C9" s="18" t="b">
        <v>0</v>
      </c>
      <c r="D9" s="11">
        <v>150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4">
        <f t="shared" si="0"/>
        <v>9</v>
      </c>
      <c r="B10" s="15" t="s">
        <v>16</v>
      </c>
      <c r="C10" s="18" t="b">
        <v>0</v>
      </c>
      <c r="D10" s="11">
        <v>150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4">
        <f t="shared" si="0"/>
        <v>10</v>
      </c>
      <c r="B11" s="15" t="s">
        <v>17</v>
      </c>
      <c r="C11" s="18" t="b">
        <v>0</v>
      </c>
      <c r="D11" s="11">
        <v>200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3">
        <f t="shared" si="0"/>
        <v>11</v>
      </c>
      <c r="B12" s="15" t="s">
        <v>18</v>
      </c>
      <c r="C12" s="18" t="b">
        <v>0</v>
      </c>
      <c r="D12" s="11">
        <v>200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4">
        <f t="shared" si="0"/>
        <v>12</v>
      </c>
      <c r="B13" s="15" t="s">
        <v>19</v>
      </c>
      <c r="C13" s="18" t="b">
        <v>0</v>
      </c>
      <c r="D13" s="11">
        <v>200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4">
        <f t="shared" si="0"/>
        <v>13</v>
      </c>
      <c r="B14" s="15" t="s">
        <v>20</v>
      </c>
      <c r="C14" s="18" t="b">
        <v>0</v>
      </c>
      <c r="D14" s="11">
        <v>200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4">
        <f t="shared" si="0"/>
        <v>14</v>
      </c>
      <c r="B15" s="15" t="s">
        <v>21</v>
      </c>
      <c r="C15" s="18" t="b">
        <v>0</v>
      </c>
      <c r="D15" s="11">
        <v>200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4">
        <f t="shared" si="0"/>
        <v>15</v>
      </c>
      <c r="B16" s="15" t="s">
        <v>22</v>
      </c>
      <c r="C16" s="18" t="b">
        <v>0</v>
      </c>
      <c r="D16" s="11">
        <v>250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3">
        <f t="shared" si="0"/>
        <v>16</v>
      </c>
      <c r="B17" s="15" t="s">
        <v>23</v>
      </c>
      <c r="C17" s="18" t="b">
        <v>0</v>
      </c>
      <c r="D17" s="11">
        <v>250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4">
        <f t="shared" si="0"/>
        <v>17</v>
      </c>
      <c r="B18" s="15" t="s">
        <v>24</v>
      </c>
      <c r="C18" s="18" t="b">
        <v>0</v>
      </c>
      <c r="D18" s="11">
        <v>250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>
        <f t="shared" si="0"/>
        <v>18</v>
      </c>
      <c r="B19" s="15" t="s">
        <v>25</v>
      </c>
      <c r="C19" s="18" t="b">
        <v>0</v>
      </c>
      <c r="D19" s="11">
        <v>250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4">
        <f t="shared" si="0"/>
        <v>19</v>
      </c>
      <c r="B20" s="15" t="s">
        <v>26</v>
      </c>
      <c r="C20" s="18" t="b">
        <v>0</v>
      </c>
      <c r="D20" s="11">
        <v>250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4">
        <f t="shared" si="0"/>
        <v>20</v>
      </c>
      <c r="B21" s="15" t="s">
        <v>27</v>
      </c>
      <c r="C21" s="18" t="b">
        <v>0</v>
      </c>
      <c r="D21" s="11">
        <v>300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3">
        <f t="shared" si="0"/>
        <v>21</v>
      </c>
      <c r="B22" s="15" t="s">
        <v>28</v>
      </c>
      <c r="C22" s="18" t="b">
        <v>0</v>
      </c>
      <c r="D22" s="11">
        <v>300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4">
        <f t="shared" si="0"/>
        <v>22</v>
      </c>
      <c r="B23" s="15" t="s">
        <v>29</v>
      </c>
      <c r="C23" s="18" t="b">
        <v>0</v>
      </c>
      <c r="D23" s="11">
        <v>300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4">
        <f t="shared" si="0"/>
        <v>23</v>
      </c>
      <c r="B24" s="15" t="s">
        <v>30</v>
      </c>
      <c r="C24" s="18" t="b">
        <v>0</v>
      </c>
      <c r="D24" s="11">
        <v>300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4">
        <f t="shared" si="0"/>
        <v>24</v>
      </c>
      <c r="B25" s="15" t="s">
        <v>31</v>
      </c>
      <c r="C25" s="18" t="b">
        <v>0</v>
      </c>
      <c r="D25" s="11">
        <v>300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4">
        <f t="shared" si="0"/>
        <v>25</v>
      </c>
      <c r="B26" s="15" t="s">
        <v>32</v>
      </c>
      <c r="C26" s="18" t="b">
        <v>0</v>
      </c>
      <c r="D26" s="11">
        <v>350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3">
        <f t="shared" si="0"/>
        <v>26</v>
      </c>
      <c r="B27" s="15" t="s">
        <v>33</v>
      </c>
      <c r="C27" s="18" t="b">
        <v>0</v>
      </c>
      <c r="D27" s="11">
        <v>350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4">
        <f t="shared" si="0"/>
        <v>27</v>
      </c>
      <c r="B28" s="15" t="s">
        <v>34</v>
      </c>
      <c r="C28" s="18" t="b">
        <v>0</v>
      </c>
      <c r="D28" s="11">
        <v>350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4">
        <f t="shared" si="0"/>
        <v>28</v>
      </c>
      <c r="B29" s="15" t="s">
        <v>35</v>
      </c>
      <c r="C29" s="18" t="b">
        <v>0</v>
      </c>
      <c r="D29" s="11">
        <v>350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4">
        <f t="shared" si="0"/>
        <v>29</v>
      </c>
      <c r="B30" s="15" t="s">
        <v>36</v>
      </c>
      <c r="C30" s="18" t="b">
        <v>0</v>
      </c>
      <c r="D30" s="11">
        <v>350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4">
        <f t="shared" si="0"/>
        <v>30</v>
      </c>
      <c r="B31" s="15" t="s">
        <v>37</v>
      </c>
      <c r="C31" s="18" t="b">
        <v>0</v>
      </c>
      <c r="D31" s="11">
        <v>400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3">
        <f t="shared" si="0"/>
        <v>31</v>
      </c>
      <c r="B32" s="15" t="s">
        <v>38</v>
      </c>
      <c r="C32" s="18" t="b">
        <v>0</v>
      </c>
      <c r="D32" s="11">
        <v>400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4">
        <f t="shared" si="0"/>
        <v>32</v>
      </c>
      <c r="B33" s="15" t="s">
        <v>39</v>
      </c>
      <c r="C33" s="18" t="b">
        <v>0</v>
      </c>
      <c r="D33" s="11">
        <v>400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4">
        <f t="shared" si="0"/>
        <v>33</v>
      </c>
      <c r="B34" s="15" t="s">
        <v>40</v>
      </c>
      <c r="C34" s="18" t="b">
        <v>0</v>
      </c>
      <c r="D34" s="11">
        <v>400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4">
        <f t="shared" si="0"/>
        <v>34</v>
      </c>
      <c r="B35" s="15" t="s">
        <v>41</v>
      </c>
      <c r="C35" s="18" t="b">
        <v>0</v>
      </c>
      <c r="D35" s="11">
        <v>400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4">
        <f t="shared" si="0"/>
        <v>35</v>
      </c>
      <c r="B36" s="15" t="s">
        <v>41</v>
      </c>
      <c r="C36" s="18" t="b">
        <v>0</v>
      </c>
      <c r="D36" s="11">
        <v>450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x14ac:dyDescent="0.3">
      <c r="A37" s="3">
        <f t="shared" si="0"/>
        <v>36</v>
      </c>
      <c r="B37" s="15" t="s">
        <v>42</v>
      </c>
      <c r="C37" s="18" t="b">
        <v>0</v>
      </c>
      <c r="D37" s="11">
        <v>450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x14ac:dyDescent="0.3">
      <c r="A38" s="4">
        <f t="shared" si="0"/>
        <v>37</v>
      </c>
      <c r="B38" s="15" t="s">
        <v>43</v>
      </c>
      <c r="C38" s="18" t="b">
        <v>0</v>
      </c>
      <c r="D38" s="11">
        <v>450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x14ac:dyDescent="0.3">
      <c r="A39" s="4">
        <f t="shared" si="0"/>
        <v>38</v>
      </c>
      <c r="B39" s="15" t="s">
        <v>44</v>
      </c>
      <c r="C39" s="18" t="b">
        <v>0</v>
      </c>
      <c r="D39" s="11">
        <v>450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x14ac:dyDescent="0.3">
      <c r="A40" s="4">
        <f t="shared" si="0"/>
        <v>39</v>
      </c>
      <c r="B40" s="15" t="s">
        <v>45</v>
      </c>
      <c r="C40" s="18" t="b">
        <v>0</v>
      </c>
      <c r="D40" s="11">
        <v>450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x14ac:dyDescent="0.3">
      <c r="A41" s="4">
        <f t="shared" si="0"/>
        <v>40</v>
      </c>
      <c r="B41" s="15" t="s">
        <v>46</v>
      </c>
      <c r="C41" s="18" t="b">
        <v>0</v>
      </c>
      <c r="D41" s="11">
        <v>500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x14ac:dyDescent="0.3">
      <c r="A42" s="3">
        <f t="shared" si="0"/>
        <v>41</v>
      </c>
      <c r="B42" s="15" t="s">
        <v>47</v>
      </c>
      <c r="C42" s="18" t="b">
        <v>0</v>
      </c>
      <c r="D42" s="11">
        <v>500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x14ac:dyDescent="0.3">
      <c r="A43" s="4">
        <f t="shared" si="0"/>
        <v>42</v>
      </c>
      <c r="B43" s="15" t="s">
        <v>48</v>
      </c>
      <c r="C43" s="18" t="b">
        <v>0</v>
      </c>
      <c r="D43" s="11">
        <v>500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x14ac:dyDescent="0.3">
      <c r="A44" s="4">
        <f t="shared" si="0"/>
        <v>43</v>
      </c>
      <c r="B44" s="15" t="s">
        <v>49</v>
      </c>
      <c r="C44" s="18" t="b">
        <v>0</v>
      </c>
      <c r="D44" s="11">
        <v>500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x14ac:dyDescent="0.3">
      <c r="A45" s="4">
        <f t="shared" si="0"/>
        <v>44</v>
      </c>
      <c r="B45" s="15" t="s">
        <v>50</v>
      </c>
      <c r="C45" s="18" t="b">
        <v>0</v>
      </c>
      <c r="D45" s="11">
        <v>500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x14ac:dyDescent="0.3">
      <c r="A46" s="4">
        <f t="shared" si="0"/>
        <v>45</v>
      </c>
      <c r="B46" s="15" t="s">
        <v>51</v>
      </c>
      <c r="C46" s="18" t="b">
        <v>0</v>
      </c>
      <c r="D46" s="11">
        <v>550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x14ac:dyDescent="0.3">
      <c r="A47" s="3">
        <f t="shared" si="0"/>
        <v>46</v>
      </c>
      <c r="B47" s="15" t="s">
        <v>52</v>
      </c>
      <c r="C47" s="18" t="b">
        <v>0</v>
      </c>
      <c r="D47" s="11">
        <v>550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x14ac:dyDescent="0.3">
      <c r="A48" s="4">
        <f t="shared" si="0"/>
        <v>47</v>
      </c>
      <c r="B48" s="15" t="s">
        <v>53</v>
      </c>
      <c r="C48" s="18" t="b">
        <v>0</v>
      </c>
      <c r="D48" s="11">
        <v>550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x14ac:dyDescent="0.3">
      <c r="A49" s="4">
        <f t="shared" si="0"/>
        <v>48</v>
      </c>
      <c r="B49" s="15" t="s">
        <v>54</v>
      </c>
      <c r="C49" s="18" t="b">
        <v>0</v>
      </c>
      <c r="D49" s="11">
        <v>550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x14ac:dyDescent="0.3">
      <c r="A50" s="4">
        <f t="shared" si="0"/>
        <v>49</v>
      </c>
      <c r="B50" s="15" t="s">
        <v>55</v>
      </c>
      <c r="C50" s="18" t="b">
        <v>0</v>
      </c>
      <c r="D50" s="11">
        <v>550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x14ac:dyDescent="0.3">
      <c r="A51" s="4">
        <f t="shared" si="0"/>
        <v>50</v>
      </c>
      <c r="B51" s="15" t="s">
        <v>56</v>
      </c>
      <c r="C51" s="18" t="b">
        <v>0</v>
      </c>
      <c r="D51" s="11">
        <v>600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x14ac:dyDescent="0.3">
      <c r="A52" s="3">
        <f t="shared" si="0"/>
        <v>51</v>
      </c>
      <c r="B52" s="15" t="s">
        <v>57</v>
      </c>
      <c r="C52" s="18" t="b">
        <v>0</v>
      </c>
      <c r="D52" s="11">
        <v>600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x14ac:dyDescent="0.3">
      <c r="A53" s="4">
        <f t="shared" si="0"/>
        <v>52</v>
      </c>
      <c r="B53" s="15" t="s">
        <v>58</v>
      </c>
      <c r="C53" s="18" t="b">
        <v>0</v>
      </c>
      <c r="D53" s="11">
        <v>600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x14ac:dyDescent="0.3">
      <c r="A54" s="4">
        <f t="shared" si="0"/>
        <v>53</v>
      </c>
      <c r="B54" s="15" t="s">
        <v>59</v>
      </c>
      <c r="C54" s="18" t="b">
        <v>0</v>
      </c>
      <c r="D54" s="11">
        <v>600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x14ac:dyDescent="0.3">
      <c r="A55" s="4">
        <f t="shared" si="0"/>
        <v>54</v>
      </c>
      <c r="B55" s="15" t="s">
        <v>60</v>
      </c>
      <c r="C55" s="18" t="b">
        <v>0</v>
      </c>
      <c r="D55" s="11">
        <v>600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x14ac:dyDescent="0.3">
      <c r="A56" s="4">
        <f t="shared" si="0"/>
        <v>55</v>
      </c>
      <c r="B56" s="15" t="s">
        <v>61</v>
      </c>
      <c r="C56" s="18" t="b">
        <v>0</v>
      </c>
      <c r="D56" s="11">
        <v>650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x14ac:dyDescent="0.3">
      <c r="A57" s="3">
        <f t="shared" si="0"/>
        <v>56</v>
      </c>
      <c r="B57" s="15" t="s">
        <v>62</v>
      </c>
      <c r="C57" s="18" t="b">
        <v>0</v>
      </c>
      <c r="D57" s="11">
        <v>650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x14ac:dyDescent="0.3">
      <c r="A58" s="4">
        <f t="shared" si="0"/>
        <v>57</v>
      </c>
      <c r="B58" s="15" t="s">
        <v>63</v>
      </c>
      <c r="C58" s="18" t="b">
        <v>0</v>
      </c>
      <c r="D58" s="11">
        <v>650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x14ac:dyDescent="0.3">
      <c r="A59" s="4">
        <f t="shared" si="0"/>
        <v>58</v>
      </c>
      <c r="B59" s="15" t="s">
        <v>64</v>
      </c>
      <c r="C59" s="18" t="b">
        <v>0</v>
      </c>
      <c r="D59" s="11">
        <v>650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x14ac:dyDescent="0.3">
      <c r="A60" s="4">
        <f t="shared" si="0"/>
        <v>59</v>
      </c>
      <c r="B60" s="15" t="s">
        <v>65</v>
      </c>
      <c r="C60" s="18" t="b">
        <v>0</v>
      </c>
      <c r="D60" s="11">
        <v>650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x14ac:dyDescent="0.3">
      <c r="A61" s="4">
        <f t="shared" si="0"/>
        <v>60</v>
      </c>
      <c r="B61" s="15" t="s">
        <v>66</v>
      </c>
      <c r="C61" s="18" t="b">
        <v>0</v>
      </c>
      <c r="D61" s="11">
        <v>700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x14ac:dyDescent="0.3">
      <c r="A62" s="3">
        <f t="shared" si="0"/>
        <v>61</v>
      </c>
      <c r="B62" s="15" t="s">
        <v>67</v>
      </c>
      <c r="C62" s="18" t="b">
        <v>0</v>
      </c>
      <c r="D62" s="11">
        <v>700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x14ac:dyDescent="0.3">
      <c r="A63" s="4">
        <f t="shared" si="0"/>
        <v>62</v>
      </c>
      <c r="B63" s="15" t="s">
        <v>68</v>
      </c>
      <c r="C63" s="18" t="b">
        <v>0</v>
      </c>
      <c r="D63" s="11">
        <v>700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x14ac:dyDescent="0.3">
      <c r="A64" s="4">
        <f t="shared" si="0"/>
        <v>63</v>
      </c>
      <c r="B64" s="15" t="s">
        <v>69</v>
      </c>
      <c r="C64" s="18" t="b">
        <v>0</v>
      </c>
      <c r="D64" s="11">
        <v>700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x14ac:dyDescent="0.3">
      <c r="A65" s="4">
        <f t="shared" si="0"/>
        <v>64</v>
      </c>
      <c r="B65" s="15" t="s">
        <v>70</v>
      </c>
      <c r="C65" s="18" t="b">
        <v>0</v>
      </c>
      <c r="D65" s="11">
        <v>700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x14ac:dyDescent="0.3">
      <c r="A66" s="4">
        <f t="shared" si="0"/>
        <v>65</v>
      </c>
      <c r="B66" s="15" t="s">
        <v>71</v>
      </c>
      <c r="C66" s="18" t="b">
        <v>0</v>
      </c>
      <c r="D66" s="11">
        <v>750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x14ac:dyDescent="0.3">
      <c r="A67" s="3">
        <f t="shared" si="0"/>
        <v>66</v>
      </c>
      <c r="B67" s="15" t="s">
        <v>72</v>
      </c>
      <c r="C67" s="18" t="b">
        <v>0</v>
      </c>
      <c r="D67" s="11">
        <v>750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x14ac:dyDescent="0.3">
      <c r="A68" s="4">
        <f t="shared" si="0"/>
        <v>67</v>
      </c>
      <c r="B68" s="15" t="s">
        <v>73</v>
      </c>
      <c r="C68" s="18" t="b">
        <v>0</v>
      </c>
      <c r="D68" s="11">
        <v>750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x14ac:dyDescent="0.3">
      <c r="A69" s="4">
        <f t="shared" si="0"/>
        <v>68</v>
      </c>
      <c r="B69" s="15" t="s">
        <v>74</v>
      </c>
      <c r="C69" s="18" t="b">
        <v>0</v>
      </c>
      <c r="D69" s="11">
        <v>750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x14ac:dyDescent="0.3">
      <c r="A70" s="4">
        <f t="shared" si="0"/>
        <v>69</v>
      </c>
      <c r="B70" s="15" t="s">
        <v>75</v>
      </c>
      <c r="C70" s="18" t="b">
        <v>0</v>
      </c>
      <c r="D70" s="11">
        <v>750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x14ac:dyDescent="0.3">
      <c r="A71" s="4">
        <f t="shared" si="0"/>
        <v>70</v>
      </c>
      <c r="B71" s="15" t="s">
        <v>76</v>
      </c>
      <c r="C71" s="18" t="b">
        <v>0</v>
      </c>
      <c r="D71" s="11">
        <v>800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x14ac:dyDescent="0.3">
      <c r="A72" s="3">
        <f t="shared" si="0"/>
        <v>71</v>
      </c>
      <c r="B72" s="15" t="s">
        <v>77</v>
      </c>
      <c r="C72" s="18" t="b">
        <v>0</v>
      </c>
      <c r="D72" s="11">
        <v>800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x14ac:dyDescent="0.3">
      <c r="A73" s="4">
        <f t="shared" si="0"/>
        <v>72</v>
      </c>
      <c r="B73" s="15" t="s">
        <v>78</v>
      </c>
      <c r="C73" s="18" t="b">
        <v>0</v>
      </c>
      <c r="D73" s="11">
        <v>800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x14ac:dyDescent="0.3">
      <c r="A74" s="4">
        <f t="shared" si="0"/>
        <v>73</v>
      </c>
      <c r="B74" s="15" t="s">
        <v>79</v>
      </c>
      <c r="C74" s="18" t="b">
        <v>0</v>
      </c>
      <c r="D74" s="11">
        <v>800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x14ac:dyDescent="0.3">
      <c r="A75" s="4">
        <f t="shared" si="0"/>
        <v>74</v>
      </c>
      <c r="B75" s="15" t="s">
        <v>80</v>
      </c>
      <c r="C75" s="18" t="b">
        <v>0</v>
      </c>
      <c r="D75" s="11">
        <v>800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x14ac:dyDescent="0.3">
      <c r="A76" s="4">
        <f t="shared" si="0"/>
        <v>75</v>
      </c>
      <c r="B76" s="15" t="s">
        <v>81</v>
      </c>
      <c r="C76" s="18" t="b">
        <v>0</v>
      </c>
      <c r="D76" s="11">
        <v>850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x14ac:dyDescent="0.3">
      <c r="A77" s="3">
        <f t="shared" si="0"/>
        <v>76</v>
      </c>
      <c r="B77" s="15" t="s">
        <v>82</v>
      </c>
      <c r="C77" s="18" t="b">
        <v>0</v>
      </c>
      <c r="D77" s="11">
        <v>850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x14ac:dyDescent="0.3">
      <c r="A78" s="4">
        <f t="shared" si="0"/>
        <v>77</v>
      </c>
      <c r="B78" s="15" t="s">
        <v>83</v>
      </c>
      <c r="C78" s="18" t="b">
        <v>0</v>
      </c>
      <c r="D78" s="11">
        <v>850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x14ac:dyDescent="0.3">
      <c r="A79" s="4">
        <f t="shared" si="0"/>
        <v>78</v>
      </c>
      <c r="B79" s="15" t="s">
        <v>84</v>
      </c>
      <c r="C79" s="18" t="b">
        <v>0</v>
      </c>
      <c r="D79" s="11">
        <v>850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x14ac:dyDescent="0.3">
      <c r="A80" s="4">
        <f t="shared" si="0"/>
        <v>79</v>
      </c>
      <c r="B80" s="15" t="s">
        <v>85</v>
      </c>
      <c r="C80" s="18" t="b">
        <v>0</v>
      </c>
      <c r="D80" s="11">
        <v>850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x14ac:dyDescent="0.3">
      <c r="A81" s="4">
        <f t="shared" si="0"/>
        <v>80</v>
      </c>
      <c r="B81" s="15" t="s">
        <v>86</v>
      </c>
      <c r="C81" s="18" t="b">
        <v>0</v>
      </c>
      <c r="D81" s="12">
        <v>900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x14ac:dyDescent="0.3">
      <c r="A82" s="3">
        <f t="shared" si="0"/>
        <v>81</v>
      </c>
      <c r="B82" s="15" t="s">
        <v>87</v>
      </c>
      <c r="C82" s="18" t="b">
        <v>0</v>
      </c>
      <c r="D82" s="11">
        <v>1500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x14ac:dyDescent="0.3">
      <c r="A83" s="4">
        <f t="shared" si="0"/>
        <v>82</v>
      </c>
      <c r="B83" s="15" t="s">
        <v>88</v>
      </c>
      <c r="C83" s="18" t="b">
        <v>0</v>
      </c>
      <c r="D83" s="12">
        <v>900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x14ac:dyDescent="0.3">
      <c r="A84" s="4">
        <f t="shared" si="0"/>
        <v>83</v>
      </c>
      <c r="B84" s="15" t="s">
        <v>89</v>
      </c>
      <c r="C84" s="18" t="b">
        <v>0</v>
      </c>
      <c r="D84" s="12">
        <v>900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x14ac:dyDescent="0.3">
      <c r="A85" s="4">
        <f t="shared" si="0"/>
        <v>84</v>
      </c>
      <c r="B85" s="15" t="s">
        <v>90</v>
      </c>
      <c r="C85" s="18" t="b">
        <v>0</v>
      </c>
      <c r="D85" s="12">
        <v>900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x14ac:dyDescent="0.3">
      <c r="A86" s="4">
        <f t="shared" si="0"/>
        <v>85</v>
      </c>
      <c r="B86" s="15" t="s">
        <v>91</v>
      </c>
      <c r="C86" s="18" t="b">
        <v>0</v>
      </c>
      <c r="D86" s="11">
        <v>900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x14ac:dyDescent="0.3">
      <c r="A87" s="3">
        <f t="shared" si="0"/>
        <v>86</v>
      </c>
      <c r="B87" s="15" t="s">
        <v>92</v>
      </c>
      <c r="C87" s="18" t="b">
        <v>0</v>
      </c>
      <c r="D87" s="11">
        <v>950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x14ac:dyDescent="0.3">
      <c r="A88" s="4">
        <f t="shared" si="0"/>
        <v>87</v>
      </c>
      <c r="B88" s="15" t="s">
        <v>93</v>
      </c>
      <c r="C88" s="18" t="b">
        <v>0</v>
      </c>
      <c r="D88" s="11">
        <v>950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x14ac:dyDescent="0.3">
      <c r="A89" s="4">
        <f t="shared" si="0"/>
        <v>88</v>
      </c>
      <c r="B89" s="15" t="s">
        <v>94</v>
      </c>
      <c r="C89" s="18" t="b">
        <v>0</v>
      </c>
      <c r="D89" s="11">
        <v>950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x14ac:dyDescent="0.3">
      <c r="A90" s="4">
        <f t="shared" si="0"/>
        <v>89</v>
      </c>
      <c r="B90" s="15" t="s">
        <v>95</v>
      </c>
      <c r="C90" s="18" t="b">
        <v>0</v>
      </c>
      <c r="D90" s="11">
        <v>950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x14ac:dyDescent="0.3">
      <c r="A91" s="4">
        <f t="shared" si="0"/>
        <v>90</v>
      </c>
      <c r="B91" s="15" t="s">
        <v>96</v>
      </c>
      <c r="C91" s="18" t="b">
        <v>0</v>
      </c>
      <c r="D91" s="11">
        <v>950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x14ac:dyDescent="0.3">
      <c r="A92" s="3">
        <f t="shared" si="0"/>
        <v>91</v>
      </c>
      <c r="B92" s="15" t="s">
        <v>97</v>
      </c>
      <c r="C92" s="18" t="b">
        <v>0</v>
      </c>
      <c r="D92" s="12">
        <v>1000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x14ac:dyDescent="0.3">
      <c r="A93" s="4">
        <f t="shared" si="0"/>
        <v>92</v>
      </c>
      <c r="B93" s="15" t="s">
        <v>98</v>
      </c>
      <c r="C93" s="18" t="b">
        <v>0</v>
      </c>
      <c r="D93" s="12">
        <v>1000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x14ac:dyDescent="0.3">
      <c r="A94" s="4">
        <f t="shared" si="0"/>
        <v>93</v>
      </c>
      <c r="B94" s="15" t="s">
        <v>99</v>
      </c>
      <c r="C94" s="18" t="b">
        <v>0</v>
      </c>
      <c r="D94" s="12">
        <v>1000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x14ac:dyDescent="0.3">
      <c r="A95" s="4">
        <f t="shared" si="0"/>
        <v>94</v>
      </c>
      <c r="B95" s="15" t="s">
        <v>100</v>
      </c>
      <c r="C95" s="18" t="b">
        <v>0</v>
      </c>
      <c r="D95" s="12">
        <v>1000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x14ac:dyDescent="0.3">
      <c r="A96" s="4">
        <f t="shared" si="0"/>
        <v>95</v>
      </c>
      <c r="B96" s="15" t="s">
        <v>101</v>
      </c>
      <c r="C96" s="18" t="b">
        <v>0</v>
      </c>
      <c r="D96" s="11">
        <v>1000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x14ac:dyDescent="0.3">
      <c r="A97" s="3">
        <f t="shared" si="0"/>
        <v>96</v>
      </c>
      <c r="B97" s="15" t="s">
        <v>102</v>
      </c>
      <c r="C97" s="18" t="b">
        <v>0</v>
      </c>
      <c r="D97" s="11">
        <v>1500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x14ac:dyDescent="0.3">
      <c r="A98" s="4">
        <f t="shared" si="0"/>
        <v>97</v>
      </c>
      <c r="B98" s="15" t="s">
        <v>103</v>
      </c>
      <c r="C98" s="18" t="b">
        <v>0</v>
      </c>
      <c r="D98" s="11">
        <v>2500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x14ac:dyDescent="0.3">
      <c r="A99" s="4">
        <f t="shared" si="0"/>
        <v>98</v>
      </c>
      <c r="B99" s="15" t="s">
        <v>104</v>
      </c>
      <c r="C99" s="18" t="b">
        <v>0</v>
      </c>
      <c r="D99" s="11">
        <v>3500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x14ac:dyDescent="0.3">
      <c r="A100" s="4">
        <f t="shared" si="0"/>
        <v>99</v>
      </c>
      <c r="B100" s="15" t="s">
        <v>105</v>
      </c>
      <c r="C100" s="18" t="b">
        <v>0</v>
      </c>
      <c r="D100" s="11">
        <v>4500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x14ac:dyDescent="0.3">
      <c r="A101" s="4">
        <f t="shared" si="0"/>
        <v>100</v>
      </c>
      <c r="B101" s="16" t="s">
        <v>106</v>
      </c>
      <c r="C101" s="19" t="b">
        <v>0</v>
      </c>
      <c r="D101" s="13">
        <v>5000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C2:C101">
    <cfRule type="containsText" dxfId="0" priority="1" operator="containsText" text="TRUE">
      <formula>NOT(ISERROR(SEARCH("TRUE",C2)))</formula>
    </cfRule>
  </conditionalFormatting>
  <hyperlinks>
    <hyperlink ref="H6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Hill - HIL24243336</cp:lastModifiedBy>
  <dcterms:modified xsi:type="dcterms:W3CDTF">2025-05-16T16:29:09Z</dcterms:modified>
</cp:coreProperties>
</file>