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OneDrive - Central European University/Project/pianoExpert/script/Max/cond/"/>
    </mc:Choice>
  </mc:AlternateContent>
  <xr:revisionPtr revIDLastSave="274" documentId="11_297695AA3A6FA689C6D9BB6F54EBB5FC431D7C89" xr6:coauthVersionLast="43" xr6:coauthVersionMax="43" xr10:uidLastSave="{6BC7E5FA-67DF-6B47-AA3E-2DE33F28FD31}"/>
  <bookViews>
    <workbookView xWindow="41680" yWindow="-16040" windowWidth="28040" windowHeight="17440" activeTab="3" xr2:uid="{00000000-000D-0000-FFFF-FFFF00000000}"/>
  </bookViews>
  <sheets>
    <sheet name="Before23" sheetId="1" r:id="rId1"/>
    <sheet name="Before30" sheetId="2" r:id="rId2"/>
    <sheet name="Before 31" sheetId="3" r:id="rId3"/>
    <sheet name="AfterDataCollection" sheetId="4" r:id="rId4"/>
  </sheets>
  <definedNames>
    <definedName name="_xlnm._FilterDatabase" localSheetId="3" hidden="1">AfterDataCollection!$A$39:$J$59</definedName>
    <definedName name="_xlnm._FilterDatabase" localSheetId="0" hidden="1">Before23!$A$1:$J$29</definedName>
    <definedName name="_xlnm.Print_Area" localSheetId="0">Before23!$A$1:$I$29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" i="4" l="1"/>
  <c r="F61" i="4"/>
  <c r="D62" i="4"/>
  <c r="D61" i="4"/>
  <c r="E45" i="3" l="1"/>
  <c r="E46" i="3"/>
  <c r="E47" i="3"/>
  <c r="E44" i="3"/>
  <c r="D40" i="2" l="1"/>
  <c r="D39" i="2"/>
  <c r="D38" i="2"/>
  <c r="D37" i="2"/>
  <c r="E52" i="1" l="1"/>
  <c r="E53" i="1"/>
  <c r="E54" i="1"/>
  <c r="E51" i="1"/>
  <c r="D47" i="1"/>
  <c r="D46" i="1"/>
  <c r="D45" i="1"/>
  <c r="H47" i="1"/>
  <c r="H46" i="1"/>
  <c r="H45" i="1"/>
</calcChain>
</file>

<file path=xl/sharedStrings.xml><?xml version="1.0" encoding="utf-8"?>
<sst xmlns="http://schemas.openxmlformats.org/spreadsheetml/2006/main" count="1592" uniqueCount="41">
  <si>
    <t>articulation</t>
  </si>
  <si>
    <t>subNr</t>
  </si>
  <si>
    <t>firstSkill</t>
  </si>
  <si>
    <t>secondSkill</t>
  </si>
  <si>
    <t>firstCond</t>
  </si>
  <si>
    <t>firstScore</t>
  </si>
  <si>
    <t>secondScore</t>
  </si>
  <si>
    <t>secondCond</t>
  </si>
  <si>
    <t>stim_a</t>
  </si>
  <si>
    <t>stim_d</t>
  </si>
  <si>
    <t>dynamics</t>
  </si>
  <si>
    <t>inst_1</t>
  </si>
  <si>
    <t>inst_2</t>
  </si>
  <si>
    <t>inst_t</t>
  </si>
  <si>
    <t>inst_p</t>
  </si>
  <si>
    <t>teaching</t>
  </si>
  <si>
    <t>performing</t>
  </si>
  <si>
    <t>exclude</t>
  </si>
  <si>
    <t>include</t>
  </si>
  <si>
    <t>total</t>
  </si>
  <si>
    <t>teach_a</t>
  </si>
  <si>
    <t>teach_d</t>
  </si>
  <si>
    <t>perform_a</t>
  </si>
  <si>
    <t>First Condition</t>
  </si>
  <si>
    <t>perform_d</t>
  </si>
  <si>
    <t>Ideal</t>
  </si>
  <si>
    <t>Rest</t>
  </si>
  <si>
    <t>Current (Before 23)</t>
  </si>
  <si>
    <t>*Look at the previous sheet / 030319</t>
  </si>
  <si>
    <t>Current (Before 30)</t>
  </si>
  <si>
    <t>Current (Before 32)</t>
  </si>
  <si>
    <t>*Look at the previous sheet / 050319</t>
  </si>
  <si>
    <t>LessThan10</t>
  </si>
  <si>
    <t>teaching-first</t>
  </si>
  <si>
    <t>performing-first</t>
  </si>
  <si>
    <t>dynamics-first</t>
  </si>
  <si>
    <t>articulation-first</t>
  </si>
  <si>
    <t>teaching-articulation</t>
  </si>
  <si>
    <t>teaching-dynamics</t>
  </si>
  <si>
    <t>performing-articulation</t>
  </si>
  <si>
    <t>performing-dynamics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</si>
</sst>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6" borderId="2" xfId="0" applyFill="1" applyBorder="1"/>
    <xf numFmtId="0" fontId="0" fillId="6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2" xfId="0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J54"/>
  <sheetViews>
    <sheetView workbookViewId="0">
      <selection activeCell="D50" sqref="D50"/>
    </sheetView>
  </sheetViews>
  <sheetFormatPr baseColWidth="10" defaultRowHeight="16" x14ac:dyDescent="0.2"/>
  <sheetData>
    <row r="1" spans="1:10" x14ac:dyDescent="0.2">
      <c r="A1" s="1" t="s">
        <v>1</v>
      </c>
      <c r="B1" s="1" t="s">
        <v>4</v>
      </c>
      <c r="C1" s="1" t="s">
        <v>7</v>
      </c>
      <c r="D1" s="1" t="s">
        <v>11</v>
      </c>
      <c r="E1" s="1" t="s">
        <v>12</v>
      </c>
      <c r="F1" s="1" t="s">
        <v>2</v>
      </c>
      <c r="G1" s="1" t="s">
        <v>3</v>
      </c>
      <c r="H1" s="1" t="s">
        <v>5</v>
      </c>
      <c r="I1" s="1" t="s">
        <v>6</v>
      </c>
    </row>
    <row r="2" spans="1:10" hidden="1" x14ac:dyDescent="0.2">
      <c r="A2" s="1">
        <v>1</v>
      </c>
      <c r="B2" s="1" t="s">
        <v>15</v>
      </c>
      <c r="C2" s="1" t="s">
        <v>16</v>
      </c>
      <c r="D2" s="1" t="s">
        <v>13</v>
      </c>
      <c r="E2" s="1" t="s">
        <v>14</v>
      </c>
      <c r="F2" s="1" t="s">
        <v>0</v>
      </c>
      <c r="G2" s="1" t="s">
        <v>10</v>
      </c>
      <c r="H2" s="1" t="s">
        <v>8</v>
      </c>
      <c r="I2" s="1" t="s">
        <v>9</v>
      </c>
      <c r="J2" t="s">
        <v>17</v>
      </c>
    </row>
    <row r="3" spans="1:10" hidden="1" x14ac:dyDescent="0.2">
      <c r="A3" s="1">
        <v>2</v>
      </c>
      <c r="B3" s="1" t="s">
        <v>16</v>
      </c>
      <c r="C3" s="1" t="s">
        <v>15</v>
      </c>
      <c r="D3" s="1" t="s">
        <v>14</v>
      </c>
      <c r="E3" s="1" t="s">
        <v>13</v>
      </c>
      <c r="F3" s="1" t="s">
        <v>0</v>
      </c>
      <c r="G3" s="1" t="s">
        <v>10</v>
      </c>
      <c r="H3" s="1" t="s">
        <v>8</v>
      </c>
      <c r="I3" s="1" t="s">
        <v>9</v>
      </c>
      <c r="J3" t="s">
        <v>17</v>
      </c>
    </row>
    <row r="4" spans="1:10" hidden="1" x14ac:dyDescent="0.2">
      <c r="A4" s="1">
        <v>3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10</v>
      </c>
      <c r="G4" s="1" t="s">
        <v>0</v>
      </c>
      <c r="H4" s="1" t="s">
        <v>9</v>
      </c>
      <c r="I4" s="1" t="s">
        <v>8</v>
      </c>
      <c r="J4" t="s">
        <v>17</v>
      </c>
    </row>
    <row r="5" spans="1:10" s="3" customFormat="1" x14ac:dyDescent="0.2">
      <c r="A5" s="2">
        <v>4</v>
      </c>
      <c r="B5" s="2" t="s">
        <v>16</v>
      </c>
      <c r="C5" s="2" t="s">
        <v>15</v>
      </c>
      <c r="D5" s="2" t="s">
        <v>14</v>
      </c>
      <c r="E5" s="2" t="s">
        <v>13</v>
      </c>
      <c r="F5" s="2" t="s">
        <v>10</v>
      </c>
      <c r="G5" s="2" t="s">
        <v>0</v>
      </c>
      <c r="H5" s="2" t="s">
        <v>9</v>
      </c>
      <c r="I5" s="2" t="s">
        <v>8</v>
      </c>
      <c r="J5" s="3" t="s">
        <v>18</v>
      </c>
    </row>
    <row r="6" spans="1:10" hidden="1" x14ac:dyDescent="0.2">
      <c r="A6" s="1">
        <v>5</v>
      </c>
      <c r="B6" s="1" t="s">
        <v>15</v>
      </c>
      <c r="C6" s="1" t="s">
        <v>16</v>
      </c>
      <c r="D6" s="1" t="s">
        <v>13</v>
      </c>
      <c r="E6" s="1" t="s">
        <v>14</v>
      </c>
      <c r="F6" s="1" t="s">
        <v>0</v>
      </c>
      <c r="G6" s="1" t="s">
        <v>10</v>
      </c>
      <c r="H6" s="1" t="s">
        <v>8</v>
      </c>
      <c r="I6" s="1" t="s">
        <v>9</v>
      </c>
      <c r="J6" t="s">
        <v>17</v>
      </c>
    </row>
    <row r="7" spans="1:10" s="3" customFormat="1" x14ac:dyDescent="0.2">
      <c r="A7" s="2">
        <v>6</v>
      </c>
      <c r="B7" s="2" t="s">
        <v>16</v>
      </c>
      <c r="C7" s="2" t="s">
        <v>15</v>
      </c>
      <c r="D7" s="2" t="s">
        <v>14</v>
      </c>
      <c r="E7" s="2" t="s">
        <v>13</v>
      </c>
      <c r="F7" s="2" t="s">
        <v>0</v>
      </c>
      <c r="G7" s="2" t="s">
        <v>10</v>
      </c>
      <c r="H7" s="2" t="s">
        <v>8</v>
      </c>
      <c r="I7" s="2" t="s">
        <v>9</v>
      </c>
      <c r="J7" s="3" t="s">
        <v>18</v>
      </c>
    </row>
    <row r="8" spans="1:10" hidden="1" x14ac:dyDescent="0.2">
      <c r="A8" s="1">
        <v>7</v>
      </c>
      <c r="B8" s="1" t="s">
        <v>15</v>
      </c>
      <c r="C8" s="1" t="s">
        <v>16</v>
      </c>
      <c r="D8" s="1" t="s">
        <v>13</v>
      </c>
      <c r="E8" s="1" t="s">
        <v>14</v>
      </c>
      <c r="F8" s="1" t="s">
        <v>10</v>
      </c>
      <c r="G8" s="1" t="s">
        <v>0</v>
      </c>
      <c r="H8" s="1" t="s">
        <v>9</v>
      </c>
      <c r="I8" s="1" t="s">
        <v>8</v>
      </c>
      <c r="J8" t="s">
        <v>17</v>
      </c>
    </row>
    <row r="9" spans="1:10" hidden="1" x14ac:dyDescent="0.2">
      <c r="A9" s="1">
        <v>8</v>
      </c>
      <c r="B9" s="1" t="s">
        <v>16</v>
      </c>
      <c r="C9" s="1" t="s">
        <v>15</v>
      </c>
      <c r="D9" s="1" t="s">
        <v>14</v>
      </c>
      <c r="E9" s="1" t="s">
        <v>13</v>
      </c>
      <c r="F9" s="1" t="s">
        <v>10</v>
      </c>
      <c r="G9" s="1" t="s">
        <v>0</v>
      </c>
      <c r="H9" s="1" t="s">
        <v>9</v>
      </c>
      <c r="I9" s="1" t="s">
        <v>8</v>
      </c>
      <c r="J9" t="s">
        <v>17</v>
      </c>
    </row>
    <row r="10" spans="1:10" s="3" customFormat="1" x14ac:dyDescent="0.2">
      <c r="A10" s="2">
        <v>9</v>
      </c>
      <c r="B10" s="2" t="s">
        <v>15</v>
      </c>
      <c r="C10" s="2" t="s">
        <v>16</v>
      </c>
      <c r="D10" s="2" t="s">
        <v>13</v>
      </c>
      <c r="E10" s="2" t="s">
        <v>14</v>
      </c>
      <c r="F10" s="2" t="s">
        <v>0</v>
      </c>
      <c r="G10" s="2" t="s">
        <v>10</v>
      </c>
      <c r="H10" s="2" t="s">
        <v>8</v>
      </c>
      <c r="I10" s="2" t="s">
        <v>9</v>
      </c>
      <c r="J10" s="3" t="s">
        <v>18</v>
      </c>
    </row>
    <row r="11" spans="1:10" s="3" customFormat="1" x14ac:dyDescent="0.2">
      <c r="A11" s="2">
        <v>10</v>
      </c>
      <c r="B11" s="2" t="s">
        <v>16</v>
      </c>
      <c r="C11" s="2" t="s">
        <v>15</v>
      </c>
      <c r="D11" s="2" t="s">
        <v>14</v>
      </c>
      <c r="E11" s="2" t="s">
        <v>13</v>
      </c>
      <c r="F11" s="2" t="s">
        <v>0</v>
      </c>
      <c r="G11" s="2" t="s">
        <v>10</v>
      </c>
      <c r="H11" s="2" t="s">
        <v>8</v>
      </c>
      <c r="I11" s="2" t="s">
        <v>9</v>
      </c>
      <c r="J11" s="3" t="s">
        <v>18</v>
      </c>
    </row>
    <row r="12" spans="1:10" hidden="1" x14ac:dyDescent="0.2">
      <c r="A12" s="1">
        <v>11</v>
      </c>
      <c r="B12" s="1" t="s">
        <v>15</v>
      </c>
      <c r="C12" s="1" t="s">
        <v>16</v>
      </c>
      <c r="D12" s="1" t="s">
        <v>13</v>
      </c>
      <c r="E12" s="1" t="s">
        <v>14</v>
      </c>
      <c r="F12" s="1" t="s">
        <v>0</v>
      </c>
      <c r="G12" s="1" t="s">
        <v>10</v>
      </c>
      <c r="H12" s="1" t="s">
        <v>8</v>
      </c>
      <c r="I12" s="1" t="s">
        <v>9</v>
      </c>
      <c r="J12" t="s">
        <v>17</v>
      </c>
    </row>
    <row r="13" spans="1:10" s="3" customFormat="1" x14ac:dyDescent="0.2">
      <c r="A13" s="2">
        <v>12</v>
      </c>
      <c r="B13" s="2" t="s">
        <v>16</v>
      </c>
      <c r="C13" s="2" t="s">
        <v>15</v>
      </c>
      <c r="D13" s="2" t="s">
        <v>14</v>
      </c>
      <c r="E13" s="2" t="s">
        <v>13</v>
      </c>
      <c r="F13" s="2" t="s">
        <v>0</v>
      </c>
      <c r="G13" s="2" t="s">
        <v>10</v>
      </c>
      <c r="H13" s="2" t="s">
        <v>8</v>
      </c>
      <c r="I13" s="2" t="s">
        <v>9</v>
      </c>
      <c r="J13" s="3" t="s">
        <v>18</v>
      </c>
    </row>
    <row r="14" spans="1:10" s="3" customFormat="1" x14ac:dyDescent="0.2">
      <c r="A14" s="2">
        <v>13</v>
      </c>
      <c r="B14" s="2" t="s">
        <v>15</v>
      </c>
      <c r="C14" s="2" t="s">
        <v>16</v>
      </c>
      <c r="D14" s="2" t="s">
        <v>13</v>
      </c>
      <c r="E14" s="2" t="s">
        <v>14</v>
      </c>
      <c r="F14" s="2" t="s">
        <v>10</v>
      </c>
      <c r="G14" s="2" t="s">
        <v>0</v>
      </c>
      <c r="H14" s="2" t="s">
        <v>9</v>
      </c>
      <c r="I14" s="2" t="s">
        <v>8</v>
      </c>
      <c r="J14" s="3" t="s">
        <v>18</v>
      </c>
    </row>
    <row r="15" spans="1:10" hidden="1" x14ac:dyDescent="0.2">
      <c r="A15" s="1">
        <v>14</v>
      </c>
      <c r="B15" s="1" t="s">
        <v>16</v>
      </c>
      <c r="C15" s="1" t="s">
        <v>15</v>
      </c>
      <c r="D15" s="1" t="s">
        <v>14</v>
      </c>
      <c r="E15" s="1" t="s">
        <v>13</v>
      </c>
      <c r="F15" s="1" t="s">
        <v>10</v>
      </c>
      <c r="G15" s="1" t="s">
        <v>0</v>
      </c>
      <c r="H15" s="1" t="s">
        <v>9</v>
      </c>
      <c r="I15" s="1" t="s">
        <v>8</v>
      </c>
      <c r="J15" t="s">
        <v>17</v>
      </c>
    </row>
    <row r="16" spans="1:10" hidden="1" x14ac:dyDescent="0.2">
      <c r="A16" s="1">
        <v>15</v>
      </c>
      <c r="B16" s="1" t="s">
        <v>15</v>
      </c>
      <c r="C16" s="1" t="s">
        <v>16</v>
      </c>
      <c r="D16" s="1" t="s">
        <v>13</v>
      </c>
      <c r="E16" s="1" t="s">
        <v>14</v>
      </c>
      <c r="F16" s="1" t="s">
        <v>10</v>
      </c>
      <c r="G16" s="1" t="s">
        <v>0</v>
      </c>
      <c r="H16" s="1" t="s">
        <v>9</v>
      </c>
      <c r="I16" s="1" t="s">
        <v>8</v>
      </c>
      <c r="J16" t="s">
        <v>17</v>
      </c>
    </row>
    <row r="17" spans="1:10" s="3" customFormat="1" x14ac:dyDescent="0.2">
      <c r="A17" s="2">
        <v>16</v>
      </c>
      <c r="B17" s="2" t="s">
        <v>16</v>
      </c>
      <c r="C17" s="2" t="s">
        <v>15</v>
      </c>
      <c r="D17" s="2" t="s">
        <v>14</v>
      </c>
      <c r="E17" s="2" t="s">
        <v>13</v>
      </c>
      <c r="F17" s="2" t="s">
        <v>10</v>
      </c>
      <c r="G17" s="2" t="s">
        <v>0</v>
      </c>
      <c r="H17" s="2" t="s">
        <v>9</v>
      </c>
      <c r="I17" s="2" t="s">
        <v>8</v>
      </c>
      <c r="J17" s="3" t="s">
        <v>18</v>
      </c>
    </row>
    <row r="18" spans="1:10" s="3" customFormat="1" x14ac:dyDescent="0.2">
      <c r="A18" s="2">
        <v>17</v>
      </c>
      <c r="B18" s="2" t="s">
        <v>15</v>
      </c>
      <c r="C18" s="2" t="s">
        <v>16</v>
      </c>
      <c r="D18" s="2" t="s">
        <v>13</v>
      </c>
      <c r="E18" s="2" t="s">
        <v>14</v>
      </c>
      <c r="F18" s="2" t="s">
        <v>0</v>
      </c>
      <c r="G18" s="2" t="s">
        <v>10</v>
      </c>
      <c r="H18" s="2" t="s">
        <v>8</v>
      </c>
      <c r="I18" s="2" t="s">
        <v>9</v>
      </c>
      <c r="J18" s="3" t="s">
        <v>18</v>
      </c>
    </row>
    <row r="19" spans="1:10" s="3" customFormat="1" x14ac:dyDescent="0.2">
      <c r="A19" s="2">
        <v>18</v>
      </c>
      <c r="B19" s="2" t="s">
        <v>16</v>
      </c>
      <c r="C19" s="2" t="s">
        <v>15</v>
      </c>
      <c r="D19" s="2" t="s">
        <v>14</v>
      </c>
      <c r="E19" s="2" t="s">
        <v>13</v>
      </c>
      <c r="F19" s="2" t="s">
        <v>0</v>
      </c>
      <c r="G19" s="2" t="s">
        <v>10</v>
      </c>
      <c r="H19" s="2" t="s">
        <v>8</v>
      </c>
      <c r="I19" s="2" t="s">
        <v>9</v>
      </c>
      <c r="J19" s="3" t="s">
        <v>18</v>
      </c>
    </row>
    <row r="20" spans="1:10" s="3" customFormat="1" x14ac:dyDescent="0.2">
      <c r="A20" s="2">
        <v>19</v>
      </c>
      <c r="B20" s="2" t="s">
        <v>15</v>
      </c>
      <c r="C20" s="2" t="s">
        <v>16</v>
      </c>
      <c r="D20" s="2" t="s">
        <v>13</v>
      </c>
      <c r="E20" s="2" t="s">
        <v>14</v>
      </c>
      <c r="F20" s="2" t="s">
        <v>10</v>
      </c>
      <c r="G20" s="2" t="s">
        <v>0</v>
      </c>
      <c r="H20" s="2" t="s">
        <v>9</v>
      </c>
      <c r="I20" s="2" t="s">
        <v>8</v>
      </c>
      <c r="J20" s="3" t="s">
        <v>18</v>
      </c>
    </row>
    <row r="21" spans="1:10" s="3" customFormat="1" x14ac:dyDescent="0.2">
      <c r="A21" s="2">
        <v>20</v>
      </c>
      <c r="B21" s="2" t="s">
        <v>16</v>
      </c>
      <c r="C21" s="2" t="s">
        <v>15</v>
      </c>
      <c r="D21" s="2" t="s">
        <v>14</v>
      </c>
      <c r="E21" s="2" t="s">
        <v>13</v>
      </c>
      <c r="F21" s="2" t="s">
        <v>10</v>
      </c>
      <c r="G21" s="2" t="s">
        <v>0</v>
      </c>
      <c r="H21" s="2" t="s">
        <v>9</v>
      </c>
      <c r="I21" s="2" t="s">
        <v>8</v>
      </c>
      <c r="J21" s="3" t="s">
        <v>18</v>
      </c>
    </row>
    <row r="22" spans="1:10" s="3" customFormat="1" x14ac:dyDescent="0.2">
      <c r="A22" s="2">
        <v>21</v>
      </c>
      <c r="B22" s="2" t="s">
        <v>15</v>
      </c>
      <c r="C22" s="2" t="s">
        <v>16</v>
      </c>
      <c r="D22" s="2" t="s">
        <v>13</v>
      </c>
      <c r="E22" s="2" t="s">
        <v>14</v>
      </c>
      <c r="F22" s="2" t="s">
        <v>0</v>
      </c>
      <c r="G22" s="2" t="s">
        <v>10</v>
      </c>
      <c r="H22" s="2" t="s">
        <v>8</v>
      </c>
      <c r="I22" s="2" t="s">
        <v>9</v>
      </c>
      <c r="J22" s="3" t="s">
        <v>18</v>
      </c>
    </row>
    <row r="23" spans="1:10" hidden="1" x14ac:dyDescent="0.2">
      <c r="A23" s="1">
        <v>22</v>
      </c>
      <c r="B23" s="1" t="s">
        <v>16</v>
      </c>
      <c r="C23" s="1" t="s">
        <v>15</v>
      </c>
      <c r="D23" s="1" t="s">
        <v>14</v>
      </c>
      <c r="E23" s="1" t="s">
        <v>13</v>
      </c>
      <c r="F23" s="1" t="s">
        <v>0</v>
      </c>
      <c r="G23" s="1" t="s">
        <v>10</v>
      </c>
      <c r="H23" s="1" t="s">
        <v>8</v>
      </c>
      <c r="I23" s="1" t="s">
        <v>9</v>
      </c>
      <c r="J23" t="s">
        <v>17</v>
      </c>
    </row>
    <row r="24" spans="1:10" hidden="1" x14ac:dyDescent="0.2">
      <c r="A24" s="1">
        <v>23</v>
      </c>
      <c r="B24" s="1" t="s">
        <v>15</v>
      </c>
      <c r="C24" s="1" t="s">
        <v>16</v>
      </c>
      <c r="D24" s="1" t="s">
        <v>13</v>
      </c>
      <c r="E24" s="1" t="s">
        <v>14</v>
      </c>
      <c r="F24" s="1" t="s">
        <v>10</v>
      </c>
      <c r="G24" s="1" t="s">
        <v>0</v>
      </c>
      <c r="H24" s="1" t="s">
        <v>9</v>
      </c>
      <c r="I24" s="1" t="s">
        <v>8</v>
      </c>
    </row>
    <row r="25" spans="1:10" hidden="1" x14ac:dyDescent="0.2">
      <c r="A25" s="1">
        <v>24</v>
      </c>
      <c r="B25" s="1" t="s">
        <v>16</v>
      </c>
      <c r="C25" s="1" t="s">
        <v>15</v>
      </c>
      <c r="D25" s="1" t="s">
        <v>14</v>
      </c>
      <c r="E25" s="1" t="s">
        <v>13</v>
      </c>
      <c r="F25" s="1" t="s">
        <v>10</v>
      </c>
      <c r="G25" s="1" t="s">
        <v>0</v>
      </c>
      <c r="H25" s="1" t="s">
        <v>9</v>
      </c>
      <c r="I25" s="1" t="s">
        <v>8</v>
      </c>
    </row>
    <row r="26" spans="1:10" hidden="1" x14ac:dyDescent="0.2">
      <c r="A26" s="1">
        <v>25</v>
      </c>
      <c r="B26" s="1" t="s">
        <v>15</v>
      </c>
      <c r="C26" s="1" t="s">
        <v>16</v>
      </c>
      <c r="D26" s="1" t="s">
        <v>13</v>
      </c>
      <c r="E26" s="1" t="s">
        <v>14</v>
      </c>
      <c r="F26" s="1" t="s">
        <v>0</v>
      </c>
      <c r="G26" s="1" t="s">
        <v>10</v>
      </c>
      <c r="H26" s="1" t="s">
        <v>8</v>
      </c>
      <c r="I26" s="1" t="s">
        <v>9</v>
      </c>
    </row>
    <row r="27" spans="1:10" hidden="1" x14ac:dyDescent="0.2">
      <c r="A27" s="1">
        <v>26</v>
      </c>
      <c r="B27" s="1" t="s">
        <v>16</v>
      </c>
      <c r="C27" s="1" t="s">
        <v>15</v>
      </c>
      <c r="D27" s="1" t="s">
        <v>14</v>
      </c>
      <c r="E27" s="1" t="s">
        <v>13</v>
      </c>
      <c r="F27" s="1" t="s">
        <v>0</v>
      </c>
      <c r="G27" s="1" t="s">
        <v>10</v>
      </c>
      <c r="H27" s="1" t="s">
        <v>8</v>
      </c>
      <c r="I27" s="1" t="s">
        <v>9</v>
      </c>
    </row>
    <row r="28" spans="1:10" hidden="1" x14ac:dyDescent="0.2">
      <c r="A28" s="1">
        <v>27</v>
      </c>
      <c r="B28" s="1" t="s">
        <v>15</v>
      </c>
      <c r="C28" s="1" t="s">
        <v>16</v>
      </c>
      <c r="D28" s="1" t="s">
        <v>13</v>
      </c>
      <c r="E28" s="1" t="s">
        <v>14</v>
      </c>
      <c r="F28" s="1" t="s">
        <v>10</v>
      </c>
      <c r="G28" s="1" t="s">
        <v>0</v>
      </c>
      <c r="H28" s="1" t="s">
        <v>9</v>
      </c>
      <c r="I28" s="1" t="s">
        <v>8</v>
      </c>
    </row>
    <row r="29" spans="1:10" hidden="1" x14ac:dyDescent="0.2">
      <c r="A29" s="1">
        <v>28</v>
      </c>
      <c r="B29" s="1" t="s">
        <v>16</v>
      </c>
      <c r="C29" s="1" t="s">
        <v>15</v>
      </c>
      <c r="D29" s="1" t="s">
        <v>14</v>
      </c>
      <c r="E29" s="1" t="s">
        <v>13</v>
      </c>
      <c r="F29" s="1" t="s">
        <v>10</v>
      </c>
      <c r="G29" s="1" t="s">
        <v>0</v>
      </c>
      <c r="H29" s="1" t="s">
        <v>9</v>
      </c>
      <c r="I29" s="1" t="s">
        <v>8</v>
      </c>
    </row>
    <row r="32" spans="1:10" s="5" customFormat="1" x14ac:dyDescent="0.2">
      <c r="A32" s="5">
        <v>4</v>
      </c>
      <c r="B32" s="5" t="s">
        <v>16</v>
      </c>
      <c r="C32" s="5" t="s">
        <v>15</v>
      </c>
      <c r="D32" s="5" t="s">
        <v>14</v>
      </c>
      <c r="E32" s="5" t="s">
        <v>13</v>
      </c>
      <c r="F32" s="5" t="s">
        <v>10</v>
      </c>
      <c r="G32" s="5" t="s">
        <v>0</v>
      </c>
      <c r="H32" s="5" t="s">
        <v>9</v>
      </c>
      <c r="I32" s="5" t="s">
        <v>8</v>
      </c>
      <c r="J32" s="5" t="s">
        <v>18</v>
      </c>
    </row>
    <row r="33" spans="1:10" s="5" customFormat="1" x14ac:dyDescent="0.2">
      <c r="A33" s="5">
        <v>6</v>
      </c>
      <c r="B33" s="5" t="s">
        <v>16</v>
      </c>
      <c r="C33" s="5" t="s">
        <v>15</v>
      </c>
      <c r="D33" s="5" t="s">
        <v>14</v>
      </c>
      <c r="E33" s="5" t="s">
        <v>13</v>
      </c>
      <c r="F33" s="5" t="s">
        <v>0</v>
      </c>
      <c r="G33" s="5" t="s">
        <v>10</v>
      </c>
      <c r="H33" s="5" t="s">
        <v>8</v>
      </c>
      <c r="I33" s="5" t="s">
        <v>9</v>
      </c>
      <c r="J33" s="5" t="s">
        <v>18</v>
      </c>
    </row>
    <row r="34" spans="1:10" s="4" customFormat="1" x14ac:dyDescent="0.2">
      <c r="A34" s="4">
        <v>9</v>
      </c>
      <c r="B34" s="4" t="s">
        <v>15</v>
      </c>
      <c r="C34" s="4" t="s">
        <v>16</v>
      </c>
      <c r="D34" s="4" t="s">
        <v>13</v>
      </c>
      <c r="E34" s="4" t="s">
        <v>14</v>
      </c>
      <c r="F34" s="4" t="s">
        <v>0</v>
      </c>
      <c r="G34" s="4" t="s">
        <v>10</v>
      </c>
      <c r="H34" s="4" t="s">
        <v>8</v>
      </c>
      <c r="I34" s="4" t="s">
        <v>9</v>
      </c>
      <c r="J34" s="4" t="s">
        <v>18</v>
      </c>
    </row>
    <row r="35" spans="1:10" s="5" customFormat="1" x14ac:dyDescent="0.2">
      <c r="A35" s="5">
        <v>10</v>
      </c>
      <c r="B35" s="5" t="s">
        <v>16</v>
      </c>
      <c r="C35" s="5" t="s">
        <v>15</v>
      </c>
      <c r="D35" s="5" t="s">
        <v>14</v>
      </c>
      <c r="E35" s="5" t="s">
        <v>13</v>
      </c>
      <c r="F35" s="5" t="s">
        <v>0</v>
      </c>
      <c r="G35" s="5" t="s">
        <v>10</v>
      </c>
      <c r="H35" s="5" t="s">
        <v>8</v>
      </c>
      <c r="I35" s="5" t="s">
        <v>9</v>
      </c>
      <c r="J35" s="5" t="s">
        <v>18</v>
      </c>
    </row>
    <row r="36" spans="1:10" s="5" customFormat="1" x14ac:dyDescent="0.2">
      <c r="A36" s="5">
        <v>12</v>
      </c>
      <c r="B36" s="5" t="s">
        <v>16</v>
      </c>
      <c r="C36" s="5" t="s">
        <v>15</v>
      </c>
      <c r="D36" s="5" t="s">
        <v>14</v>
      </c>
      <c r="E36" s="5" t="s">
        <v>13</v>
      </c>
      <c r="F36" s="5" t="s">
        <v>0</v>
      </c>
      <c r="G36" s="5" t="s">
        <v>10</v>
      </c>
      <c r="H36" s="5" t="s">
        <v>8</v>
      </c>
      <c r="I36" s="5" t="s">
        <v>9</v>
      </c>
      <c r="J36" s="5" t="s">
        <v>18</v>
      </c>
    </row>
    <row r="37" spans="1:10" s="4" customFormat="1" x14ac:dyDescent="0.2">
      <c r="A37" s="4">
        <v>13</v>
      </c>
      <c r="B37" s="4" t="s">
        <v>15</v>
      </c>
      <c r="C37" s="4" t="s">
        <v>16</v>
      </c>
      <c r="D37" s="4" t="s">
        <v>13</v>
      </c>
      <c r="E37" s="4" t="s">
        <v>14</v>
      </c>
      <c r="F37" s="4" t="s">
        <v>10</v>
      </c>
      <c r="G37" s="4" t="s">
        <v>0</v>
      </c>
      <c r="H37" s="4" t="s">
        <v>9</v>
      </c>
      <c r="I37" s="4" t="s">
        <v>8</v>
      </c>
      <c r="J37" s="4" t="s">
        <v>18</v>
      </c>
    </row>
    <row r="38" spans="1:10" s="5" customFormat="1" x14ac:dyDescent="0.2">
      <c r="A38" s="5">
        <v>16</v>
      </c>
      <c r="B38" s="5" t="s">
        <v>16</v>
      </c>
      <c r="C38" s="5" t="s">
        <v>15</v>
      </c>
      <c r="D38" s="5" t="s">
        <v>14</v>
      </c>
      <c r="E38" s="5" t="s">
        <v>13</v>
      </c>
      <c r="F38" s="5" t="s">
        <v>10</v>
      </c>
      <c r="G38" s="5" t="s">
        <v>0</v>
      </c>
      <c r="H38" s="5" t="s">
        <v>9</v>
      </c>
      <c r="I38" s="5" t="s">
        <v>8</v>
      </c>
      <c r="J38" s="5" t="s">
        <v>18</v>
      </c>
    </row>
    <row r="39" spans="1:10" s="4" customFormat="1" x14ac:dyDescent="0.2">
      <c r="A39" s="4">
        <v>17</v>
      </c>
      <c r="B39" s="4" t="s">
        <v>15</v>
      </c>
      <c r="C39" s="4" t="s">
        <v>16</v>
      </c>
      <c r="D39" s="4" t="s">
        <v>13</v>
      </c>
      <c r="E39" s="4" t="s">
        <v>14</v>
      </c>
      <c r="F39" s="4" t="s">
        <v>0</v>
      </c>
      <c r="G39" s="4" t="s">
        <v>10</v>
      </c>
      <c r="H39" s="4" t="s">
        <v>8</v>
      </c>
      <c r="I39" s="4" t="s">
        <v>9</v>
      </c>
      <c r="J39" s="4" t="s">
        <v>18</v>
      </c>
    </row>
    <row r="40" spans="1:10" s="5" customFormat="1" x14ac:dyDescent="0.2">
      <c r="A40" s="5">
        <v>18</v>
      </c>
      <c r="B40" s="5" t="s">
        <v>16</v>
      </c>
      <c r="C40" s="5" t="s">
        <v>15</v>
      </c>
      <c r="D40" s="5" t="s">
        <v>14</v>
      </c>
      <c r="E40" s="5" t="s">
        <v>13</v>
      </c>
      <c r="F40" s="5" t="s">
        <v>0</v>
      </c>
      <c r="G40" s="5" t="s">
        <v>10</v>
      </c>
      <c r="H40" s="5" t="s">
        <v>8</v>
      </c>
      <c r="I40" s="5" t="s">
        <v>9</v>
      </c>
      <c r="J40" s="5" t="s">
        <v>18</v>
      </c>
    </row>
    <row r="41" spans="1:10" s="4" customFormat="1" x14ac:dyDescent="0.2">
      <c r="A41" s="4">
        <v>19</v>
      </c>
      <c r="B41" s="4" t="s">
        <v>15</v>
      </c>
      <c r="C41" s="4" t="s">
        <v>16</v>
      </c>
      <c r="D41" s="4" t="s">
        <v>13</v>
      </c>
      <c r="E41" s="4" t="s">
        <v>14</v>
      </c>
      <c r="F41" s="4" t="s">
        <v>10</v>
      </c>
      <c r="G41" s="4" t="s">
        <v>0</v>
      </c>
      <c r="H41" s="4" t="s">
        <v>9</v>
      </c>
      <c r="I41" s="4" t="s">
        <v>8</v>
      </c>
      <c r="J41" s="4" t="s">
        <v>18</v>
      </c>
    </row>
    <row r="42" spans="1:10" s="5" customFormat="1" x14ac:dyDescent="0.2">
      <c r="A42" s="5">
        <v>20</v>
      </c>
      <c r="B42" s="5" t="s">
        <v>16</v>
      </c>
      <c r="C42" s="5" t="s">
        <v>15</v>
      </c>
      <c r="D42" s="5" t="s">
        <v>14</v>
      </c>
      <c r="E42" s="5" t="s">
        <v>13</v>
      </c>
      <c r="F42" s="5" t="s">
        <v>10</v>
      </c>
      <c r="G42" s="5" t="s">
        <v>0</v>
      </c>
      <c r="H42" s="5" t="s">
        <v>9</v>
      </c>
      <c r="I42" s="5" t="s">
        <v>8</v>
      </c>
      <c r="J42" s="5" t="s">
        <v>18</v>
      </c>
    </row>
    <row r="43" spans="1:10" s="4" customFormat="1" x14ac:dyDescent="0.2">
      <c r="A43" s="4">
        <v>21</v>
      </c>
      <c r="B43" s="4" t="s">
        <v>15</v>
      </c>
      <c r="C43" s="4" t="s">
        <v>16</v>
      </c>
      <c r="D43" s="4" t="s">
        <v>13</v>
      </c>
      <c r="E43" s="4" t="s">
        <v>14</v>
      </c>
      <c r="F43" s="4" t="s">
        <v>0</v>
      </c>
      <c r="G43" s="4" t="s">
        <v>10</v>
      </c>
      <c r="H43" s="4" t="s">
        <v>8</v>
      </c>
      <c r="I43" s="4" t="s">
        <v>9</v>
      </c>
      <c r="J43" s="4" t="s">
        <v>18</v>
      </c>
    </row>
    <row r="45" spans="1:10" x14ac:dyDescent="0.2">
      <c r="C45" t="s">
        <v>13</v>
      </c>
      <c r="D45">
        <f>COUNTIF(D$32:D$43, "inst_t")</f>
        <v>5</v>
      </c>
      <c r="G45" t="s">
        <v>8</v>
      </c>
      <c r="H45">
        <f>COUNTIF(H$32:H$43, "*a*")</f>
        <v>7</v>
      </c>
    </row>
    <row r="46" spans="1:10" x14ac:dyDescent="0.2">
      <c r="C46" t="s">
        <v>14</v>
      </c>
      <c r="D46">
        <f>COUNTIF(D$32:D$43, "inst_p")</f>
        <v>7</v>
      </c>
      <c r="G46" t="s">
        <v>9</v>
      </c>
      <c r="H46">
        <f>COUNTIF(H$32:H$43, "*d*")</f>
        <v>5</v>
      </c>
    </row>
    <row r="47" spans="1:10" x14ac:dyDescent="0.2">
      <c r="C47" t="s">
        <v>19</v>
      </c>
      <c r="D47">
        <f>COUNTIF(D$32:D$43, "inst*")</f>
        <v>12</v>
      </c>
      <c r="G47" t="s">
        <v>19</v>
      </c>
      <c r="H47">
        <f>COUNTIF(H32:H43, "stim*")</f>
        <v>12</v>
      </c>
    </row>
    <row r="50" spans="3:6" x14ac:dyDescent="0.2">
      <c r="C50" t="s">
        <v>23</v>
      </c>
      <c r="D50" t="s">
        <v>27</v>
      </c>
      <c r="E50" t="s">
        <v>26</v>
      </c>
      <c r="F50" t="s">
        <v>25</v>
      </c>
    </row>
    <row r="51" spans="3:6" x14ac:dyDescent="0.2">
      <c r="C51" t="s">
        <v>20</v>
      </c>
      <c r="D51">
        <v>3</v>
      </c>
      <c r="E51" s="6">
        <f>F51-D51</f>
        <v>2</v>
      </c>
      <c r="F51">
        <v>5</v>
      </c>
    </row>
    <row r="52" spans="3:6" x14ac:dyDescent="0.2">
      <c r="C52" t="s">
        <v>21</v>
      </c>
      <c r="D52">
        <v>2</v>
      </c>
      <c r="E52" s="6">
        <f t="shared" ref="E52:E54" si="0">F52-D52</f>
        <v>3</v>
      </c>
      <c r="F52">
        <v>5</v>
      </c>
    </row>
    <row r="53" spans="3:6" x14ac:dyDescent="0.2">
      <c r="C53" t="s">
        <v>22</v>
      </c>
      <c r="D53">
        <v>4</v>
      </c>
      <c r="E53" s="6">
        <f t="shared" si="0"/>
        <v>1</v>
      </c>
      <c r="F53">
        <v>5</v>
      </c>
    </row>
    <row r="54" spans="3:6" x14ac:dyDescent="0.2">
      <c r="C54" t="s">
        <v>24</v>
      </c>
      <c r="D54">
        <v>3</v>
      </c>
      <c r="E54" s="6">
        <f t="shared" si="0"/>
        <v>2</v>
      </c>
      <c r="F54">
        <v>5</v>
      </c>
    </row>
  </sheetData>
  <autoFilter ref="A1:J29" xr:uid="{C293488C-6681-8E4B-B38D-BA67813B37BE}">
    <filterColumn colId="9">
      <filters>
        <filter val="include"/>
      </filters>
    </filterColumn>
  </autoFilter>
  <pageMargins left="0.7" right="0.7" top="0.75" bottom="0.75" header="0.3" footer="0.3"/>
  <pageSetup paperSize="9" scale="84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3239-7435-2941-AE61-30CBAED11E6D}">
  <dimension ref="A1:K40"/>
  <sheetViews>
    <sheetView workbookViewId="0">
      <selection activeCell="K23" sqref="K23"/>
    </sheetView>
  </sheetViews>
  <sheetFormatPr baseColWidth="10" defaultRowHeight="16" x14ac:dyDescent="0.2"/>
  <sheetData>
    <row r="1" spans="1:11" x14ac:dyDescent="0.2">
      <c r="A1" s="1" t="s">
        <v>1</v>
      </c>
      <c r="B1" s="1" t="s">
        <v>4</v>
      </c>
      <c r="C1" s="1" t="s">
        <v>7</v>
      </c>
      <c r="D1" s="1" t="s">
        <v>11</v>
      </c>
      <c r="E1" s="1" t="s">
        <v>12</v>
      </c>
      <c r="F1" s="1" t="s">
        <v>2</v>
      </c>
      <c r="G1" s="1" t="s">
        <v>3</v>
      </c>
      <c r="H1" s="1" t="s">
        <v>5</v>
      </c>
      <c r="I1" s="1" t="s">
        <v>6</v>
      </c>
    </row>
    <row r="2" spans="1:11" s="8" customFormat="1" x14ac:dyDescent="0.2">
      <c r="A2" s="7">
        <v>1</v>
      </c>
      <c r="B2" s="7" t="s">
        <v>15</v>
      </c>
      <c r="C2" s="7" t="s">
        <v>16</v>
      </c>
      <c r="D2" s="7" t="s">
        <v>13</v>
      </c>
      <c r="E2" s="7" t="s">
        <v>14</v>
      </c>
      <c r="F2" s="7" t="s">
        <v>0</v>
      </c>
      <c r="G2" s="7" t="s">
        <v>10</v>
      </c>
      <c r="H2" s="7" t="s">
        <v>8</v>
      </c>
      <c r="I2" s="7" t="s">
        <v>9</v>
      </c>
      <c r="J2" s="8" t="s">
        <v>17</v>
      </c>
    </row>
    <row r="3" spans="1:11" s="8" customFormat="1" x14ac:dyDescent="0.2">
      <c r="A3" s="7">
        <v>2</v>
      </c>
      <c r="B3" s="7" t="s">
        <v>16</v>
      </c>
      <c r="C3" s="7" t="s">
        <v>15</v>
      </c>
      <c r="D3" s="7" t="s">
        <v>14</v>
      </c>
      <c r="E3" s="7" t="s">
        <v>13</v>
      </c>
      <c r="F3" s="7" t="s">
        <v>0</v>
      </c>
      <c r="G3" s="7" t="s">
        <v>10</v>
      </c>
      <c r="H3" s="7" t="s">
        <v>8</v>
      </c>
      <c r="I3" s="7" t="s">
        <v>9</v>
      </c>
      <c r="J3" s="8" t="s">
        <v>17</v>
      </c>
    </row>
    <row r="4" spans="1:11" s="8" customFormat="1" x14ac:dyDescent="0.2">
      <c r="A4" s="7">
        <v>3</v>
      </c>
      <c r="B4" s="7" t="s">
        <v>15</v>
      </c>
      <c r="C4" s="7" t="s">
        <v>16</v>
      </c>
      <c r="D4" s="7" t="s">
        <v>13</v>
      </c>
      <c r="E4" s="7" t="s">
        <v>14</v>
      </c>
      <c r="F4" s="7" t="s">
        <v>10</v>
      </c>
      <c r="G4" s="7" t="s">
        <v>0</v>
      </c>
      <c r="H4" s="7" t="s">
        <v>9</v>
      </c>
      <c r="I4" s="7" t="s">
        <v>8</v>
      </c>
      <c r="J4" s="8" t="s">
        <v>17</v>
      </c>
    </row>
    <row r="5" spans="1:11" s="8" customFormat="1" x14ac:dyDescent="0.2">
      <c r="A5" s="7">
        <v>4</v>
      </c>
      <c r="B5" s="7" t="s">
        <v>16</v>
      </c>
      <c r="C5" s="7" t="s">
        <v>15</v>
      </c>
      <c r="D5" s="7" t="s">
        <v>14</v>
      </c>
      <c r="E5" s="7" t="s">
        <v>13</v>
      </c>
      <c r="F5" s="7" t="s">
        <v>10</v>
      </c>
      <c r="G5" s="7" t="s">
        <v>0</v>
      </c>
      <c r="H5" s="7" t="s">
        <v>9</v>
      </c>
      <c r="I5" s="7" t="s">
        <v>8</v>
      </c>
      <c r="J5" s="8" t="s">
        <v>18</v>
      </c>
    </row>
    <row r="6" spans="1:11" s="8" customFormat="1" x14ac:dyDescent="0.2">
      <c r="A6" s="7">
        <v>5</v>
      </c>
      <c r="B6" s="7" t="s">
        <v>15</v>
      </c>
      <c r="C6" s="7" t="s">
        <v>16</v>
      </c>
      <c r="D6" s="7" t="s">
        <v>13</v>
      </c>
      <c r="E6" s="7" t="s">
        <v>14</v>
      </c>
      <c r="F6" s="7" t="s">
        <v>0</v>
      </c>
      <c r="G6" s="7" t="s">
        <v>10</v>
      </c>
      <c r="H6" s="7" t="s">
        <v>8</v>
      </c>
      <c r="I6" s="7" t="s">
        <v>9</v>
      </c>
      <c r="J6" s="8" t="s">
        <v>17</v>
      </c>
    </row>
    <row r="7" spans="1:11" s="8" customFormat="1" x14ac:dyDescent="0.2">
      <c r="A7" s="7">
        <v>6</v>
      </c>
      <c r="B7" s="7" t="s">
        <v>16</v>
      </c>
      <c r="C7" s="7" t="s">
        <v>15</v>
      </c>
      <c r="D7" s="7" t="s">
        <v>14</v>
      </c>
      <c r="E7" s="7" t="s">
        <v>13</v>
      </c>
      <c r="F7" s="7" t="s">
        <v>0</v>
      </c>
      <c r="G7" s="7" t="s">
        <v>10</v>
      </c>
      <c r="H7" s="7" t="s">
        <v>8</v>
      </c>
      <c r="I7" s="7" t="s">
        <v>9</v>
      </c>
      <c r="J7" s="8" t="s">
        <v>18</v>
      </c>
    </row>
    <row r="8" spans="1:11" s="8" customFormat="1" x14ac:dyDescent="0.2">
      <c r="A8" s="7">
        <v>7</v>
      </c>
      <c r="B8" s="7" t="s">
        <v>15</v>
      </c>
      <c r="C8" s="7" t="s">
        <v>16</v>
      </c>
      <c r="D8" s="7" t="s">
        <v>13</v>
      </c>
      <c r="E8" s="7" t="s">
        <v>14</v>
      </c>
      <c r="F8" s="7" t="s">
        <v>10</v>
      </c>
      <c r="G8" s="7" t="s">
        <v>0</v>
      </c>
      <c r="H8" s="7" t="s">
        <v>9</v>
      </c>
      <c r="I8" s="7" t="s">
        <v>8</v>
      </c>
      <c r="J8" s="8" t="s">
        <v>17</v>
      </c>
    </row>
    <row r="9" spans="1:11" s="8" customFormat="1" x14ac:dyDescent="0.2">
      <c r="A9" s="7">
        <v>8</v>
      </c>
      <c r="B9" s="7" t="s">
        <v>16</v>
      </c>
      <c r="C9" s="7" t="s">
        <v>15</v>
      </c>
      <c r="D9" s="7" t="s">
        <v>14</v>
      </c>
      <c r="E9" s="7" t="s">
        <v>13</v>
      </c>
      <c r="F9" s="7" t="s">
        <v>10</v>
      </c>
      <c r="G9" s="7" t="s">
        <v>0</v>
      </c>
      <c r="H9" s="7" t="s">
        <v>9</v>
      </c>
      <c r="I9" s="7" t="s">
        <v>8</v>
      </c>
      <c r="J9" s="9" t="s">
        <v>17</v>
      </c>
      <c r="K9" s="10"/>
    </row>
    <row r="10" spans="1:11" s="8" customFormat="1" x14ac:dyDescent="0.2">
      <c r="A10" s="7">
        <v>9</v>
      </c>
      <c r="B10" s="7" t="s">
        <v>15</v>
      </c>
      <c r="C10" s="7" t="s">
        <v>16</v>
      </c>
      <c r="D10" s="7" t="s">
        <v>13</v>
      </c>
      <c r="E10" s="7" t="s">
        <v>14</v>
      </c>
      <c r="F10" s="7" t="s">
        <v>0</v>
      </c>
      <c r="G10" s="7" t="s">
        <v>10</v>
      </c>
      <c r="H10" s="7" t="s">
        <v>8</v>
      </c>
      <c r="I10" s="7" t="s">
        <v>9</v>
      </c>
      <c r="J10" s="8" t="s">
        <v>18</v>
      </c>
    </row>
    <row r="11" spans="1:11" s="8" customFormat="1" x14ac:dyDescent="0.2">
      <c r="A11" s="7">
        <v>10</v>
      </c>
      <c r="B11" s="7" t="s">
        <v>16</v>
      </c>
      <c r="C11" s="7" t="s">
        <v>15</v>
      </c>
      <c r="D11" s="7" t="s">
        <v>14</v>
      </c>
      <c r="E11" s="7" t="s">
        <v>13</v>
      </c>
      <c r="F11" s="7" t="s">
        <v>0</v>
      </c>
      <c r="G11" s="7" t="s">
        <v>10</v>
      </c>
      <c r="H11" s="7" t="s">
        <v>8</v>
      </c>
      <c r="I11" s="7" t="s">
        <v>9</v>
      </c>
      <c r="J11" s="8" t="s">
        <v>18</v>
      </c>
    </row>
    <row r="12" spans="1:11" s="8" customFormat="1" x14ac:dyDescent="0.2">
      <c r="A12" s="7">
        <v>11</v>
      </c>
      <c r="B12" s="7" t="s">
        <v>15</v>
      </c>
      <c r="C12" s="7" t="s">
        <v>16</v>
      </c>
      <c r="D12" s="7" t="s">
        <v>13</v>
      </c>
      <c r="E12" s="7" t="s">
        <v>14</v>
      </c>
      <c r="F12" s="7" t="s">
        <v>0</v>
      </c>
      <c r="G12" s="7" t="s">
        <v>10</v>
      </c>
      <c r="H12" s="7" t="s">
        <v>8</v>
      </c>
      <c r="I12" s="7" t="s">
        <v>9</v>
      </c>
      <c r="J12" s="8" t="s">
        <v>17</v>
      </c>
    </row>
    <row r="13" spans="1:11" s="8" customFormat="1" x14ac:dyDescent="0.2">
      <c r="A13" s="7">
        <v>12</v>
      </c>
      <c r="B13" s="7" t="s">
        <v>16</v>
      </c>
      <c r="C13" s="7" t="s">
        <v>15</v>
      </c>
      <c r="D13" s="7" t="s">
        <v>14</v>
      </c>
      <c r="E13" s="7" t="s">
        <v>13</v>
      </c>
      <c r="F13" s="7" t="s">
        <v>0</v>
      </c>
      <c r="G13" s="7" t="s">
        <v>10</v>
      </c>
      <c r="H13" s="7" t="s">
        <v>8</v>
      </c>
      <c r="I13" s="7" t="s">
        <v>9</v>
      </c>
      <c r="J13" s="8" t="s">
        <v>18</v>
      </c>
    </row>
    <row r="14" spans="1:11" s="8" customFormat="1" x14ac:dyDescent="0.2">
      <c r="A14" s="7">
        <v>13</v>
      </c>
      <c r="B14" s="7" t="s">
        <v>15</v>
      </c>
      <c r="C14" s="7" t="s">
        <v>16</v>
      </c>
      <c r="D14" s="7" t="s">
        <v>13</v>
      </c>
      <c r="E14" s="7" t="s">
        <v>14</v>
      </c>
      <c r="F14" s="7" t="s">
        <v>10</v>
      </c>
      <c r="G14" s="7" t="s">
        <v>0</v>
      </c>
      <c r="H14" s="7" t="s">
        <v>9</v>
      </c>
      <c r="I14" s="7" t="s">
        <v>8</v>
      </c>
      <c r="J14" s="8" t="s">
        <v>18</v>
      </c>
    </row>
    <row r="15" spans="1:11" s="8" customFormat="1" x14ac:dyDescent="0.2">
      <c r="A15" s="7">
        <v>14</v>
      </c>
      <c r="B15" s="7" t="s">
        <v>16</v>
      </c>
      <c r="C15" s="7" t="s">
        <v>15</v>
      </c>
      <c r="D15" s="7" t="s">
        <v>14</v>
      </c>
      <c r="E15" s="7" t="s">
        <v>13</v>
      </c>
      <c r="F15" s="7" t="s">
        <v>10</v>
      </c>
      <c r="G15" s="7" t="s">
        <v>0</v>
      </c>
      <c r="H15" s="7" t="s">
        <v>9</v>
      </c>
      <c r="I15" s="7" t="s">
        <v>8</v>
      </c>
      <c r="J15" s="8" t="s">
        <v>17</v>
      </c>
    </row>
    <row r="16" spans="1:11" s="8" customFormat="1" x14ac:dyDescent="0.2">
      <c r="A16" s="7">
        <v>15</v>
      </c>
      <c r="B16" s="7" t="s">
        <v>15</v>
      </c>
      <c r="C16" s="7" t="s">
        <v>16</v>
      </c>
      <c r="D16" s="7" t="s">
        <v>13</v>
      </c>
      <c r="E16" s="7" t="s">
        <v>14</v>
      </c>
      <c r="F16" s="7" t="s">
        <v>10</v>
      </c>
      <c r="G16" s="7" t="s">
        <v>0</v>
      </c>
      <c r="H16" s="7" t="s">
        <v>9</v>
      </c>
      <c r="I16" s="7" t="s">
        <v>8</v>
      </c>
      <c r="J16" s="8" t="s">
        <v>17</v>
      </c>
    </row>
    <row r="17" spans="1:11" s="8" customFormat="1" x14ac:dyDescent="0.2">
      <c r="A17" s="7">
        <v>16</v>
      </c>
      <c r="B17" s="7" t="s">
        <v>16</v>
      </c>
      <c r="C17" s="7" t="s">
        <v>15</v>
      </c>
      <c r="D17" s="7" t="s">
        <v>14</v>
      </c>
      <c r="E17" s="7" t="s">
        <v>13</v>
      </c>
      <c r="F17" s="7" t="s">
        <v>10</v>
      </c>
      <c r="G17" s="7" t="s">
        <v>0</v>
      </c>
      <c r="H17" s="7" t="s">
        <v>9</v>
      </c>
      <c r="I17" s="7" t="s">
        <v>8</v>
      </c>
      <c r="J17" s="8" t="s">
        <v>18</v>
      </c>
    </row>
    <row r="18" spans="1:11" s="8" customFormat="1" x14ac:dyDescent="0.2">
      <c r="A18" s="7">
        <v>17</v>
      </c>
      <c r="B18" s="7" t="s">
        <v>15</v>
      </c>
      <c r="C18" s="7" t="s">
        <v>16</v>
      </c>
      <c r="D18" s="7" t="s">
        <v>13</v>
      </c>
      <c r="E18" s="7" t="s">
        <v>14</v>
      </c>
      <c r="F18" s="7" t="s">
        <v>0</v>
      </c>
      <c r="G18" s="7" t="s">
        <v>10</v>
      </c>
      <c r="H18" s="7" t="s">
        <v>8</v>
      </c>
      <c r="I18" s="7" t="s">
        <v>9</v>
      </c>
      <c r="J18" s="8" t="s">
        <v>18</v>
      </c>
    </row>
    <row r="19" spans="1:11" s="8" customFormat="1" x14ac:dyDescent="0.2">
      <c r="A19" s="7">
        <v>18</v>
      </c>
      <c r="B19" s="7" t="s">
        <v>16</v>
      </c>
      <c r="C19" s="7" t="s">
        <v>15</v>
      </c>
      <c r="D19" s="7" t="s">
        <v>14</v>
      </c>
      <c r="E19" s="7" t="s">
        <v>13</v>
      </c>
      <c r="F19" s="7" t="s">
        <v>0</v>
      </c>
      <c r="G19" s="7" t="s">
        <v>10</v>
      </c>
      <c r="H19" s="7" t="s">
        <v>8</v>
      </c>
      <c r="I19" s="7" t="s">
        <v>9</v>
      </c>
      <c r="J19" s="8" t="s">
        <v>18</v>
      </c>
    </row>
    <row r="20" spans="1:11" s="8" customFormat="1" x14ac:dyDescent="0.2">
      <c r="A20" s="7">
        <v>19</v>
      </c>
      <c r="B20" s="7" t="s">
        <v>15</v>
      </c>
      <c r="C20" s="7" t="s">
        <v>16</v>
      </c>
      <c r="D20" s="7" t="s">
        <v>13</v>
      </c>
      <c r="E20" s="7" t="s">
        <v>14</v>
      </c>
      <c r="F20" s="7" t="s">
        <v>10</v>
      </c>
      <c r="G20" s="7" t="s">
        <v>0</v>
      </c>
      <c r="H20" s="7" t="s">
        <v>9</v>
      </c>
      <c r="I20" s="7" t="s">
        <v>8</v>
      </c>
      <c r="J20" s="8" t="s">
        <v>18</v>
      </c>
    </row>
    <row r="21" spans="1:11" s="8" customFormat="1" x14ac:dyDescent="0.2">
      <c r="A21" s="7">
        <v>20</v>
      </c>
      <c r="B21" s="7" t="s">
        <v>16</v>
      </c>
      <c r="C21" s="7" t="s">
        <v>15</v>
      </c>
      <c r="D21" s="7" t="s">
        <v>14</v>
      </c>
      <c r="E21" s="7" t="s">
        <v>13</v>
      </c>
      <c r="F21" s="7" t="s">
        <v>10</v>
      </c>
      <c r="G21" s="7" t="s">
        <v>0</v>
      </c>
      <c r="H21" s="7" t="s">
        <v>9</v>
      </c>
      <c r="I21" s="7" t="s">
        <v>8</v>
      </c>
      <c r="J21" s="8" t="s">
        <v>18</v>
      </c>
    </row>
    <row r="22" spans="1:11" s="8" customFormat="1" x14ac:dyDescent="0.2">
      <c r="A22" s="7">
        <v>21</v>
      </c>
      <c r="B22" s="7" t="s">
        <v>15</v>
      </c>
      <c r="C22" s="7" t="s">
        <v>16</v>
      </c>
      <c r="D22" s="7" t="s">
        <v>13</v>
      </c>
      <c r="E22" s="7" t="s">
        <v>14</v>
      </c>
      <c r="F22" s="7" t="s">
        <v>0</v>
      </c>
      <c r="G22" s="7" t="s">
        <v>10</v>
      </c>
      <c r="H22" s="7" t="s">
        <v>8</v>
      </c>
      <c r="I22" s="7" t="s">
        <v>9</v>
      </c>
      <c r="J22" s="8" t="s">
        <v>18</v>
      </c>
    </row>
    <row r="23" spans="1:11" s="8" customFormat="1" x14ac:dyDescent="0.2">
      <c r="A23" s="7">
        <v>22</v>
      </c>
      <c r="B23" s="7" t="s">
        <v>16</v>
      </c>
      <c r="C23" s="7" t="s">
        <v>15</v>
      </c>
      <c r="D23" s="7" t="s">
        <v>14</v>
      </c>
      <c r="E23" s="7" t="s">
        <v>13</v>
      </c>
      <c r="F23" s="7" t="s">
        <v>0</v>
      </c>
      <c r="G23" s="7" t="s">
        <v>10</v>
      </c>
      <c r="H23" s="7" t="s">
        <v>8</v>
      </c>
      <c r="I23" s="7" t="s">
        <v>9</v>
      </c>
      <c r="J23" s="8" t="s">
        <v>17</v>
      </c>
      <c r="K23" s="8" t="s">
        <v>28</v>
      </c>
    </row>
    <row r="24" spans="1:11" x14ac:dyDescent="0.2">
      <c r="A24" s="1">
        <v>23</v>
      </c>
      <c r="B24" s="1" t="s">
        <v>15</v>
      </c>
      <c r="C24" s="1" t="s">
        <v>16</v>
      </c>
      <c r="D24" s="1" t="s">
        <v>13</v>
      </c>
      <c r="E24" s="1" t="s">
        <v>14</v>
      </c>
      <c r="F24" s="1" t="s">
        <v>0</v>
      </c>
      <c r="G24" s="1" t="s">
        <v>10</v>
      </c>
      <c r="H24" s="1" t="s">
        <v>8</v>
      </c>
      <c r="I24" s="1" t="s">
        <v>9</v>
      </c>
      <c r="J24" t="s">
        <v>18</v>
      </c>
    </row>
    <row r="25" spans="1:11" x14ac:dyDescent="0.2">
      <c r="A25" s="1">
        <v>24</v>
      </c>
      <c r="B25" s="1" t="s">
        <v>15</v>
      </c>
      <c r="C25" s="1" t="s">
        <v>16</v>
      </c>
      <c r="D25" s="1" t="s">
        <v>13</v>
      </c>
      <c r="E25" s="1" t="s">
        <v>14</v>
      </c>
      <c r="F25" s="1" t="s">
        <v>0</v>
      </c>
      <c r="G25" s="1" t="s">
        <v>10</v>
      </c>
      <c r="H25" s="1" t="s">
        <v>8</v>
      </c>
      <c r="I25" s="1" t="s">
        <v>9</v>
      </c>
      <c r="J25" t="s">
        <v>17</v>
      </c>
    </row>
    <row r="26" spans="1:11" x14ac:dyDescent="0.2">
      <c r="A26" s="1">
        <v>25</v>
      </c>
      <c r="B26" s="1" t="s">
        <v>15</v>
      </c>
      <c r="C26" s="1" t="s">
        <v>16</v>
      </c>
      <c r="D26" s="1" t="s">
        <v>13</v>
      </c>
      <c r="E26" s="1" t="s">
        <v>14</v>
      </c>
      <c r="F26" s="1" t="s">
        <v>10</v>
      </c>
      <c r="G26" s="1" t="s">
        <v>0</v>
      </c>
      <c r="H26" s="1" t="s">
        <v>9</v>
      </c>
      <c r="I26" s="1" t="s">
        <v>8</v>
      </c>
      <c r="J26" t="s">
        <v>18</v>
      </c>
    </row>
    <row r="27" spans="1:11" x14ac:dyDescent="0.2">
      <c r="A27" s="1">
        <v>26</v>
      </c>
      <c r="B27" s="1" t="s">
        <v>15</v>
      </c>
      <c r="C27" s="1" t="s">
        <v>16</v>
      </c>
      <c r="D27" s="1" t="s">
        <v>13</v>
      </c>
      <c r="E27" s="1" t="s">
        <v>14</v>
      </c>
      <c r="F27" s="1" t="s">
        <v>10</v>
      </c>
      <c r="G27" s="1" t="s">
        <v>0</v>
      </c>
      <c r="H27" s="1" t="s">
        <v>9</v>
      </c>
      <c r="I27" s="1" t="s">
        <v>8</v>
      </c>
      <c r="J27" t="s">
        <v>18</v>
      </c>
    </row>
    <row r="28" spans="1:11" x14ac:dyDescent="0.2">
      <c r="A28" s="1">
        <v>27</v>
      </c>
      <c r="B28" s="1" t="s">
        <v>15</v>
      </c>
      <c r="C28" s="1" t="s">
        <v>16</v>
      </c>
      <c r="D28" s="1" t="s">
        <v>13</v>
      </c>
      <c r="E28" s="1" t="s">
        <v>14</v>
      </c>
      <c r="F28" s="1" t="s">
        <v>10</v>
      </c>
      <c r="G28" s="1" t="s">
        <v>0</v>
      </c>
      <c r="H28" s="1" t="s">
        <v>9</v>
      </c>
      <c r="I28" s="1" t="s">
        <v>8</v>
      </c>
      <c r="J28" t="s">
        <v>17</v>
      </c>
    </row>
    <row r="29" spans="1:11" x14ac:dyDescent="0.2">
      <c r="A29" s="1">
        <v>28</v>
      </c>
      <c r="B29" s="1" t="s">
        <v>16</v>
      </c>
      <c r="C29" s="1" t="s">
        <v>15</v>
      </c>
      <c r="D29" s="1" t="s">
        <v>14</v>
      </c>
      <c r="E29" s="1" t="s">
        <v>13</v>
      </c>
      <c r="F29" s="1" t="s">
        <v>0</v>
      </c>
      <c r="G29" s="1" t="s">
        <v>10</v>
      </c>
      <c r="H29" s="1" t="s">
        <v>8</v>
      </c>
      <c r="I29" s="1" t="s">
        <v>9</v>
      </c>
      <c r="J29" t="s">
        <v>17</v>
      </c>
    </row>
    <row r="30" spans="1:11" x14ac:dyDescent="0.2">
      <c r="A30" s="1">
        <v>29</v>
      </c>
      <c r="B30" s="1" t="s">
        <v>16</v>
      </c>
      <c r="C30" s="1" t="s">
        <v>15</v>
      </c>
      <c r="D30" s="1" t="s">
        <v>14</v>
      </c>
      <c r="E30" s="1" t="s">
        <v>13</v>
      </c>
      <c r="F30" s="1" t="s">
        <v>10</v>
      </c>
      <c r="G30" s="1" t="s">
        <v>0</v>
      </c>
      <c r="H30" s="1" t="s">
        <v>9</v>
      </c>
      <c r="I30" s="1" t="s">
        <v>8</v>
      </c>
      <c r="J30" t="s">
        <v>18</v>
      </c>
    </row>
    <row r="31" spans="1:11" x14ac:dyDescent="0.2">
      <c r="A31" s="1">
        <v>30</v>
      </c>
      <c r="B31" s="1" t="s">
        <v>16</v>
      </c>
      <c r="C31" s="1" t="s">
        <v>15</v>
      </c>
      <c r="D31" s="1" t="s">
        <v>14</v>
      </c>
      <c r="E31" s="1" t="s">
        <v>13</v>
      </c>
      <c r="F31" s="1" t="s">
        <v>10</v>
      </c>
      <c r="G31" s="1" t="s">
        <v>0</v>
      </c>
      <c r="H31" s="1" t="s">
        <v>9</v>
      </c>
      <c r="I31" s="1" t="s">
        <v>8</v>
      </c>
    </row>
    <row r="32" spans="1:11" s="3" customFormat="1" x14ac:dyDescent="0.2">
      <c r="A32" s="2">
        <v>31</v>
      </c>
      <c r="B32" s="2" t="s">
        <v>15</v>
      </c>
      <c r="C32" s="2" t="s">
        <v>16</v>
      </c>
      <c r="D32" s="2" t="s">
        <v>13</v>
      </c>
      <c r="E32" s="2" t="s">
        <v>14</v>
      </c>
      <c r="F32" s="2" t="s">
        <v>0</v>
      </c>
      <c r="G32" s="2" t="s">
        <v>10</v>
      </c>
      <c r="H32" s="2" t="s">
        <v>8</v>
      </c>
      <c r="I32" s="2" t="s">
        <v>9</v>
      </c>
    </row>
    <row r="33" spans="1:9" s="3" customFormat="1" x14ac:dyDescent="0.2">
      <c r="A33" s="2">
        <v>32</v>
      </c>
      <c r="B33" s="2" t="s">
        <v>15</v>
      </c>
      <c r="C33" s="2" t="s">
        <v>16</v>
      </c>
      <c r="D33" s="2" t="s">
        <v>13</v>
      </c>
      <c r="E33" s="2" t="s">
        <v>14</v>
      </c>
      <c r="F33" s="2" t="s">
        <v>10</v>
      </c>
      <c r="G33" s="2" t="s">
        <v>0</v>
      </c>
      <c r="H33" s="2" t="s">
        <v>9</v>
      </c>
      <c r="I33" s="2" t="s">
        <v>8</v>
      </c>
    </row>
    <row r="34" spans="1:9" s="3" customFormat="1" x14ac:dyDescent="0.2">
      <c r="A34" s="2">
        <v>33</v>
      </c>
      <c r="B34" s="2" t="s">
        <v>16</v>
      </c>
      <c r="C34" s="2" t="s">
        <v>15</v>
      </c>
      <c r="D34" s="2" t="s">
        <v>14</v>
      </c>
      <c r="E34" s="2" t="s">
        <v>13</v>
      </c>
      <c r="F34" s="2" t="s">
        <v>0</v>
      </c>
      <c r="G34" s="2" t="s">
        <v>10</v>
      </c>
      <c r="H34" s="2" t="s">
        <v>8</v>
      </c>
      <c r="I34" s="2" t="s">
        <v>9</v>
      </c>
    </row>
    <row r="36" spans="1:9" x14ac:dyDescent="0.2">
      <c r="A36" t="s">
        <v>23</v>
      </c>
      <c r="B36" t="s">
        <v>27</v>
      </c>
      <c r="C36" t="s">
        <v>29</v>
      </c>
      <c r="D36" t="s">
        <v>26</v>
      </c>
      <c r="E36" t="s">
        <v>25</v>
      </c>
    </row>
    <row r="37" spans="1:9" x14ac:dyDescent="0.2">
      <c r="A37" t="s">
        <v>20</v>
      </c>
      <c r="B37">
        <v>3</v>
      </c>
      <c r="C37">
        <v>4</v>
      </c>
      <c r="D37" s="6">
        <f>E37-C37</f>
        <v>1</v>
      </c>
      <c r="E37">
        <v>5</v>
      </c>
    </row>
    <row r="38" spans="1:9" x14ac:dyDescent="0.2">
      <c r="A38" t="s">
        <v>21</v>
      </c>
      <c r="B38">
        <v>2</v>
      </c>
      <c r="C38">
        <v>4</v>
      </c>
      <c r="D38" s="6">
        <f>E38-C38</f>
        <v>1</v>
      </c>
      <c r="E38">
        <v>5</v>
      </c>
    </row>
    <row r="39" spans="1:9" x14ac:dyDescent="0.2">
      <c r="A39" t="s">
        <v>22</v>
      </c>
      <c r="B39">
        <v>4</v>
      </c>
      <c r="C39">
        <v>4</v>
      </c>
      <c r="D39" s="6">
        <f>E39-C39</f>
        <v>1</v>
      </c>
      <c r="E39">
        <v>5</v>
      </c>
    </row>
    <row r="40" spans="1:9" x14ac:dyDescent="0.2">
      <c r="A40" t="s">
        <v>24</v>
      </c>
      <c r="B40">
        <v>3</v>
      </c>
      <c r="C40">
        <v>4</v>
      </c>
      <c r="D40" s="6">
        <f>E40-C40</f>
        <v>1</v>
      </c>
      <c r="E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46D7-2CFF-3A41-883B-71979F727CBA}">
  <dimension ref="A1:K47"/>
  <sheetViews>
    <sheetView workbookViewId="0">
      <selection sqref="A1:XFD1048576"/>
    </sheetView>
  </sheetViews>
  <sheetFormatPr baseColWidth="10" defaultRowHeight="16" x14ac:dyDescent="0.2"/>
  <sheetData>
    <row r="1" spans="1:10" s="8" customFormat="1" x14ac:dyDescent="0.2">
      <c r="A1" s="7" t="s">
        <v>1</v>
      </c>
      <c r="B1" s="7" t="s">
        <v>4</v>
      </c>
      <c r="C1" s="7" t="s">
        <v>7</v>
      </c>
      <c r="D1" s="7" t="s">
        <v>11</v>
      </c>
      <c r="E1" s="7" t="s">
        <v>12</v>
      </c>
      <c r="F1" s="7" t="s">
        <v>2</v>
      </c>
      <c r="G1" s="7" t="s">
        <v>3</v>
      </c>
      <c r="H1" s="7" t="s">
        <v>5</v>
      </c>
      <c r="I1" s="7" t="s">
        <v>6</v>
      </c>
    </row>
    <row r="2" spans="1:10" s="8" customFormat="1" x14ac:dyDescent="0.2">
      <c r="A2" s="7">
        <v>1</v>
      </c>
      <c r="B2" s="7" t="s">
        <v>15</v>
      </c>
      <c r="C2" s="7" t="s">
        <v>16</v>
      </c>
      <c r="D2" s="7" t="s">
        <v>13</v>
      </c>
      <c r="E2" s="7" t="s">
        <v>14</v>
      </c>
      <c r="F2" s="7" t="s">
        <v>0</v>
      </c>
      <c r="G2" s="7" t="s">
        <v>10</v>
      </c>
      <c r="H2" s="7" t="s">
        <v>8</v>
      </c>
      <c r="I2" s="7" t="s">
        <v>9</v>
      </c>
      <c r="J2" s="8" t="s">
        <v>17</v>
      </c>
    </row>
    <row r="3" spans="1:10" s="8" customFormat="1" x14ac:dyDescent="0.2">
      <c r="A3" s="7">
        <v>2</v>
      </c>
      <c r="B3" s="7" t="s">
        <v>16</v>
      </c>
      <c r="C3" s="7" t="s">
        <v>15</v>
      </c>
      <c r="D3" s="7" t="s">
        <v>14</v>
      </c>
      <c r="E3" s="7" t="s">
        <v>13</v>
      </c>
      <c r="F3" s="7" t="s">
        <v>0</v>
      </c>
      <c r="G3" s="7" t="s">
        <v>10</v>
      </c>
      <c r="H3" s="7" t="s">
        <v>8</v>
      </c>
      <c r="I3" s="7" t="s">
        <v>9</v>
      </c>
      <c r="J3" s="8" t="s">
        <v>17</v>
      </c>
    </row>
    <row r="4" spans="1:10" s="8" customFormat="1" x14ac:dyDescent="0.2">
      <c r="A4" s="7">
        <v>3</v>
      </c>
      <c r="B4" s="7" t="s">
        <v>15</v>
      </c>
      <c r="C4" s="7" t="s">
        <v>16</v>
      </c>
      <c r="D4" s="7" t="s">
        <v>13</v>
      </c>
      <c r="E4" s="7" t="s">
        <v>14</v>
      </c>
      <c r="F4" s="7" t="s">
        <v>10</v>
      </c>
      <c r="G4" s="7" t="s">
        <v>0</v>
      </c>
      <c r="H4" s="7" t="s">
        <v>9</v>
      </c>
      <c r="I4" s="7" t="s">
        <v>8</v>
      </c>
      <c r="J4" s="8" t="s">
        <v>17</v>
      </c>
    </row>
    <row r="5" spans="1:10" s="8" customFormat="1" x14ac:dyDescent="0.2">
      <c r="A5" s="7">
        <v>4</v>
      </c>
      <c r="B5" s="7" t="s">
        <v>16</v>
      </c>
      <c r="C5" s="7" t="s">
        <v>15</v>
      </c>
      <c r="D5" s="7" t="s">
        <v>14</v>
      </c>
      <c r="E5" s="7" t="s">
        <v>13</v>
      </c>
      <c r="F5" s="7" t="s">
        <v>10</v>
      </c>
      <c r="G5" s="7" t="s">
        <v>0</v>
      </c>
      <c r="H5" s="7" t="s">
        <v>9</v>
      </c>
      <c r="I5" s="7" t="s">
        <v>8</v>
      </c>
      <c r="J5" s="8" t="s">
        <v>18</v>
      </c>
    </row>
    <row r="6" spans="1:10" s="8" customFormat="1" x14ac:dyDescent="0.2">
      <c r="A6" s="7">
        <v>5</v>
      </c>
      <c r="B6" s="7" t="s">
        <v>15</v>
      </c>
      <c r="C6" s="7" t="s">
        <v>16</v>
      </c>
      <c r="D6" s="7" t="s">
        <v>13</v>
      </c>
      <c r="E6" s="7" t="s">
        <v>14</v>
      </c>
      <c r="F6" s="7" t="s">
        <v>0</v>
      </c>
      <c r="G6" s="7" t="s">
        <v>10</v>
      </c>
      <c r="H6" s="7" t="s">
        <v>8</v>
      </c>
      <c r="I6" s="7" t="s">
        <v>9</v>
      </c>
      <c r="J6" s="8" t="s">
        <v>17</v>
      </c>
    </row>
    <row r="7" spans="1:10" s="8" customFormat="1" x14ac:dyDescent="0.2">
      <c r="A7" s="7">
        <v>6</v>
      </c>
      <c r="B7" s="7" t="s">
        <v>16</v>
      </c>
      <c r="C7" s="7" t="s">
        <v>15</v>
      </c>
      <c r="D7" s="7" t="s">
        <v>14</v>
      </c>
      <c r="E7" s="7" t="s">
        <v>13</v>
      </c>
      <c r="F7" s="7" t="s">
        <v>0</v>
      </c>
      <c r="G7" s="7" t="s">
        <v>10</v>
      </c>
      <c r="H7" s="7" t="s">
        <v>8</v>
      </c>
      <c r="I7" s="7" t="s">
        <v>9</v>
      </c>
      <c r="J7" s="8" t="s">
        <v>18</v>
      </c>
    </row>
    <row r="8" spans="1:10" s="8" customFormat="1" x14ac:dyDescent="0.2">
      <c r="A8" s="7">
        <v>7</v>
      </c>
      <c r="B8" s="7" t="s">
        <v>15</v>
      </c>
      <c r="C8" s="7" t="s">
        <v>16</v>
      </c>
      <c r="D8" s="7" t="s">
        <v>13</v>
      </c>
      <c r="E8" s="7" t="s">
        <v>14</v>
      </c>
      <c r="F8" s="7" t="s">
        <v>10</v>
      </c>
      <c r="G8" s="7" t="s">
        <v>0</v>
      </c>
      <c r="H8" s="7" t="s">
        <v>9</v>
      </c>
      <c r="I8" s="7" t="s">
        <v>8</v>
      </c>
      <c r="J8" s="8" t="s">
        <v>17</v>
      </c>
    </row>
    <row r="9" spans="1:10" s="8" customFormat="1" x14ac:dyDescent="0.2">
      <c r="A9" s="7">
        <v>8</v>
      </c>
      <c r="B9" s="7" t="s">
        <v>16</v>
      </c>
      <c r="C9" s="7" t="s">
        <v>15</v>
      </c>
      <c r="D9" s="7" t="s">
        <v>14</v>
      </c>
      <c r="E9" s="7" t="s">
        <v>13</v>
      </c>
      <c r="F9" s="7" t="s">
        <v>10</v>
      </c>
      <c r="G9" s="7" t="s">
        <v>0</v>
      </c>
      <c r="H9" s="7" t="s">
        <v>9</v>
      </c>
      <c r="I9" s="7" t="s">
        <v>8</v>
      </c>
      <c r="J9" s="8" t="s">
        <v>17</v>
      </c>
    </row>
    <row r="10" spans="1:10" s="8" customFormat="1" x14ac:dyDescent="0.2">
      <c r="A10" s="7">
        <v>9</v>
      </c>
      <c r="B10" s="7" t="s">
        <v>15</v>
      </c>
      <c r="C10" s="7" t="s">
        <v>16</v>
      </c>
      <c r="D10" s="7" t="s">
        <v>13</v>
      </c>
      <c r="E10" s="7" t="s">
        <v>14</v>
      </c>
      <c r="F10" s="7" t="s">
        <v>0</v>
      </c>
      <c r="G10" s="7" t="s">
        <v>10</v>
      </c>
      <c r="H10" s="7" t="s">
        <v>8</v>
      </c>
      <c r="I10" s="7" t="s">
        <v>9</v>
      </c>
      <c r="J10" s="8" t="s">
        <v>18</v>
      </c>
    </row>
    <row r="11" spans="1:10" s="8" customFormat="1" x14ac:dyDescent="0.2">
      <c r="A11" s="7">
        <v>10</v>
      </c>
      <c r="B11" s="7" t="s">
        <v>16</v>
      </c>
      <c r="C11" s="7" t="s">
        <v>15</v>
      </c>
      <c r="D11" s="7" t="s">
        <v>14</v>
      </c>
      <c r="E11" s="7" t="s">
        <v>13</v>
      </c>
      <c r="F11" s="7" t="s">
        <v>0</v>
      </c>
      <c r="G11" s="7" t="s">
        <v>10</v>
      </c>
      <c r="H11" s="7" t="s">
        <v>8</v>
      </c>
      <c r="I11" s="7" t="s">
        <v>9</v>
      </c>
      <c r="J11" s="8" t="s">
        <v>18</v>
      </c>
    </row>
    <row r="12" spans="1:10" s="8" customFormat="1" x14ac:dyDescent="0.2">
      <c r="A12" s="7">
        <v>11</v>
      </c>
      <c r="B12" s="7" t="s">
        <v>15</v>
      </c>
      <c r="C12" s="7" t="s">
        <v>16</v>
      </c>
      <c r="D12" s="7" t="s">
        <v>13</v>
      </c>
      <c r="E12" s="7" t="s">
        <v>14</v>
      </c>
      <c r="F12" s="7" t="s">
        <v>0</v>
      </c>
      <c r="G12" s="7" t="s">
        <v>10</v>
      </c>
      <c r="H12" s="7" t="s">
        <v>8</v>
      </c>
      <c r="I12" s="7" t="s">
        <v>9</v>
      </c>
      <c r="J12" s="8" t="s">
        <v>17</v>
      </c>
    </row>
    <row r="13" spans="1:10" s="8" customFormat="1" x14ac:dyDescent="0.2">
      <c r="A13" s="7">
        <v>12</v>
      </c>
      <c r="B13" s="7" t="s">
        <v>16</v>
      </c>
      <c r="C13" s="7" t="s">
        <v>15</v>
      </c>
      <c r="D13" s="7" t="s">
        <v>14</v>
      </c>
      <c r="E13" s="7" t="s">
        <v>13</v>
      </c>
      <c r="F13" s="7" t="s">
        <v>0</v>
      </c>
      <c r="G13" s="7" t="s">
        <v>10</v>
      </c>
      <c r="H13" s="7" t="s">
        <v>8</v>
      </c>
      <c r="I13" s="7" t="s">
        <v>9</v>
      </c>
      <c r="J13" s="8" t="s">
        <v>18</v>
      </c>
    </row>
    <row r="14" spans="1:10" s="8" customFormat="1" x14ac:dyDescent="0.2">
      <c r="A14" s="7">
        <v>13</v>
      </c>
      <c r="B14" s="7" t="s">
        <v>15</v>
      </c>
      <c r="C14" s="7" t="s">
        <v>16</v>
      </c>
      <c r="D14" s="7" t="s">
        <v>13</v>
      </c>
      <c r="E14" s="7" t="s">
        <v>14</v>
      </c>
      <c r="F14" s="7" t="s">
        <v>10</v>
      </c>
      <c r="G14" s="7" t="s">
        <v>0</v>
      </c>
      <c r="H14" s="7" t="s">
        <v>9</v>
      </c>
      <c r="I14" s="7" t="s">
        <v>8</v>
      </c>
      <c r="J14" s="8" t="s">
        <v>18</v>
      </c>
    </row>
    <row r="15" spans="1:10" s="8" customFormat="1" x14ac:dyDescent="0.2">
      <c r="A15" s="7">
        <v>14</v>
      </c>
      <c r="B15" s="7" t="s">
        <v>16</v>
      </c>
      <c r="C15" s="7" t="s">
        <v>15</v>
      </c>
      <c r="D15" s="7" t="s">
        <v>14</v>
      </c>
      <c r="E15" s="7" t="s">
        <v>13</v>
      </c>
      <c r="F15" s="7" t="s">
        <v>10</v>
      </c>
      <c r="G15" s="7" t="s">
        <v>0</v>
      </c>
      <c r="H15" s="7" t="s">
        <v>9</v>
      </c>
      <c r="I15" s="7" t="s">
        <v>8</v>
      </c>
      <c r="J15" s="8" t="s">
        <v>17</v>
      </c>
    </row>
    <row r="16" spans="1:10" s="8" customFormat="1" x14ac:dyDescent="0.2">
      <c r="A16" s="7">
        <v>15</v>
      </c>
      <c r="B16" s="7" t="s">
        <v>15</v>
      </c>
      <c r="C16" s="7" t="s">
        <v>16</v>
      </c>
      <c r="D16" s="7" t="s">
        <v>13</v>
      </c>
      <c r="E16" s="7" t="s">
        <v>14</v>
      </c>
      <c r="F16" s="7" t="s">
        <v>10</v>
      </c>
      <c r="G16" s="7" t="s">
        <v>0</v>
      </c>
      <c r="H16" s="7" t="s">
        <v>9</v>
      </c>
      <c r="I16" s="7" t="s">
        <v>8</v>
      </c>
      <c r="J16" s="8" t="s">
        <v>17</v>
      </c>
    </row>
    <row r="17" spans="1:11" s="8" customFormat="1" x14ac:dyDescent="0.2">
      <c r="A17" s="7">
        <v>16</v>
      </c>
      <c r="B17" s="7" t="s">
        <v>16</v>
      </c>
      <c r="C17" s="7" t="s">
        <v>15</v>
      </c>
      <c r="D17" s="7" t="s">
        <v>14</v>
      </c>
      <c r="E17" s="7" t="s">
        <v>13</v>
      </c>
      <c r="F17" s="7" t="s">
        <v>10</v>
      </c>
      <c r="G17" s="7" t="s">
        <v>0</v>
      </c>
      <c r="H17" s="7" t="s">
        <v>9</v>
      </c>
      <c r="I17" s="7" t="s">
        <v>8</v>
      </c>
      <c r="J17" s="8" t="s">
        <v>18</v>
      </c>
    </row>
    <row r="18" spans="1:11" s="8" customFormat="1" x14ac:dyDescent="0.2">
      <c r="A18" s="7">
        <v>17</v>
      </c>
      <c r="B18" s="7" t="s">
        <v>15</v>
      </c>
      <c r="C18" s="7" t="s">
        <v>16</v>
      </c>
      <c r="D18" s="7" t="s">
        <v>13</v>
      </c>
      <c r="E18" s="7" t="s">
        <v>14</v>
      </c>
      <c r="F18" s="7" t="s">
        <v>0</v>
      </c>
      <c r="G18" s="7" t="s">
        <v>10</v>
      </c>
      <c r="H18" s="7" t="s">
        <v>8</v>
      </c>
      <c r="I18" s="7" t="s">
        <v>9</v>
      </c>
      <c r="J18" s="8" t="s">
        <v>18</v>
      </c>
    </row>
    <row r="19" spans="1:11" s="8" customFormat="1" x14ac:dyDescent="0.2">
      <c r="A19" s="7">
        <v>18</v>
      </c>
      <c r="B19" s="7" t="s">
        <v>16</v>
      </c>
      <c r="C19" s="7" t="s">
        <v>15</v>
      </c>
      <c r="D19" s="7" t="s">
        <v>14</v>
      </c>
      <c r="E19" s="7" t="s">
        <v>13</v>
      </c>
      <c r="F19" s="7" t="s">
        <v>0</v>
      </c>
      <c r="G19" s="7" t="s">
        <v>10</v>
      </c>
      <c r="H19" s="7" t="s">
        <v>8</v>
      </c>
      <c r="I19" s="7" t="s">
        <v>9</v>
      </c>
      <c r="J19" s="8" t="s">
        <v>18</v>
      </c>
    </row>
    <row r="20" spans="1:11" s="8" customFormat="1" x14ac:dyDescent="0.2">
      <c r="A20" s="7">
        <v>19</v>
      </c>
      <c r="B20" s="7" t="s">
        <v>15</v>
      </c>
      <c r="C20" s="7" t="s">
        <v>16</v>
      </c>
      <c r="D20" s="7" t="s">
        <v>13</v>
      </c>
      <c r="E20" s="7" t="s">
        <v>14</v>
      </c>
      <c r="F20" s="7" t="s">
        <v>10</v>
      </c>
      <c r="G20" s="7" t="s">
        <v>0</v>
      </c>
      <c r="H20" s="7" t="s">
        <v>9</v>
      </c>
      <c r="I20" s="7" t="s">
        <v>8</v>
      </c>
      <c r="J20" s="8" t="s">
        <v>18</v>
      </c>
    </row>
    <row r="21" spans="1:11" s="8" customFormat="1" x14ac:dyDescent="0.2">
      <c r="A21" s="7">
        <v>20</v>
      </c>
      <c r="B21" s="7" t="s">
        <v>16</v>
      </c>
      <c r="C21" s="7" t="s">
        <v>15</v>
      </c>
      <c r="D21" s="7" t="s">
        <v>14</v>
      </c>
      <c r="E21" s="7" t="s">
        <v>13</v>
      </c>
      <c r="F21" s="7" t="s">
        <v>10</v>
      </c>
      <c r="G21" s="7" t="s">
        <v>0</v>
      </c>
      <c r="H21" s="7" t="s">
        <v>9</v>
      </c>
      <c r="I21" s="7" t="s">
        <v>8</v>
      </c>
      <c r="J21" s="8" t="s">
        <v>18</v>
      </c>
    </row>
    <row r="22" spans="1:11" s="8" customFormat="1" x14ac:dyDescent="0.2">
      <c r="A22" s="7">
        <v>21</v>
      </c>
      <c r="B22" s="7" t="s">
        <v>15</v>
      </c>
      <c r="C22" s="7" t="s">
        <v>16</v>
      </c>
      <c r="D22" s="7" t="s">
        <v>13</v>
      </c>
      <c r="E22" s="7" t="s">
        <v>14</v>
      </c>
      <c r="F22" s="7" t="s">
        <v>0</v>
      </c>
      <c r="G22" s="7" t="s">
        <v>10</v>
      </c>
      <c r="H22" s="7" t="s">
        <v>8</v>
      </c>
      <c r="I22" s="7" t="s">
        <v>9</v>
      </c>
      <c r="J22" s="8" t="s">
        <v>18</v>
      </c>
    </row>
    <row r="23" spans="1:11" s="8" customFormat="1" x14ac:dyDescent="0.2">
      <c r="A23" s="7">
        <v>22</v>
      </c>
      <c r="B23" s="7" t="s">
        <v>16</v>
      </c>
      <c r="C23" s="7" t="s">
        <v>15</v>
      </c>
      <c r="D23" s="7" t="s">
        <v>14</v>
      </c>
      <c r="E23" s="7" t="s">
        <v>13</v>
      </c>
      <c r="F23" s="7" t="s">
        <v>0</v>
      </c>
      <c r="G23" s="7" t="s">
        <v>10</v>
      </c>
      <c r="H23" s="7" t="s">
        <v>8</v>
      </c>
      <c r="I23" s="7" t="s">
        <v>9</v>
      </c>
      <c r="J23" s="8" t="s">
        <v>17</v>
      </c>
    </row>
    <row r="24" spans="1:11" s="8" customFormat="1" x14ac:dyDescent="0.2">
      <c r="A24" s="7">
        <v>23</v>
      </c>
      <c r="B24" s="7" t="s">
        <v>15</v>
      </c>
      <c r="C24" s="7" t="s">
        <v>16</v>
      </c>
      <c r="D24" s="7" t="s">
        <v>13</v>
      </c>
      <c r="E24" s="7" t="s">
        <v>14</v>
      </c>
      <c r="F24" s="7" t="s">
        <v>0</v>
      </c>
      <c r="G24" s="7" t="s">
        <v>10</v>
      </c>
      <c r="H24" s="7" t="s">
        <v>8</v>
      </c>
      <c r="I24" s="7" t="s">
        <v>9</v>
      </c>
      <c r="J24" s="8" t="s">
        <v>18</v>
      </c>
    </row>
    <row r="25" spans="1:11" s="8" customFormat="1" x14ac:dyDescent="0.2">
      <c r="A25" s="7">
        <v>24</v>
      </c>
      <c r="B25" s="7" t="s">
        <v>15</v>
      </c>
      <c r="C25" s="7" t="s">
        <v>16</v>
      </c>
      <c r="D25" s="7" t="s">
        <v>13</v>
      </c>
      <c r="E25" s="7" t="s">
        <v>14</v>
      </c>
      <c r="F25" s="7" t="s">
        <v>0</v>
      </c>
      <c r="G25" s="7" t="s">
        <v>10</v>
      </c>
      <c r="H25" s="7" t="s">
        <v>8</v>
      </c>
      <c r="I25" s="7" t="s">
        <v>9</v>
      </c>
      <c r="J25" s="8" t="s">
        <v>17</v>
      </c>
    </row>
    <row r="26" spans="1:11" s="8" customFormat="1" x14ac:dyDescent="0.2">
      <c r="A26" s="7">
        <v>25</v>
      </c>
      <c r="B26" s="7" t="s">
        <v>15</v>
      </c>
      <c r="C26" s="7" t="s">
        <v>16</v>
      </c>
      <c r="D26" s="7" t="s">
        <v>13</v>
      </c>
      <c r="E26" s="7" t="s">
        <v>14</v>
      </c>
      <c r="F26" s="7" t="s">
        <v>10</v>
      </c>
      <c r="G26" s="7" t="s">
        <v>0</v>
      </c>
      <c r="H26" s="7" t="s">
        <v>9</v>
      </c>
      <c r="I26" s="7" t="s">
        <v>8</v>
      </c>
      <c r="J26" s="8" t="s">
        <v>18</v>
      </c>
    </row>
    <row r="27" spans="1:11" s="8" customFormat="1" x14ac:dyDescent="0.2">
      <c r="A27" s="7">
        <v>26</v>
      </c>
      <c r="B27" s="7" t="s">
        <v>15</v>
      </c>
      <c r="C27" s="7" t="s">
        <v>16</v>
      </c>
      <c r="D27" s="7" t="s">
        <v>13</v>
      </c>
      <c r="E27" s="7" t="s">
        <v>14</v>
      </c>
      <c r="F27" s="7" t="s">
        <v>10</v>
      </c>
      <c r="G27" s="7" t="s">
        <v>0</v>
      </c>
      <c r="H27" s="7" t="s">
        <v>9</v>
      </c>
      <c r="I27" s="7" t="s">
        <v>8</v>
      </c>
      <c r="J27" s="8" t="s">
        <v>18</v>
      </c>
    </row>
    <row r="28" spans="1:11" s="8" customFormat="1" x14ac:dyDescent="0.2">
      <c r="A28" s="7">
        <v>27</v>
      </c>
      <c r="B28" s="7" t="s">
        <v>15</v>
      </c>
      <c r="C28" s="7" t="s">
        <v>16</v>
      </c>
      <c r="D28" s="7" t="s">
        <v>13</v>
      </c>
      <c r="E28" s="7" t="s">
        <v>14</v>
      </c>
      <c r="F28" s="7" t="s">
        <v>10</v>
      </c>
      <c r="G28" s="7" t="s">
        <v>0</v>
      </c>
      <c r="H28" s="7" t="s">
        <v>9</v>
      </c>
      <c r="I28" s="7" t="s">
        <v>8</v>
      </c>
      <c r="J28" s="8" t="s">
        <v>17</v>
      </c>
    </row>
    <row r="29" spans="1:11" s="8" customFormat="1" x14ac:dyDescent="0.2">
      <c r="A29" s="7">
        <v>28</v>
      </c>
      <c r="B29" s="7" t="s">
        <v>16</v>
      </c>
      <c r="C29" s="7" t="s">
        <v>15</v>
      </c>
      <c r="D29" s="7" t="s">
        <v>14</v>
      </c>
      <c r="E29" s="7" t="s">
        <v>13</v>
      </c>
      <c r="F29" s="7" t="s">
        <v>0</v>
      </c>
      <c r="G29" s="7" t="s">
        <v>10</v>
      </c>
      <c r="H29" s="7" t="s">
        <v>8</v>
      </c>
      <c r="I29" s="7" t="s">
        <v>9</v>
      </c>
      <c r="J29" s="8" t="s">
        <v>17</v>
      </c>
      <c r="K29" s="8" t="s">
        <v>31</v>
      </c>
    </row>
    <row r="30" spans="1:11" s="12" customFormat="1" x14ac:dyDescent="0.2">
      <c r="A30" s="11">
        <v>29</v>
      </c>
      <c r="B30" s="11" t="s">
        <v>16</v>
      </c>
      <c r="C30" s="11" t="s">
        <v>15</v>
      </c>
      <c r="D30" s="11" t="s">
        <v>14</v>
      </c>
      <c r="E30" s="11" t="s">
        <v>13</v>
      </c>
      <c r="F30" s="11" t="s">
        <v>10</v>
      </c>
      <c r="G30" s="11" t="s">
        <v>0</v>
      </c>
      <c r="H30" s="11" t="s">
        <v>9</v>
      </c>
      <c r="I30" s="11" t="s">
        <v>8</v>
      </c>
      <c r="J30" s="12" t="s">
        <v>18</v>
      </c>
    </row>
    <row r="31" spans="1:11" s="12" customFormat="1" ht="17" customHeight="1" x14ac:dyDescent="0.2">
      <c r="A31" s="11">
        <v>30</v>
      </c>
      <c r="B31" s="11" t="s">
        <v>16</v>
      </c>
      <c r="C31" s="11" t="s">
        <v>15</v>
      </c>
      <c r="D31" s="11" t="s">
        <v>14</v>
      </c>
      <c r="E31" s="11" t="s">
        <v>13</v>
      </c>
      <c r="F31" s="11" t="s">
        <v>10</v>
      </c>
      <c r="G31" s="11" t="s">
        <v>0</v>
      </c>
      <c r="H31" s="11" t="s">
        <v>9</v>
      </c>
      <c r="I31" s="11" t="s">
        <v>8</v>
      </c>
      <c r="J31" s="12" t="s">
        <v>18</v>
      </c>
    </row>
    <row r="32" spans="1:11" s="12" customFormat="1" x14ac:dyDescent="0.2">
      <c r="A32" s="11">
        <v>31</v>
      </c>
      <c r="B32" s="11" t="s">
        <v>15</v>
      </c>
      <c r="C32" s="11" t="s">
        <v>16</v>
      </c>
      <c r="D32" s="11" t="s">
        <v>13</v>
      </c>
      <c r="E32" s="11" t="s">
        <v>14</v>
      </c>
      <c r="F32" s="11" t="s">
        <v>0</v>
      </c>
      <c r="G32" s="11" t="s">
        <v>10</v>
      </c>
      <c r="H32" s="11" t="s">
        <v>8</v>
      </c>
      <c r="I32" s="11" t="s">
        <v>9</v>
      </c>
      <c r="J32" s="12" t="s">
        <v>17</v>
      </c>
    </row>
    <row r="33" spans="1:9" s="3" customFormat="1" x14ac:dyDescent="0.2">
      <c r="A33" s="2">
        <v>32</v>
      </c>
      <c r="B33" s="2" t="s">
        <v>15</v>
      </c>
      <c r="C33" s="2" t="s">
        <v>16</v>
      </c>
      <c r="D33" s="2" t="s">
        <v>13</v>
      </c>
      <c r="E33" s="2" t="s">
        <v>14</v>
      </c>
      <c r="F33" s="2" t="s">
        <v>10</v>
      </c>
      <c r="G33" s="2" t="s">
        <v>0</v>
      </c>
      <c r="H33" s="2" t="s">
        <v>9</v>
      </c>
      <c r="I33" s="2" t="s">
        <v>8</v>
      </c>
    </row>
    <row r="34" spans="1:9" s="3" customFormat="1" x14ac:dyDescent="0.2">
      <c r="A34" s="2">
        <v>33</v>
      </c>
      <c r="B34" s="2" t="s">
        <v>16</v>
      </c>
      <c r="C34" s="2" t="s">
        <v>15</v>
      </c>
      <c r="D34" s="2" t="s">
        <v>14</v>
      </c>
      <c r="E34" s="2" t="s">
        <v>13</v>
      </c>
      <c r="F34" s="2" t="s">
        <v>0</v>
      </c>
      <c r="G34" s="2" t="s">
        <v>10</v>
      </c>
      <c r="H34" s="2" t="s">
        <v>8</v>
      </c>
      <c r="I34" s="2" t="s">
        <v>9</v>
      </c>
    </row>
    <row r="35" spans="1:9" s="3" customFormat="1" x14ac:dyDescent="0.2">
      <c r="A35" s="2">
        <v>34</v>
      </c>
      <c r="B35" s="2" t="s">
        <v>15</v>
      </c>
      <c r="C35" s="2" t="s">
        <v>16</v>
      </c>
      <c r="D35" s="2" t="s">
        <v>13</v>
      </c>
      <c r="E35" s="2" t="s">
        <v>14</v>
      </c>
      <c r="F35" s="2" t="s">
        <v>0</v>
      </c>
      <c r="G35" s="2" t="s">
        <v>10</v>
      </c>
      <c r="H35" s="2" t="s">
        <v>8</v>
      </c>
      <c r="I35" s="2" t="s">
        <v>9</v>
      </c>
    </row>
    <row r="36" spans="1:9" x14ac:dyDescent="0.2">
      <c r="A36" s="1">
        <v>35</v>
      </c>
      <c r="B36" s="1" t="s">
        <v>15</v>
      </c>
      <c r="C36" s="1" t="s">
        <v>16</v>
      </c>
      <c r="D36" s="1" t="s">
        <v>13</v>
      </c>
      <c r="E36" s="1" t="s">
        <v>14</v>
      </c>
      <c r="F36" s="1" t="s">
        <v>10</v>
      </c>
      <c r="G36" s="1" t="s">
        <v>0</v>
      </c>
      <c r="H36" s="1" t="s">
        <v>9</v>
      </c>
      <c r="I36" s="1" t="s">
        <v>8</v>
      </c>
    </row>
    <row r="37" spans="1:9" x14ac:dyDescent="0.2">
      <c r="A37" s="1">
        <v>36</v>
      </c>
      <c r="B37" s="1" t="s">
        <v>16</v>
      </c>
      <c r="C37" s="1" t="s">
        <v>15</v>
      </c>
      <c r="D37" s="1" t="s">
        <v>14</v>
      </c>
      <c r="E37" s="1" t="s">
        <v>13</v>
      </c>
      <c r="F37" s="1" t="s">
        <v>0</v>
      </c>
      <c r="G37" s="1" t="s">
        <v>10</v>
      </c>
      <c r="H37" s="1" t="s">
        <v>8</v>
      </c>
      <c r="I37" s="1" t="s">
        <v>9</v>
      </c>
    </row>
    <row r="38" spans="1:9" x14ac:dyDescent="0.2">
      <c r="A38" s="1">
        <v>37</v>
      </c>
      <c r="B38" s="1" t="s">
        <v>15</v>
      </c>
      <c r="C38" s="1" t="s">
        <v>16</v>
      </c>
      <c r="D38" s="1" t="s">
        <v>13</v>
      </c>
      <c r="E38" s="1" t="s">
        <v>14</v>
      </c>
      <c r="F38" s="1" t="s">
        <v>0</v>
      </c>
      <c r="G38" s="1" t="s">
        <v>10</v>
      </c>
      <c r="H38" s="1" t="s">
        <v>8</v>
      </c>
      <c r="I38" s="1" t="s">
        <v>9</v>
      </c>
    </row>
    <row r="39" spans="1:9" x14ac:dyDescent="0.2">
      <c r="A39" s="1">
        <v>38</v>
      </c>
      <c r="B39" s="1" t="s">
        <v>16</v>
      </c>
      <c r="C39" s="1" t="s">
        <v>15</v>
      </c>
      <c r="D39" s="1" t="s">
        <v>14</v>
      </c>
      <c r="E39" s="1" t="s">
        <v>13</v>
      </c>
      <c r="F39" s="1" t="s">
        <v>0</v>
      </c>
      <c r="G39" s="1" t="s">
        <v>10</v>
      </c>
      <c r="H39" s="1" t="s">
        <v>8</v>
      </c>
      <c r="I39" s="1" t="s">
        <v>9</v>
      </c>
    </row>
    <row r="40" spans="1:9" x14ac:dyDescent="0.2">
      <c r="A40" s="1">
        <v>39</v>
      </c>
      <c r="B40" s="1" t="s">
        <v>15</v>
      </c>
      <c r="C40" s="1" t="s">
        <v>16</v>
      </c>
      <c r="D40" s="1" t="s">
        <v>13</v>
      </c>
      <c r="E40" s="1" t="s">
        <v>14</v>
      </c>
      <c r="F40" s="1" t="s">
        <v>10</v>
      </c>
      <c r="G40" s="1" t="s">
        <v>0</v>
      </c>
      <c r="H40" s="1" t="s">
        <v>9</v>
      </c>
      <c r="I40" s="1" t="s">
        <v>8</v>
      </c>
    </row>
    <row r="41" spans="1:9" x14ac:dyDescent="0.2">
      <c r="A41" s="1">
        <v>40</v>
      </c>
      <c r="B41" s="1" t="s">
        <v>16</v>
      </c>
      <c r="C41" s="1" t="s">
        <v>15</v>
      </c>
      <c r="D41" s="1" t="s">
        <v>14</v>
      </c>
      <c r="E41" s="1" t="s">
        <v>13</v>
      </c>
      <c r="F41" s="1" t="s">
        <v>10</v>
      </c>
      <c r="G41" s="1" t="s">
        <v>0</v>
      </c>
      <c r="H41" s="1" t="s">
        <v>9</v>
      </c>
      <c r="I41" s="1" t="s">
        <v>8</v>
      </c>
    </row>
    <row r="43" spans="1:9" x14ac:dyDescent="0.2">
      <c r="A43" t="s">
        <v>23</v>
      </c>
      <c r="B43" t="s">
        <v>27</v>
      </c>
      <c r="C43" t="s">
        <v>29</v>
      </c>
      <c r="D43" t="s">
        <v>30</v>
      </c>
      <c r="E43" t="s">
        <v>26</v>
      </c>
      <c r="F43" t="s">
        <v>25</v>
      </c>
    </row>
    <row r="44" spans="1:9" x14ac:dyDescent="0.2">
      <c r="A44" t="s">
        <v>20</v>
      </c>
      <c r="B44">
        <v>3</v>
      </c>
      <c r="C44">
        <v>4</v>
      </c>
      <c r="D44">
        <v>4</v>
      </c>
      <c r="E44" s="6">
        <f>F44-D44</f>
        <v>1</v>
      </c>
      <c r="F44">
        <v>5</v>
      </c>
    </row>
    <row r="45" spans="1:9" x14ac:dyDescent="0.2">
      <c r="A45" t="s">
        <v>21</v>
      </c>
      <c r="B45">
        <v>2</v>
      </c>
      <c r="C45">
        <v>4</v>
      </c>
      <c r="D45">
        <v>4</v>
      </c>
      <c r="E45" s="6">
        <f t="shared" ref="E45:E47" si="0">F45-D45</f>
        <v>1</v>
      </c>
      <c r="F45">
        <v>5</v>
      </c>
    </row>
    <row r="46" spans="1:9" x14ac:dyDescent="0.2">
      <c r="A46" t="s">
        <v>22</v>
      </c>
      <c r="B46">
        <v>4</v>
      </c>
      <c r="C46">
        <v>4</v>
      </c>
      <c r="D46">
        <v>4</v>
      </c>
      <c r="E46" s="6">
        <f t="shared" si="0"/>
        <v>1</v>
      </c>
      <c r="F46">
        <v>5</v>
      </c>
    </row>
    <row r="47" spans="1:9" x14ac:dyDescent="0.2">
      <c r="A47" t="s">
        <v>24</v>
      </c>
      <c r="B47">
        <v>3</v>
      </c>
      <c r="C47">
        <v>4</v>
      </c>
      <c r="D47">
        <v>5</v>
      </c>
      <c r="E47" s="6">
        <f t="shared" si="0"/>
        <v>0</v>
      </c>
      <c r="F4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087-515E-654E-BD45-A88474789134}">
  <dimension ref="A1:J64"/>
  <sheetViews>
    <sheetView tabSelected="1" topLeftCell="A29" workbookViewId="0">
      <selection activeCell="H63" sqref="H63"/>
    </sheetView>
  </sheetViews>
  <sheetFormatPr baseColWidth="10" defaultRowHeight="16" x14ac:dyDescent="0.2"/>
  <sheetData>
    <row r="1" spans="1:10" s="12" customFormat="1" x14ac:dyDescent="0.2">
      <c r="A1" s="11" t="s">
        <v>1</v>
      </c>
      <c r="B1" s="11" t="s">
        <v>4</v>
      </c>
      <c r="C1" s="11" t="s">
        <v>7</v>
      </c>
      <c r="D1" s="11" t="s">
        <v>11</v>
      </c>
      <c r="E1" s="11" t="s">
        <v>12</v>
      </c>
      <c r="F1" s="11" t="s">
        <v>2</v>
      </c>
      <c r="G1" s="11" t="s">
        <v>3</v>
      </c>
      <c r="H1" s="11" t="s">
        <v>5</v>
      </c>
      <c r="I1" s="11" t="s">
        <v>6</v>
      </c>
      <c r="J1" t="s">
        <v>32</v>
      </c>
    </row>
    <row r="2" spans="1:10" s="12" customFormat="1" x14ac:dyDescent="0.2">
      <c r="A2" s="11">
        <v>1</v>
      </c>
      <c r="B2" s="11" t="s">
        <v>15</v>
      </c>
      <c r="C2" s="11" t="s">
        <v>16</v>
      </c>
      <c r="D2" s="11" t="s">
        <v>13</v>
      </c>
      <c r="E2" s="11" t="s">
        <v>14</v>
      </c>
      <c r="F2" s="11" t="s">
        <v>0</v>
      </c>
      <c r="G2" s="11" t="s">
        <v>10</v>
      </c>
      <c r="H2" s="11" t="s">
        <v>8</v>
      </c>
      <c r="I2" s="11" t="s">
        <v>9</v>
      </c>
      <c r="J2" t="s">
        <v>17</v>
      </c>
    </row>
    <row r="3" spans="1:10" s="12" customFormat="1" x14ac:dyDescent="0.2">
      <c r="A3" s="11">
        <v>2</v>
      </c>
      <c r="B3" s="11" t="s">
        <v>16</v>
      </c>
      <c r="C3" s="11" t="s">
        <v>15</v>
      </c>
      <c r="D3" s="11" t="s">
        <v>14</v>
      </c>
      <c r="E3" s="11" t="s">
        <v>13</v>
      </c>
      <c r="F3" s="11" t="s">
        <v>0</v>
      </c>
      <c r="G3" s="11" t="s">
        <v>10</v>
      </c>
      <c r="H3" s="11" t="s">
        <v>8</v>
      </c>
      <c r="I3" s="11" t="s">
        <v>9</v>
      </c>
      <c r="J3" t="s">
        <v>17</v>
      </c>
    </row>
    <row r="4" spans="1:10" s="12" customFormat="1" x14ac:dyDescent="0.2">
      <c r="A4" s="11">
        <v>3</v>
      </c>
      <c r="B4" s="11" t="s">
        <v>15</v>
      </c>
      <c r="C4" s="11" t="s">
        <v>16</v>
      </c>
      <c r="D4" s="11" t="s">
        <v>13</v>
      </c>
      <c r="E4" s="11" t="s">
        <v>14</v>
      </c>
      <c r="F4" s="11" t="s">
        <v>10</v>
      </c>
      <c r="G4" s="11" t="s">
        <v>0</v>
      </c>
      <c r="H4" s="11" t="s">
        <v>9</v>
      </c>
      <c r="I4" s="11" t="s">
        <v>8</v>
      </c>
      <c r="J4" t="s">
        <v>17</v>
      </c>
    </row>
    <row r="5" spans="1:10" s="12" customFormat="1" x14ac:dyDescent="0.2">
      <c r="A5" s="11">
        <v>4</v>
      </c>
      <c r="B5" s="11" t="s">
        <v>16</v>
      </c>
      <c r="C5" s="11" t="s">
        <v>15</v>
      </c>
      <c r="D5" s="11" t="s">
        <v>14</v>
      </c>
      <c r="E5" s="11" t="s">
        <v>13</v>
      </c>
      <c r="F5" s="11" t="s">
        <v>10</v>
      </c>
      <c r="G5" s="11" t="s">
        <v>0</v>
      </c>
      <c r="H5" s="11" t="s">
        <v>9</v>
      </c>
      <c r="I5" s="11" t="s">
        <v>8</v>
      </c>
      <c r="J5" t="s">
        <v>18</v>
      </c>
    </row>
    <row r="6" spans="1:10" s="12" customFormat="1" x14ac:dyDescent="0.2">
      <c r="A6" s="11">
        <v>5</v>
      </c>
      <c r="B6" s="11" t="s">
        <v>15</v>
      </c>
      <c r="C6" s="11" t="s">
        <v>16</v>
      </c>
      <c r="D6" s="11" t="s">
        <v>13</v>
      </c>
      <c r="E6" s="11" t="s">
        <v>14</v>
      </c>
      <c r="F6" s="11" t="s">
        <v>0</v>
      </c>
      <c r="G6" s="11" t="s">
        <v>10</v>
      </c>
      <c r="H6" s="11" t="s">
        <v>8</v>
      </c>
      <c r="I6" s="11" t="s">
        <v>9</v>
      </c>
      <c r="J6" t="s">
        <v>17</v>
      </c>
    </row>
    <row r="7" spans="1:10" s="12" customFormat="1" x14ac:dyDescent="0.2">
      <c r="A7" s="11">
        <v>6</v>
      </c>
      <c r="B7" s="11" t="s">
        <v>16</v>
      </c>
      <c r="C7" s="11" t="s">
        <v>15</v>
      </c>
      <c r="D7" s="11" t="s">
        <v>14</v>
      </c>
      <c r="E7" s="11" t="s">
        <v>13</v>
      </c>
      <c r="F7" s="11" t="s">
        <v>0</v>
      </c>
      <c r="G7" s="11" t="s">
        <v>10</v>
      </c>
      <c r="H7" s="11" t="s">
        <v>8</v>
      </c>
      <c r="I7" s="11" t="s">
        <v>9</v>
      </c>
      <c r="J7" t="s">
        <v>18</v>
      </c>
    </row>
    <row r="8" spans="1:10" s="12" customFormat="1" x14ac:dyDescent="0.2">
      <c r="A8" s="11">
        <v>7</v>
      </c>
      <c r="B8" s="11" t="s">
        <v>15</v>
      </c>
      <c r="C8" s="11" t="s">
        <v>16</v>
      </c>
      <c r="D8" s="11" t="s">
        <v>13</v>
      </c>
      <c r="E8" s="11" t="s">
        <v>14</v>
      </c>
      <c r="F8" s="11" t="s">
        <v>10</v>
      </c>
      <c r="G8" s="11" t="s">
        <v>0</v>
      </c>
      <c r="H8" s="11" t="s">
        <v>9</v>
      </c>
      <c r="I8" s="13" t="s">
        <v>8</v>
      </c>
      <c r="J8" s="14" t="s">
        <v>17</v>
      </c>
    </row>
    <row r="9" spans="1:10" s="12" customFormat="1" x14ac:dyDescent="0.2">
      <c r="A9" s="11">
        <v>8</v>
      </c>
      <c r="B9" s="11" t="s">
        <v>16</v>
      </c>
      <c r="C9" s="11" t="s">
        <v>15</v>
      </c>
      <c r="D9" s="11" t="s">
        <v>14</v>
      </c>
      <c r="E9" s="11" t="s">
        <v>13</v>
      </c>
      <c r="F9" s="11" t="s">
        <v>10</v>
      </c>
      <c r="G9" s="11" t="s">
        <v>0</v>
      </c>
      <c r="H9" s="11" t="s">
        <v>9</v>
      </c>
      <c r="I9" s="11" t="s">
        <v>8</v>
      </c>
      <c r="J9" t="s">
        <v>17</v>
      </c>
    </row>
    <row r="10" spans="1:10" s="12" customFormat="1" x14ac:dyDescent="0.2">
      <c r="A10" s="11">
        <v>9</v>
      </c>
      <c r="B10" s="11" t="s">
        <v>15</v>
      </c>
      <c r="C10" s="11" t="s">
        <v>16</v>
      </c>
      <c r="D10" s="11" t="s">
        <v>13</v>
      </c>
      <c r="E10" s="11" t="s">
        <v>14</v>
      </c>
      <c r="F10" s="11" t="s">
        <v>0</v>
      </c>
      <c r="G10" s="11" t="s">
        <v>10</v>
      </c>
      <c r="H10" s="11" t="s">
        <v>8</v>
      </c>
      <c r="I10" s="11" t="s">
        <v>9</v>
      </c>
      <c r="J10" t="s">
        <v>18</v>
      </c>
    </row>
    <row r="11" spans="1:10" s="12" customFormat="1" x14ac:dyDescent="0.2">
      <c r="A11" s="11">
        <v>10</v>
      </c>
      <c r="B11" s="11" t="s">
        <v>16</v>
      </c>
      <c r="C11" s="11" t="s">
        <v>15</v>
      </c>
      <c r="D11" s="11" t="s">
        <v>14</v>
      </c>
      <c r="E11" s="11" t="s">
        <v>13</v>
      </c>
      <c r="F11" s="11" t="s">
        <v>0</v>
      </c>
      <c r="G11" s="11" t="s">
        <v>10</v>
      </c>
      <c r="H11" s="11" t="s">
        <v>8</v>
      </c>
      <c r="I11" s="11" t="s">
        <v>9</v>
      </c>
      <c r="J11" t="s">
        <v>18</v>
      </c>
    </row>
    <row r="12" spans="1:10" s="12" customFormat="1" x14ac:dyDescent="0.2">
      <c r="A12" s="11">
        <v>11</v>
      </c>
      <c r="B12" s="11" t="s">
        <v>15</v>
      </c>
      <c r="C12" s="11" t="s">
        <v>16</v>
      </c>
      <c r="D12" s="11" t="s">
        <v>13</v>
      </c>
      <c r="E12" s="11" t="s">
        <v>14</v>
      </c>
      <c r="F12" s="11" t="s">
        <v>0</v>
      </c>
      <c r="G12" s="11" t="s">
        <v>10</v>
      </c>
      <c r="H12" s="11" t="s">
        <v>8</v>
      </c>
      <c r="I12" s="11" t="s">
        <v>9</v>
      </c>
      <c r="J12" t="s">
        <v>17</v>
      </c>
    </row>
    <row r="13" spans="1:10" s="12" customFormat="1" x14ac:dyDescent="0.2">
      <c r="A13" s="11">
        <v>12</v>
      </c>
      <c r="B13" s="11" t="s">
        <v>16</v>
      </c>
      <c r="C13" s="11" t="s">
        <v>15</v>
      </c>
      <c r="D13" s="11" t="s">
        <v>14</v>
      </c>
      <c r="E13" s="11" t="s">
        <v>13</v>
      </c>
      <c r="F13" s="11" t="s">
        <v>0</v>
      </c>
      <c r="G13" s="11" t="s">
        <v>10</v>
      </c>
      <c r="H13" s="11" t="s">
        <v>8</v>
      </c>
      <c r="I13" s="11" t="s">
        <v>9</v>
      </c>
      <c r="J13" t="s">
        <v>18</v>
      </c>
    </row>
    <row r="14" spans="1:10" s="12" customFormat="1" x14ac:dyDescent="0.2">
      <c r="A14" s="11">
        <v>13</v>
      </c>
      <c r="B14" s="11" t="s">
        <v>15</v>
      </c>
      <c r="C14" s="11" t="s">
        <v>16</v>
      </c>
      <c r="D14" s="11" t="s">
        <v>13</v>
      </c>
      <c r="E14" s="11" t="s">
        <v>14</v>
      </c>
      <c r="F14" s="11" t="s">
        <v>10</v>
      </c>
      <c r="G14" s="11" t="s">
        <v>0</v>
      </c>
      <c r="H14" s="11" t="s">
        <v>9</v>
      </c>
      <c r="I14" s="11" t="s">
        <v>8</v>
      </c>
      <c r="J14" t="s">
        <v>18</v>
      </c>
    </row>
    <row r="15" spans="1:10" s="12" customFormat="1" x14ac:dyDescent="0.2">
      <c r="A15" s="11">
        <v>14</v>
      </c>
      <c r="B15" s="11" t="s">
        <v>16</v>
      </c>
      <c r="C15" s="11" t="s">
        <v>15</v>
      </c>
      <c r="D15" s="11" t="s">
        <v>14</v>
      </c>
      <c r="E15" s="11" t="s">
        <v>13</v>
      </c>
      <c r="F15" s="11" t="s">
        <v>10</v>
      </c>
      <c r="G15" s="11" t="s">
        <v>0</v>
      </c>
      <c r="H15" s="11" t="s">
        <v>9</v>
      </c>
      <c r="I15" s="11" t="s">
        <v>8</v>
      </c>
      <c r="J15" t="s">
        <v>17</v>
      </c>
    </row>
    <row r="16" spans="1:10" s="12" customFormat="1" x14ac:dyDescent="0.2">
      <c r="A16" s="11">
        <v>15</v>
      </c>
      <c r="B16" s="11" t="s">
        <v>15</v>
      </c>
      <c r="C16" s="11" t="s">
        <v>16</v>
      </c>
      <c r="D16" s="11" t="s">
        <v>13</v>
      </c>
      <c r="E16" s="11" t="s">
        <v>14</v>
      </c>
      <c r="F16" s="11" t="s">
        <v>10</v>
      </c>
      <c r="G16" s="11" t="s">
        <v>0</v>
      </c>
      <c r="H16" s="11" t="s">
        <v>9</v>
      </c>
      <c r="I16" s="11" t="s">
        <v>8</v>
      </c>
      <c r="J16" t="s">
        <v>17</v>
      </c>
    </row>
    <row r="17" spans="1:10" s="12" customFormat="1" x14ac:dyDescent="0.2">
      <c r="A17" s="11">
        <v>16</v>
      </c>
      <c r="B17" s="11" t="s">
        <v>16</v>
      </c>
      <c r="C17" s="11" t="s">
        <v>15</v>
      </c>
      <c r="D17" s="11" t="s">
        <v>14</v>
      </c>
      <c r="E17" s="11" t="s">
        <v>13</v>
      </c>
      <c r="F17" s="11" t="s">
        <v>10</v>
      </c>
      <c r="G17" s="11" t="s">
        <v>0</v>
      </c>
      <c r="H17" s="11" t="s">
        <v>9</v>
      </c>
      <c r="I17" s="11" t="s">
        <v>8</v>
      </c>
      <c r="J17" t="s">
        <v>17</v>
      </c>
    </row>
    <row r="18" spans="1:10" s="12" customFormat="1" x14ac:dyDescent="0.2">
      <c r="A18" s="11">
        <v>17</v>
      </c>
      <c r="B18" s="11" t="s">
        <v>15</v>
      </c>
      <c r="C18" s="11" t="s">
        <v>16</v>
      </c>
      <c r="D18" s="11" t="s">
        <v>13</v>
      </c>
      <c r="E18" s="11" t="s">
        <v>14</v>
      </c>
      <c r="F18" s="11" t="s">
        <v>0</v>
      </c>
      <c r="G18" s="11" t="s">
        <v>10</v>
      </c>
      <c r="H18" s="11" t="s">
        <v>8</v>
      </c>
      <c r="I18" s="11" t="s">
        <v>9</v>
      </c>
      <c r="J18" t="s">
        <v>18</v>
      </c>
    </row>
    <row r="19" spans="1:10" s="12" customFormat="1" x14ac:dyDescent="0.2">
      <c r="A19" s="11">
        <v>18</v>
      </c>
      <c r="B19" s="11" t="s">
        <v>16</v>
      </c>
      <c r="C19" s="11" t="s">
        <v>15</v>
      </c>
      <c r="D19" s="11" t="s">
        <v>14</v>
      </c>
      <c r="E19" s="11" t="s">
        <v>13</v>
      </c>
      <c r="F19" s="11" t="s">
        <v>0</v>
      </c>
      <c r="G19" s="11" t="s">
        <v>10</v>
      </c>
      <c r="H19" s="11" t="s">
        <v>8</v>
      </c>
      <c r="I19" s="11" t="s">
        <v>9</v>
      </c>
      <c r="J19" t="s">
        <v>18</v>
      </c>
    </row>
    <row r="20" spans="1:10" s="12" customFormat="1" x14ac:dyDescent="0.2">
      <c r="A20" s="11">
        <v>19</v>
      </c>
      <c r="B20" s="11" t="s">
        <v>15</v>
      </c>
      <c r="C20" s="11" t="s">
        <v>16</v>
      </c>
      <c r="D20" s="11" t="s">
        <v>13</v>
      </c>
      <c r="E20" s="11" t="s">
        <v>14</v>
      </c>
      <c r="F20" s="11" t="s">
        <v>10</v>
      </c>
      <c r="G20" s="11" t="s">
        <v>0</v>
      </c>
      <c r="H20" s="11" t="s">
        <v>9</v>
      </c>
      <c r="I20" s="11" t="s">
        <v>8</v>
      </c>
      <c r="J20" t="s">
        <v>18</v>
      </c>
    </row>
    <row r="21" spans="1:10" s="12" customFormat="1" x14ac:dyDescent="0.2">
      <c r="A21" s="11">
        <v>20</v>
      </c>
      <c r="B21" s="11" t="s">
        <v>16</v>
      </c>
      <c r="C21" s="11" t="s">
        <v>15</v>
      </c>
      <c r="D21" s="11" t="s">
        <v>14</v>
      </c>
      <c r="E21" s="11" t="s">
        <v>13</v>
      </c>
      <c r="F21" s="11" t="s">
        <v>10</v>
      </c>
      <c r="G21" s="11" t="s">
        <v>0</v>
      </c>
      <c r="H21" s="11" t="s">
        <v>9</v>
      </c>
      <c r="I21" s="11" t="s">
        <v>8</v>
      </c>
      <c r="J21" t="s">
        <v>18</v>
      </c>
    </row>
    <row r="22" spans="1:10" s="12" customFormat="1" x14ac:dyDescent="0.2">
      <c r="A22" s="11">
        <v>21</v>
      </c>
      <c r="B22" s="11" t="s">
        <v>15</v>
      </c>
      <c r="C22" s="11" t="s">
        <v>16</v>
      </c>
      <c r="D22" s="11" t="s">
        <v>13</v>
      </c>
      <c r="E22" s="11" t="s">
        <v>14</v>
      </c>
      <c r="F22" s="11" t="s">
        <v>0</v>
      </c>
      <c r="G22" s="11" t="s">
        <v>10</v>
      </c>
      <c r="H22" s="11" t="s">
        <v>8</v>
      </c>
      <c r="I22" s="11" t="s">
        <v>9</v>
      </c>
      <c r="J22" t="s">
        <v>18</v>
      </c>
    </row>
    <row r="23" spans="1:10" s="12" customFormat="1" x14ac:dyDescent="0.2">
      <c r="A23" s="11">
        <v>22</v>
      </c>
      <c r="B23" s="11" t="s">
        <v>16</v>
      </c>
      <c r="C23" s="11" t="s">
        <v>15</v>
      </c>
      <c r="D23" s="11" t="s">
        <v>14</v>
      </c>
      <c r="E23" s="11" t="s">
        <v>13</v>
      </c>
      <c r="F23" s="11" t="s">
        <v>0</v>
      </c>
      <c r="G23" s="11" t="s">
        <v>10</v>
      </c>
      <c r="H23" s="11" t="s">
        <v>8</v>
      </c>
      <c r="I23" s="11" t="s">
        <v>9</v>
      </c>
      <c r="J23" t="s">
        <v>17</v>
      </c>
    </row>
    <row r="24" spans="1:10" s="12" customFormat="1" x14ac:dyDescent="0.2">
      <c r="A24" s="11">
        <v>23</v>
      </c>
      <c r="B24" s="11" t="s">
        <v>15</v>
      </c>
      <c r="C24" s="11" t="s">
        <v>16</v>
      </c>
      <c r="D24" s="11" t="s">
        <v>13</v>
      </c>
      <c r="E24" s="11" t="s">
        <v>14</v>
      </c>
      <c r="F24" s="11" t="s">
        <v>0</v>
      </c>
      <c r="G24" s="11" t="s">
        <v>10</v>
      </c>
      <c r="H24" s="11" t="s">
        <v>8</v>
      </c>
      <c r="I24" s="11" t="s">
        <v>9</v>
      </c>
      <c r="J24" t="s">
        <v>18</v>
      </c>
    </row>
    <row r="25" spans="1:10" s="12" customFormat="1" x14ac:dyDescent="0.2">
      <c r="A25" s="11">
        <v>24</v>
      </c>
      <c r="B25" s="11" t="s">
        <v>15</v>
      </c>
      <c r="C25" s="11" t="s">
        <v>16</v>
      </c>
      <c r="D25" s="11" t="s">
        <v>13</v>
      </c>
      <c r="E25" s="11" t="s">
        <v>14</v>
      </c>
      <c r="F25" s="11" t="s">
        <v>0</v>
      </c>
      <c r="G25" s="11" t="s">
        <v>10</v>
      </c>
      <c r="H25" s="11" t="s">
        <v>8</v>
      </c>
      <c r="I25" s="11" t="s">
        <v>9</v>
      </c>
      <c r="J25" t="s">
        <v>17</v>
      </c>
    </row>
    <row r="26" spans="1:10" s="12" customFormat="1" x14ac:dyDescent="0.2">
      <c r="A26" s="11">
        <v>25</v>
      </c>
      <c r="B26" s="11" t="s">
        <v>15</v>
      </c>
      <c r="C26" s="11" t="s">
        <v>16</v>
      </c>
      <c r="D26" s="11" t="s">
        <v>13</v>
      </c>
      <c r="E26" s="11" t="s">
        <v>14</v>
      </c>
      <c r="F26" s="11" t="s">
        <v>10</v>
      </c>
      <c r="G26" s="11" t="s">
        <v>0</v>
      </c>
      <c r="H26" s="11" t="s">
        <v>9</v>
      </c>
      <c r="I26" s="11" t="s">
        <v>8</v>
      </c>
      <c r="J26" t="s">
        <v>18</v>
      </c>
    </row>
    <row r="27" spans="1:10" s="12" customFormat="1" x14ac:dyDescent="0.2">
      <c r="A27" s="11">
        <v>26</v>
      </c>
      <c r="B27" s="11" t="s">
        <v>15</v>
      </c>
      <c r="C27" s="11" t="s">
        <v>16</v>
      </c>
      <c r="D27" s="11" t="s">
        <v>13</v>
      </c>
      <c r="E27" s="11" t="s">
        <v>14</v>
      </c>
      <c r="F27" s="11" t="s">
        <v>10</v>
      </c>
      <c r="G27" s="11" t="s">
        <v>0</v>
      </c>
      <c r="H27" s="11" t="s">
        <v>9</v>
      </c>
      <c r="I27" s="11" t="s">
        <v>8</v>
      </c>
      <c r="J27" t="s">
        <v>18</v>
      </c>
    </row>
    <row r="28" spans="1:10" s="12" customFormat="1" x14ac:dyDescent="0.2">
      <c r="A28" s="11">
        <v>27</v>
      </c>
      <c r="B28" s="11" t="s">
        <v>15</v>
      </c>
      <c r="C28" s="11" t="s">
        <v>16</v>
      </c>
      <c r="D28" s="11" t="s">
        <v>13</v>
      </c>
      <c r="E28" s="11" t="s">
        <v>14</v>
      </c>
      <c r="F28" s="11" t="s">
        <v>10</v>
      </c>
      <c r="G28" s="11" t="s">
        <v>0</v>
      </c>
      <c r="H28" s="11" t="s">
        <v>9</v>
      </c>
      <c r="I28" s="11" t="s">
        <v>8</v>
      </c>
      <c r="J28" t="s">
        <v>17</v>
      </c>
    </row>
    <row r="29" spans="1:10" s="12" customFormat="1" x14ac:dyDescent="0.2">
      <c r="A29" s="11">
        <v>28</v>
      </c>
      <c r="B29" s="11" t="s">
        <v>16</v>
      </c>
      <c r="C29" s="11" t="s">
        <v>15</v>
      </c>
      <c r="D29" s="11" t="s">
        <v>14</v>
      </c>
      <c r="E29" s="11" t="s">
        <v>13</v>
      </c>
      <c r="F29" s="11" t="s">
        <v>0</v>
      </c>
      <c r="G29" s="11" t="s">
        <v>10</v>
      </c>
      <c r="H29" s="11" t="s">
        <v>8</v>
      </c>
      <c r="I29" s="11" t="s">
        <v>9</v>
      </c>
      <c r="J29" t="s">
        <v>17</v>
      </c>
    </row>
    <row r="30" spans="1:10" s="12" customFormat="1" x14ac:dyDescent="0.2">
      <c r="A30" s="11">
        <v>29</v>
      </c>
      <c r="B30" s="11" t="s">
        <v>16</v>
      </c>
      <c r="C30" s="11" t="s">
        <v>15</v>
      </c>
      <c r="D30" s="11" t="s">
        <v>14</v>
      </c>
      <c r="E30" s="11" t="s">
        <v>13</v>
      </c>
      <c r="F30" s="11" t="s">
        <v>10</v>
      </c>
      <c r="G30" s="11" t="s">
        <v>0</v>
      </c>
      <c r="H30" s="11" t="s">
        <v>9</v>
      </c>
      <c r="I30" s="11" t="s">
        <v>8</v>
      </c>
      <c r="J30" t="s">
        <v>18</v>
      </c>
    </row>
    <row r="31" spans="1:10" s="12" customFormat="1" ht="17" customHeight="1" x14ac:dyDescent="0.2">
      <c r="A31" s="11">
        <v>30</v>
      </c>
      <c r="B31" s="11" t="s">
        <v>16</v>
      </c>
      <c r="C31" s="11" t="s">
        <v>15</v>
      </c>
      <c r="D31" s="11" t="s">
        <v>14</v>
      </c>
      <c r="E31" s="11" t="s">
        <v>13</v>
      </c>
      <c r="F31" s="11" t="s">
        <v>10</v>
      </c>
      <c r="G31" s="11" t="s">
        <v>0</v>
      </c>
      <c r="H31" s="11" t="s">
        <v>9</v>
      </c>
      <c r="I31" s="11" t="s">
        <v>8</v>
      </c>
      <c r="J31" t="s">
        <v>18</v>
      </c>
    </row>
    <row r="32" spans="1:10" s="12" customFormat="1" x14ac:dyDescent="0.2">
      <c r="A32" s="11">
        <v>31</v>
      </c>
      <c r="B32" s="11" t="s">
        <v>15</v>
      </c>
      <c r="C32" s="11" t="s">
        <v>16</v>
      </c>
      <c r="D32" s="11" t="s">
        <v>13</v>
      </c>
      <c r="E32" s="11" t="s">
        <v>14</v>
      </c>
      <c r="F32" s="11" t="s">
        <v>0</v>
      </c>
      <c r="G32" s="11" t="s">
        <v>10</v>
      </c>
      <c r="H32" s="11" t="s">
        <v>8</v>
      </c>
      <c r="I32" s="11" t="s">
        <v>9</v>
      </c>
      <c r="J32" t="s">
        <v>17</v>
      </c>
    </row>
    <row r="33" spans="1:10" s="12" customFormat="1" x14ac:dyDescent="0.2">
      <c r="A33" s="11">
        <v>32</v>
      </c>
      <c r="B33" s="11" t="s">
        <v>15</v>
      </c>
      <c r="C33" s="11" t="s">
        <v>16</v>
      </c>
      <c r="D33" s="11" t="s">
        <v>13</v>
      </c>
      <c r="E33" s="11" t="s">
        <v>14</v>
      </c>
      <c r="F33" s="11" t="s">
        <v>10</v>
      </c>
      <c r="G33" s="11" t="s">
        <v>0</v>
      </c>
      <c r="H33" s="11" t="s">
        <v>9</v>
      </c>
      <c r="I33" s="11" t="s">
        <v>8</v>
      </c>
      <c r="J33" s="12" t="s">
        <v>18</v>
      </c>
    </row>
    <row r="34" spans="1:10" s="12" customFormat="1" x14ac:dyDescent="0.2">
      <c r="A34" s="11">
        <v>33</v>
      </c>
      <c r="B34" s="11" t="s">
        <v>16</v>
      </c>
      <c r="C34" s="11" t="s">
        <v>15</v>
      </c>
      <c r="D34" s="11" t="s">
        <v>14</v>
      </c>
      <c r="E34" s="11" t="s">
        <v>13</v>
      </c>
      <c r="F34" s="11" t="s">
        <v>0</v>
      </c>
      <c r="G34" s="11" t="s">
        <v>10</v>
      </c>
      <c r="H34" s="11" t="s">
        <v>8</v>
      </c>
      <c r="I34" s="11" t="s">
        <v>9</v>
      </c>
      <c r="J34" s="12" t="s">
        <v>18</v>
      </c>
    </row>
    <row r="35" spans="1:10" s="12" customFormat="1" x14ac:dyDescent="0.2">
      <c r="A35" s="11">
        <v>34</v>
      </c>
      <c r="B35" s="11" t="s">
        <v>15</v>
      </c>
      <c r="C35" s="11" t="s">
        <v>16</v>
      </c>
      <c r="D35" s="11" t="s">
        <v>13</v>
      </c>
      <c r="E35" s="11" t="s">
        <v>14</v>
      </c>
      <c r="F35" s="11" t="s">
        <v>0</v>
      </c>
      <c r="G35" s="11" t="s">
        <v>10</v>
      </c>
      <c r="H35" s="11" t="s">
        <v>8</v>
      </c>
      <c r="I35" s="11" t="s">
        <v>9</v>
      </c>
      <c r="J35" s="12" t="s">
        <v>18</v>
      </c>
    </row>
    <row r="36" spans="1:10" s="12" customFormat="1" x14ac:dyDescent="0.2">
      <c r="A36" s="11">
        <v>35</v>
      </c>
      <c r="B36" s="11" t="s">
        <v>15</v>
      </c>
      <c r="C36" s="11" t="s">
        <v>16</v>
      </c>
      <c r="D36" s="11" t="s">
        <v>13</v>
      </c>
      <c r="E36" s="11" t="s">
        <v>14</v>
      </c>
      <c r="F36" s="11" t="s">
        <v>10</v>
      </c>
      <c r="G36" s="11" t="s">
        <v>0</v>
      </c>
      <c r="H36" s="11" t="s">
        <v>9</v>
      </c>
      <c r="I36" s="11" t="s">
        <v>8</v>
      </c>
      <c r="J36" s="12" t="s">
        <v>17</v>
      </c>
    </row>
    <row r="37" spans="1:10" x14ac:dyDescent="0.2">
      <c r="A37" s="1">
        <v>36</v>
      </c>
      <c r="B37" s="1" t="s">
        <v>16</v>
      </c>
      <c r="C37" s="1" t="s">
        <v>15</v>
      </c>
      <c r="D37" s="1" t="s">
        <v>14</v>
      </c>
      <c r="E37" s="1" t="s">
        <v>13</v>
      </c>
      <c r="F37" s="1" t="s">
        <v>0</v>
      </c>
      <c r="G37" s="1" t="s">
        <v>10</v>
      </c>
      <c r="H37" s="1" t="s">
        <v>8</v>
      </c>
      <c r="I37" s="1" t="s">
        <v>9</v>
      </c>
      <c r="J37" t="s">
        <v>18</v>
      </c>
    </row>
    <row r="39" spans="1:10" s="12" customFormat="1" x14ac:dyDescent="0.2">
      <c r="A39" s="11" t="s">
        <v>1</v>
      </c>
      <c r="B39" s="11" t="s">
        <v>4</v>
      </c>
      <c r="C39" s="11" t="s">
        <v>7</v>
      </c>
      <c r="D39" s="11" t="s">
        <v>11</v>
      </c>
      <c r="E39" s="11" t="s">
        <v>12</v>
      </c>
      <c r="F39" s="11" t="s">
        <v>2</v>
      </c>
      <c r="G39" s="11" t="s">
        <v>3</v>
      </c>
      <c r="H39" s="11" t="s">
        <v>5</v>
      </c>
      <c r="I39" s="11" t="s">
        <v>6</v>
      </c>
      <c r="J39" t="s">
        <v>32</v>
      </c>
    </row>
    <row r="40" spans="1:10" s="12" customFormat="1" x14ac:dyDescent="0.2">
      <c r="A40" s="11">
        <v>6</v>
      </c>
      <c r="B40" s="11" t="s">
        <v>16</v>
      </c>
      <c r="C40" s="11" t="s">
        <v>15</v>
      </c>
      <c r="D40" s="11" t="s">
        <v>14</v>
      </c>
      <c r="E40" s="11" t="s">
        <v>13</v>
      </c>
      <c r="F40" s="11" t="s">
        <v>0</v>
      </c>
      <c r="G40" s="11" t="s">
        <v>10</v>
      </c>
      <c r="H40" s="11" t="s">
        <v>8</v>
      </c>
      <c r="I40" s="11" t="s">
        <v>9</v>
      </c>
      <c r="J40" t="s">
        <v>18</v>
      </c>
    </row>
    <row r="41" spans="1:10" s="12" customFormat="1" x14ac:dyDescent="0.2">
      <c r="A41" s="11">
        <v>10</v>
      </c>
      <c r="B41" s="11" t="s">
        <v>16</v>
      </c>
      <c r="C41" s="11" t="s">
        <v>15</v>
      </c>
      <c r="D41" s="11" t="s">
        <v>14</v>
      </c>
      <c r="E41" s="11" t="s">
        <v>13</v>
      </c>
      <c r="F41" s="11" t="s">
        <v>0</v>
      </c>
      <c r="G41" s="11" t="s">
        <v>10</v>
      </c>
      <c r="H41" s="11" t="s">
        <v>8</v>
      </c>
      <c r="I41" s="11" t="s">
        <v>9</v>
      </c>
      <c r="J41" t="s">
        <v>18</v>
      </c>
    </row>
    <row r="42" spans="1:10" s="12" customFormat="1" x14ac:dyDescent="0.2">
      <c r="A42" s="11">
        <v>12</v>
      </c>
      <c r="B42" s="11" t="s">
        <v>16</v>
      </c>
      <c r="C42" s="11" t="s">
        <v>15</v>
      </c>
      <c r="D42" s="11" t="s">
        <v>14</v>
      </c>
      <c r="E42" s="11" t="s">
        <v>13</v>
      </c>
      <c r="F42" s="11" t="s">
        <v>0</v>
      </c>
      <c r="G42" s="11" t="s">
        <v>10</v>
      </c>
      <c r="H42" s="11" t="s">
        <v>8</v>
      </c>
      <c r="I42" s="11" t="s">
        <v>9</v>
      </c>
      <c r="J42" t="s">
        <v>18</v>
      </c>
    </row>
    <row r="43" spans="1:10" s="12" customFormat="1" x14ac:dyDescent="0.2">
      <c r="A43" s="11">
        <v>18</v>
      </c>
      <c r="B43" s="11" t="s">
        <v>16</v>
      </c>
      <c r="C43" s="11" t="s">
        <v>15</v>
      </c>
      <c r="D43" s="11" t="s">
        <v>14</v>
      </c>
      <c r="E43" s="11" t="s">
        <v>13</v>
      </c>
      <c r="F43" s="11" t="s">
        <v>0</v>
      </c>
      <c r="G43" s="11" t="s">
        <v>10</v>
      </c>
      <c r="H43" s="11" t="s">
        <v>8</v>
      </c>
      <c r="I43" s="11" t="s">
        <v>9</v>
      </c>
      <c r="J43" t="s">
        <v>18</v>
      </c>
    </row>
    <row r="44" spans="1:10" s="12" customFormat="1" x14ac:dyDescent="0.2">
      <c r="A44" s="11">
        <v>33</v>
      </c>
      <c r="B44" s="11" t="s">
        <v>16</v>
      </c>
      <c r="C44" s="11" t="s">
        <v>15</v>
      </c>
      <c r="D44" s="11" t="s">
        <v>14</v>
      </c>
      <c r="E44" s="11" t="s">
        <v>13</v>
      </c>
      <c r="F44" s="11" t="s">
        <v>0</v>
      </c>
      <c r="G44" s="11" t="s">
        <v>10</v>
      </c>
      <c r="H44" s="11" t="s">
        <v>8</v>
      </c>
      <c r="I44" s="11" t="s">
        <v>9</v>
      </c>
      <c r="J44" s="12" t="s">
        <v>18</v>
      </c>
    </row>
    <row r="45" spans="1:10" s="12" customFormat="1" x14ac:dyDescent="0.2">
      <c r="A45" s="1">
        <v>36</v>
      </c>
      <c r="B45" s="1" t="s">
        <v>16</v>
      </c>
      <c r="C45" s="1" t="s">
        <v>15</v>
      </c>
      <c r="D45" s="1" t="s">
        <v>14</v>
      </c>
      <c r="E45" s="1" t="s">
        <v>13</v>
      </c>
      <c r="F45" s="1" t="s">
        <v>0</v>
      </c>
      <c r="G45" s="1" t="s">
        <v>10</v>
      </c>
      <c r="H45" s="1" t="s">
        <v>8</v>
      </c>
      <c r="I45" s="1" t="s">
        <v>9</v>
      </c>
      <c r="J45" t="s">
        <v>18</v>
      </c>
    </row>
    <row r="46" spans="1:10" s="12" customFormat="1" x14ac:dyDescent="0.2">
      <c r="A46" s="11">
        <v>4</v>
      </c>
      <c r="B46" s="11" t="s">
        <v>16</v>
      </c>
      <c r="C46" s="11" t="s">
        <v>15</v>
      </c>
      <c r="D46" s="11" t="s">
        <v>14</v>
      </c>
      <c r="E46" s="11" t="s">
        <v>13</v>
      </c>
      <c r="F46" s="11" t="s">
        <v>10</v>
      </c>
      <c r="G46" s="11" t="s">
        <v>0</v>
      </c>
      <c r="H46" s="11" t="s">
        <v>9</v>
      </c>
      <c r="I46" s="11" t="s">
        <v>8</v>
      </c>
      <c r="J46" t="s">
        <v>18</v>
      </c>
    </row>
    <row r="47" spans="1:10" s="12" customFormat="1" x14ac:dyDescent="0.2">
      <c r="A47" s="11">
        <v>20</v>
      </c>
      <c r="B47" s="11" t="s">
        <v>16</v>
      </c>
      <c r="C47" s="11" t="s">
        <v>15</v>
      </c>
      <c r="D47" s="11" t="s">
        <v>14</v>
      </c>
      <c r="E47" s="11" t="s">
        <v>13</v>
      </c>
      <c r="F47" s="11" t="s">
        <v>10</v>
      </c>
      <c r="G47" s="11" t="s">
        <v>0</v>
      </c>
      <c r="H47" s="11" t="s">
        <v>9</v>
      </c>
      <c r="I47" s="11" t="s">
        <v>8</v>
      </c>
      <c r="J47" t="s">
        <v>18</v>
      </c>
    </row>
    <row r="48" spans="1:10" s="12" customFormat="1" x14ac:dyDescent="0.2">
      <c r="A48" s="11">
        <v>29</v>
      </c>
      <c r="B48" s="11" t="s">
        <v>16</v>
      </c>
      <c r="C48" s="11" t="s">
        <v>15</v>
      </c>
      <c r="D48" s="11" t="s">
        <v>14</v>
      </c>
      <c r="E48" s="11" t="s">
        <v>13</v>
      </c>
      <c r="F48" s="11" t="s">
        <v>10</v>
      </c>
      <c r="G48" s="11" t="s">
        <v>0</v>
      </c>
      <c r="H48" s="11" t="s">
        <v>9</v>
      </c>
      <c r="I48" s="11" t="s">
        <v>8</v>
      </c>
      <c r="J48" t="s">
        <v>18</v>
      </c>
    </row>
    <row r="49" spans="1:10" s="12" customFormat="1" x14ac:dyDescent="0.2">
      <c r="A49" s="11">
        <v>30</v>
      </c>
      <c r="B49" s="11" t="s">
        <v>16</v>
      </c>
      <c r="C49" s="11" t="s">
        <v>15</v>
      </c>
      <c r="D49" s="11" t="s">
        <v>14</v>
      </c>
      <c r="E49" s="11" t="s">
        <v>13</v>
      </c>
      <c r="F49" s="11" t="s">
        <v>10</v>
      </c>
      <c r="G49" s="11" t="s">
        <v>0</v>
      </c>
      <c r="H49" s="11" t="s">
        <v>9</v>
      </c>
      <c r="I49" s="11" t="s">
        <v>8</v>
      </c>
      <c r="J49" t="s">
        <v>18</v>
      </c>
    </row>
    <row r="50" spans="1:10" s="12" customFormat="1" x14ac:dyDescent="0.2">
      <c r="A50" s="11">
        <v>9</v>
      </c>
      <c r="B50" s="11" t="s">
        <v>15</v>
      </c>
      <c r="C50" s="11" t="s">
        <v>16</v>
      </c>
      <c r="D50" s="11" t="s">
        <v>13</v>
      </c>
      <c r="E50" s="11" t="s">
        <v>14</v>
      </c>
      <c r="F50" s="11" t="s">
        <v>0</v>
      </c>
      <c r="G50" s="11" t="s">
        <v>10</v>
      </c>
      <c r="H50" s="11" t="s">
        <v>8</v>
      </c>
      <c r="I50" s="11" t="s">
        <v>9</v>
      </c>
      <c r="J50" t="s">
        <v>18</v>
      </c>
    </row>
    <row r="51" spans="1:10" s="12" customFormat="1" x14ac:dyDescent="0.2">
      <c r="A51" s="11">
        <v>17</v>
      </c>
      <c r="B51" s="11" t="s">
        <v>15</v>
      </c>
      <c r="C51" s="11" t="s">
        <v>16</v>
      </c>
      <c r="D51" s="11" t="s">
        <v>13</v>
      </c>
      <c r="E51" s="11" t="s">
        <v>14</v>
      </c>
      <c r="F51" s="11" t="s">
        <v>0</v>
      </c>
      <c r="G51" s="11" t="s">
        <v>10</v>
      </c>
      <c r="H51" s="11" t="s">
        <v>8</v>
      </c>
      <c r="I51" s="11" t="s">
        <v>9</v>
      </c>
      <c r="J51" t="s">
        <v>18</v>
      </c>
    </row>
    <row r="52" spans="1:10" s="12" customFormat="1" x14ac:dyDescent="0.2">
      <c r="A52" s="11">
        <v>21</v>
      </c>
      <c r="B52" s="11" t="s">
        <v>15</v>
      </c>
      <c r="C52" s="11" t="s">
        <v>16</v>
      </c>
      <c r="D52" s="11" t="s">
        <v>13</v>
      </c>
      <c r="E52" s="11" t="s">
        <v>14</v>
      </c>
      <c r="F52" s="11" t="s">
        <v>0</v>
      </c>
      <c r="G52" s="11" t="s">
        <v>10</v>
      </c>
      <c r="H52" s="11" t="s">
        <v>8</v>
      </c>
      <c r="I52" s="11" t="s">
        <v>9</v>
      </c>
      <c r="J52" t="s">
        <v>18</v>
      </c>
    </row>
    <row r="53" spans="1:10" s="12" customFormat="1" x14ac:dyDescent="0.2">
      <c r="A53" s="11">
        <v>23</v>
      </c>
      <c r="B53" s="11" t="s">
        <v>15</v>
      </c>
      <c r="C53" s="11" t="s">
        <v>16</v>
      </c>
      <c r="D53" s="11" t="s">
        <v>13</v>
      </c>
      <c r="E53" s="11" t="s">
        <v>14</v>
      </c>
      <c r="F53" s="11" t="s">
        <v>0</v>
      </c>
      <c r="G53" s="11" t="s">
        <v>10</v>
      </c>
      <c r="H53" s="11" t="s">
        <v>8</v>
      </c>
      <c r="I53" s="11" t="s">
        <v>9</v>
      </c>
      <c r="J53" t="s">
        <v>18</v>
      </c>
    </row>
    <row r="54" spans="1:10" s="12" customFormat="1" x14ac:dyDescent="0.2">
      <c r="A54" s="11">
        <v>34</v>
      </c>
      <c r="B54" s="11" t="s">
        <v>15</v>
      </c>
      <c r="C54" s="11" t="s">
        <v>16</v>
      </c>
      <c r="D54" s="11" t="s">
        <v>13</v>
      </c>
      <c r="E54" s="11" t="s">
        <v>14</v>
      </c>
      <c r="F54" s="11" t="s">
        <v>0</v>
      </c>
      <c r="G54" s="11" t="s">
        <v>10</v>
      </c>
      <c r="H54" s="11" t="s">
        <v>8</v>
      </c>
      <c r="I54" s="11" t="s">
        <v>9</v>
      </c>
      <c r="J54" s="12" t="s">
        <v>18</v>
      </c>
    </row>
    <row r="55" spans="1:10" s="12" customFormat="1" ht="17" customHeight="1" x14ac:dyDescent="0.2">
      <c r="A55" s="11">
        <v>13</v>
      </c>
      <c r="B55" s="11" t="s">
        <v>15</v>
      </c>
      <c r="C55" s="11" t="s">
        <v>16</v>
      </c>
      <c r="D55" s="11" t="s">
        <v>13</v>
      </c>
      <c r="E55" s="11" t="s">
        <v>14</v>
      </c>
      <c r="F55" s="11" t="s">
        <v>10</v>
      </c>
      <c r="G55" s="11" t="s">
        <v>0</v>
      </c>
      <c r="H55" s="11" t="s">
        <v>9</v>
      </c>
      <c r="I55" s="11" t="s">
        <v>8</v>
      </c>
      <c r="J55" t="s">
        <v>18</v>
      </c>
    </row>
    <row r="56" spans="1:10" s="12" customFormat="1" x14ac:dyDescent="0.2">
      <c r="A56" s="11">
        <v>19</v>
      </c>
      <c r="B56" s="11" t="s">
        <v>15</v>
      </c>
      <c r="C56" s="11" t="s">
        <v>16</v>
      </c>
      <c r="D56" s="11" t="s">
        <v>13</v>
      </c>
      <c r="E56" s="11" t="s">
        <v>14</v>
      </c>
      <c r="F56" s="11" t="s">
        <v>10</v>
      </c>
      <c r="G56" s="11" t="s">
        <v>0</v>
      </c>
      <c r="H56" s="11" t="s">
        <v>9</v>
      </c>
      <c r="I56" s="11" t="s">
        <v>8</v>
      </c>
      <c r="J56" t="s">
        <v>18</v>
      </c>
    </row>
    <row r="57" spans="1:10" s="12" customFormat="1" x14ac:dyDescent="0.2">
      <c r="A57" s="11">
        <v>25</v>
      </c>
      <c r="B57" s="11" t="s">
        <v>15</v>
      </c>
      <c r="C57" s="11" t="s">
        <v>16</v>
      </c>
      <c r="D57" s="11" t="s">
        <v>13</v>
      </c>
      <c r="E57" s="11" t="s">
        <v>14</v>
      </c>
      <c r="F57" s="11" t="s">
        <v>10</v>
      </c>
      <c r="G57" s="11" t="s">
        <v>0</v>
      </c>
      <c r="H57" s="11" t="s">
        <v>9</v>
      </c>
      <c r="I57" s="11" t="s">
        <v>8</v>
      </c>
      <c r="J57" t="s">
        <v>18</v>
      </c>
    </row>
    <row r="58" spans="1:10" s="12" customFormat="1" x14ac:dyDescent="0.2">
      <c r="A58" s="11">
        <v>26</v>
      </c>
      <c r="B58" s="11" t="s">
        <v>15</v>
      </c>
      <c r="C58" s="11" t="s">
        <v>16</v>
      </c>
      <c r="D58" s="11" t="s">
        <v>13</v>
      </c>
      <c r="E58" s="11" t="s">
        <v>14</v>
      </c>
      <c r="F58" s="11" t="s">
        <v>10</v>
      </c>
      <c r="G58" s="11" t="s">
        <v>0</v>
      </c>
      <c r="H58" s="11" t="s">
        <v>9</v>
      </c>
      <c r="I58" s="11" t="s">
        <v>8</v>
      </c>
      <c r="J58" t="s">
        <v>18</v>
      </c>
    </row>
    <row r="59" spans="1:10" x14ac:dyDescent="0.2">
      <c r="A59" s="11">
        <v>32</v>
      </c>
      <c r="B59" s="11" t="s">
        <v>15</v>
      </c>
      <c r="C59" s="11" t="s">
        <v>16</v>
      </c>
      <c r="D59" s="11" t="s">
        <v>13</v>
      </c>
      <c r="E59" s="11" t="s">
        <v>14</v>
      </c>
      <c r="F59" s="11" t="s">
        <v>10</v>
      </c>
      <c r="G59" s="11" t="s">
        <v>0</v>
      </c>
      <c r="H59" s="11" t="s">
        <v>9</v>
      </c>
      <c r="I59" s="11" t="s">
        <v>8</v>
      </c>
      <c r="J59" s="12" t="s">
        <v>18</v>
      </c>
    </row>
    <row r="61" spans="1:10" x14ac:dyDescent="0.2">
      <c r="C61" t="s">
        <v>33</v>
      </c>
      <c r="D61">
        <f>COUNTIF(D40:D59, "inst_t")</f>
        <v>10</v>
      </c>
      <c r="E61" t="s">
        <v>36</v>
      </c>
      <c r="F61">
        <f>COUNTIF(F40:F59, "articulation")</f>
        <v>11</v>
      </c>
      <c r="G61" t="s">
        <v>37</v>
      </c>
      <c r="H61">
        <v>5</v>
      </c>
    </row>
    <row r="62" spans="1:10" x14ac:dyDescent="0.2">
      <c r="C62" t="s">
        <v>34</v>
      </c>
      <c r="D62">
        <f>COUNTIF(D40:D59, "inst_p")</f>
        <v>10</v>
      </c>
      <c r="E62" t="s">
        <v>35</v>
      </c>
      <c r="F62">
        <f>COUNTIF(F40:F59, "dynamics")</f>
        <v>9</v>
      </c>
      <c r="G62" t="s">
        <v>38</v>
      </c>
      <c r="H62">
        <v>5</v>
      </c>
    </row>
    <row r="63" spans="1:10" x14ac:dyDescent="0.2">
      <c r="G63" t="s">
        <v>39</v>
      </c>
      <c r="H63">
        <v>6</v>
      </c>
    </row>
    <row r="64" spans="1:10" x14ac:dyDescent="0.2">
      <c r="G64" t="s">
        <v>40</v>
      </c>
      <c r="H64">
        <v>4</v>
      </c>
    </row>
  </sheetData>
  <autoFilter ref="A39:J59" xr:uid="{81B88321-1B1A-A846-8406-4B461691C3E4}">
    <sortState xmlns:xlrd2="http://schemas.microsoft.com/office/spreadsheetml/2017/richdata2" ref="A40:J59">
      <sortCondition ref="D39:D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Before23</vt:lpstr>
      <vt:lpstr>Before30</vt:lpstr>
      <vt:lpstr>Before 31</vt:lpstr>
      <vt:lpstr>AfterDataCollection</vt:lpstr>
      <vt:lpstr>Before23!Print_Area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cp:lastPrinted>2019-02-01T15:19:45Z</cp:lastPrinted>
  <dcterms:created xsi:type="dcterms:W3CDTF">2018-10-28T16:21:45Z</dcterms:created>
  <dcterms:modified xsi:type="dcterms:W3CDTF">2019-04-02T19:30:43Z</dcterms:modified>
</cp:coreProperties>
</file>