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280" yWindow="-80" windowWidth="23380" windowHeight="20980" tabRatio="742"/>
  </bookViews>
  <sheets>
    <sheet name="main" sheetId="7" r:id="rId1"/>
    <sheet name="sub" sheetId="47" r:id="rId2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B6" i="7"/>
  <c r="C6"/>
  <c r="B9"/>
  <c r="G6"/>
  <c r="B8"/>
  <c r="H6"/>
  <c r="I6"/>
  <c r="G10"/>
  <c r="H10"/>
  <c r="I10"/>
  <c r="H199" i="47"/>
  <c r="H198"/>
  <c r="H197"/>
  <c r="H196"/>
  <c r="H195"/>
  <c r="H194"/>
  <c r="H193"/>
  <c r="H192"/>
  <c r="H191"/>
  <c r="H190"/>
  <c r="H189"/>
  <c r="H188"/>
  <c r="H187"/>
  <c r="H186"/>
  <c r="H185"/>
  <c r="H184"/>
  <c r="H183"/>
  <c r="H182"/>
  <c r="H181"/>
  <c r="H180"/>
  <c r="H179"/>
  <c r="H178"/>
  <c r="H177"/>
  <c r="H176"/>
  <c r="H175"/>
  <c r="H174"/>
  <c r="H173"/>
  <c r="H172"/>
  <c r="H171"/>
  <c r="H170"/>
  <c r="H169"/>
  <c r="H168"/>
  <c r="H167"/>
  <c r="H166"/>
  <c r="H165"/>
  <c r="H164"/>
  <c r="H163"/>
  <c r="H162"/>
  <c r="H161"/>
  <c r="H160"/>
  <c r="H159"/>
  <c r="H158"/>
  <c r="H157"/>
  <c r="H156"/>
  <c r="H155"/>
  <c r="H154"/>
  <c r="H153"/>
  <c r="H152"/>
  <c r="H151"/>
  <c r="H150"/>
  <c r="H149"/>
  <c r="H148"/>
  <c r="H147"/>
  <c r="H146"/>
  <c r="H145"/>
  <c r="H144"/>
  <c r="H143"/>
  <c r="H142"/>
  <c r="H141"/>
  <c r="H140"/>
  <c r="H139"/>
  <c r="H138"/>
  <c r="H137"/>
  <c r="H136"/>
  <c r="H135"/>
  <c r="H134"/>
  <c r="H133"/>
  <c r="H132"/>
  <c r="H131"/>
  <c r="H130"/>
  <c r="H129"/>
  <c r="H128"/>
  <c r="H127"/>
  <c r="H126"/>
  <c r="H125"/>
  <c r="H124"/>
  <c r="H123"/>
  <c r="H122"/>
  <c r="H121"/>
  <c r="H120"/>
  <c r="H119"/>
  <c r="H118"/>
  <c r="H117"/>
  <c r="H116"/>
  <c r="H115"/>
  <c r="H114"/>
  <c r="H113"/>
  <c r="H112"/>
  <c r="H111"/>
  <c r="H110"/>
  <c r="H109"/>
  <c r="H108"/>
  <c r="H107"/>
  <c r="H106"/>
  <c r="H105"/>
  <c r="H104"/>
  <c r="H103"/>
  <c r="H102"/>
  <c r="H101"/>
  <c r="H100"/>
  <c r="H99"/>
  <c r="H98"/>
  <c r="H97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H3"/>
  <c r="H2"/>
  <c r="H1"/>
  <c r="J1"/>
</calcChain>
</file>

<file path=xl/sharedStrings.xml><?xml version="1.0" encoding="utf-8"?>
<sst xmlns="http://schemas.openxmlformats.org/spreadsheetml/2006/main" count="18" uniqueCount="16">
  <si>
    <t>Amount</t>
    <phoneticPr fontId="1"/>
  </si>
  <si>
    <t>Pips</t>
    <phoneticPr fontId="1"/>
  </si>
  <si>
    <t>Lots</t>
    <phoneticPr fontId="1"/>
  </si>
  <si>
    <t>rate</t>
    <phoneticPr fontId="1"/>
  </si>
  <si>
    <t>jpy rate</t>
    <phoneticPr fontId="1"/>
  </si>
  <si>
    <t>open</t>
    <phoneticPr fontId="1"/>
  </si>
  <si>
    <t>buy</t>
    <phoneticPr fontId="1"/>
  </si>
  <si>
    <t>limit</t>
    <phoneticPr fontId="1"/>
  </si>
  <si>
    <t>stop</t>
    <phoneticPr fontId="1"/>
  </si>
  <si>
    <t>sell</t>
    <phoneticPr fontId="1"/>
  </si>
  <si>
    <t>通貨ペア</t>
  </si>
  <si>
    <t>日付</t>
  </si>
  <si>
    <t>始値</t>
  </si>
  <si>
    <t>高値</t>
  </si>
  <si>
    <t>安値</t>
  </si>
  <si>
    <t>終値</t>
  </si>
</sst>
</file>

<file path=xl/styles.xml><?xml version="1.0" encoding="utf-8"?>
<styleSheet xmlns="http://schemas.openxmlformats.org/spreadsheetml/2006/main">
  <numFmts count="1">
    <numFmt numFmtId="176" formatCode="#,##0_ "/>
  </numFmts>
  <fonts count="3">
    <font>
      <sz val="11"/>
      <name val="ＭＳ ゴシック"/>
      <charset val="128"/>
    </font>
    <font>
      <sz val="6"/>
      <name val="ＭＳ ゴシック"/>
      <charset val="128"/>
    </font>
    <font>
      <sz val="12"/>
      <name val="ＭＳ ゴシック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NumberFormat="1" applyFont="1" applyAlignment="1">
      <alignment horizontal="right" vertical="center"/>
    </xf>
    <xf numFmtId="0" fontId="2" fillId="0" borderId="1" xfId="0" applyNumberFormat="1" applyFont="1" applyBorder="1" applyAlignment="1">
      <alignment horizontal="right" vertical="center"/>
    </xf>
    <xf numFmtId="0" fontId="2" fillId="2" borderId="1" xfId="0" applyNumberFormat="1" applyFont="1" applyFill="1" applyBorder="1" applyAlignment="1">
      <alignment horizontal="right" vertical="center"/>
    </xf>
    <xf numFmtId="176" fontId="2" fillId="0" borderId="1" xfId="0" applyNumberFormat="1" applyFont="1" applyBorder="1" applyAlignment="1">
      <alignment horizontal="right" vertical="center"/>
    </xf>
    <xf numFmtId="0" fontId="2" fillId="0" borderId="1" xfId="0" applyNumberFormat="1" applyFont="1" applyFill="1" applyBorder="1" applyAlignment="1">
      <alignment horizontal="right" vertical="center"/>
    </xf>
    <xf numFmtId="0" fontId="2" fillId="0" borderId="0" xfId="0" applyNumberFormat="1" applyFont="1" applyFill="1" applyBorder="1" applyAlignment="1">
      <alignment horizontal="right" vertical="center"/>
    </xf>
    <xf numFmtId="0" fontId="2" fillId="0" borderId="0" xfId="0" applyNumberFormat="1" applyFont="1" applyBorder="1" applyAlignment="1">
      <alignment horizontal="right" vertical="center"/>
    </xf>
    <xf numFmtId="14" fontId="0" fillId="0" borderId="0" xfId="0" applyNumberFormat="1"/>
  </cellXfs>
  <cellStyles count="1">
    <cellStyle name="標準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B1:K11"/>
  <sheetViews>
    <sheetView tabSelected="1" workbookViewId="0">
      <selection activeCell="D3" sqref="D3"/>
    </sheetView>
  </sheetViews>
  <sheetFormatPr baseColWidth="12" defaultColWidth="14.83203125" defaultRowHeight="24" customHeight="1"/>
  <cols>
    <col min="1" max="16384" width="14.83203125" style="1"/>
  </cols>
  <sheetData>
    <row r="1" spans="2:11" ht="24" customHeight="1">
      <c r="B1" s="3" t="s">
        <v>0</v>
      </c>
      <c r="C1" s="3" t="s">
        <v>3</v>
      </c>
      <c r="D1" s="3" t="s">
        <v>4</v>
      </c>
    </row>
    <row r="2" spans="2:11" ht="24" customHeight="1">
      <c r="B2" s="4">
        <v>1000</v>
      </c>
      <c r="C2" s="2">
        <v>0.2</v>
      </c>
      <c r="D2" s="2">
        <v>108.5</v>
      </c>
    </row>
    <row r="5" spans="2:11" ht="24" customHeight="1">
      <c r="B5" s="3" t="s">
        <v>1</v>
      </c>
      <c r="C5" s="3" t="s">
        <v>2</v>
      </c>
      <c r="E5" s="3" t="s">
        <v>5</v>
      </c>
      <c r="G5" s="3" t="s">
        <v>6</v>
      </c>
      <c r="H5" s="3" t="s">
        <v>7</v>
      </c>
      <c r="I5" s="3" t="s">
        <v>8</v>
      </c>
    </row>
    <row r="6" spans="2:11" ht="24" customHeight="1">
      <c r="B6" s="5">
        <f>sub!J1</f>
        <v>1.1965000000000003</v>
      </c>
      <c r="C6" s="5">
        <f>ROUND(B2*10000*(100/D2)*(1/B6)/100*C2,0)</f>
        <v>15406</v>
      </c>
      <c r="E6" s="5">
        <v>112.9</v>
      </c>
      <c r="G6" s="5">
        <f>(E6+B9)/100</f>
        <v>1.133</v>
      </c>
      <c r="H6" s="5">
        <f>G6+(B8/100)</f>
        <v>1.145</v>
      </c>
      <c r="I6" s="5">
        <f>G6-(B8/100)</f>
        <v>1.121</v>
      </c>
    </row>
    <row r="8" spans="2:11" ht="24" customHeight="1">
      <c r="B8" s="1">
        <f>ROUND(B6,1)</f>
        <v>1.2</v>
      </c>
    </row>
    <row r="9" spans="2:11" ht="24" customHeight="1">
      <c r="B9" s="1">
        <f>ROUND(B6/3,1)</f>
        <v>0.4</v>
      </c>
      <c r="G9" s="3" t="s">
        <v>9</v>
      </c>
      <c r="H9" s="3" t="s">
        <v>7</v>
      </c>
      <c r="I9" s="3" t="s">
        <v>8</v>
      </c>
      <c r="K9" s="7"/>
    </row>
    <row r="10" spans="2:11" ht="24" customHeight="1">
      <c r="E10" s="7"/>
      <c r="F10" s="7"/>
      <c r="G10" s="5">
        <f>(E6-B9)/100</f>
        <v>1.125</v>
      </c>
      <c r="H10" s="5">
        <f>G10-(B8/100)</f>
        <v>1.113</v>
      </c>
      <c r="I10" s="5">
        <f>G10+(B8/100)</f>
        <v>1.137</v>
      </c>
    </row>
    <row r="11" spans="2:11" ht="24" customHeight="1">
      <c r="E11" s="7"/>
      <c r="F11" s="6"/>
      <c r="G11" s="7"/>
    </row>
  </sheetData>
  <sortState ref="B1:C7">
    <sortCondition ref="B1:B7"/>
  </sortState>
  <phoneticPr fontId="1"/>
  <pageMargins left="0.78700000000000003" right="0.78700000000000003" top="0.98399999999999999" bottom="0.98399999999999999" header="0.51200000000000001" footer="0.5120000000000000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J200"/>
  <sheetViews>
    <sheetView workbookViewId="0">
      <selection activeCell="J1" sqref="J1"/>
    </sheetView>
  </sheetViews>
  <sheetFormatPr baseColWidth="12" defaultColWidth="9.83203125" defaultRowHeight="21" customHeight="1"/>
  <cols>
    <col min="1" max="6" width="12.83203125" customWidth="1"/>
  </cols>
  <sheetData>
    <row r="1" spans="1:10" ht="21" customHeight="1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H1">
        <f>ABS(D2-E2)*100</f>
        <v>1.3800000000000034</v>
      </c>
      <c r="J1">
        <f>MEDIAN(H1:H52)</f>
        <v>1.1965000000000003</v>
      </c>
    </row>
    <row r="2" spans="1:10" ht="21" customHeight="1">
      <c r="A2">
        <v>9</v>
      </c>
      <c r="B2" s="8">
        <v>42164</v>
      </c>
      <c r="C2">
        <v>0.69979000000000002</v>
      </c>
      <c r="D2">
        <v>0.69991000000000003</v>
      </c>
      <c r="E2">
        <v>0.68611</v>
      </c>
      <c r="F2">
        <v>0.68706</v>
      </c>
      <c r="H2">
        <f t="shared" ref="H2:H65" si="0">ABS(D3-E3)*100</f>
        <v>0.94799999999999329</v>
      </c>
    </row>
    <row r="3" spans="1:10" ht="21" customHeight="1">
      <c r="A3">
        <v>9</v>
      </c>
      <c r="B3" s="8">
        <v>42157</v>
      </c>
      <c r="C3">
        <v>0.69281000000000004</v>
      </c>
      <c r="D3">
        <v>0.70218999999999998</v>
      </c>
      <c r="E3">
        <v>0.69271000000000005</v>
      </c>
      <c r="F3">
        <v>0.69962999999999997</v>
      </c>
      <c r="H3">
        <f t="shared" si="0"/>
        <v>0.45399999999999885</v>
      </c>
    </row>
    <row r="4" spans="1:10" ht="21" customHeight="1">
      <c r="A4">
        <v>9</v>
      </c>
      <c r="B4" s="8">
        <v>42150</v>
      </c>
      <c r="C4">
        <v>0.69232000000000005</v>
      </c>
      <c r="D4">
        <v>0.69440000000000002</v>
      </c>
      <c r="E4">
        <v>0.68986000000000003</v>
      </c>
      <c r="F4">
        <v>0.69325999999999999</v>
      </c>
      <c r="H4">
        <f t="shared" si="0"/>
        <v>0.69799999999999862</v>
      </c>
    </row>
    <row r="5" spans="1:10" ht="21" customHeight="1">
      <c r="A5">
        <v>9</v>
      </c>
      <c r="B5" s="8">
        <v>42143</v>
      </c>
      <c r="C5">
        <v>0.68964999999999999</v>
      </c>
      <c r="D5">
        <v>0.69345000000000001</v>
      </c>
      <c r="E5">
        <v>0.68647000000000002</v>
      </c>
      <c r="F5">
        <v>0.69269000000000003</v>
      </c>
      <c r="H5">
        <f t="shared" si="0"/>
        <v>1.3430000000000053</v>
      </c>
    </row>
    <row r="6" spans="1:10" ht="21" customHeight="1">
      <c r="A6">
        <v>9</v>
      </c>
      <c r="B6" s="8">
        <v>42136</v>
      </c>
      <c r="C6">
        <v>0.69913999999999998</v>
      </c>
      <c r="D6">
        <v>0.69974000000000003</v>
      </c>
      <c r="E6">
        <v>0.68630999999999998</v>
      </c>
      <c r="F6">
        <v>0.68650999999999995</v>
      </c>
      <c r="H6">
        <f t="shared" si="0"/>
        <v>0.8539999999999992</v>
      </c>
    </row>
    <row r="7" spans="1:10" ht="21" customHeight="1">
      <c r="A7">
        <v>9</v>
      </c>
      <c r="B7" s="8">
        <v>42129</v>
      </c>
      <c r="C7">
        <v>0.69798000000000004</v>
      </c>
      <c r="D7">
        <v>0.70474000000000003</v>
      </c>
      <c r="E7">
        <v>0.69620000000000004</v>
      </c>
      <c r="F7">
        <v>0.69994000000000001</v>
      </c>
      <c r="H7">
        <f t="shared" si="0"/>
        <v>0.84400000000000031</v>
      </c>
    </row>
    <row r="8" spans="1:10" ht="21" customHeight="1">
      <c r="A8">
        <v>9</v>
      </c>
      <c r="B8" s="8">
        <v>42122</v>
      </c>
      <c r="C8">
        <v>0.70367999999999997</v>
      </c>
      <c r="D8">
        <v>0.70676000000000005</v>
      </c>
      <c r="E8">
        <v>0.69832000000000005</v>
      </c>
      <c r="F8">
        <v>0.70223999999999998</v>
      </c>
      <c r="H8">
        <f t="shared" si="0"/>
        <v>1.6300000000000092</v>
      </c>
    </row>
    <row r="9" spans="1:10" ht="21" customHeight="1">
      <c r="A9">
        <v>9</v>
      </c>
      <c r="B9" s="8">
        <v>42115</v>
      </c>
      <c r="C9">
        <v>0.71440000000000003</v>
      </c>
      <c r="D9">
        <v>0.71503000000000005</v>
      </c>
      <c r="E9">
        <v>0.69872999999999996</v>
      </c>
      <c r="F9">
        <v>0.70418000000000003</v>
      </c>
      <c r="H9">
        <f t="shared" si="0"/>
        <v>0.69200000000000372</v>
      </c>
    </row>
    <row r="10" spans="1:10" ht="21" customHeight="1">
      <c r="A10">
        <v>9</v>
      </c>
      <c r="B10" s="8">
        <v>42108</v>
      </c>
      <c r="C10">
        <v>0.71711999999999998</v>
      </c>
      <c r="D10">
        <v>0.72050000000000003</v>
      </c>
      <c r="E10">
        <v>0.71357999999999999</v>
      </c>
      <c r="F10">
        <v>0.71480999999999995</v>
      </c>
      <c r="H10">
        <f t="shared" si="0"/>
        <v>1.0479999999999934</v>
      </c>
    </row>
    <row r="11" spans="1:10" ht="21" customHeight="1">
      <c r="A11">
        <v>9</v>
      </c>
      <c r="B11" s="8">
        <v>42101</v>
      </c>
      <c r="C11">
        <v>0.71016000000000001</v>
      </c>
      <c r="D11">
        <v>0.71914999999999996</v>
      </c>
      <c r="E11">
        <v>0.70867000000000002</v>
      </c>
      <c r="F11">
        <v>0.71701000000000004</v>
      </c>
      <c r="H11">
        <f t="shared" si="0"/>
        <v>0.79200000000000381</v>
      </c>
    </row>
    <row r="12" spans="1:10" ht="21" customHeight="1">
      <c r="A12">
        <v>9</v>
      </c>
      <c r="B12" s="8">
        <v>42094</v>
      </c>
      <c r="C12">
        <v>0.71055000000000001</v>
      </c>
      <c r="D12">
        <v>0.71311000000000002</v>
      </c>
      <c r="E12">
        <v>0.70518999999999998</v>
      </c>
      <c r="F12">
        <v>0.71021000000000001</v>
      </c>
      <c r="H12">
        <f t="shared" si="0"/>
        <v>0.83900000000000086</v>
      </c>
    </row>
    <row r="13" spans="1:10" ht="21" customHeight="1">
      <c r="A13">
        <v>9</v>
      </c>
      <c r="B13" s="8">
        <v>42087</v>
      </c>
      <c r="C13">
        <v>0.70757000000000003</v>
      </c>
      <c r="D13">
        <v>0.71467999999999998</v>
      </c>
      <c r="E13">
        <v>0.70628999999999997</v>
      </c>
      <c r="F13">
        <v>0.70972000000000002</v>
      </c>
      <c r="H13">
        <f t="shared" si="0"/>
        <v>1.1149999999999993</v>
      </c>
    </row>
    <row r="14" spans="1:10" ht="21" customHeight="1">
      <c r="A14">
        <v>9</v>
      </c>
      <c r="B14" s="8">
        <v>42080</v>
      </c>
      <c r="C14">
        <v>0.70792999999999995</v>
      </c>
      <c r="D14">
        <v>0.71674000000000004</v>
      </c>
      <c r="E14">
        <v>0.70559000000000005</v>
      </c>
      <c r="F14">
        <v>0.70772999999999997</v>
      </c>
      <c r="H14">
        <f t="shared" si="0"/>
        <v>0.71100000000000607</v>
      </c>
    </row>
    <row r="15" spans="1:10" ht="21" customHeight="1">
      <c r="A15">
        <v>9</v>
      </c>
      <c r="B15" s="8">
        <v>42073</v>
      </c>
      <c r="C15">
        <v>0.70304999999999995</v>
      </c>
      <c r="D15">
        <v>0.70969000000000004</v>
      </c>
      <c r="E15">
        <v>0.70257999999999998</v>
      </c>
      <c r="F15">
        <v>0.70826</v>
      </c>
      <c r="H15">
        <f t="shared" si="0"/>
        <v>1.0440000000000005</v>
      </c>
    </row>
    <row r="16" spans="1:10" ht="21" customHeight="1">
      <c r="A16">
        <v>9</v>
      </c>
      <c r="B16" s="8">
        <v>42066</v>
      </c>
      <c r="C16">
        <v>0.71057000000000003</v>
      </c>
      <c r="D16">
        <v>0.71067000000000002</v>
      </c>
      <c r="E16">
        <v>0.70023000000000002</v>
      </c>
      <c r="F16">
        <v>0.70435999999999999</v>
      </c>
      <c r="H16">
        <f t="shared" si="0"/>
        <v>1.2929999999999997</v>
      </c>
    </row>
    <row r="17" spans="1:8" ht="21" customHeight="1">
      <c r="A17">
        <v>9</v>
      </c>
      <c r="B17" s="8">
        <v>42059</v>
      </c>
      <c r="C17">
        <v>0.71321999999999997</v>
      </c>
      <c r="D17">
        <v>0.71980999999999995</v>
      </c>
      <c r="E17">
        <v>0.70687999999999995</v>
      </c>
      <c r="F17">
        <v>0.70755999999999997</v>
      </c>
      <c r="H17">
        <f t="shared" si="0"/>
        <v>1.3679999999999914</v>
      </c>
    </row>
    <row r="18" spans="1:8" ht="21" customHeight="1">
      <c r="A18">
        <v>9</v>
      </c>
      <c r="B18" s="8">
        <v>42052</v>
      </c>
      <c r="C18">
        <v>0.71292999999999995</v>
      </c>
      <c r="D18">
        <v>0.72058999999999995</v>
      </c>
      <c r="E18">
        <v>0.70691000000000004</v>
      </c>
      <c r="F18">
        <v>0.71287</v>
      </c>
      <c r="H18">
        <f t="shared" si="0"/>
        <v>0.94299999999999384</v>
      </c>
    </row>
    <row r="19" spans="1:8" ht="21" customHeight="1">
      <c r="A19">
        <v>9</v>
      </c>
      <c r="B19" s="8">
        <v>42045</v>
      </c>
      <c r="C19">
        <v>0.70831</v>
      </c>
      <c r="D19">
        <v>0.71475999999999995</v>
      </c>
      <c r="E19">
        <v>0.70533000000000001</v>
      </c>
      <c r="F19">
        <v>0.71382000000000001</v>
      </c>
      <c r="H19">
        <f t="shared" si="0"/>
        <v>2.0410000000000039</v>
      </c>
    </row>
    <row r="20" spans="1:8" ht="21" customHeight="1">
      <c r="A20">
        <v>9</v>
      </c>
      <c r="B20" s="8">
        <v>42038</v>
      </c>
      <c r="C20">
        <v>0.72418000000000005</v>
      </c>
      <c r="D20">
        <v>0.72638000000000003</v>
      </c>
      <c r="E20">
        <v>0.70596999999999999</v>
      </c>
      <c r="F20">
        <v>0.70865999999999996</v>
      </c>
      <c r="H20">
        <f t="shared" si="0"/>
        <v>1.5719999999999956</v>
      </c>
    </row>
    <row r="21" spans="1:8" ht="21" customHeight="1">
      <c r="A21">
        <v>9</v>
      </c>
      <c r="B21" s="8">
        <v>42031</v>
      </c>
      <c r="C21">
        <v>0.71721000000000001</v>
      </c>
      <c r="D21">
        <v>0.72943999999999998</v>
      </c>
      <c r="E21">
        <v>0.71372000000000002</v>
      </c>
      <c r="F21">
        <v>0.72489000000000003</v>
      </c>
      <c r="H21">
        <f t="shared" si="0"/>
        <v>1.0929999999999995</v>
      </c>
    </row>
    <row r="22" spans="1:8" ht="21" customHeight="1">
      <c r="A22">
        <v>9</v>
      </c>
      <c r="B22" s="8">
        <v>42024</v>
      </c>
      <c r="C22">
        <v>0.71614</v>
      </c>
      <c r="D22">
        <v>0.71845000000000003</v>
      </c>
      <c r="E22">
        <v>0.70752000000000004</v>
      </c>
      <c r="F22">
        <v>0.71814999999999996</v>
      </c>
      <c r="H22">
        <f t="shared" si="0"/>
        <v>0.78799999999999981</v>
      </c>
    </row>
    <row r="23" spans="1:8" ht="21" customHeight="1">
      <c r="A23">
        <v>9</v>
      </c>
      <c r="B23" s="8">
        <v>42017</v>
      </c>
      <c r="C23">
        <v>0.72089000000000003</v>
      </c>
      <c r="D23">
        <v>0.72248999999999997</v>
      </c>
      <c r="E23">
        <v>0.71460999999999997</v>
      </c>
      <c r="F23">
        <v>0.71660000000000001</v>
      </c>
      <c r="H23">
        <f t="shared" si="0"/>
        <v>1.2780000000000014</v>
      </c>
    </row>
    <row r="24" spans="1:8" ht="21" customHeight="1">
      <c r="A24">
        <v>9</v>
      </c>
      <c r="B24" s="8">
        <v>42010</v>
      </c>
      <c r="C24">
        <v>0.71108000000000005</v>
      </c>
      <c r="D24">
        <v>0.72345000000000004</v>
      </c>
      <c r="E24">
        <v>0.71067000000000002</v>
      </c>
      <c r="F24">
        <v>0.72116999999999998</v>
      </c>
      <c r="H24">
        <f t="shared" si="0"/>
        <v>3.734000000000004</v>
      </c>
    </row>
    <row r="25" spans="1:8" ht="21" customHeight="1">
      <c r="A25">
        <v>9</v>
      </c>
      <c r="B25" s="8">
        <v>42003</v>
      </c>
      <c r="C25">
        <v>0.70359000000000005</v>
      </c>
      <c r="D25">
        <v>0.71238000000000001</v>
      </c>
      <c r="E25">
        <v>0.67503999999999997</v>
      </c>
      <c r="F25">
        <v>0.71194000000000002</v>
      </c>
      <c r="H25">
        <f t="shared" si="0"/>
        <v>0.60999999999999943</v>
      </c>
    </row>
    <row r="26" spans="1:8" ht="21" customHeight="1">
      <c r="A26">
        <v>9</v>
      </c>
      <c r="B26" s="8">
        <v>41996</v>
      </c>
      <c r="C26">
        <v>0.70359000000000005</v>
      </c>
      <c r="D26">
        <v>0.7077</v>
      </c>
      <c r="E26">
        <v>0.7016</v>
      </c>
      <c r="F26">
        <v>0.70396000000000003</v>
      </c>
      <c r="H26">
        <f t="shared" si="0"/>
        <v>1.6859999999999986</v>
      </c>
    </row>
    <row r="27" spans="1:8" ht="21" customHeight="1">
      <c r="A27">
        <v>9</v>
      </c>
      <c r="B27" s="8">
        <v>41989</v>
      </c>
      <c r="C27">
        <v>0.71697999999999995</v>
      </c>
      <c r="D27">
        <v>0.72026999999999997</v>
      </c>
      <c r="E27">
        <v>0.70340999999999998</v>
      </c>
      <c r="F27">
        <v>0.70391999999999999</v>
      </c>
      <c r="H27">
        <f t="shared" si="0"/>
        <v>0.95399999999999929</v>
      </c>
    </row>
    <row r="28" spans="1:8" ht="21" customHeight="1">
      <c r="A28">
        <v>9</v>
      </c>
      <c r="B28" s="8">
        <v>41982</v>
      </c>
      <c r="C28">
        <v>0.71816999999999998</v>
      </c>
      <c r="D28">
        <v>0.72458</v>
      </c>
      <c r="E28">
        <v>0.71504000000000001</v>
      </c>
      <c r="F28">
        <v>0.71777999999999997</v>
      </c>
      <c r="H28">
        <f t="shared" si="0"/>
        <v>2.018999999999993</v>
      </c>
    </row>
    <row r="29" spans="1:8" ht="21" customHeight="1">
      <c r="A29">
        <v>9</v>
      </c>
      <c r="B29" s="8">
        <v>41975</v>
      </c>
      <c r="C29">
        <v>0.73736999999999997</v>
      </c>
      <c r="D29">
        <v>0.73926999999999998</v>
      </c>
      <c r="E29">
        <v>0.71908000000000005</v>
      </c>
      <c r="F29">
        <v>0.71986000000000006</v>
      </c>
      <c r="H29">
        <f t="shared" si="0"/>
        <v>1.4449999999999963</v>
      </c>
    </row>
    <row r="30" spans="1:8" ht="21" customHeight="1">
      <c r="A30">
        <v>9</v>
      </c>
      <c r="B30" s="8">
        <v>41968</v>
      </c>
      <c r="C30">
        <v>0.72255000000000003</v>
      </c>
      <c r="D30">
        <v>0.73433999999999999</v>
      </c>
      <c r="E30">
        <v>0.71989000000000003</v>
      </c>
      <c r="F30">
        <v>0.73070999999999997</v>
      </c>
      <c r="H30">
        <f t="shared" si="0"/>
        <v>1.2639999999999985</v>
      </c>
    </row>
    <row r="31" spans="1:8" ht="21" customHeight="1">
      <c r="A31">
        <v>9</v>
      </c>
      <c r="B31" s="8">
        <v>41961</v>
      </c>
      <c r="C31">
        <v>0.73046</v>
      </c>
      <c r="D31">
        <v>0.73248000000000002</v>
      </c>
      <c r="E31">
        <v>0.71984000000000004</v>
      </c>
      <c r="F31">
        <v>0.72258999999999995</v>
      </c>
      <c r="H31">
        <f t="shared" si="0"/>
        <v>1.7119999999999913</v>
      </c>
    </row>
    <row r="32" spans="1:8" ht="21" customHeight="1">
      <c r="A32">
        <v>9</v>
      </c>
      <c r="B32" s="8">
        <v>41954</v>
      </c>
      <c r="C32">
        <v>0.72155000000000002</v>
      </c>
      <c r="D32">
        <v>0.73346999999999996</v>
      </c>
      <c r="E32">
        <v>0.71635000000000004</v>
      </c>
      <c r="F32">
        <v>0.73336000000000001</v>
      </c>
      <c r="H32">
        <f t="shared" si="0"/>
        <v>1.2010000000000076</v>
      </c>
    </row>
    <row r="33" spans="1:8" ht="21" customHeight="1">
      <c r="A33">
        <v>9</v>
      </c>
      <c r="B33" s="8">
        <v>41947</v>
      </c>
      <c r="C33">
        <v>0.71879999999999999</v>
      </c>
      <c r="D33">
        <v>0.73018000000000005</v>
      </c>
      <c r="E33">
        <v>0.71816999999999998</v>
      </c>
      <c r="F33">
        <v>0.72272999999999998</v>
      </c>
      <c r="H33">
        <f t="shared" si="0"/>
        <v>2.0820000000000061</v>
      </c>
    </row>
    <row r="34" spans="1:8" ht="21" customHeight="1">
      <c r="A34">
        <v>9</v>
      </c>
      <c r="B34" s="8">
        <v>41940</v>
      </c>
      <c r="C34">
        <v>0.7087</v>
      </c>
      <c r="D34">
        <v>0.72577000000000003</v>
      </c>
      <c r="E34">
        <v>0.70494999999999997</v>
      </c>
      <c r="F34">
        <v>0.71972000000000003</v>
      </c>
      <c r="H34">
        <f t="shared" si="0"/>
        <v>1.0419999999999985</v>
      </c>
    </row>
    <row r="35" spans="1:8" ht="21" customHeight="1">
      <c r="A35">
        <v>9</v>
      </c>
      <c r="B35" s="8">
        <v>41933</v>
      </c>
      <c r="C35">
        <v>0.71181000000000005</v>
      </c>
      <c r="D35">
        <v>0.71243999999999996</v>
      </c>
      <c r="E35">
        <v>0.70201999999999998</v>
      </c>
      <c r="F35">
        <v>0.70901999999999998</v>
      </c>
      <c r="H35">
        <f t="shared" si="0"/>
        <v>0.70500000000000007</v>
      </c>
    </row>
    <row r="36" spans="1:8" ht="21" customHeight="1">
      <c r="A36">
        <v>9</v>
      </c>
      <c r="B36" s="8">
        <v>41926</v>
      </c>
      <c r="C36">
        <v>0.71050000000000002</v>
      </c>
      <c r="D36">
        <v>0.71587999999999996</v>
      </c>
      <c r="E36">
        <v>0.70882999999999996</v>
      </c>
      <c r="F36">
        <v>0.71170999999999995</v>
      </c>
      <c r="H36">
        <f t="shared" si="0"/>
        <v>0.98699999999999344</v>
      </c>
    </row>
    <row r="37" spans="1:8" ht="21" customHeight="1">
      <c r="A37">
        <v>9</v>
      </c>
      <c r="B37" s="8">
        <v>41919</v>
      </c>
      <c r="C37">
        <v>0.70494999999999997</v>
      </c>
      <c r="D37">
        <v>0.71389999999999998</v>
      </c>
      <c r="E37">
        <v>0.70403000000000004</v>
      </c>
      <c r="F37">
        <v>0.71130000000000004</v>
      </c>
      <c r="H37">
        <f t="shared" si="0"/>
        <v>1.9580000000000042</v>
      </c>
    </row>
    <row r="38" spans="1:8" ht="21" customHeight="1">
      <c r="A38">
        <v>9</v>
      </c>
      <c r="B38" s="8">
        <v>41912</v>
      </c>
      <c r="C38">
        <v>0.72180999999999995</v>
      </c>
      <c r="D38">
        <v>0.72374000000000005</v>
      </c>
      <c r="E38">
        <v>0.70416000000000001</v>
      </c>
      <c r="F38">
        <v>0.70518000000000003</v>
      </c>
      <c r="H38">
        <f t="shared" si="0"/>
        <v>1.1440000000000006</v>
      </c>
    </row>
    <row r="39" spans="1:8" ht="21" customHeight="1">
      <c r="A39">
        <v>9</v>
      </c>
      <c r="B39" s="8">
        <v>41905</v>
      </c>
      <c r="C39">
        <v>0.72621000000000002</v>
      </c>
      <c r="D39">
        <v>0.73146</v>
      </c>
      <c r="E39">
        <v>0.72001999999999999</v>
      </c>
      <c r="F39">
        <v>0.72192999999999996</v>
      </c>
      <c r="H39">
        <f t="shared" si="0"/>
        <v>1.6199999999999992</v>
      </c>
    </row>
    <row r="40" spans="1:8" ht="21" customHeight="1">
      <c r="A40">
        <v>9</v>
      </c>
      <c r="B40" s="8">
        <v>41898</v>
      </c>
      <c r="C40">
        <v>0.71494999999999997</v>
      </c>
      <c r="D40">
        <v>0.73031000000000001</v>
      </c>
      <c r="E40">
        <v>0.71411000000000002</v>
      </c>
      <c r="F40">
        <v>0.72850000000000004</v>
      </c>
      <c r="H40">
        <f t="shared" si="0"/>
        <v>1.4399999999999968</v>
      </c>
    </row>
    <row r="41" spans="1:8" ht="21" customHeight="1">
      <c r="A41">
        <v>9</v>
      </c>
      <c r="B41" s="8">
        <v>41891</v>
      </c>
      <c r="C41">
        <v>0.70992999999999995</v>
      </c>
      <c r="D41">
        <v>0.72284999999999999</v>
      </c>
      <c r="E41">
        <v>0.70845000000000002</v>
      </c>
      <c r="F41">
        <v>0.71540999999999999</v>
      </c>
      <c r="H41">
        <f t="shared" si="0"/>
        <v>1.368999999999998</v>
      </c>
    </row>
    <row r="42" spans="1:8" ht="21" customHeight="1">
      <c r="A42">
        <v>9</v>
      </c>
      <c r="B42" s="8">
        <v>41884</v>
      </c>
      <c r="C42">
        <v>0.71862000000000004</v>
      </c>
      <c r="D42">
        <v>0.72348000000000001</v>
      </c>
      <c r="E42">
        <v>0.70979000000000003</v>
      </c>
      <c r="F42">
        <v>0.71075999999999995</v>
      </c>
      <c r="H42">
        <f t="shared" si="0"/>
        <v>1.8650000000000055</v>
      </c>
    </row>
    <row r="43" spans="1:8" ht="21" customHeight="1">
      <c r="A43">
        <v>9</v>
      </c>
      <c r="B43" s="8">
        <v>41877</v>
      </c>
      <c r="C43">
        <v>0.73275000000000001</v>
      </c>
      <c r="D43">
        <v>0.73616000000000004</v>
      </c>
      <c r="E43">
        <v>0.71750999999999998</v>
      </c>
      <c r="F43">
        <v>0.71931</v>
      </c>
      <c r="H43">
        <f t="shared" si="0"/>
        <v>1.4390000000000014</v>
      </c>
    </row>
    <row r="44" spans="1:8" ht="21" customHeight="1">
      <c r="A44">
        <v>9</v>
      </c>
      <c r="B44" s="8">
        <v>41870</v>
      </c>
      <c r="C44">
        <v>0.73082000000000003</v>
      </c>
      <c r="D44">
        <v>0.73809999999999998</v>
      </c>
      <c r="E44">
        <v>0.72370999999999996</v>
      </c>
      <c r="F44">
        <v>0.73248000000000002</v>
      </c>
      <c r="H44">
        <f t="shared" si="0"/>
        <v>1.1700000000000044</v>
      </c>
    </row>
    <row r="45" spans="1:8" ht="21" customHeight="1">
      <c r="A45">
        <v>9</v>
      </c>
      <c r="B45" s="8">
        <v>41863</v>
      </c>
      <c r="C45">
        <v>0.72799999999999998</v>
      </c>
      <c r="D45">
        <v>0.73187000000000002</v>
      </c>
      <c r="E45">
        <v>0.72016999999999998</v>
      </c>
      <c r="F45">
        <v>0.73141</v>
      </c>
      <c r="H45">
        <f t="shared" si="0"/>
        <v>1.7249999999999988</v>
      </c>
    </row>
    <row r="46" spans="1:8" ht="21" customHeight="1">
      <c r="A46">
        <v>9</v>
      </c>
      <c r="B46" s="8">
        <v>41856</v>
      </c>
      <c r="C46">
        <v>0.73936000000000002</v>
      </c>
      <c r="D46">
        <v>0.74524000000000001</v>
      </c>
      <c r="E46">
        <v>0.72799000000000003</v>
      </c>
      <c r="F46">
        <v>0.73001000000000005</v>
      </c>
      <c r="H46">
        <f t="shared" si="0"/>
        <v>0.9240000000000026</v>
      </c>
    </row>
    <row r="47" spans="1:8" ht="21" customHeight="1">
      <c r="A47">
        <v>9</v>
      </c>
      <c r="B47" s="8">
        <v>41849</v>
      </c>
      <c r="C47">
        <v>0.73978999999999995</v>
      </c>
      <c r="D47">
        <v>0.74399000000000004</v>
      </c>
      <c r="E47">
        <v>0.73475000000000001</v>
      </c>
      <c r="F47">
        <v>0.73962000000000006</v>
      </c>
      <c r="H47">
        <f t="shared" si="0"/>
        <v>1.0469999999999979</v>
      </c>
    </row>
    <row r="48" spans="1:8" ht="21" customHeight="1">
      <c r="A48">
        <v>9</v>
      </c>
      <c r="B48" s="8">
        <v>41842</v>
      </c>
      <c r="C48">
        <v>0.74175999999999997</v>
      </c>
      <c r="D48">
        <v>0.74634999999999996</v>
      </c>
      <c r="E48">
        <v>0.73587999999999998</v>
      </c>
      <c r="F48">
        <v>0.74021999999999999</v>
      </c>
      <c r="H48">
        <f t="shared" si="0"/>
        <v>1.2449999999999961</v>
      </c>
    </row>
    <row r="49" spans="1:8" ht="21" customHeight="1">
      <c r="A49">
        <v>9</v>
      </c>
      <c r="B49" s="8">
        <v>41835</v>
      </c>
      <c r="C49">
        <v>0.74111000000000005</v>
      </c>
      <c r="D49">
        <v>0.74417</v>
      </c>
      <c r="E49">
        <v>0.73172000000000004</v>
      </c>
      <c r="F49">
        <v>0.74197999999999997</v>
      </c>
      <c r="H49">
        <f t="shared" si="0"/>
        <v>1.2539999999999996</v>
      </c>
    </row>
    <row r="50" spans="1:8" ht="21" customHeight="1">
      <c r="A50">
        <v>9</v>
      </c>
      <c r="B50" s="8">
        <v>41828</v>
      </c>
      <c r="C50">
        <v>0.74280000000000002</v>
      </c>
      <c r="D50">
        <v>0.74831000000000003</v>
      </c>
      <c r="E50">
        <v>0.73577000000000004</v>
      </c>
      <c r="F50">
        <v>0.74197999999999997</v>
      </c>
      <c r="H50">
        <f t="shared" si="0"/>
        <v>1.3360000000000039</v>
      </c>
    </row>
    <row r="51" spans="1:8" ht="21" customHeight="1">
      <c r="A51">
        <v>9</v>
      </c>
      <c r="B51" s="8">
        <v>41821</v>
      </c>
      <c r="C51">
        <v>0.73938999999999999</v>
      </c>
      <c r="D51">
        <v>0.74434</v>
      </c>
      <c r="E51">
        <v>0.73097999999999996</v>
      </c>
      <c r="F51">
        <v>0.74307000000000001</v>
      </c>
      <c r="H51">
        <f t="shared" si="0"/>
        <v>1.1919999999999931</v>
      </c>
    </row>
    <row r="52" spans="1:8" ht="21" customHeight="1">
      <c r="A52">
        <v>9</v>
      </c>
      <c r="B52" s="8">
        <v>41814</v>
      </c>
      <c r="C52">
        <v>0.74367000000000005</v>
      </c>
      <c r="D52">
        <v>0.74417999999999995</v>
      </c>
      <c r="E52">
        <v>0.73226000000000002</v>
      </c>
      <c r="F52">
        <v>0.74077000000000004</v>
      </c>
      <c r="H52">
        <f t="shared" si="0"/>
        <v>1.0889999999999955</v>
      </c>
    </row>
    <row r="53" spans="1:8" ht="21" customHeight="1">
      <c r="A53">
        <v>9</v>
      </c>
      <c r="B53" s="8">
        <v>41807</v>
      </c>
      <c r="C53">
        <v>0.74378</v>
      </c>
      <c r="D53">
        <v>0.74536999999999998</v>
      </c>
      <c r="E53">
        <v>0.73448000000000002</v>
      </c>
      <c r="F53">
        <v>0.74373</v>
      </c>
      <c r="H53">
        <f t="shared" si="0"/>
        <v>1.8119999999999914</v>
      </c>
    </row>
    <row r="54" spans="1:8" ht="21" customHeight="1">
      <c r="A54">
        <v>9</v>
      </c>
      <c r="B54" s="8">
        <v>41800</v>
      </c>
      <c r="C54">
        <v>0.75914999999999999</v>
      </c>
      <c r="D54">
        <v>0.76227999999999996</v>
      </c>
      <c r="E54">
        <v>0.74416000000000004</v>
      </c>
      <c r="F54">
        <v>0.74424000000000001</v>
      </c>
      <c r="H54">
        <f t="shared" si="0"/>
        <v>1.1619999999999964</v>
      </c>
    </row>
    <row r="55" spans="1:8" ht="21" customHeight="1">
      <c r="A55">
        <v>9</v>
      </c>
      <c r="B55" s="8">
        <v>41793</v>
      </c>
      <c r="C55">
        <v>0.75661999999999996</v>
      </c>
      <c r="D55">
        <v>0.76758999999999999</v>
      </c>
      <c r="E55">
        <v>0.75597000000000003</v>
      </c>
      <c r="F55">
        <v>0.75985000000000003</v>
      </c>
      <c r="H55">
        <f t="shared" si="0"/>
        <v>1.1689999999999978</v>
      </c>
    </row>
    <row r="56" spans="1:8" ht="21" customHeight="1">
      <c r="A56">
        <v>9</v>
      </c>
      <c r="B56" s="8">
        <v>41786</v>
      </c>
      <c r="C56">
        <v>0.75566999999999995</v>
      </c>
      <c r="D56">
        <v>0.75922999999999996</v>
      </c>
      <c r="E56">
        <v>0.74753999999999998</v>
      </c>
      <c r="F56">
        <v>0.75712000000000002</v>
      </c>
      <c r="H56">
        <f t="shared" si="0"/>
        <v>1.0239999999999916</v>
      </c>
    </row>
    <row r="57" spans="1:8" ht="21" customHeight="1">
      <c r="A57">
        <v>9</v>
      </c>
      <c r="B57" s="8">
        <v>41779</v>
      </c>
      <c r="C57">
        <v>0.75210999999999995</v>
      </c>
      <c r="D57">
        <v>0.76044999999999996</v>
      </c>
      <c r="E57">
        <v>0.75021000000000004</v>
      </c>
      <c r="F57">
        <v>0.75509999999999999</v>
      </c>
      <c r="H57">
        <f t="shared" si="0"/>
        <v>1.1800000000000033</v>
      </c>
    </row>
    <row r="58" spans="1:8" ht="21" customHeight="1">
      <c r="A58">
        <v>9</v>
      </c>
      <c r="B58" s="8">
        <v>41772</v>
      </c>
      <c r="C58">
        <v>0.75395000000000001</v>
      </c>
      <c r="D58">
        <v>0.75644</v>
      </c>
      <c r="E58">
        <v>0.74463999999999997</v>
      </c>
      <c r="F58">
        <v>0.75117999999999996</v>
      </c>
      <c r="H58">
        <f t="shared" si="0"/>
        <v>1.5430000000000055</v>
      </c>
    </row>
    <row r="59" spans="1:8" ht="21" customHeight="1">
      <c r="A59">
        <v>9</v>
      </c>
      <c r="B59" s="8">
        <v>41765</v>
      </c>
      <c r="C59">
        <v>0.75322</v>
      </c>
      <c r="D59">
        <v>0.75660000000000005</v>
      </c>
      <c r="E59">
        <v>0.74117</v>
      </c>
      <c r="F59">
        <v>0.75443000000000005</v>
      </c>
      <c r="H59">
        <f t="shared" si="0"/>
        <v>1.0970000000000035</v>
      </c>
    </row>
    <row r="60" spans="1:8" ht="21" customHeight="1">
      <c r="A60">
        <v>9</v>
      </c>
      <c r="B60" s="8">
        <v>41758</v>
      </c>
      <c r="C60">
        <v>0.75724999999999998</v>
      </c>
      <c r="D60">
        <v>0.75814000000000004</v>
      </c>
      <c r="E60">
        <v>0.74717</v>
      </c>
      <c r="F60">
        <v>0.75346999999999997</v>
      </c>
      <c r="H60">
        <f t="shared" si="0"/>
        <v>1.5050000000000008</v>
      </c>
    </row>
    <row r="61" spans="1:8" ht="21" customHeight="1">
      <c r="A61">
        <v>9</v>
      </c>
      <c r="B61" s="8">
        <v>41751</v>
      </c>
      <c r="C61">
        <v>0.76668000000000003</v>
      </c>
      <c r="D61">
        <v>0.76817999999999997</v>
      </c>
      <c r="E61">
        <v>0.75312999999999997</v>
      </c>
      <c r="F61">
        <v>0.75782000000000005</v>
      </c>
      <c r="H61">
        <f t="shared" si="0"/>
        <v>1.5759999999999996</v>
      </c>
    </row>
    <row r="62" spans="1:8" ht="21" customHeight="1">
      <c r="A62">
        <v>9</v>
      </c>
      <c r="B62" s="8">
        <v>41744</v>
      </c>
      <c r="C62">
        <v>0.77617000000000003</v>
      </c>
      <c r="D62">
        <v>0.78120999999999996</v>
      </c>
      <c r="E62">
        <v>0.76544999999999996</v>
      </c>
      <c r="F62">
        <v>0.76690999999999998</v>
      </c>
      <c r="H62">
        <f t="shared" si="0"/>
        <v>1.5769999999999951</v>
      </c>
    </row>
    <row r="63" spans="1:8" ht="21" customHeight="1">
      <c r="A63">
        <v>9</v>
      </c>
      <c r="B63" s="8">
        <v>41737</v>
      </c>
      <c r="C63">
        <v>0.76658000000000004</v>
      </c>
      <c r="D63">
        <v>0.78090999999999999</v>
      </c>
      <c r="E63">
        <v>0.76514000000000004</v>
      </c>
      <c r="F63">
        <v>0.77644000000000002</v>
      </c>
      <c r="H63">
        <f t="shared" si="0"/>
        <v>0.76699999999999546</v>
      </c>
    </row>
    <row r="64" spans="1:8" ht="21" customHeight="1">
      <c r="A64">
        <v>9</v>
      </c>
      <c r="B64" s="8">
        <v>41730</v>
      </c>
      <c r="C64">
        <v>0.76854</v>
      </c>
      <c r="D64">
        <v>0.77256999999999998</v>
      </c>
      <c r="E64">
        <v>0.76490000000000002</v>
      </c>
      <c r="F64">
        <v>0.76749999999999996</v>
      </c>
      <c r="H64">
        <f t="shared" si="0"/>
        <v>1.1480000000000046</v>
      </c>
    </row>
    <row r="65" spans="1:8" ht="21" customHeight="1">
      <c r="A65">
        <v>9</v>
      </c>
      <c r="B65" s="8">
        <v>41723</v>
      </c>
      <c r="C65">
        <v>0.76971999999999996</v>
      </c>
      <c r="D65">
        <v>0.77568000000000004</v>
      </c>
      <c r="E65">
        <v>0.76419999999999999</v>
      </c>
      <c r="F65">
        <v>0.76831000000000005</v>
      </c>
      <c r="H65">
        <f t="shared" si="0"/>
        <v>1.1390000000000011</v>
      </c>
    </row>
    <row r="66" spans="1:8" ht="21" customHeight="1">
      <c r="A66">
        <v>9</v>
      </c>
      <c r="B66" s="8">
        <v>41716</v>
      </c>
      <c r="C66">
        <v>0.77088000000000001</v>
      </c>
      <c r="D66">
        <v>0.77854999999999996</v>
      </c>
      <c r="E66">
        <v>0.76715999999999995</v>
      </c>
      <c r="F66">
        <v>0.76983999999999997</v>
      </c>
      <c r="H66">
        <f t="shared" ref="H66:H129" si="1">ABS(D67-E67)*100</f>
        <v>2.0649999999999946</v>
      </c>
    </row>
    <row r="67" spans="1:8" ht="21" customHeight="1">
      <c r="A67">
        <v>9</v>
      </c>
      <c r="B67" s="8">
        <v>41709</v>
      </c>
      <c r="C67">
        <v>0.78442000000000001</v>
      </c>
      <c r="D67">
        <v>0.79157</v>
      </c>
      <c r="E67">
        <v>0.77092000000000005</v>
      </c>
      <c r="F67">
        <v>0.77102999999999999</v>
      </c>
      <c r="H67">
        <f t="shared" si="1"/>
        <v>1.2809999999999988</v>
      </c>
    </row>
    <row r="68" spans="1:8" ht="21" customHeight="1">
      <c r="A68">
        <v>9</v>
      </c>
      <c r="B68" s="8">
        <v>41702</v>
      </c>
      <c r="C68">
        <v>0.77600999999999998</v>
      </c>
      <c r="D68">
        <v>0.78530999999999995</v>
      </c>
      <c r="E68">
        <v>0.77249999999999996</v>
      </c>
      <c r="F68">
        <v>0.78483999999999998</v>
      </c>
      <c r="H68">
        <f t="shared" si="1"/>
        <v>1.8080000000000096</v>
      </c>
    </row>
    <row r="69" spans="1:8" ht="21" customHeight="1">
      <c r="A69">
        <v>9</v>
      </c>
      <c r="B69" s="8">
        <v>41695</v>
      </c>
      <c r="C69">
        <v>0.78373999999999999</v>
      </c>
      <c r="D69">
        <v>0.78924000000000005</v>
      </c>
      <c r="E69">
        <v>0.77115999999999996</v>
      </c>
      <c r="F69">
        <v>0.77608999999999995</v>
      </c>
      <c r="H69">
        <f t="shared" si="1"/>
        <v>1.4490000000000003</v>
      </c>
    </row>
    <row r="70" spans="1:8" ht="21" customHeight="1">
      <c r="A70">
        <v>9</v>
      </c>
      <c r="B70" s="8">
        <v>41688</v>
      </c>
      <c r="C70">
        <v>0.79037999999999997</v>
      </c>
      <c r="D70">
        <v>0.79346000000000005</v>
      </c>
      <c r="E70">
        <v>0.77897000000000005</v>
      </c>
      <c r="F70">
        <v>0.78359000000000001</v>
      </c>
      <c r="H70">
        <f t="shared" si="1"/>
        <v>2.1550000000000069</v>
      </c>
    </row>
    <row r="71" spans="1:8" ht="21" customHeight="1">
      <c r="A71">
        <v>9</v>
      </c>
      <c r="B71" s="8">
        <v>41681</v>
      </c>
      <c r="C71">
        <v>0.78105999999999998</v>
      </c>
      <c r="D71">
        <v>0.79878000000000005</v>
      </c>
      <c r="E71">
        <v>0.77722999999999998</v>
      </c>
      <c r="F71">
        <v>0.79117000000000004</v>
      </c>
      <c r="H71">
        <f t="shared" si="1"/>
        <v>1.9510000000000027</v>
      </c>
    </row>
    <row r="72" spans="1:8" ht="21" customHeight="1">
      <c r="A72">
        <v>9</v>
      </c>
      <c r="B72" s="8">
        <v>41674</v>
      </c>
      <c r="C72">
        <v>0.79079999999999995</v>
      </c>
      <c r="D72">
        <v>0.79532000000000003</v>
      </c>
      <c r="E72">
        <v>0.77581</v>
      </c>
      <c r="F72">
        <v>0.78142999999999996</v>
      </c>
      <c r="H72">
        <f t="shared" si="1"/>
        <v>1.9830000000000014</v>
      </c>
    </row>
    <row r="73" spans="1:8" ht="21" customHeight="1">
      <c r="A73">
        <v>9</v>
      </c>
      <c r="B73" s="8">
        <v>41667</v>
      </c>
      <c r="C73">
        <v>0.80986000000000002</v>
      </c>
      <c r="D73">
        <v>0.81174000000000002</v>
      </c>
      <c r="E73">
        <v>0.79191</v>
      </c>
      <c r="F73">
        <v>0.79237000000000002</v>
      </c>
      <c r="H73">
        <f t="shared" si="1"/>
        <v>1.794999999999991</v>
      </c>
    </row>
    <row r="74" spans="1:8" ht="21" customHeight="1">
      <c r="A74">
        <v>9</v>
      </c>
      <c r="B74" s="8">
        <v>41660</v>
      </c>
      <c r="C74">
        <v>0.79961000000000004</v>
      </c>
      <c r="D74">
        <v>0.81350999999999996</v>
      </c>
      <c r="E74">
        <v>0.79556000000000004</v>
      </c>
      <c r="F74">
        <v>0.81098000000000003</v>
      </c>
      <c r="H74">
        <f t="shared" si="1"/>
        <v>1.3870000000000049</v>
      </c>
    </row>
    <row r="75" spans="1:8" ht="21" customHeight="1">
      <c r="A75">
        <v>9</v>
      </c>
      <c r="B75" s="8">
        <v>41653</v>
      </c>
      <c r="C75">
        <v>0.78988999999999998</v>
      </c>
      <c r="D75">
        <v>0.80376000000000003</v>
      </c>
      <c r="E75">
        <v>0.78988999999999998</v>
      </c>
      <c r="F75">
        <v>0.79944999999999999</v>
      </c>
      <c r="H75">
        <f t="shared" si="1"/>
        <v>1.1749999999999927</v>
      </c>
    </row>
    <row r="76" spans="1:8" ht="21" customHeight="1">
      <c r="A76">
        <v>9</v>
      </c>
      <c r="B76" s="8">
        <v>41646</v>
      </c>
      <c r="C76">
        <v>0.78576000000000001</v>
      </c>
      <c r="D76">
        <v>0.79240999999999995</v>
      </c>
      <c r="E76">
        <v>0.78066000000000002</v>
      </c>
      <c r="F76">
        <v>0.79151000000000005</v>
      </c>
      <c r="H76">
        <f t="shared" si="1"/>
        <v>0.80100000000000726</v>
      </c>
    </row>
    <row r="77" spans="1:8" ht="21" customHeight="1">
      <c r="A77">
        <v>9</v>
      </c>
      <c r="B77" s="8">
        <v>41639</v>
      </c>
      <c r="C77">
        <v>0.77966999999999997</v>
      </c>
      <c r="D77">
        <v>0.78739000000000003</v>
      </c>
      <c r="E77">
        <v>0.77937999999999996</v>
      </c>
      <c r="F77">
        <v>0.78617999999999999</v>
      </c>
      <c r="H77">
        <f t="shared" si="1"/>
        <v>1.2270000000000003</v>
      </c>
    </row>
    <row r="78" spans="1:8" ht="21" customHeight="1">
      <c r="A78">
        <v>9</v>
      </c>
      <c r="B78" s="8">
        <v>41632</v>
      </c>
      <c r="C78">
        <v>0.77019000000000004</v>
      </c>
      <c r="D78">
        <v>0.78241000000000005</v>
      </c>
      <c r="E78">
        <v>0.77014000000000005</v>
      </c>
      <c r="F78">
        <v>0.78025999999999995</v>
      </c>
      <c r="H78">
        <f t="shared" si="1"/>
        <v>0.79900000000000526</v>
      </c>
    </row>
    <row r="79" spans="1:8" ht="21" customHeight="1">
      <c r="A79">
        <v>9</v>
      </c>
      <c r="B79" s="8">
        <v>41625</v>
      </c>
      <c r="C79">
        <v>0.76400999999999997</v>
      </c>
      <c r="D79">
        <v>0.77198</v>
      </c>
      <c r="E79">
        <v>0.76398999999999995</v>
      </c>
      <c r="F79">
        <v>0.77134999999999998</v>
      </c>
      <c r="H79">
        <f t="shared" si="1"/>
        <v>1.9560000000000022</v>
      </c>
    </row>
    <row r="80" spans="1:8" ht="21" customHeight="1">
      <c r="A80">
        <v>9</v>
      </c>
      <c r="B80" s="8">
        <v>41618</v>
      </c>
      <c r="C80">
        <v>0.75051000000000001</v>
      </c>
      <c r="D80">
        <v>0.76939000000000002</v>
      </c>
      <c r="E80">
        <v>0.74983</v>
      </c>
      <c r="F80">
        <v>0.76431000000000004</v>
      </c>
      <c r="H80">
        <f t="shared" si="1"/>
        <v>1.5249999999999986</v>
      </c>
    </row>
    <row r="81" spans="1:8" ht="21" customHeight="1">
      <c r="A81">
        <v>9</v>
      </c>
      <c r="B81" s="8">
        <v>41611</v>
      </c>
      <c r="C81">
        <v>0.75904000000000005</v>
      </c>
      <c r="D81">
        <v>0.76529999999999998</v>
      </c>
      <c r="E81">
        <v>0.75004999999999999</v>
      </c>
      <c r="F81">
        <v>0.75075999999999998</v>
      </c>
      <c r="H81">
        <f t="shared" si="1"/>
        <v>0.9319999999999995</v>
      </c>
    </row>
    <row r="82" spans="1:8" ht="21" customHeight="1">
      <c r="A82">
        <v>9</v>
      </c>
      <c r="B82" s="8">
        <v>41604</v>
      </c>
      <c r="C82">
        <v>0.76114000000000004</v>
      </c>
      <c r="D82">
        <v>0.76439000000000001</v>
      </c>
      <c r="E82">
        <v>0.75507000000000002</v>
      </c>
      <c r="F82">
        <v>0.76085999999999998</v>
      </c>
      <c r="H82">
        <f t="shared" si="1"/>
        <v>1.0660000000000003</v>
      </c>
    </row>
    <row r="83" spans="1:8" ht="21" customHeight="1">
      <c r="A83">
        <v>9</v>
      </c>
      <c r="B83" s="8">
        <v>41597</v>
      </c>
      <c r="C83">
        <v>0.75614999999999999</v>
      </c>
      <c r="D83">
        <v>0.76378000000000001</v>
      </c>
      <c r="E83">
        <v>0.75312000000000001</v>
      </c>
      <c r="F83">
        <v>0.76176999999999995</v>
      </c>
      <c r="H83">
        <f t="shared" si="1"/>
        <v>1.2980000000000103</v>
      </c>
    </row>
    <row r="84" spans="1:8" ht="21" customHeight="1">
      <c r="A84">
        <v>9</v>
      </c>
      <c r="B84" s="8">
        <v>41590</v>
      </c>
      <c r="C84">
        <v>0.76487000000000005</v>
      </c>
      <c r="D84">
        <v>0.76648000000000005</v>
      </c>
      <c r="E84">
        <v>0.75349999999999995</v>
      </c>
      <c r="F84">
        <v>0.75634000000000001</v>
      </c>
      <c r="H84">
        <f t="shared" si="1"/>
        <v>0.73299999999999477</v>
      </c>
    </row>
    <row r="85" spans="1:8" ht="21" customHeight="1">
      <c r="A85">
        <v>9</v>
      </c>
      <c r="B85" s="8">
        <v>41583</v>
      </c>
      <c r="C85">
        <v>0.76444999999999996</v>
      </c>
      <c r="D85">
        <v>0.76998</v>
      </c>
      <c r="E85">
        <v>0.76265000000000005</v>
      </c>
      <c r="F85">
        <v>0.76597999999999999</v>
      </c>
      <c r="H85">
        <f t="shared" si="1"/>
        <v>0.90500000000000025</v>
      </c>
    </row>
    <row r="86" spans="1:8" ht="21" customHeight="1">
      <c r="A86">
        <v>9</v>
      </c>
      <c r="B86" s="8">
        <v>41576</v>
      </c>
      <c r="C86">
        <v>0.76675000000000004</v>
      </c>
      <c r="D86">
        <v>0.77288999999999997</v>
      </c>
      <c r="E86">
        <v>0.76383999999999996</v>
      </c>
      <c r="F86">
        <v>0.76482000000000006</v>
      </c>
      <c r="H86">
        <f t="shared" si="1"/>
        <v>2.0939999999999959</v>
      </c>
    </row>
    <row r="87" spans="1:8" ht="21" customHeight="1">
      <c r="A87">
        <v>9</v>
      </c>
      <c r="B87" s="8">
        <v>41569</v>
      </c>
      <c r="C87">
        <v>0.78090000000000004</v>
      </c>
      <c r="D87">
        <v>0.78337000000000001</v>
      </c>
      <c r="E87">
        <v>0.76243000000000005</v>
      </c>
      <c r="F87">
        <v>0.76749000000000001</v>
      </c>
      <c r="H87">
        <f t="shared" si="1"/>
        <v>0.81299999999999706</v>
      </c>
    </row>
    <row r="88" spans="1:8" ht="21" customHeight="1">
      <c r="A88">
        <v>9</v>
      </c>
      <c r="B88" s="8">
        <v>41562</v>
      </c>
      <c r="C88">
        <v>0.78793000000000002</v>
      </c>
      <c r="D88">
        <v>0.78888000000000003</v>
      </c>
      <c r="E88">
        <v>0.78075000000000006</v>
      </c>
      <c r="F88">
        <v>0.78151999999999999</v>
      </c>
      <c r="H88">
        <f t="shared" si="1"/>
        <v>1.4969999999999928</v>
      </c>
    </row>
    <row r="89" spans="1:8" ht="21" customHeight="1">
      <c r="A89">
        <v>9</v>
      </c>
      <c r="B89" s="8">
        <v>41555</v>
      </c>
      <c r="C89">
        <v>0.77712000000000003</v>
      </c>
      <c r="D89">
        <v>0.78964999999999996</v>
      </c>
      <c r="E89">
        <v>0.77468000000000004</v>
      </c>
      <c r="F89">
        <v>0.78856999999999999</v>
      </c>
      <c r="H89">
        <f t="shared" si="1"/>
        <v>1.4209999999999945</v>
      </c>
    </row>
    <row r="90" spans="1:8" ht="21" customHeight="1">
      <c r="A90">
        <v>9</v>
      </c>
      <c r="B90" s="8">
        <v>41548</v>
      </c>
      <c r="C90">
        <v>0.78303</v>
      </c>
      <c r="D90">
        <v>0.78742999999999996</v>
      </c>
      <c r="E90">
        <v>0.77322000000000002</v>
      </c>
      <c r="F90">
        <v>0.77722999999999998</v>
      </c>
      <c r="H90">
        <f t="shared" si="1"/>
        <v>1.7419999999999991</v>
      </c>
    </row>
    <row r="91" spans="1:8" ht="21" customHeight="1">
      <c r="A91">
        <v>9</v>
      </c>
      <c r="B91" s="8">
        <v>41541</v>
      </c>
      <c r="C91">
        <v>0.79491999999999996</v>
      </c>
      <c r="D91">
        <v>0.79727999999999999</v>
      </c>
      <c r="E91">
        <v>0.77986</v>
      </c>
      <c r="F91">
        <v>0.78373999999999999</v>
      </c>
      <c r="H91">
        <f t="shared" si="1"/>
        <v>1.9460000000000033</v>
      </c>
    </row>
    <row r="92" spans="1:8" ht="21" customHeight="1">
      <c r="A92">
        <v>9</v>
      </c>
      <c r="B92" s="8">
        <v>41534</v>
      </c>
      <c r="C92">
        <v>0.79918999999999996</v>
      </c>
      <c r="D92">
        <v>0.81020999999999999</v>
      </c>
      <c r="E92">
        <v>0.79074999999999995</v>
      </c>
      <c r="F92">
        <v>0.79579999999999995</v>
      </c>
      <c r="H92">
        <f t="shared" si="1"/>
        <v>1.0240000000000027</v>
      </c>
    </row>
    <row r="93" spans="1:8" ht="21" customHeight="1">
      <c r="A93">
        <v>9</v>
      </c>
      <c r="B93" s="8">
        <v>41527</v>
      </c>
      <c r="C93">
        <v>0.80506</v>
      </c>
      <c r="D93">
        <v>0.80576000000000003</v>
      </c>
      <c r="E93">
        <v>0.79552</v>
      </c>
      <c r="F93">
        <v>0.80006999999999995</v>
      </c>
      <c r="H93">
        <f t="shared" si="1"/>
        <v>1.8490000000000006</v>
      </c>
    </row>
    <row r="94" spans="1:8" ht="21" customHeight="1">
      <c r="A94">
        <v>9</v>
      </c>
      <c r="B94" s="8">
        <v>41520</v>
      </c>
      <c r="C94">
        <v>0.79459999999999997</v>
      </c>
      <c r="D94">
        <v>0.81242000000000003</v>
      </c>
      <c r="E94">
        <v>0.79393000000000002</v>
      </c>
      <c r="F94">
        <v>0.80552999999999997</v>
      </c>
      <c r="H94">
        <f t="shared" si="1"/>
        <v>1.2620000000000076</v>
      </c>
    </row>
    <row r="95" spans="1:8" ht="21" customHeight="1">
      <c r="A95">
        <v>9</v>
      </c>
      <c r="B95" s="8">
        <v>41513</v>
      </c>
      <c r="C95">
        <v>0.79290000000000005</v>
      </c>
      <c r="D95">
        <v>0.79949000000000003</v>
      </c>
      <c r="E95">
        <v>0.78686999999999996</v>
      </c>
      <c r="F95">
        <v>0.79657999999999995</v>
      </c>
      <c r="H95">
        <f t="shared" si="1"/>
        <v>0.878000000000001</v>
      </c>
    </row>
    <row r="96" spans="1:8" ht="21" customHeight="1">
      <c r="A96">
        <v>9</v>
      </c>
      <c r="B96" s="8">
        <v>41506</v>
      </c>
      <c r="C96">
        <v>0.79227000000000003</v>
      </c>
      <c r="D96">
        <v>0.79535999999999996</v>
      </c>
      <c r="E96">
        <v>0.78657999999999995</v>
      </c>
      <c r="F96">
        <v>0.79344999999999999</v>
      </c>
      <c r="H96">
        <f t="shared" si="1"/>
        <v>1.5479999999999938</v>
      </c>
    </row>
    <row r="97" spans="1:8" ht="21" customHeight="1">
      <c r="A97">
        <v>9</v>
      </c>
      <c r="B97" s="8">
        <v>41499</v>
      </c>
      <c r="C97">
        <v>0.78866000000000003</v>
      </c>
      <c r="D97">
        <v>0.79618999999999995</v>
      </c>
      <c r="E97">
        <v>0.78071000000000002</v>
      </c>
      <c r="F97">
        <v>0.79315000000000002</v>
      </c>
      <c r="H97">
        <f t="shared" si="1"/>
        <v>1.0929999999999995</v>
      </c>
    </row>
    <row r="98" spans="1:8" ht="21" customHeight="1">
      <c r="A98">
        <v>9</v>
      </c>
      <c r="B98" s="8">
        <v>41492</v>
      </c>
      <c r="C98">
        <v>0.79239000000000004</v>
      </c>
      <c r="D98">
        <v>0.79476999999999998</v>
      </c>
      <c r="E98">
        <v>0.78383999999999998</v>
      </c>
      <c r="F98">
        <v>0.78922000000000003</v>
      </c>
      <c r="H98">
        <f t="shared" si="1"/>
        <v>1.5159999999999951</v>
      </c>
    </row>
    <row r="99" spans="1:8" ht="21" customHeight="1">
      <c r="A99">
        <v>9</v>
      </c>
      <c r="B99" s="8">
        <v>41485</v>
      </c>
      <c r="C99">
        <v>0.79784999999999995</v>
      </c>
      <c r="D99">
        <v>0.80420999999999998</v>
      </c>
      <c r="E99">
        <v>0.78905000000000003</v>
      </c>
      <c r="F99">
        <v>0.79290000000000005</v>
      </c>
      <c r="H99">
        <f t="shared" si="1"/>
        <v>1.8769999999999953</v>
      </c>
    </row>
    <row r="100" spans="1:8" ht="21" customHeight="1">
      <c r="A100">
        <v>9</v>
      </c>
      <c r="B100" s="8">
        <v>41478</v>
      </c>
      <c r="C100">
        <v>0.79066999999999998</v>
      </c>
      <c r="D100">
        <v>0.80647999999999997</v>
      </c>
      <c r="E100">
        <v>0.78771000000000002</v>
      </c>
      <c r="F100">
        <v>0.79871999999999999</v>
      </c>
      <c r="H100">
        <f t="shared" si="1"/>
        <v>2.0009999999999972</v>
      </c>
    </row>
    <row r="101" spans="1:8" ht="21" customHeight="1">
      <c r="A101">
        <v>9</v>
      </c>
      <c r="B101" s="8">
        <v>41471</v>
      </c>
      <c r="C101">
        <v>0.78200000000000003</v>
      </c>
      <c r="D101">
        <v>0.79857</v>
      </c>
      <c r="E101">
        <v>0.77856000000000003</v>
      </c>
      <c r="F101">
        <v>0.79171999999999998</v>
      </c>
      <c r="H101">
        <f t="shared" si="1"/>
        <v>2.4769999999999959</v>
      </c>
    </row>
    <row r="102" spans="1:8" ht="21" customHeight="1">
      <c r="A102">
        <v>9</v>
      </c>
      <c r="B102" s="8">
        <v>41464</v>
      </c>
      <c r="C102">
        <v>0.75924000000000003</v>
      </c>
      <c r="D102">
        <v>0.78332999999999997</v>
      </c>
      <c r="E102">
        <v>0.75856000000000001</v>
      </c>
      <c r="F102">
        <v>0.78276999999999997</v>
      </c>
      <c r="H102">
        <f t="shared" si="1"/>
        <v>1.2429999999999941</v>
      </c>
    </row>
    <row r="103" spans="1:8" ht="21" customHeight="1">
      <c r="A103">
        <v>9</v>
      </c>
      <c r="B103" s="8">
        <v>41457</v>
      </c>
      <c r="C103">
        <v>0.76751999999999998</v>
      </c>
      <c r="D103">
        <v>0.76946999999999999</v>
      </c>
      <c r="E103">
        <v>0.75704000000000005</v>
      </c>
      <c r="F103">
        <v>0.76002999999999998</v>
      </c>
      <c r="H103">
        <f t="shared" si="1"/>
        <v>1.5199999999999991</v>
      </c>
    </row>
    <row r="104" spans="1:8" ht="21" customHeight="1">
      <c r="A104">
        <v>9</v>
      </c>
      <c r="B104" s="8">
        <v>41450</v>
      </c>
      <c r="C104">
        <v>0.75614000000000003</v>
      </c>
      <c r="D104">
        <v>0.77115999999999996</v>
      </c>
      <c r="E104">
        <v>0.75595999999999997</v>
      </c>
      <c r="F104">
        <v>0.76876999999999995</v>
      </c>
      <c r="H104">
        <f t="shared" si="1"/>
        <v>0.9380000000000055</v>
      </c>
    </row>
    <row r="105" spans="1:8" ht="21" customHeight="1">
      <c r="A105">
        <v>9</v>
      </c>
      <c r="B105" s="8">
        <v>41443</v>
      </c>
      <c r="C105">
        <v>0.76168999999999998</v>
      </c>
      <c r="D105">
        <v>0.76282000000000005</v>
      </c>
      <c r="E105">
        <v>0.75344</v>
      </c>
      <c r="F105">
        <v>0.75687000000000004</v>
      </c>
      <c r="H105">
        <f t="shared" si="1"/>
        <v>1.1369999999999991</v>
      </c>
    </row>
    <row r="106" spans="1:8" ht="21" customHeight="1">
      <c r="A106">
        <v>9</v>
      </c>
      <c r="B106" s="8">
        <v>41436</v>
      </c>
      <c r="C106">
        <v>0.75270999999999999</v>
      </c>
      <c r="D106">
        <v>0.76346999999999998</v>
      </c>
      <c r="E106">
        <v>0.75209999999999999</v>
      </c>
      <c r="F106">
        <v>0.76209000000000005</v>
      </c>
      <c r="H106">
        <f t="shared" si="1"/>
        <v>1.4440000000000008</v>
      </c>
    </row>
    <row r="107" spans="1:8" ht="21" customHeight="1">
      <c r="A107">
        <v>9</v>
      </c>
      <c r="B107" s="8">
        <v>41429</v>
      </c>
      <c r="C107">
        <v>0.74268999999999996</v>
      </c>
      <c r="D107">
        <v>0.75658000000000003</v>
      </c>
      <c r="E107">
        <v>0.74214000000000002</v>
      </c>
      <c r="F107">
        <v>0.75295000000000001</v>
      </c>
      <c r="H107">
        <f t="shared" si="1"/>
        <v>1.0660000000000003</v>
      </c>
    </row>
    <row r="108" spans="1:8" ht="21" customHeight="1">
      <c r="A108">
        <v>9</v>
      </c>
      <c r="B108" s="8">
        <v>41422</v>
      </c>
      <c r="C108">
        <v>0.74346000000000001</v>
      </c>
      <c r="D108">
        <v>0.74750000000000005</v>
      </c>
      <c r="E108">
        <v>0.73684000000000005</v>
      </c>
      <c r="F108">
        <v>0.74436999999999998</v>
      </c>
      <c r="H108">
        <f t="shared" si="1"/>
        <v>0.95100000000000184</v>
      </c>
    </row>
    <row r="109" spans="1:8" ht="21" customHeight="1">
      <c r="A109">
        <v>9</v>
      </c>
      <c r="B109" s="8">
        <v>41415</v>
      </c>
      <c r="C109">
        <v>0.74422999999999995</v>
      </c>
      <c r="D109">
        <v>0.75163999999999997</v>
      </c>
      <c r="E109">
        <v>0.74212999999999996</v>
      </c>
      <c r="F109">
        <v>0.74441000000000002</v>
      </c>
      <c r="H109">
        <f t="shared" si="1"/>
        <v>0.85000000000000631</v>
      </c>
    </row>
    <row r="110" spans="1:8" ht="21" customHeight="1">
      <c r="A110">
        <v>9</v>
      </c>
      <c r="B110" s="8">
        <v>41408</v>
      </c>
      <c r="C110">
        <v>0.73892999999999998</v>
      </c>
      <c r="D110">
        <v>0.74690000000000001</v>
      </c>
      <c r="E110">
        <v>0.73839999999999995</v>
      </c>
      <c r="F110">
        <v>0.74565000000000003</v>
      </c>
      <c r="H110">
        <f t="shared" si="1"/>
        <v>0.95499999999999474</v>
      </c>
    </row>
    <row r="111" spans="1:8" ht="21" customHeight="1">
      <c r="A111">
        <v>9</v>
      </c>
      <c r="B111" s="8">
        <v>41401</v>
      </c>
      <c r="C111">
        <v>0.74063000000000001</v>
      </c>
      <c r="D111">
        <v>0.74236999999999997</v>
      </c>
      <c r="E111">
        <v>0.73282000000000003</v>
      </c>
      <c r="F111">
        <v>0.73889000000000005</v>
      </c>
      <c r="H111">
        <f t="shared" si="1"/>
        <v>1.8850000000000033</v>
      </c>
    </row>
    <row r="112" spans="1:8" ht="21" customHeight="1">
      <c r="A112">
        <v>9</v>
      </c>
      <c r="B112" s="8">
        <v>41394</v>
      </c>
      <c r="C112">
        <v>0.74783999999999995</v>
      </c>
      <c r="D112">
        <v>0.75553000000000003</v>
      </c>
      <c r="E112">
        <v>0.73668</v>
      </c>
      <c r="F112">
        <v>0.74177000000000004</v>
      </c>
      <c r="H112">
        <f t="shared" si="1"/>
        <v>1.4440000000000008</v>
      </c>
    </row>
    <row r="113" spans="1:8" ht="21" customHeight="1">
      <c r="A113">
        <v>9</v>
      </c>
      <c r="B113" s="8">
        <v>41387</v>
      </c>
      <c r="C113">
        <v>0.75627999999999995</v>
      </c>
      <c r="D113">
        <v>0.75836999999999999</v>
      </c>
      <c r="E113">
        <v>0.74392999999999998</v>
      </c>
      <c r="F113">
        <v>0.74875000000000003</v>
      </c>
      <c r="H113">
        <f t="shared" si="1"/>
        <v>1.1960000000000082</v>
      </c>
    </row>
    <row r="114" spans="1:8" ht="21" customHeight="1">
      <c r="A114">
        <v>9</v>
      </c>
      <c r="B114" s="8">
        <v>41380</v>
      </c>
      <c r="C114">
        <v>0.75727</v>
      </c>
      <c r="D114">
        <v>0.76099000000000006</v>
      </c>
      <c r="E114">
        <v>0.74902999999999997</v>
      </c>
      <c r="F114">
        <v>0.75410999999999995</v>
      </c>
      <c r="H114">
        <f t="shared" si="1"/>
        <v>1.2279999999999958</v>
      </c>
    </row>
    <row r="115" spans="1:8" ht="21" customHeight="1">
      <c r="A115">
        <v>9</v>
      </c>
      <c r="B115" s="8">
        <v>41373</v>
      </c>
      <c r="C115">
        <v>0.74934999999999996</v>
      </c>
      <c r="D115">
        <v>0.75949</v>
      </c>
      <c r="E115">
        <v>0.74721000000000004</v>
      </c>
      <c r="F115">
        <v>0.75749</v>
      </c>
      <c r="H115">
        <f t="shared" si="1"/>
        <v>1.4639999999999986</v>
      </c>
    </row>
    <row r="116" spans="1:8" ht="21" customHeight="1">
      <c r="A116">
        <v>9</v>
      </c>
      <c r="B116" s="8">
        <v>41366</v>
      </c>
      <c r="C116">
        <v>0.76273000000000002</v>
      </c>
      <c r="D116">
        <v>0.76395999999999997</v>
      </c>
      <c r="E116">
        <v>0.74931999999999999</v>
      </c>
      <c r="F116">
        <v>0.75022</v>
      </c>
      <c r="H116">
        <f t="shared" si="1"/>
        <v>0.92100000000000515</v>
      </c>
    </row>
    <row r="117" spans="1:8" ht="21" customHeight="1">
      <c r="A117">
        <v>9</v>
      </c>
      <c r="B117" s="8">
        <v>41359</v>
      </c>
      <c r="C117">
        <v>0.76283000000000001</v>
      </c>
      <c r="D117">
        <v>0.76787000000000005</v>
      </c>
      <c r="E117">
        <v>0.75866</v>
      </c>
      <c r="F117">
        <v>0.76324999999999998</v>
      </c>
      <c r="H117">
        <f t="shared" si="1"/>
        <v>1.4569999999999972</v>
      </c>
    </row>
    <row r="118" spans="1:8" ht="21" customHeight="1">
      <c r="A118">
        <v>9</v>
      </c>
      <c r="B118" s="8">
        <v>41352</v>
      </c>
      <c r="C118">
        <v>0.76948000000000005</v>
      </c>
      <c r="D118">
        <v>0.77488999999999997</v>
      </c>
      <c r="E118">
        <v>0.76032</v>
      </c>
      <c r="F118">
        <v>0.76236999999999999</v>
      </c>
      <c r="H118">
        <f t="shared" si="1"/>
        <v>1.8540000000000001</v>
      </c>
    </row>
    <row r="119" spans="1:8" ht="21" customHeight="1">
      <c r="A119">
        <v>9</v>
      </c>
      <c r="B119" s="8">
        <v>41345</v>
      </c>
      <c r="C119">
        <v>0.75424999999999998</v>
      </c>
      <c r="D119">
        <v>0.77185000000000004</v>
      </c>
      <c r="E119">
        <v>0.75331000000000004</v>
      </c>
      <c r="F119">
        <v>0.7702</v>
      </c>
      <c r="H119">
        <f t="shared" si="1"/>
        <v>1.4140000000000041</v>
      </c>
    </row>
    <row r="120" spans="1:8" ht="21" customHeight="1">
      <c r="A120">
        <v>9</v>
      </c>
      <c r="B120" s="8">
        <v>41338</v>
      </c>
      <c r="C120">
        <v>0.75839000000000001</v>
      </c>
      <c r="D120">
        <v>0.76319999999999999</v>
      </c>
      <c r="E120">
        <v>0.74905999999999995</v>
      </c>
      <c r="F120">
        <v>0.75453999999999999</v>
      </c>
      <c r="H120">
        <f t="shared" si="1"/>
        <v>1.6470000000000096</v>
      </c>
    </row>
    <row r="121" spans="1:8" ht="21" customHeight="1">
      <c r="A121">
        <v>9</v>
      </c>
      <c r="B121" s="8">
        <v>41331</v>
      </c>
      <c r="C121">
        <v>0.76766999999999996</v>
      </c>
      <c r="D121">
        <v>0.77070000000000005</v>
      </c>
      <c r="E121">
        <v>0.75422999999999996</v>
      </c>
      <c r="F121">
        <v>0.75915999999999995</v>
      </c>
      <c r="H121">
        <f t="shared" si="1"/>
        <v>0.91099999999999515</v>
      </c>
    </row>
    <row r="122" spans="1:8" ht="21" customHeight="1">
      <c r="A122">
        <v>9</v>
      </c>
      <c r="B122" s="8">
        <v>41324</v>
      </c>
      <c r="C122">
        <v>0.76688000000000001</v>
      </c>
      <c r="D122">
        <v>0.77398999999999996</v>
      </c>
      <c r="E122">
        <v>0.76488</v>
      </c>
      <c r="F122">
        <v>0.76700000000000002</v>
      </c>
      <c r="H122">
        <f t="shared" si="1"/>
        <v>1.1419999999999986</v>
      </c>
    </row>
    <row r="123" spans="1:8" ht="21" customHeight="1">
      <c r="A123">
        <v>9</v>
      </c>
      <c r="B123" s="8">
        <v>41317</v>
      </c>
      <c r="C123">
        <v>0.76758000000000004</v>
      </c>
      <c r="D123">
        <v>0.77315</v>
      </c>
      <c r="E123">
        <v>0.76173000000000002</v>
      </c>
      <c r="F123">
        <v>0.76671</v>
      </c>
      <c r="H123">
        <f t="shared" si="1"/>
        <v>0.82800000000000651</v>
      </c>
    </row>
    <row r="124" spans="1:8" ht="21" customHeight="1">
      <c r="A124">
        <v>9</v>
      </c>
      <c r="B124" s="8">
        <v>41310</v>
      </c>
      <c r="C124">
        <v>0.76717999999999997</v>
      </c>
      <c r="D124">
        <v>0.76880000000000004</v>
      </c>
      <c r="E124">
        <v>0.76051999999999997</v>
      </c>
      <c r="F124">
        <v>0.76724999999999999</v>
      </c>
      <c r="H124">
        <f t="shared" si="1"/>
        <v>1.6839999999999966</v>
      </c>
    </row>
    <row r="125" spans="1:8" ht="21" customHeight="1">
      <c r="A125">
        <v>9</v>
      </c>
      <c r="B125" s="8">
        <v>41303</v>
      </c>
      <c r="C125">
        <v>0.75570999999999999</v>
      </c>
      <c r="D125">
        <v>0.76954</v>
      </c>
      <c r="E125">
        <v>0.75270000000000004</v>
      </c>
      <c r="F125">
        <v>0.76766000000000001</v>
      </c>
      <c r="H125">
        <f t="shared" si="1"/>
        <v>0.97500000000000364</v>
      </c>
    </row>
    <row r="126" spans="1:8" ht="21" customHeight="1">
      <c r="A126">
        <v>9</v>
      </c>
      <c r="B126" s="8">
        <v>41296</v>
      </c>
      <c r="C126">
        <v>0.75461</v>
      </c>
      <c r="D126">
        <v>0.76082000000000005</v>
      </c>
      <c r="E126">
        <v>0.75107000000000002</v>
      </c>
      <c r="F126">
        <v>0.75451999999999997</v>
      </c>
      <c r="H126">
        <f t="shared" si="1"/>
        <v>1.3070000000000026</v>
      </c>
    </row>
    <row r="127" spans="1:8" ht="21" customHeight="1">
      <c r="A127">
        <v>9</v>
      </c>
      <c r="B127" s="8">
        <v>41289</v>
      </c>
      <c r="C127">
        <v>0.74709999999999999</v>
      </c>
      <c r="D127">
        <v>0.75880999999999998</v>
      </c>
      <c r="E127">
        <v>0.74573999999999996</v>
      </c>
      <c r="F127">
        <v>0.75544</v>
      </c>
      <c r="H127">
        <f t="shared" si="1"/>
        <v>2.3010000000000086</v>
      </c>
    </row>
    <row r="128" spans="1:8" ht="21" customHeight="1">
      <c r="A128">
        <v>9</v>
      </c>
      <c r="B128" s="8">
        <v>41282</v>
      </c>
      <c r="C128">
        <v>0.72916999999999998</v>
      </c>
      <c r="D128">
        <v>0.75177000000000005</v>
      </c>
      <c r="E128">
        <v>0.72875999999999996</v>
      </c>
      <c r="F128">
        <v>0.75016000000000005</v>
      </c>
      <c r="H128">
        <f t="shared" si="1"/>
        <v>1.7930000000000001</v>
      </c>
    </row>
    <row r="129" spans="1:8" ht="21" customHeight="1">
      <c r="A129">
        <v>9</v>
      </c>
      <c r="B129" s="8">
        <v>41275</v>
      </c>
      <c r="C129">
        <v>0.7177</v>
      </c>
      <c r="D129">
        <v>0.73560999999999999</v>
      </c>
      <c r="E129">
        <v>0.71767999999999998</v>
      </c>
      <c r="F129">
        <v>0.72940000000000005</v>
      </c>
      <c r="H129">
        <f t="shared" si="1"/>
        <v>0.94800000000000439</v>
      </c>
    </row>
    <row r="130" spans="1:8" ht="21" customHeight="1">
      <c r="A130">
        <v>9</v>
      </c>
      <c r="B130" s="8">
        <v>41268</v>
      </c>
      <c r="C130">
        <v>0.71531999999999996</v>
      </c>
      <c r="D130">
        <v>0.72460000000000002</v>
      </c>
      <c r="E130">
        <v>0.71511999999999998</v>
      </c>
      <c r="F130">
        <v>0.72065000000000001</v>
      </c>
      <c r="H130">
        <f t="shared" ref="H130:H193" si="2">ABS(D131-E131)*100</f>
        <v>1.5290000000000026</v>
      </c>
    </row>
    <row r="131" spans="1:8" ht="21" customHeight="1">
      <c r="A131">
        <v>9</v>
      </c>
      <c r="B131" s="8">
        <v>41261</v>
      </c>
      <c r="C131">
        <v>0.72782999999999998</v>
      </c>
      <c r="D131">
        <v>0.73121999999999998</v>
      </c>
      <c r="E131">
        <v>0.71592999999999996</v>
      </c>
      <c r="F131">
        <v>0.71763999999999994</v>
      </c>
      <c r="H131">
        <f t="shared" si="2"/>
        <v>2.5859999999999994</v>
      </c>
    </row>
    <row r="132" spans="1:8" ht="21" customHeight="1">
      <c r="A132">
        <v>9</v>
      </c>
      <c r="B132" s="8">
        <v>41254</v>
      </c>
      <c r="C132">
        <v>0.74422999999999995</v>
      </c>
      <c r="D132">
        <v>0.75239999999999996</v>
      </c>
      <c r="E132">
        <v>0.72653999999999996</v>
      </c>
      <c r="F132">
        <v>0.72962000000000005</v>
      </c>
      <c r="H132">
        <f t="shared" si="2"/>
        <v>0.97300000000000164</v>
      </c>
    </row>
    <row r="133" spans="1:8" ht="21" customHeight="1">
      <c r="A133">
        <v>9</v>
      </c>
      <c r="B133" s="8">
        <v>41247</v>
      </c>
      <c r="C133">
        <v>0.74483999999999995</v>
      </c>
      <c r="D133">
        <v>0.75072000000000005</v>
      </c>
      <c r="E133">
        <v>0.74099000000000004</v>
      </c>
      <c r="F133">
        <v>0.74485999999999997</v>
      </c>
      <c r="H133">
        <f t="shared" si="2"/>
        <v>1.2739999999999974</v>
      </c>
    </row>
    <row r="134" spans="1:8" ht="21" customHeight="1">
      <c r="A134">
        <v>9</v>
      </c>
      <c r="B134" s="8">
        <v>41240</v>
      </c>
      <c r="C134">
        <v>0.74397000000000002</v>
      </c>
      <c r="D134">
        <v>0.74968000000000001</v>
      </c>
      <c r="E134">
        <v>0.73694000000000004</v>
      </c>
      <c r="F134">
        <v>0.74577000000000004</v>
      </c>
      <c r="H134">
        <f t="shared" si="2"/>
        <v>1.5720000000000067</v>
      </c>
    </row>
    <row r="135" spans="1:8" ht="21" customHeight="1">
      <c r="A135">
        <v>9</v>
      </c>
      <c r="B135" s="8">
        <v>41233</v>
      </c>
      <c r="C135">
        <v>0.73265000000000002</v>
      </c>
      <c r="D135">
        <v>0.74675000000000002</v>
      </c>
      <c r="E135">
        <v>0.73102999999999996</v>
      </c>
      <c r="F135">
        <v>0.74339</v>
      </c>
      <c r="H135">
        <f t="shared" si="2"/>
        <v>2.5100000000000011</v>
      </c>
    </row>
    <row r="136" spans="1:8" ht="21" customHeight="1">
      <c r="A136">
        <v>9</v>
      </c>
      <c r="B136" s="8">
        <v>41226</v>
      </c>
      <c r="C136">
        <v>0.75412999999999997</v>
      </c>
      <c r="D136">
        <v>0.75805999999999996</v>
      </c>
      <c r="E136">
        <v>0.73295999999999994</v>
      </c>
      <c r="F136">
        <v>0.73390999999999995</v>
      </c>
      <c r="H136">
        <f t="shared" si="2"/>
        <v>2.5270000000000015</v>
      </c>
    </row>
    <row r="137" spans="1:8" ht="21" customHeight="1">
      <c r="A137">
        <v>9</v>
      </c>
      <c r="B137" s="8">
        <v>41219</v>
      </c>
      <c r="C137">
        <v>0.76704000000000006</v>
      </c>
      <c r="D137">
        <v>0.77771999999999997</v>
      </c>
      <c r="E137">
        <v>0.75244999999999995</v>
      </c>
      <c r="F137">
        <v>0.75505999999999995</v>
      </c>
      <c r="H137">
        <f t="shared" si="2"/>
        <v>1.1319999999999997</v>
      </c>
    </row>
    <row r="138" spans="1:8" ht="21" customHeight="1">
      <c r="A138">
        <v>9</v>
      </c>
      <c r="B138" s="8">
        <v>41212</v>
      </c>
      <c r="C138">
        <v>0.75932999999999995</v>
      </c>
      <c r="D138">
        <v>0.76956999999999998</v>
      </c>
      <c r="E138">
        <v>0.75824999999999998</v>
      </c>
      <c r="F138">
        <v>0.76776</v>
      </c>
      <c r="H138">
        <f t="shared" si="2"/>
        <v>1.5449999999999964</v>
      </c>
    </row>
    <row r="139" spans="1:8" ht="21" customHeight="1">
      <c r="A139">
        <v>9</v>
      </c>
      <c r="B139" s="8">
        <v>41205</v>
      </c>
      <c r="C139">
        <v>0.76</v>
      </c>
      <c r="D139">
        <v>0.77081</v>
      </c>
      <c r="E139">
        <v>0.75536000000000003</v>
      </c>
      <c r="F139">
        <v>0.75963000000000003</v>
      </c>
      <c r="H139">
        <f t="shared" si="2"/>
        <v>1.5339999999999909</v>
      </c>
    </row>
    <row r="140" spans="1:8" ht="21" customHeight="1">
      <c r="A140">
        <v>9</v>
      </c>
      <c r="B140" s="8">
        <v>41198</v>
      </c>
      <c r="C140">
        <v>0.76132</v>
      </c>
      <c r="D140">
        <v>0.77337999999999996</v>
      </c>
      <c r="E140">
        <v>0.75804000000000005</v>
      </c>
      <c r="F140">
        <v>0.76032999999999995</v>
      </c>
      <c r="H140">
        <f t="shared" si="2"/>
        <v>1.4100000000000001</v>
      </c>
    </row>
    <row r="141" spans="1:8" ht="21" customHeight="1">
      <c r="A141">
        <v>9</v>
      </c>
      <c r="B141" s="8">
        <v>41191</v>
      </c>
      <c r="C141">
        <v>0.75856000000000001</v>
      </c>
      <c r="D141">
        <v>0.76468000000000003</v>
      </c>
      <c r="E141">
        <v>0.75058000000000002</v>
      </c>
      <c r="F141">
        <v>0.76115999999999995</v>
      </c>
      <c r="H141">
        <f t="shared" si="2"/>
        <v>1.3789999999999969</v>
      </c>
    </row>
    <row r="142" spans="1:8" ht="21" customHeight="1">
      <c r="A142">
        <v>9</v>
      </c>
      <c r="B142" s="8">
        <v>41184</v>
      </c>
      <c r="C142">
        <v>0.76563999999999999</v>
      </c>
      <c r="D142">
        <v>0.76902999999999999</v>
      </c>
      <c r="E142">
        <v>0.75524000000000002</v>
      </c>
      <c r="F142">
        <v>0.75838000000000005</v>
      </c>
      <c r="H142">
        <f t="shared" si="2"/>
        <v>1.2029999999999985</v>
      </c>
    </row>
    <row r="143" spans="1:8" ht="21" customHeight="1">
      <c r="A143">
        <v>9</v>
      </c>
      <c r="B143" s="8">
        <v>41177</v>
      </c>
      <c r="C143">
        <v>0.76110999999999995</v>
      </c>
      <c r="D143">
        <v>0.77093</v>
      </c>
      <c r="E143">
        <v>0.75890000000000002</v>
      </c>
      <c r="F143">
        <v>0.76578999999999997</v>
      </c>
      <c r="H143">
        <f t="shared" si="2"/>
        <v>1.9509999999999916</v>
      </c>
    </row>
    <row r="144" spans="1:8" ht="21" customHeight="1">
      <c r="A144">
        <v>9</v>
      </c>
      <c r="B144" s="8">
        <v>41170</v>
      </c>
      <c r="C144">
        <v>0.74789000000000005</v>
      </c>
      <c r="D144">
        <v>0.76739999999999997</v>
      </c>
      <c r="E144">
        <v>0.74789000000000005</v>
      </c>
      <c r="F144">
        <v>0.76232</v>
      </c>
      <c r="H144">
        <f t="shared" si="2"/>
        <v>1.258999999999999</v>
      </c>
    </row>
    <row r="145" spans="1:8" ht="21" customHeight="1">
      <c r="A145">
        <v>9</v>
      </c>
      <c r="B145" s="8">
        <v>41163</v>
      </c>
      <c r="C145">
        <v>0.75371999999999995</v>
      </c>
      <c r="D145">
        <v>0.75670999999999999</v>
      </c>
      <c r="E145">
        <v>0.74412</v>
      </c>
      <c r="F145">
        <v>0.74914000000000003</v>
      </c>
      <c r="H145">
        <f t="shared" si="2"/>
        <v>1.9469999999999987</v>
      </c>
    </row>
    <row r="146" spans="1:8" ht="21" customHeight="1">
      <c r="A146">
        <v>9</v>
      </c>
      <c r="B146" s="8">
        <v>41156</v>
      </c>
      <c r="C146">
        <v>0.75682000000000005</v>
      </c>
      <c r="D146">
        <v>0.77315</v>
      </c>
      <c r="E146">
        <v>0.75368000000000002</v>
      </c>
      <c r="F146">
        <v>0.75392000000000003</v>
      </c>
      <c r="H146">
        <f t="shared" si="2"/>
        <v>1.256999999999997</v>
      </c>
    </row>
    <row r="147" spans="1:8" ht="21" customHeight="1">
      <c r="A147">
        <v>9</v>
      </c>
      <c r="B147" s="8">
        <v>41149</v>
      </c>
      <c r="C147">
        <v>0.75485999999999998</v>
      </c>
      <c r="D147">
        <v>0.76149999999999995</v>
      </c>
      <c r="E147">
        <v>0.74892999999999998</v>
      </c>
      <c r="F147">
        <v>0.75678999999999996</v>
      </c>
      <c r="H147">
        <f t="shared" si="2"/>
        <v>1.4009999999999967</v>
      </c>
    </row>
    <row r="148" spans="1:8" ht="21" customHeight="1">
      <c r="A148">
        <v>9</v>
      </c>
      <c r="B148" s="8">
        <v>41142</v>
      </c>
      <c r="C148">
        <v>0.76068000000000002</v>
      </c>
      <c r="D148">
        <v>0.76905999999999997</v>
      </c>
      <c r="E148">
        <v>0.75505</v>
      </c>
      <c r="F148">
        <v>0.75619000000000003</v>
      </c>
      <c r="H148">
        <f t="shared" si="2"/>
        <v>1.5029999999999988</v>
      </c>
    </row>
    <row r="149" spans="1:8" ht="21" customHeight="1">
      <c r="A149">
        <v>9</v>
      </c>
      <c r="B149" s="8">
        <v>41135</v>
      </c>
      <c r="C149">
        <v>0.76515999999999995</v>
      </c>
      <c r="D149">
        <v>0.77485999999999999</v>
      </c>
      <c r="E149">
        <v>0.75983000000000001</v>
      </c>
      <c r="F149">
        <v>0.76234000000000002</v>
      </c>
      <c r="H149">
        <f t="shared" si="2"/>
        <v>1.5830000000000011</v>
      </c>
    </row>
    <row r="150" spans="1:8" ht="21" customHeight="1">
      <c r="A150">
        <v>9</v>
      </c>
      <c r="B150" s="8">
        <v>41128</v>
      </c>
      <c r="C150">
        <v>0.75995000000000001</v>
      </c>
      <c r="D150">
        <v>0.77551000000000003</v>
      </c>
      <c r="E150">
        <v>0.75968000000000002</v>
      </c>
      <c r="F150">
        <v>0.76476999999999995</v>
      </c>
      <c r="H150">
        <f t="shared" si="2"/>
        <v>1.8299999999999983</v>
      </c>
    </row>
    <row r="151" spans="1:8" ht="21" customHeight="1">
      <c r="A151">
        <v>9</v>
      </c>
      <c r="B151" s="8">
        <v>41121</v>
      </c>
      <c r="C151">
        <v>0.75919999999999999</v>
      </c>
      <c r="D151">
        <v>0.76632999999999996</v>
      </c>
      <c r="E151">
        <v>0.74802999999999997</v>
      </c>
      <c r="F151">
        <v>0.76185000000000003</v>
      </c>
      <c r="H151">
        <f t="shared" si="2"/>
        <v>1.9390000000000018</v>
      </c>
    </row>
    <row r="152" spans="1:8" ht="21" customHeight="1">
      <c r="A152">
        <v>9</v>
      </c>
      <c r="B152" s="8">
        <v>41114</v>
      </c>
      <c r="C152">
        <v>0.74589000000000005</v>
      </c>
      <c r="D152">
        <v>0.76095000000000002</v>
      </c>
      <c r="E152">
        <v>0.74156</v>
      </c>
      <c r="F152">
        <v>0.76034000000000002</v>
      </c>
      <c r="H152">
        <f t="shared" si="2"/>
        <v>1.6380000000000061</v>
      </c>
    </row>
    <row r="153" spans="1:8" ht="21" customHeight="1">
      <c r="A153">
        <v>9</v>
      </c>
      <c r="B153" s="8">
        <v>41107</v>
      </c>
      <c r="C153">
        <v>0.75890000000000002</v>
      </c>
      <c r="D153">
        <v>0.76058000000000003</v>
      </c>
      <c r="E153">
        <v>0.74419999999999997</v>
      </c>
      <c r="F153">
        <v>0.74678</v>
      </c>
      <c r="H153">
        <f t="shared" si="2"/>
        <v>1.5429999999999944</v>
      </c>
    </row>
    <row r="154" spans="1:8" ht="21" customHeight="1">
      <c r="A154">
        <v>9</v>
      </c>
      <c r="B154" s="8">
        <v>41100</v>
      </c>
      <c r="C154">
        <v>0.75563999999999998</v>
      </c>
      <c r="D154">
        <v>0.76754999999999995</v>
      </c>
      <c r="E154">
        <v>0.75212000000000001</v>
      </c>
      <c r="F154">
        <v>0.7571</v>
      </c>
      <c r="H154">
        <f t="shared" si="2"/>
        <v>1.6240000000000032</v>
      </c>
    </row>
    <row r="155" spans="1:8" ht="21" customHeight="1">
      <c r="A155">
        <v>9</v>
      </c>
      <c r="B155" s="8">
        <v>41093</v>
      </c>
      <c r="C155">
        <v>0.74536999999999998</v>
      </c>
      <c r="D155">
        <v>0.75697000000000003</v>
      </c>
      <c r="E155">
        <v>0.74073</v>
      </c>
      <c r="F155">
        <v>0.75683</v>
      </c>
      <c r="H155">
        <f t="shared" si="2"/>
        <v>1.7850000000000033</v>
      </c>
    </row>
    <row r="156" spans="1:8" ht="21" customHeight="1">
      <c r="A156">
        <v>9</v>
      </c>
      <c r="B156" s="8">
        <v>41086</v>
      </c>
      <c r="C156">
        <v>0.74158000000000002</v>
      </c>
      <c r="D156">
        <v>0.75021000000000004</v>
      </c>
      <c r="E156">
        <v>0.73236000000000001</v>
      </c>
      <c r="F156">
        <v>0.74922999999999995</v>
      </c>
      <c r="H156">
        <f t="shared" si="2"/>
        <v>3.7110000000000087</v>
      </c>
    </row>
    <row r="157" spans="1:8" ht="21" customHeight="1">
      <c r="A157">
        <v>9</v>
      </c>
      <c r="B157" s="8">
        <v>41079</v>
      </c>
      <c r="C157">
        <v>0.74233000000000005</v>
      </c>
      <c r="D157">
        <v>0.76409000000000005</v>
      </c>
      <c r="E157">
        <v>0.72697999999999996</v>
      </c>
      <c r="F157">
        <v>0.74687999999999999</v>
      </c>
      <c r="H157">
        <f t="shared" si="2"/>
        <v>1.6110000000000069</v>
      </c>
    </row>
    <row r="158" spans="1:8" ht="21" customHeight="1">
      <c r="A158">
        <v>9</v>
      </c>
      <c r="B158" s="8">
        <v>41072</v>
      </c>
      <c r="C158">
        <v>0.73658999999999997</v>
      </c>
      <c r="D158">
        <v>0.74455000000000005</v>
      </c>
      <c r="E158">
        <v>0.72843999999999998</v>
      </c>
      <c r="F158">
        <v>0.73928000000000005</v>
      </c>
      <c r="H158">
        <f t="shared" si="2"/>
        <v>1.8920000000000048</v>
      </c>
    </row>
    <row r="159" spans="1:8" ht="21" customHeight="1">
      <c r="A159">
        <v>9</v>
      </c>
      <c r="B159" s="8">
        <v>41065</v>
      </c>
      <c r="C159">
        <v>0.73577999999999999</v>
      </c>
      <c r="D159">
        <v>0.75039</v>
      </c>
      <c r="E159">
        <v>0.73146999999999995</v>
      </c>
      <c r="F159">
        <v>0.7379</v>
      </c>
      <c r="H159">
        <f t="shared" si="2"/>
        <v>2.1880000000000011</v>
      </c>
    </row>
    <row r="160" spans="1:8" ht="21" customHeight="1">
      <c r="A160">
        <v>9</v>
      </c>
      <c r="B160" s="8">
        <v>41058</v>
      </c>
      <c r="C160">
        <v>0.71752000000000005</v>
      </c>
      <c r="D160">
        <v>0.73670000000000002</v>
      </c>
      <c r="E160">
        <v>0.71482000000000001</v>
      </c>
      <c r="F160">
        <v>0.73660999999999999</v>
      </c>
      <c r="H160">
        <f t="shared" si="2"/>
        <v>1.146999999999998</v>
      </c>
    </row>
    <row r="161" spans="1:8" ht="21" customHeight="1">
      <c r="A161">
        <v>9</v>
      </c>
      <c r="B161" s="8">
        <v>41051</v>
      </c>
      <c r="C161">
        <v>0.72241</v>
      </c>
      <c r="D161">
        <v>0.72589000000000004</v>
      </c>
      <c r="E161">
        <v>0.71442000000000005</v>
      </c>
      <c r="F161">
        <v>0.71877000000000002</v>
      </c>
      <c r="H161">
        <f t="shared" si="2"/>
        <v>1.9020000000000037</v>
      </c>
    </row>
    <row r="162" spans="1:8" ht="21" customHeight="1">
      <c r="A162">
        <v>9</v>
      </c>
      <c r="B162" s="8">
        <v>41044</v>
      </c>
      <c r="C162">
        <v>0.72543999999999997</v>
      </c>
      <c r="D162">
        <v>0.73655999999999999</v>
      </c>
      <c r="E162">
        <v>0.71753999999999996</v>
      </c>
      <c r="F162">
        <v>0.72240000000000004</v>
      </c>
      <c r="H162">
        <f t="shared" si="2"/>
        <v>1.4800000000000035</v>
      </c>
    </row>
    <row r="163" spans="1:8" ht="21" customHeight="1">
      <c r="A163">
        <v>9</v>
      </c>
      <c r="B163" s="8">
        <v>41037</v>
      </c>
      <c r="C163">
        <v>0.73597999999999997</v>
      </c>
      <c r="D163">
        <v>0.74012</v>
      </c>
      <c r="E163">
        <v>0.72531999999999996</v>
      </c>
      <c r="F163">
        <v>0.72672000000000003</v>
      </c>
      <c r="H163">
        <f t="shared" si="2"/>
        <v>3.781000000000001</v>
      </c>
    </row>
    <row r="164" spans="1:8" ht="21" customHeight="1">
      <c r="A164">
        <v>9</v>
      </c>
      <c r="B164" s="8">
        <v>41030</v>
      </c>
      <c r="C164">
        <v>0.76029000000000002</v>
      </c>
      <c r="D164">
        <v>0.77149999999999996</v>
      </c>
      <c r="E164">
        <v>0.73368999999999995</v>
      </c>
      <c r="F164">
        <v>0.73675000000000002</v>
      </c>
      <c r="H164">
        <f t="shared" si="2"/>
        <v>2.2089999999999943</v>
      </c>
    </row>
    <row r="165" spans="1:8" ht="21" customHeight="1">
      <c r="A165">
        <v>9</v>
      </c>
      <c r="B165" s="8">
        <v>41023</v>
      </c>
      <c r="C165">
        <v>0.77027999999999996</v>
      </c>
      <c r="D165">
        <v>0.77646999999999999</v>
      </c>
      <c r="E165">
        <v>0.75438000000000005</v>
      </c>
      <c r="F165">
        <v>0.76056000000000001</v>
      </c>
      <c r="H165">
        <f t="shared" si="2"/>
        <v>2.033000000000007</v>
      </c>
    </row>
    <row r="166" spans="1:8" ht="21" customHeight="1">
      <c r="A166">
        <v>9</v>
      </c>
      <c r="B166" s="8">
        <v>41016</v>
      </c>
      <c r="C166">
        <v>0.76593</v>
      </c>
      <c r="D166">
        <v>0.78339000000000003</v>
      </c>
      <c r="E166">
        <v>0.76305999999999996</v>
      </c>
      <c r="F166">
        <v>0.77087000000000006</v>
      </c>
      <c r="H166">
        <f t="shared" si="2"/>
        <v>2.0869999999999944</v>
      </c>
    </row>
    <row r="167" spans="1:8" ht="21" customHeight="1">
      <c r="A167">
        <v>9</v>
      </c>
      <c r="B167" s="8">
        <v>41009</v>
      </c>
      <c r="C167">
        <v>0.75429999999999997</v>
      </c>
      <c r="D167">
        <v>0.77359999999999995</v>
      </c>
      <c r="E167">
        <v>0.75273000000000001</v>
      </c>
      <c r="F167">
        <v>0.77193000000000001</v>
      </c>
      <c r="H167">
        <f t="shared" si="2"/>
        <v>1.8600000000000061</v>
      </c>
    </row>
    <row r="168" spans="1:8" ht="21" customHeight="1">
      <c r="A168">
        <v>9</v>
      </c>
      <c r="B168" s="8">
        <v>41002</v>
      </c>
      <c r="C168">
        <v>0.76720999999999995</v>
      </c>
      <c r="D168">
        <v>0.76768000000000003</v>
      </c>
      <c r="E168">
        <v>0.74907999999999997</v>
      </c>
      <c r="F168">
        <v>0.75495000000000001</v>
      </c>
      <c r="H168">
        <f t="shared" si="2"/>
        <v>2.2990000000000066</v>
      </c>
    </row>
    <row r="169" spans="1:8" ht="21" customHeight="1">
      <c r="A169">
        <v>9</v>
      </c>
      <c r="B169" s="8">
        <v>40995</v>
      </c>
      <c r="C169">
        <v>0.75000999999999995</v>
      </c>
      <c r="D169">
        <v>0.77222000000000002</v>
      </c>
      <c r="E169">
        <v>0.74922999999999995</v>
      </c>
      <c r="F169">
        <v>0.76803999999999994</v>
      </c>
      <c r="H169">
        <f t="shared" si="2"/>
        <v>1.7140000000000044</v>
      </c>
    </row>
    <row r="170" spans="1:8" ht="21" customHeight="1">
      <c r="A170">
        <v>9</v>
      </c>
      <c r="B170" s="8">
        <v>40988</v>
      </c>
      <c r="C170">
        <v>0.75905</v>
      </c>
      <c r="D170">
        <v>0.76480000000000004</v>
      </c>
      <c r="E170">
        <v>0.74765999999999999</v>
      </c>
      <c r="F170">
        <v>0.75031999999999999</v>
      </c>
      <c r="H170">
        <f t="shared" si="2"/>
        <v>2.6569999999999983</v>
      </c>
    </row>
    <row r="171" spans="1:8" ht="21" customHeight="1">
      <c r="A171">
        <v>9</v>
      </c>
      <c r="B171" s="8">
        <v>40981</v>
      </c>
      <c r="C171">
        <v>0.75449999999999995</v>
      </c>
      <c r="D171">
        <v>0.76795000000000002</v>
      </c>
      <c r="E171">
        <v>0.74138000000000004</v>
      </c>
      <c r="F171">
        <v>0.76026000000000005</v>
      </c>
      <c r="H171">
        <f t="shared" si="2"/>
        <v>1.9070000000000031</v>
      </c>
    </row>
    <row r="172" spans="1:8" ht="21" customHeight="1">
      <c r="A172">
        <v>9</v>
      </c>
      <c r="B172" s="8">
        <v>40974</v>
      </c>
      <c r="C172">
        <v>0.73987999999999998</v>
      </c>
      <c r="D172">
        <v>0.75824999999999998</v>
      </c>
      <c r="E172">
        <v>0.73917999999999995</v>
      </c>
      <c r="F172">
        <v>0.75539999999999996</v>
      </c>
      <c r="H172">
        <f t="shared" si="2"/>
        <v>3.3819999999999961</v>
      </c>
    </row>
    <row r="173" spans="1:8" ht="21" customHeight="1">
      <c r="A173">
        <v>9</v>
      </c>
      <c r="B173" s="8">
        <v>40967</v>
      </c>
      <c r="C173">
        <v>0.71155999999999997</v>
      </c>
      <c r="D173">
        <v>0.74424000000000001</v>
      </c>
      <c r="E173">
        <v>0.71042000000000005</v>
      </c>
      <c r="F173">
        <v>0.74333000000000005</v>
      </c>
      <c r="H173">
        <f t="shared" si="2"/>
        <v>1.4089999999999936</v>
      </c>
    </row>
    <row r="174" spans="1:8" ht="21" customHeight="1">
      <c r="A174">
        <v>9</v>
      </c>
      <c r="B174" s="8">
        <v>40960</v>
      </c>
      <c r="C174">
        <v>0.71506000000000003</v>
      </c>
      <c r="D174">
        <v>0.72582999999999998</v>
      </c>
      <c r="E174">
        <v>0.71174000000000004</v>
      </c>
      <c r="F174">
        <v>0.71289000000000002</v>
      </c>
      <c r="H174">
        <f t="shared" si="2"/>
        <v>1.1770000000000058</v>
      </c>
    </row>
    <row r="175" spans="1:8" ht="21" customHeight="1">
      <c r="A175">
        <v>9</v>
      </c>
      <c r="B175" s="8">
        <v>40953</v>
      </c>
      <c r="C175">
        <v>0.71013000000000004</v>
      </c>
      <c r="D175">
        <v>0.71860000000000002</v>
      </c>
      <c r="E175">
        <v>0.70682999999999996</v>
      </c>
      <c r="F175">
        <v>0.71484000000000003</v>
      </c>
      <c r="H175">
        <f t="shared" si="2"/>
        <v>1.7590000000000106</v>
      </c>
    </row>
    <row r="176" spans="1:8" ht="21" customHeight="1">
      <c r="A176">
        <v>9</v>
      </c>
      <c r="B176" s="8">
        <v>40946</v>
      </c>
      <c r="C176">
        <v>0.70620000000000005</v>
      </c>
      <c r="D176">
        <v>0.71486000000000005</v>
      </c>
      <c r="E176">
        <v>0.69726999999999995</v>
      </c>
      <c r="F176">
        <v>0.71040999999999999</v>
      </c>
      <c r="H176">
        <f t="shared" si="2"/>
        <v>2.3969999999999936</v>
      </c>
    </row>
    <row r="177" spans="1:8" ht="21" customHeight="1">
      <c r="A177">
        <v>9</v>
      </c>
      <c r="B177" s="8">
        <v>40939</v>
      </c>
      <c r="C177">
        <v>0.70735000000000003</v>
      </c>
      <c r="D177">
        <v>0.72419999999999995</v>
      </c>
      <c r="E177">
        <v>0.70023000000000002</v>
      </c>
      <c r="F177">
        <v>0.70723999999999998</v>
      </c>
      <c r="H177">
        <f t="shared" si="2"/>
        <v>2.2179999999999978</v>
      </c>
    </row>
    <row r="178" spans="1:8" ht="21" customHeight="1">
      <c r="A178">
        <v>9</v>
      </c>
      <c r="B178" s="8">
        <v>40932</v>
      </c>
      <c r="C178">
        <v>0.69959000000000005</v>
      </c>
      <c r="D178">
        <v>0.71399999999999997</v>
      </c>
      <c r="E178">
        <v>0.69181999999999999</v>
      </c>
      <c r="F178">
        <v>0.70796999999999999</v>
      </c>
      <c r="H178">
        <f t="shared" si="2"/>
        <v>2.1780000000000022</v>
      </c>
    </row>
    <row r="179" spans="1:8" ht="21" customHeight="1">
      <c r="A179">
        <v>9</v>
      </c>
      <c r="B179" s="8">
        <v>40925</v>
      </c>
      <c r="C179">
        <v>0.68283000000000005</v>
      </c>
      <c r="D179">
        <v>0.70452000000000004</v>
      </c>
      <c r="E179">
        <v>0.68274000000000001</v>
      </c>
      <c r="F179">
        <v>0.70030999999999999</v>
      </c>
      <c r="H179">
        <f t="shared" si="2"/>
        <v>2.2139999999999938</v>
      </c>
    </row>
    <row r="180" spans="1:8" ht="21" customHeight="1">
      <c r="A180">
        <v>9</v>
      </c>
      <c r="B180" s="8">
        <v>40918</v>
      </c>
      <c r="C180">
        <v>0.69662000000000002</v>
      </c>
      <c r="D180">
        <v>0.70477999999999996</v>
      </c>
      <c r="E180">
        <v>0.68264000000000002</v>
      </c>
      <c r="F180">
        <v>0.68705000000000005</v>
      </c>
      <c r="H180">
        <f t="shared" si="2"/>
        <v>3.3689999999999998</v>
      </c>
    </row>
    <row r="181" spans="1:8" ht="21" customHeight="1">
      <c r="A181">
        <v>9</v>
      </c>
      <c r="B181" s="8">
        <v>40911</v>
      </c>
      <c r="C181">
        <v>0.72765999999999997</v>
      </c>
      <c r="D181">
        <v>0.72989999999999999</v>
      </c>
      <c r="E181">
        <v>0.69621</v>
      </c>
      <c r="F181">
        <v>0.69655999999999996</v>
      </c>
      <c r="H181">
        <f t="shared" si="2"/>
        <v>0.82400000000000251</v>
      </c>
    </row>
    <row r="182" spans="1:8" ht="21" customHeight="1">
      <c r="A182">
        <v>9</v>
      </c>
      <c r="B182" s="8">
        <v>40904</v>
      </c>
      <c r="C182">
        <v>0.7268</v>
      </c>
      <c r="D182">
        <v>0.73267000000000004</v>
      </c>
      <c r="E182">
        <v>0.72443000000000002</v>
      </c>
      <c r="F182">
        <v>0.72809000000000001</v>
      </c>
      <c r="H182">
        <f t="shared" si="2"/>
        <v>1.3170000000000015</v>
      </c>
    </row>
    <row r="183" spans="1:8" ht="21" customHeight="1">
      <c r="A183">
        <v>9</v>
      </c>
      <c r="B183" s="8">
        <v>40897</v>
      </c>
      <c r="C183">
        <v>0.71592</v>
      </c>
      <c r="D183">
        <v>0.72863</v>
      </c>
      <c r="E183">
        <v>0.71545999999999998</v>
      </c>
      <c r="F183">
        <v>0.72785</v>
      </c>
      <c r="H183">
        <f t="shared" si="2"/>
        <v>1.8630000000000035</v>
      </c>
    </row>
    <row r="184" spans="1:8" ht="21" customHeight="1">
      <c r="A184">
        <v>9</v>
      </c>
      <c r="B184" s="8">
        <v>40890</v>
      </c>
      <c r="C184">
        <v>0.72009999999999996</v>
      </c>
      <c r="D184">
        <v>0.72824</v>
      </c>
      <c r="E184">
        <v>0.70960999999999996</v>
      </c>
      <c r="F184">
        <v>0.71733999999999998</v>
      </c>
      <c r="H184">
        <f t="shared" si="2"/>
        <v>1.7079999999999984</v>
      </c>
    </row>
    <row r="185" spans="1:8" ht="21" customHeight="1">
      <c r="A185">
        <v>9</v>
      </c>
      <c r="B185" s="8">
        <v>40883</v>
      </c>
      <c r="C185">
        <v>0.73360999999999998</v>
      </c>
      <c r="D185">
        <v>0.73421999999999998</v>
      </c>
      <c r="E185">
        <v>0.71714</v>
      </c>
      <c r="F185">
        <v>0.71911000000000003</v>
      </c>
      <c r="H185">
        <f t="shared" si="2"/>
        <v>2.1490000000000009</v>
      </c>
    </row>
    <row r="186" spans="1:8" ht="21" customHeight="1">
      <c r="A186">
        <v>9</v>
      </c>
      <c r="B186" s="8">
        <v>40876</v>
      </c>
      <c r="C186">
        <v>0.71879000000000004</v>
      </c>
      <c r="D186">
        <v>0.73845000000000005</v>
      </c>
      <c r="E186">
        <v>0.71696000000000004</v>
      </c>
      <c r="F186">
        <v>0.73357000000000006</v>
      </c>
      <c r="H186">
        <f t="shared" si="2"/>
        <v>1.2369999999999992</v>
      </c>
    </row>
    <row r="187" spans="1:8" ht="21" customHeight="1">
      <c r="A187">
        <v>9</v>
      </c>
      <c r="B187" s="8">
        <v>40869</v>
      </c>
      <c r="C187">
        <v>0.72262999999999999</v>
      </c>
      <c r="D187">
        <v>0.72821000000000002</v>
      </c>
      <c r="E187">
        <v>0.71584000000000003</v>
      </c>
      <c r="F187">
        <v>0.71923999999999999</v>
      </c>
      <c r="H187">
        <f t="shared" si="2"/>
        <v>1.8530000000000046</v>
      </c>
    </row>
    <row r="188" spans="1:8" ht="21" customHeight="1">
      <c r="A188">
        <v>9</v>
      </c>
      <c r="B188" s="8">
        <v>40862</v>
      </c>
      <c r="C188">
        <v>0.71120000000000005</v>
      </c>
      <c r="D188">
        <v>0.72496000000000005</v>
      </c>
      <c r="E188">
        <v>0.70643</v>
      </c>
      <c r="F188">
        <v>0.72358</v>
      </c>
      <c r="H188">
        <f t="shared" si="2"/>
        <v>1.3919999999999932</v>
      </c>
    </row>
    <row r="189" spans="1:8" ht="21" customHeight="1">
      <c r="A189">
        <v>9</v>
      </c>
      <c r="B189" s="8">
        <v>40855</v>
      </c>
      <c r="C189">
        <v>0.70221999999999996</v>
      </c>
      <c r="D189">
        <v>0.71543999999999996</v>
      </c>
      <c r="E189">
        <v>0.70152000000000003</v>
      </c>
      <c r="F189">
        <v>0.71252000000000004</v>
      </c>
      <c r="H189">
        <f t="shared" si="2"/>
        <v>2.0160000000000067</v>
      </c>
    </row>
    <row r="190" spans="1:8" ht="21" customHeight="1">
      <c r="A190">
        <v>9</v>
      </c>
      <c r="B190" s="8">
        <v>40848</v>
      </c>
      <c r="C190">
        <v>0.71113000000000004</v>
      </c>
      <c r="D190">
        <v>0.72233000000000003</v>
      </c>
      <c r="E190">
        <v>0.70216999999999996</v>
      </c>
      <c r="F190">
        <v>0.70433000000000001</v>
      </c>
      <c r="H190">
        <f t="shared" si="2"/>
        <v>2.0179999999999976</v>
      </c>
    </row>
    <row r="191" spans="1:8" ht="21" customHeight="1">
      <c r="A191">
        <v>9</v>
      </c>
      <c r="B191" s="8">
        <v>40841</v>
      </c>
      <c r="C191">
        <v>0.72021000000000002</v>
      </c>
      <c r="D191">
        <v>0.72687999999999997</v>
      </c>
      <c r="E191">
        <v>0.70669999999999999</v>
      </c>
      <c r="F191">
        <v>0.71330000000000005</v>
      </c>
      <c r="H191">
        <f t="shared" si="2"/>
        <v>1.2579999999999925</v>
      </c>
    </row>
    <row r="192" spans="1:8" ht="21" customHeight="1">
      <c r="A192">
        <v>9</v>
      </c>
      <c r="B192" s="8">
        <v>40834</v>
      </c>
      <c r="C192">
        <v>0.72540000000000004</v>
      </c>
      <c r="D192">
        <v>0.73065999999999998</v>
      </c>
      <c r="E192">
        <v>0.71808000000000005</v>
      </c>
      <c r="F192">
        <v>0.72158999999999995</v>
      </c>
      <c r="H192">
        <f t="shared" si="2"/>
        <v>1.8339999999999912</v>
      </c>
    </row>
    <row r="193" spans="1:8" ht="21" customHeight="1">
      <c r="A193">
        <v>9</v>
      </c>
      <c r="B193" s="8">
        <v>40827</v>
      </c>
      <c r="C193">
        <v>0.73182000000000003</v>
      </c>
      <c r="D193">
        <v>0.73812999999999995</v>
      </c>
      <c r="E193">
        <v>0.71979000000000004</v>
      </c>
      <c r="F193">
        <v>0.72726000000000002</v>
      </c>
      <c r="H193">
        <f t="shared" si="2"/>
        <v>3.0159999999999965</v>
      </c>
    </row>
    <row r="194" spans="1:8" ht="21" customHeight="1">
      <c r="A194">
        <v>9</v>
      </c>
      <c r="B194" s="8">
        <v>40820</v>
      </c>
      <c r="C194">
        <v>0.70476000000000005</v>
      </c>
      <c r="D194">
        <v>0.73436000000000001</v>
      </c>
      <c r="E194">
        <v>0.70420000000000005</v>
      </c>
      <c r="F194">
        <v>0.73280999999999996</v>
      </c>
      <c r="H194">
        <f t="shared" ref="H194:H199" si="3">ABS(D195-E195)*100</f>
        <v>1.4790000000000081</v>
      </c>
    </row>
    <row r="195" spans="1:8" ht="21" customHeight="1">
      <c r="A195">
        <v>9</v>
      </c>
      <c r="B195" s="8">
        <v>40813</v>
      </c>
      <c r="C195">
        <v>0.70130999999999999</v>
      </c>
      <c r="D195">
        <v>0.70840000000000003</v>
      </c>
      <c r="E195">
        <v>0.69360999999999995</v>
      </c>
      <c r="F195">
        <v>0.70498000000000005</v>
      </c>
      <c r="H195">
        <f t="shared" si="3"/>
        <v>2.585000000000004</v>
      </c>
    </row>
    <row r="196" spans="1:8" ht="21" customHeight="1">
      <c r="A196">
        <v>9</v>
      </c>
      <c r="B196" s="8">
        <v>40806</v>
      </c>
      <c r="C196">
        <v>0.71770999999999996</v>
      </c>
      <c r="D196">
        <v>0.71962999999999999</v>
      </c>
      <c r="E196">
        <v>0.69377999999999995</v>
      </c>
      <c r="F196">
        <v>0.70255999999999996</v>
      </c>
      <c r="H196">
        <f t="shared" si="3"/>
        <v>2.1639999999999993</v>
      </c>
    </row>
    <row r="197" spans="1:8" ht="21" customHeight="1">
      <c r="A197">
        <v>9</v>
      </c>
      <c r="B197" s="8">
        <v>40799</v>
      </c>
      <c r="C197">
        <v>0.70813000000000004</v>
      </c>
      <c r="D197">
        <v>0.72792000000000001</v>
      </c>
      <c r="E197">
        <v>0.70628000000000002</v>
      </c>
      <c r="F197">
        <v>0.71960999999999997</v>
      </c>
      <c r="H197">
        <f t="shared" si="3"/>
        <v>1.9399999999999973</v>
      </c>
    </row>
    <row r="198" spans="1:8" ht="21" customHeight="1">
      <c r="A198">
        <v>9</v>
      </c>
      <c r="B198" s="8">
        <v>40792</v>
      </c>
      <c r="C198">
        <v>0.69066000000000005</v>
      </c>
      <c r="D198">
        <v>0.70987999999999996</v>
      </c>
      <c r="E198">
        <v>0.69047999999999998</v>
      </c>
      <c r="F198">
        <v>0.70875999999999995</v>
      </c>
      <c r="H198">
        <f t="shared" si="3"/>
        <v>2.5000000000000022</v>
      </c>
    </row>
    <row r="199" spans="1:8" ht="21" customHeight="1">
      <c r="A199">
        <v>9</v>
      </c>
      <c r="B199" s="8">
        <v>40785</v>
      </c>
      <c r="C199">
        <v>0.71540999999999999</v>
      </c>
      <c r="D199">
        <v>0.71577999999999997</v>
      </c>
      <c r="E199">
        <v>0.69077999999999995</v>
      </c>
      <c r="F199">
        <v>0.69135000000000002</v>
      </c>
      <c r="H199">
        <f t="shared" si="3"/>
        <v>2.8070000000000039</v>
      </c>
    </row>
    <row r="200" spans="1:8" ht="21" customHeight="1">
      <c r="A200">
        <v>9</v>
      </c>
      <c r="B200" s="8">
        <v>40778</v>
      </c>
      <c r="C200">
        <v>0.73007999999999995</v>
      </c>
      <c r="D200">
        <v>0.73094999999999999</v>
      </c>
      <c r="E200">
        <v>0.70287999999999995</v>
      </c>
      <c r="F200">
        <v>0.71613000000000004</v>
      </c>
    </row>
  </sheetData>
  <sortState ref="A4:F8">
    <sortCondition ref="A5:A8"/>
    <sortCondition ref="B5:B8"/>
  </sortState>
  <phoneticPr fontId="1"/>
  <pageMargins left="0.78700000000000003" right="0.78700000000000003" top="0.98399999999999999" bottom="0.98399999999999999" header="0.51200000000000001" footer="0.5120000000000000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main</vt:lpstr>
      <vt:lpstr>sub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高橋 敦</dc:creator>
  <cp:lastModifiedBy>高橋 敦</cp:lastModifiedBy>
  <dcterms:created xsi:type="dcterms:W3CDTF">2017-08-28T05:50:28Z</dcterms:created>
  <dcterms:modified xsi:type="dcterms:W3CDTF">2019-06-15T08:16:04Z</dcterms:modified>
</cp:coreProperties>
</file>