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<sst xmlns="http://schemas.openxmlformats.org/spreadsheetml/2006/main" count="18" uniqueCount="16">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</sst>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D3" sqref="D3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0.2</v>
      </c>
      <c r="D2" s="2">
        <v>108.6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1.9120000000000026</v>
      </c>
      <c r="C6" s="5">
        <f>ROUND(B2*10000*(100/D2)*(1/B6)/100*C2,0)</f>
        <v>9632</v>
      </c>
      <c r="E6" s="5">
        <v>112.9</v>
      </c>
      <c r="G6" s="5">
        <f>(E6+B9)/100</f>
        <v>1.135</v>
      </c>
      <c r="H6" s="5">
        <f>G6+(B8/100)</f>
        <v>1.1539999999999999</v>
      </c>
      <c r="I6" s="5">
        <f>G6-(B8/100)</f>
        <v>1.1160000000000001</v>
      </c>
    </row>
    <row r="8" spans="2:11" ht="24" customHeight="1">
      <c r="B8" s="1">
        <f>ROUND(B6,1)</f>
        <v>1.9</v>
      </c>
    </row>
    <row r="9" spans="2:11" ht="24" customHeight="1">
      <c r="B9" s="1">
        <f>ROUND(B6/3,1)</f>
        <v>0.6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1.1230000000000002</v>
      </c>
      <c r="H10" s="5">
        <f>G10-(B8/100)</f>
        <v>1.1040000000000003</v>
      </c>
      <c r="I10" s="5">
        <f>G10+(B8/100)</f>
        <v>1.1420000000000001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L13" sqref="L13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1.3619999999999965</v>
      </c>
      <c r="J1">
        <f>MEDIAN(H1:H52)</f>
        <v>1.9120000000000026</v>
      </c>
    </row>
    <row r="2" spans="1:10" ht="21" customHeight="1">
      <c r="A2">
        <v>18</v>
      </c>
      <c r="B2" s="8">
        <v>42164</v>
      </c>
      <c r="C2">
        <v>1.25868</v>
      </c>
      <c r="D2">
        <v>1.26753</v>
      </c>
      <c r="E2">
        <v>1.2539100000000001</v>
      </c>
      <c r="F2">
        <v>1.2571000000000001</v>
      </c>
      <c r="H2">
        <f t="shared" ref="H2:H65" si="0">ABS(D3-E3)*100</f>
        <v>1.0110000000000063</v>
      </c>
    </row>
    <row r="3" spans="1:10" ht="21" customHeight="1">
      <c r="A3">
        <v>18</v>
      </c>
      <c r="B3" s="8">
        <v>42157</v>
      </c>
      <c r="C3">
        <v>1.2646599999999999</v>
      </c>
      <c r="D3">
        <v>1.2655000000000001</v>
      </c>
      <c r="E3">
        <v>1.25539</v>
      </c>
      <c r="F3">
        <v>1.25742</v>
      </c>
      <c r="H3">
        <f t="shared" si="0"/>
        <v>1.6990000000000061</v>
      </c>
    </row>
    <row r="4" spans="1:10" ht="21" customHeight="1">
      <c r="A4">
        <v>18</v>
      </c>
      <c r="B4" s="8">
        <v>42150</v>
      </c>
      <c r="C4">
        <v>1.27396</v>
      </c>
      <c r="D4">
        <v>1.2794000000000001</v>
      </c>
      <c r="E4">
        <v>1.26241</v>
      </c>
      <c r="F4">
        <v>1.26441</v>
      </c>
      <c r="H4">
        <f t="shared" si="0"/>
        <v>2.5640000000000107</v>
      </c>
    </row>
    <row r="5" spans="1:10" ht="21" customHeight="1">
      <c r="A5">
        <v>18</v>
      </c>
      <c r="B5" s="8">
        <v>42143</v>
      </c>
      <c r="C5">
        <v>1.2867200000000001</v>
      </c>
      <c r="D5">
        <v>1.29332</v>
      </c>
      <c r="E5">
        <v>1.2676799999999999</v>
      </c>
      <c r="F5">
        <v>1.2729900000000001</v>
      </c>
      <c r="H5">
        <f t="shared" si="0"/>
        <v>3.0360000000000165</v>
      </c>
    </row>
    <row r="6" spans="1:10" ht="21" customHeight="1">
      <c r="A6">
        <v>18</v>
      </c>
      <c r="B6" s="8">
        <v>42136</v>
      </c>
      <c r="C6">
        <v>1.31406</v>
      </c>
      <c r="D6">
        <v>1.3155300000000001</v>
      </c>
      <c r="E6">
        <v>1.2851699999999999</v>
      </c>
      <c r="F6">
        <v>1.28582</v>
      </c>
      <c r="H6">
        <f t="shared" si="0"/>
        <v>2.3719999999999963</v>
      </c>
    </row>
    <row r="7" spans="1:10" ht="21" customHeight="1">
      <c r="A7">
        <v>18</v>
      </c>
      <c r="B7" s="8">
        <v>42129</v>
      </c>
      <c r="C7">
        <v>1.33744</v>
      </c>
      <c r="D7">
        <v>1.33815</v>
      </c>
      <c r="E7">
        <v>1.31443</v>
      </c>
      <c r="F7">
        <v>1.3145199999999999</v>
      </c>
      <c r="H7">
        <f t="shared" si="0"/>
        <v>2.3560000000000025</v>
      </c>
    </row>
    <row r="8" spans="1:10" ht="21" customHeight="1">
      <c r="A8">
        <v>18</v>
      </c>
      <c r="B8" s="8">
        <v>42122</v>
      </c>
      <c r="C8">
        <v>1.31656</v>
      </c>
      <c r="D8">
        <v>1.3397600000000001</v>
      </c>
      <c r="E8">
        <v>1.3162</v>
      </c>
      <c r="F8">
        <v>1.3381099999999999</v>
      </c>
      <c r="H8">
        <f t="shared" si="0"/>
        <v>1.3900000000000023</v>
      </c>
    </row>
    <row r="9" spans="1:10" ht="21" customHeight="1">
      <c r="A9">
        <v>18</v>
      </c>
      <c r="B9" s="8">
        <v>42115</v>
      </c>
      <c r="C9">
        <v>1.3162100000000001</v>
      </c>
      <c r="D9">
        <v>1.32718</v>
      </c>
      <c r="E9">
        <v>1.31328</v>
      </c>
      <c r="F9">
        <v>1.3165199999999999</v>
      </c>
      <c r="H9">
        <f t="shared" si="0"/>
        <v>1.0929999999999884</v>
      </c>
    </row>
    <row r="10" spans="1:10" ht="21" customHeight="1">
      <c r="A10">
        <v>18</v>
      </c>
      <c r="B10" s="8">
        <v>42108</v>
      </c>
      <c r="C10">
        <v>1.30975</v>
      </c>
      <c r="D10">
        <v>1.32026</v>
      </c>
      <c r="E10">
        <v>1.3093300000000001</v>
      </c>
      <c r="F10">
        <v>1.3176399999999999</v>
      </c>
      <c r="H10">
        <f t="shared" si="0"/>
        <v>1.4059999999999961</v>
      </c>
    </row>
    <row r="11" spans="1:10" ht="21" customHeight="1">
      <c r="A11">
        <v>18</v>
      </c>
      <c r="B11" s="8">
        <v>42101</v>
      </c>
      <c r="C11">
        <v>1.30206</v>
      </c>
      <c r="D11">
        <v>1.3146199999999999</v>
      </c>
      <c r="E11">
        <v>1.3005599999999999</v>
      </c>
      <c r="F11">
        <v>1.3108299999999999</v>
      </c>
      <c r="H11">
        <f t="shared" si="0"/>
        <v>2.2279999999999855</v>
      </c>
    </row>
    <row r="12" spans="1:10" ht="21" customHeight="1">
      <c r="A12">
        <v>18</v>
      </c>
      <c r="B12" s="8">
        <v>42094</v>
      </c>
      <c r="C12">
        <v>1.2964100000000001</v>
      </c>
      <c r="D12">
        <v>1.31724</v>
      </c>
      <c r="E12">
        <v>1.2949600000000001</v>
      </c>
      <c r="F12">
        <v>1.30341</v>
      </c>
      <c r="H12">
        <f t="shared" si="0"/>
        <v>2.8299999999999992</v>
      </c>
    </row>
    <row r="13" spans="1:10" ht="21" customHeight="1">
      <c r="A13">
        <v>18</v>
      </c>
      <c r="B13" s="8">
        <v>42087</v>
      </c>
      <c r="C13">
        <v>1.31246</v>
      </c>
      <c r="D13">
        <v>1.32023</v>
      </c>
      <c r="E13">
        <v>1.29193</v>
      </c>
      <c r="F13">
        <v>1.2959400000000001</v>
      </c>
      <c r="H13">
        <f t="shared" si="0"/>
        <v>4.1690000000000005</v>
      </c>
    </row>
    <row r="14" spans="1:10" ht="21" customHeight="1">
      <c r="A14">
        <v>18</v>
      </c>
      <c r="B14" s="8">
        <v>42080</v>
      </c>
      <c r="C14">
        <v>1.33205</v>
      </c>
      <c r="D14">
        <v>1.3330200000000001</v>
      </c>
      <c r="E14">
        <v>1.2913300000000001</v>
      </c>
      <c r="F14">
        <v>1.31219</v>
      </c>
      <c r="H14">
        <f t="shared" si="0"/>
        <v>3.6180000000000101</v>
      </c>
    </row>
    <row r="15" spans="1:10" ht="21" customHeight="1">
      <c r="A15">
        <v>18</v>
      </c>
      <c r="B15" s="8">
        <v>42073</v>
      </c>
      <c r="C15">
        <v>1.3087</v>
      </c>
      <c r="D15">
        <v>1.34216</v>
      </c>
      <c r="E15">
        <v>1.3059799999999999</v>
      </c>
      <c r="F15">
        <v>1.3303400000000001</v>
      </c>
      <c r="H15">
        <f t="shared" si="0"/>
        <v>2.0029999999999992</v>
      </c>
    </row>
    <row r="16" spans="1:10" ht="21" customHeight="1">
      <c r="A16">
        <v>18</v>
      </c>
      <c r="B16" s="8">
        <v>42066</v>
      </c>
      <c r="C16">
        <v>1.3208</v>
      </c>
      <c r="D16">
        <v>1.3282700000000001</v>
      </c>
      <c r="E16">
        <v>1.3082400000000001</v>
      </c>
      <c r="F16">
        <v>1.3116099999999999</v>
      </c>
      <c r="H16">
        <f t="shared" si="0"/>
        <v>2.8860000000000108</v>
      </c>
    </row>
    <row r="17" spans="1:8" ht="21" customHeight="1">
      <c r="A17">
        <v>18</v>
      </c>
      <c r="B17" s="8">
        <v>42059</v>
      </c>
      <c r="C17">
        <v>1.3061100000000001</v>
      </c>
      <c r="D17">
        <v>1.33284</v>
      </c>
      <c r="E17">
        <v>1.3039799999999999</v>
      </c>
      <c r="F17">
        <v>1.3196699999999999</v>
      </c>
      <c r="H17">
        <f t="shared" si="0"/>
        <v>1.5349999999999975</v>
      </c>
    </row>
    <row r="18" spans="1:8" ht="21" customHeight="1">
      <c r="A18">
        <v>18</v>
      </c>
      <c r="B18" s="8">
        <v>42052</v>
      </c>
      <c r="C18">
        <v>1.2972399999999999</v>
      </c>
      <c r="D18">
        <v>1.30986</v>
      </c>
      <c r="E18">
        <v>1.29451</v>
      </c>
      <c r="F18">
        <v>1.30583</v>
      </c>
      <c r="H18">
        <f t="shared" si="0"/>
        <v>1.9970000000000043</v>
      </c>
    </row>
    <row r="19" spans="1:8" ht="21" customHeight="1">
      <c r="A19">
        <v>18</v>
      </c>
      <c r="B19" s="8">
        <v>42045</v>
      </c>
      <c r="C19">
        <v>1.29359</v>
      </c>
      <c r="D19">
        <v>1.30518</v>
      </c>
      <c r="E19">
        <v>1.28521</v>
      </c>
      <c r="F19">
        <v>1.2952300000000001</v>
      </c>
      <c r="H19">
        <f t="shared" si="0"/>
        <v>1.915</v>
      </c>
    </row>
    <row r="20" spans="1:8" ht="21" customHeight="1">
      <c r="A20">
        <v>18</v>
      </c>
      <c r="B20" s="8">
        <v>42038</v>
      </c>
      <c r="C20">
        <v>1.29915</v>
      </c>
      <c r="D20">
        <v>1.30779</v>
      </c>
      <c r="E20">
        <v>1.28864</v>
      </c>
      <c r="F20">
        <v>1.29331</v>
      </c>
      <c r="H20">
        <f t="shared" si="0"/>
        <v>1.7249999999999988</v>
      </c>
    </row>
    <row r="21" spans="1:8" ht="21" customHeight="1">
      <c r="A21">
        <v>18</v>
      </c>
      <c r="B21" s="8">
        <v>42031</v>
      </c>
      <c r="C21">
        <v>1.3093699999999999</v>
      </c>
      <c r="D21">
        <v>1.31193</v>
      </c>
      <c r="E21">
        <v>1.2946800000000001</v>
      </c>
      <c r="F21">
        <v>1.3021</v>
      </c>
      <c r="H21">
        <f t="shared" si="0"/>
        <v>3.3660000000000023</v>
      </c>
    </row>
    <row r="22" spans="1:8" ht="21" customHeight="1">
      <c r="A22">
        <v>18</v>
      </c>
      <c r="B22" s="8">
        <v>42024</v>
      </c>
      <c r="C22">
        <v>1.28027</v>
      </c>
      <c r="D22">
        <v>1.31158</v>
      </c>
      <c r="E22">
        <v>1.2779199999999999</v>
      </c>
      <c r="F22">
        <v>1.31026</v>
      </c>
      <c r="H22">
        <f t="shared" si="0"/>
        <v>3.9279999999999982</v>
      </c>
    </row>
    <row r="23" spans="1:8" ht="21" customHeight="1">
      <c r="A23">
        <v>18</v>
      </c>
      <c r="B23" s="8">
        <v>42017</v>
      </c>
      <c r="C23">
        <v>1.2656700000000001</v>
      </c>
      <c r="D23">
        <v>1.2916399999999999</v>
      </c>
      <c r="E23">
        <v>1.2523599999999999</v>
      </c>
      <c r="F23">
        <v>1.28138</v>
      </c>
      <c r="H23">
        <f t="shared" si="0"/>
        <v>2.3239999999999927</v>
      </c>
    </row>
    <row r="24" spans="1:8" ht="21" customHeight="1">
      <c r="A24">
        <v>18</v>
      </c>
      <c r="B24" s="8">
        <v>42010</v>
      </c>
      <c r="C24">
        <v>1.2555700000000001</v>
      </c>
      <c r="D24">
        <v>1.2648999999999999</v>
      </c>
      <c r="E24">
        <v>1.24166</v>
      </c>
      <c r="F24">
        <v>1.26346</v>
      </c>
      <c r="H24">
        <f t="shared" si="0"/>
        <v>3.1309999999999949</v>
      </c>
    </row>
    <row r="25" spans="1:8" ht="21" customHeight="1">
      <c r="A25">
        <v>18</v>
      </c>
      <c r="B25" s="8">
        <v>42003</v>
      </c>
      <c r="C25">
        <v>1.24851</v>
      </c>
      <c r="D25">
        <v>1.26318</v>
      </c>
      <c r="E25">
        <v>1.23187</v>
      </c>
      <c r="F25">
        <v>1.2555400000000001</v>
      </c>
      <c r="H25">
        <f t="shared" si="0"/>
        <v>1.9090000000000051</v>
      </c>
    </row>
    <row r="26" spans="1:8" ht="21" customHeight="1">
      <c r="A26">
        <v>18</v>
      </c>
      <c r="B26" s="8">
        <v>41996</v>
      </c>
      <c r="C26">
        <v>1.25668</v>
      </c>
      <c r="D26">
        <v>1.2601500000000001</v>
      </c>
      <c r="E26">
        <v>1.2410600000000001</v>
      </c>
      <c r="F26">
        <v>1.2493000000000001</v>
      </c>
      <c r="H26">
        <f t="shared" si="0"/>
        <v>1.0280000000000067</v>
      </c>
    </row>
    <row r="27" spans="1:8" ht="21" customHeight="1">
      <c r="A27">
        <v>18</v>
      </c>
      <c r="B27" s="8">
        <v>41989</v>
      </c>
      <c r="C27">
        <v>1.25204</v>
      </c>
      <c r="D27">
        <v>1.2585200000000001</v>
      </c>
      <c r="E27">
        <v>1.24824</v>
      </c>
      <c r="F27">
        <v>1.2575799999999999</v>
      </c>
      <c r="H27">
        <f t="shared" si="0"/>
        <v>2.3150000000000004</v>
      </c>
    </row>
    <row r="28" spans="1:8" ht="21" customHeight="1">
      <c r="A28">
        <v>18</v>
      </c>
      <c r="B28" s="8">
        <v>41982</v>
      </c>
      <c r="C28">
        <v>1.2579499999999999</v>
      </c>
      <c r="D28">
        <v>1.26088</v>
      </c>
      <c r="E28">
        <v>1.23773</v>
      </c>
      <c r="F28">
        <v>1.2556799999999999</v>
      </c>
      <c r="H28">
        <f t="shared" si="0"/>
        <v>1.9010000000000193</v>
      </c>
    </row>
    <row r="29" spans="1:8" ht="21" customHeight="1">
      <c r="A29">
        <v>18</v>
      </c>
      <c r="B29" s="8">
        <v>41975</v>
      </c>
      <c r="C29">
        <v>1.2738400000000001</v>
      </c>
      <c r="D29">
        <v>1.2782500000000001</v>
      </c>
      <c r="E29">
        <v>1.2592399999999999</v>
      </c>
      <c r="F29">
        <v>1.26047</v>
      </c>
      <c r="H29">
        <f t="shared" si="0"/>
        <v>1.5330000000000066</v>
      </c>
    </row>
    <row r="30" spans="1:8" ht="21" customHeight="1">
      <c r="A30">
        <v>18</v>
      </c>
      <c r="B30" s="8">
        <v>41968</v>
      </c>
      <c r="C30">
        <v>1.2777000000000001</v>
      </c>
      <c r="D30">
        <v>1.2829600000000001</v>
      </c>
      <c r="E30">
        <v>1.26763</v>
      </c>
      <c r="F30">
        <v>1.27285</v>
      </c>
      <c r="H30">
        <f t="shared" si="0"/>
        <v>1.7870000000000053</v>
      </c>
    </row>
    <row r="31" spans="1:8" ht="21" customHeight="1">
      <c r="A31">
        <v>18</v>
      </c>
      <c r="B31" s="8">
        <v>41961</v>
      </c>
      <c r="C31">
        <v>1.28328</v>
      </c>
      <c r="D31">
        <v>1.28667</v>
      </c>
      <c r="E31">
        <v>1.2687999999999999</v>
      </c>
      <c r="F31">
        <v>1.2783899999999999</v>
      </c>
      <c r="H31">
        <f t="shared" si="0"/>
        <v>3.4359999999999946</v>
      </c>
    </row>
    <row r="32" spans="1:8" ht="21" customHeight="1">
      <c r="A32">
        <v>18</v>
      </c>
      <c r="B32" s="8">
        <v>41954</v>
      </c>
      <c r="C32">
        <v>1.2984800000000001</v>
      </c>
      <c r="D32">
        <v>1.31511</v>
      </c>
      <c r="E32">
        <v>1.2807500000000001</v>
      </c>
      <c r="F32">
        <v>1.282</v>
      </c>
      <c r="H32">
        <f t="shared" si="0"/>
        <v>1.4290000000000136</v>
      </c>
    </row>
    <row r="33" spans="1:8" ht="21" customHeight="1">
      <c r="A33">
        <v>18</v>
      </c>
      <c r="B33" s="8">
        <v>41947</v>
      </c>
      <c r="C33">
        <v>1.30586</v>
      </c>
      <c r="D33">
        <v>1.3170900000000001</v>
      </c>
      <c r="E33">
        <v>1.3028</v>
      </c>
      <c r="F33">
        <v>1.3041700000000001</v>
      </c>
      <c r="H33">
        <f t="shared" si="0"/>
        <v>2.9549999999999965</v>
      </c>
    </row>
    <row r="34" spans="1:8" ht="21" customHeight="1">
      <c r="A34">
        <v>18</v>
      </c>
      <c r="B34" s="8">
        <v>41940</v>
      </c>
      <c r="C34">
        <v>1.2794099999999999</v>
      </c>
      <c r="D34">
        <v>1.3048999999999999</v>
      </c>
      <c r="E34">
        <v>1.27535</v>
      </c>
      <c r="F34">
        <v>1.3015300000000001</v>
      </c>
      <c r="H34">
        <f t="shared" si="0"/>
        <v>2.4999999999999911</v>
      </c>
    </row>
    <row r="35" spans="1:8" ht="21" customHeight="1">
      <c r="A35">
        <v>18</v>
      </c>
      <c r="B35" s="8">
        <v>41933</v>
      </c>
      <c r="C35">
        <v>1.30026</v>
      </c>
      <c r="D35">
        <v>1.30331</v>
      </c>
      <c r="E35">
        <v>1.2783100000000001</v>
      </c>
      <c r="F35">
        <v>1.2786</v>
      </c>
      <c r="H35">
        <f t="shared" si="0"/>
        <v>1.3950000000000129</v>
      </c>
    </row>
    <row r="36" spans="1:8" ht="21" customHeight="1">
      <c r="A36">
        <v>18</v>
      </c>
      <c r="B36" s="8">
        <v>41926</v>
      </c>
      <c r="C36">
        <v>1.29803</v>
      </c>
      <c r="D36">
        <v>1.3083800000000001</v>
      </c>
      <c r="E36">
        <v>1.29443</v>
      </c>
      <c r="F36">
        <v>1.3014399999999999</v>
      </c>
      <c r="H36">
        <f t="shared" si="0"/>
        <v>1.7880000000000118</v>
      </c>
    </row>
    <row r="37" spans="1:8" ht="21" customHeight="1">
      <c r="A37">
        <v>18</v>
      </c>
      <c r="B37" s="8">
        <v>41919</v>
      </c>
      <c r="C37">
        <v>1.3010299999999999</v>
      </c>
      <c r="D37">
        <v>1.31135</v>
      </c>
      <c r="E37">
        <v>1.2934699999999999</v>
      </c>
      <c r="F37">
        <v>1.30413</v>
      </c>
      <c r="H37">
        <f t="shared" si="0"/>
        <v>2.7780000000000138</v>
      </c>
    </row>
    <row r="38" spans="1:8" ht="21" customHeight="1">
      <c r="A38">
        <v>18</v>
      </c>
      <c r="B38" s="8">
        <v>41912</v>
      </c>
      <c r="C38">
        <v>1.27766</v>
      </c>
      <c r="D38">
        <v>1.3012600000000001</v>
      </c>
      <c r="E38">
        <v>1.2734799999999999</v>
      </c>
      <c r="F38">
        <v>1.3010299999999999</v>
      </c>
      <c r="H38">
        <f t="shared" si="0"/>
        <v>2.8930000000000122</v>
      </c>
    </row>
    <row r="39" spans="1:8" ht="21" customHeight="1">
      <c r="A39">
        <v>18</v>
      </c>
      <c r="B39" s="8">
        <v>41905</v>
      </c>
      <c r="C39">
        <v>1.25342</v>
      </c>
      <c r="D39">
        <v>1.28149</v>
      </c>
      <c r="E39">
        <v>1.2525599999999999</v>
      </c>
      <c r="F39">
        <v>1.27948</v>
      </c>
      <c r="H39">
        <f t="shared" si="0"/>
        <v>2.8860000000000108</v>
      </c>
    </row>
    <row r="40" spans="1:8" ht="21" customHeight="1">
      <c r="A40">
        <v>18</v>
      </c>
      <c r="B40" s="8">
        <v>41898</v>
      </c>
      <c r="C40">
        <v>1.2647999999999999</v>
      </c>
      <c r="D40">
        <v>1.27888</v>
      </c>
      <c r="E40">
        <v>1.2500199999999999</v>
      </c>
      <c r="F40">
        <v>1.25362</v>
      </c>
      <c r="H40">
        <f t="shared" si="0"/>
        <v>2.2960000000000091</v>
      </c>
    </row>
    <row r="41" spans="1:8" ht="21" customHeight="1">
      <c r="A41">
        <v>18</v>
      </c>
      <c r="B41" s="8">
        <v>41891</v>
      </c>
      <c r="C41">
        <v>1.25187</v>
      </c>
      <c r="D41">
        <v>1.27407</v>
      </c>
      <c r="E41">
        <v>1.2511099999999999</v>
      </c>
      <c r="F41">
        <v>1.2638</v>
      </c>
      <c r="H41">
        <f t="shared" si="0"/>
        <v>1.6550000000000065</v>
      </c>
    </row>
    <row r="42" spans="1:8" ht="21" customHeight="1">
      <c r="A42">
        <v>18</v>
      </c>
      <c r="B42" s="8">
        <v>41884</v>
      </c>
      <c r="C42">
        <v>1.2522200000000001</v>
      </c>
      <c r="D42">
        <v>1.2622800000000001</v>
      </c>
      <c r="E42">
        <v>1.24573</v>
      </c>
      <c r="F42">
        <v>1.2513399999999999</v>
      </c>
      <c r="H42">
        <f t="shared" si="0"/>
        <v>1.5549999999999953</v>
      </c>
    </row>
    <row r="43" spans="1:8" ht="21" customHeight="1">
      <c r="A43">
        <v>18</v>
      </c>
      <c r="B43" s="8">
        <v>41877</v>
      </c>
      <c r="C43">
        <v>1.26281</v>
      </c>
      <c r="D43">
        <v>1.2664599999999999</v>
      </c>
      <c r="E43">
        <v>1.25091</v>
      </c>
      <c r="F43">
        <v>1.2556499999999999</v>
      </c>
      <c r="H43">
        <f t="shared" si="0"/>
        <v>1.1479999999999935</v>
      </c>
    </row>
    <row r="44" spans="1:8" ht="21" customHeight="1">
      <c r="A44">
        <v>18</v>
      </c>
      <c r="B44" s="8">
        <v>41870</v>
      </c>
      <c r="C44">
        <v>1.26854</v>
      </c>
      <c r="D44">
        <v>1.27227</v>
      </c>
      <c r="E44">
        <v>1.2607900000000001</v>
      </c>
      <c r="F44">
        <v>1.26258</v>
      </c>
      <c r="H44">
        <f t="shared" si="0"/>
        <v>1.3639999999999874</v>
      </c>
    </row>
    <row r="45" spans="1:8" ht="21" customHeight="1">
      <c r="A45">
        <v>18</v>
      </c>
      <c r="B45" s="8">
        <v>41863</v>
      </c>
      <c r="C45">
        <v>1.26667</v>
      </c>
      <c r="D45">
        <v>1.2726599999999999</v>
      </c>
      <c r="E45">
        <v>1.25902</v>
      </c>
      <c r="F45">
        <v>1.26881</v>
      </c>
      <c r="H45">
        <f t="shared" si="0"/>
        <v>2.9339999999999922</v>
      </c>
    </row>
    <row r="46" spans="1:8" ht="21" customHeight="1">
      <c r="A46">
        <v>18</v>
      </c>
      <c r="B46" s="8">
        <v>41856</v>
      </c>
      <c r="C46">
        <v>1.2926599999999999</v>
      </c>
      <c r="D46">
        <v>1.2941199999999999</v>
      </c>
      <c r="E46">
        <v>1.26478</v>
      </c>
      <c r="F46">
        <v>1.27108</v>
      </c>
      <c r="H46">
        <f t="shared" si="0"/>
        <v>1.4660000000000117</v>
      </c>
    </row>
    <row r="47" spans="1:8" ht="21" customHeight="1">
      <c r="A47">
        <v>18</v>
      </c>
      <c r="B47" s="8">
        <v>41849</v>
      </c>
      <c r="C47">
        <v>1.30338</v>
      </c>
      <c r="D47">
        <v>1.3057700000000001</v>
      </c>
      <c r="E47">
        <v>1.29111</v>
      </c>
      <c r="F47">
        <v>1.2928900000000001</v>
      </c>
      <c r="H47">
        <f t="shared" si="0"/>
        <v>1.1050000000000004</v>
      </c>
    </row>
    <row r="48" spans="1:8" ht="21" customHeight="1">
      <c r="A48">
        <v>18</v>
      </c>
      <c r="B48" s="8">
        <v>41842</v>
      </c>
      <c r="C48">
        <v>1.3023899999999999</v>
      </c>
      <c r="D48">
        <v>1.31019</v>
      </c>
      <c r="E48">
        <v>1.29914</v>
      </c>
      <c r="F48">
        <v>1.30315</v>
      </c>
      <c r="H48">
        <f t="shared" si="0"/>
        <v>2.7989999999999959</v>
      </c>
    </row>
    <row r="49" spans="1:8" ht="21" customHeight="1">
      <c r="A49">
        <v>18</v>
      </c>
      <c r="B49" s="8">
        <v>41835</v>
      </c>
      <c r="C49">
        <v>1.3240700000000001</v>
      </c>
      <c r="D49">
        <v>1.32643</v>
      </c>
      <c r="E49">
        <v>1.29844</v>
      </c>
      <c r="F49">
        <v>1.3031699999999999</v>
      </c>
      <c r="H49">
        <f t="shared" si="0"/>
        <v>1.7730000000000024</v>
      </c>
    </row>
    <row r="50" spans="1:8" ht="21" customHeight="1">
      <c r="A50">
        <v>18</v>
      </c>
      <c r="B50" s="8">
        <v>41828</v>
      </c>
      <c r="C50">
        <v>1.31765</v>
      </c>
      <c r="D50">
        <v>1.3262499999999999</v>
      </c>
      <c r="E50">
        <v>1.3085199999999999</v>
      </c>
      <c r="F50">
        <v>1.3254900000000001</v>
      </c>
      <c r="H50">
        <f t="shared" si="0"/>
        <v>1.3450000000000184</v>
      </c>
    </row>
    <row r="51" spans="1:8" ht="21" customHeight="1">
      <c r="A51">
        <v>18</v>
      </c>
      <c r="B51" s="8">
        <v>41821</v>
      </c>
      <c r="C51">
        <v>1.30751</v>
      </c>
      <c r="D51">
        <v>1.3167500000000001</v>
      </c>
      <c r="E51">
        <v>1.3032999999999999</v>
      </c>
      <c r="F51">
        <v>1.3152200000000001</v>
      </c>
      <c r="H51">
        <f t="shared" si="0"/>
        <v>1.0560000000000125</v>
      </c>
    </row>
    <row r="52" spans="1:8" ht="21" customHeight="1">
      <c r="A52">
        <v>18</v>
      </c>
      <c r="B52" s="8">
        <v>41814</v>
      </c>
      <c r="C52">
        <v>1.3107200000000001</v>
      </c>
      <c r="D52">
        <v>1.31271</v>
      </c>
      <c r="E52">
        <v>1.3021499999999999</v>
      </c>
      <c r="F52">
        <v>1.30766</v>
      </c>
      <c r="H52">
        <f t="shared" si="0"/>
        <v>1.8159999999999954</v>
      </c>
    </row>
    <row r="53" spans="1:8" ht="21" customHeight="1">
      <c r="A53">
        <v>18</v>
      </c>
      <c r="B53" s="8">
        <v>41807</v>
      </c>
      <c r="C53">
        <v>1.32369</v>
      </c>
      <c r="D53">
        <v>1.32437</v>
      </c>
      <c r="E53">
        <v>1.3062100000000001</v>
      </c>
      <c r="F53">
        <v>1.3094300000000001</v>
      </c>
      <c r="H53">
        <f t="shared" si="0"/>
        <v>1.2900000000000134</v>
      </c>
    </row>
    <row r="54" spans="1:8" ht="21" customHeight="1">
      <c r="A54">
        <v>18</v>
      </c>
      <c r="B54" s="8">
        <v>41800</v>
      </c>
      <c r="C54">
        <v>1.3199700000000001</v>
      </c>
      <c r="D54">
        <v>1.3267800000000001</v>
      </c>
      <c r="E54">
        <v>1.3138799999999999</v>
      </c>
      <c r="F54">
        <v>1.32395</v>
      </c>
      <c r="H54">
        <f t="shared" si="0"/>
        <v>1.4580000000000037</v>
      </c>
    </row>
    <row r="55" spans="1:8" ht="21" customHeight="1">
      <c r="A55">
        <v>18</v>
      </c>
      <c r="B55" s="8">
        <v>41793</v>
      </c>
      <c r="C55">
        <v>1.3195300000000001</v>
      </c>
      <c r="D55">
        <v>1.3267800000000001</v>
      </c>
      <c r="E55">
        <v>1.3122</v>
      </c>
      <c r="F55">
        <v>1.32019</v>
      </c>
      <c r="H55">
        <f t="shared" si="0"/>
        <v>1.9790000000000196</v>
      </c>
    </row>
    <row r="56" spans="1:8" ht="21" customHeight="1">
      <c r="A56">
        <v>18</v>
      </c>
      <c r="B56" s="8">
        <v>41786</v>
      </c>
      <c r="C56">
        <v>1.3205499999999999</v>
      </c>
      <c r="D56">
        <v>1.3247500000000001</v>
      </c>
      <c r="E56">
        <v>1.3049599999999999</v>
      </c>
      <c r="F56">
        <v>1.31839</v>
      </c>
      <c r="H56">
        <f t="shared" si="0"/>
        <v>2.7689999999999992</v>
      </c>
    </row>
    <row r="57" spans="1:8" ht="21" customHeight="1">
      <c r="A57">
        <v>18</v>
      </c>
      <c r="B57" s="8">
        <v>41779</v>
      </c>
      <c r="C57">
        <v>1.3435699999999999</v>
      </c>
      <c r="D57">
        <v>1.34534</v>
      </c>
      <c r="E57">
        <v>1.31765</v>
      </c>
      <c r="F57">
        <v>1.31799</v>
      </c>
      <c r="H57">
        <f t="shared" si="0"/>
        <v>1.6569999999999974</v>
      </c>
    </row>
    <row r="58" spans="1:8" ht="21" customHeight="1">
      <c r="A58">
        <v>18</v>
      </c>
      <c r="B58" s="8">
        <v>41772</v>
      </c>
      <c r="C58">
        <v>1.35341</v>
      </c>
      <c r="D58">
        <v>1.3583099999999999</v>
      </c>
      <c r="E58">
        <v>1.3417399999999999</v>
      </c>
      <c r="F58">
        <v>1.3444499999999999</v>
      </c>
      <c r="H58">
        <f t="shared" si="0"/>
        <v>1.3769999999999838</v>
      </c>
    </row>
    <row r="59" spans="1:8" ht="21" customHeight="1">
      <c r="A59">
        <v>18</v>
      </c>
      <c r="B59" s="8">
        <v>41765</v>
      </c>
      <c r="C59">
        <v>1.3535299999999999</v>
      </c>
      <c r="D59">
        <v>1.3646799999999999</v>
      </c>
      <c r="E59">
        <v>1.3509100000000001</v>
      </c>
      <c r="F59">
        <v>1.3549100000000001</v>
      </c>
      <c r="H59">
        <f t="shared" si="0"/>
        <v>1.4019999999999921</v>
      </c>
    </row>
    <row r="60" spans="1:8" ht="21" customHeight="1">
      <c r="A60">
        <v>18</v>
      </c>
      <c r="B60" s="8">
        <v>41758</v>
      </c>
      <c r="C60">
        <v>1.36049</v>
      </c>
      <c r="D60">
        <v>1.36513</v>
      </c>
      <c r="E60">
        <v>1.35111</v>
      </c>
      <c r="F60">
        <v>1.3535999999999999</v>
      </c>
      <c r="H60">
        <f t="shared" si="0"/>
        <v>1.9079999999999986</v>
      </c>
    </row>
    <row r="61" spans="1:8" ht="21" customHeight="1">
      <c r="A61">
        <v>18</v>
      </c>
      <c r="B61" s="8">
        <v>41751</v>
      </c>
      <c r="C61">
        <v>1.3654900000000001</v>
      </c>
      <c r="D61">
        <v>1.37903</v>
      </c>
      <c r="E61">
        <v>1.35995</v>
      </c>
      <c r="F61">
        <v>1.3606199999999999</v>
      </c>
      <c r="H61">
        <f t="shared" si="0"/>
        <v>2.2599999999999953</v>
      </c>
    </row>
    <row r="62" spans="1:8" ht="21" customHeight="1">
      <c r="A62">
        <v>18</v>
      </c>
      <c r="B62" s="8">
        <v>41744</v>
      </c>
      <c r="C62">
        <v>1.3704799999999999</v>
      </c>
      <c r="D62">
        <v>1.38537</v>
      </c>
      <c r="E62">
        <v>1.36277</v>
      </c>
      <c r="F62">
        <v>1.36561</v>
      </c>
      <c r="H62">
        <f t="shared" si="0"/>
        <v>2.3970000000000047</v>
      </c>
    </row>
    <row r="63" spans="1:8" ht="21" customHeight="1">
      <c r="A63">
        <v>18</v>
      </c>
      <c r="B63" s="8">
        <v>41737</v>
      </c>
      <c r="C63">
        <v>1.3505400000000001</v>
      </c>
      <c r="D63">
        <v>1.3742000000000001</v>
      </c>
      <c r="E63">
        <v>1.35023</v>
      </c>
      <c r="F63">
        <v>1.3696699999999999</v>
      </c>
      <c r="H63">
        <f t="shared" si="0"/>
        <v>1.648000000000005</v>
      </c>
    </row>
    <row r="64" spans="1:8" ht="21" customHeight="1">
      <c r="A64">
        <v>18</v>
      </c>
      <c r="B64" s="8">
        <v>41730</v>
      </c>
      <c r="C64">
        <v>1.3386199999999999</v>
      </c>
      <c r="D64">
        <v>1.3539099999999999</v>
      </c>
      <c r="E64">
        <v>1.3374299999999999</v>
      </c>
      <c r="F64">
        <v>1.3509</v>
      </c>
      <c r="H64">
        <f t="shared" si="0"/>
        <v>1.2649999999999828</v>
      </c>
    </row>
    <row r="65" spans="1:8" ht="21" customHeight="1">
      <c r="A65">
        <v>18</v>
      </c>
      <c r="B65" s="8">
        <v>41723</v>
      </c>
      <c r="C65">
        <v>1.33874</v>
      </c>
      <c r="D65">
        <v>1.3483799999999999</v>
      </c>
      <c r="E65">
        <v>1.3357300000000001</v>
      </c>
      <c r="F65">
        <v>1.3370299999999999</v>
      </c>
      <c r="H65">
        <f t="shared" si="0"/>
        <v>2.0020000000000149</v>
      </c>
    </row>
    <row r="66" spans="1:8" ht="21" customHeight="1">
      <c r="A66">
        <v>18</v>
      </c>
      <c r="B66" s="8">
        <v>41716</v>
      </c>
      <c r="C66">
        <v>1.32752</v>
      </c>
      <c r="D66">
        <v>1.3462700000000001</v>
      </c>
      <c r="E66">
        <v>1.3262499999999999</v>
      </c>
      <c r="F66">
        <v>1.3388899999999999</v>
      </c>
      <c r="H66">
        <f t="shared" ref="H66:H129" si="1">ABS(D67-E67)*100</f>
        <v>1.4099999999999779</v>
      </c>
    </row>
    <row r="67" spans="1:8" ht="21" customHeight="1">
      <c r="A67">
        <v>18</v>
      </c>
      <c r="B67" s="8">
        <v>41709</v>
      </c>
      <c r="C67">
        <v>1.3170200000000001</v>
      </c>
      <c r="D67">
        <v>1.3288199999999999</v>
      </c>
      <c r="E67">
        <v>1.3147200000000001</v>
      </c>
      <c r="F67">
        <v>1.3278399999999999</v>
      </c>
      <c r="H67">
        <f t="shared" si="1"/>
        <v>2.9379999999999962</v>
      </c>
    </row>
    <row r="68" spans="1:8" ht="21" customHeight="1">
      <c r="A68">
        <v>18</v>
      </c>
      <c r="B68" s="8">
        <v>41702</v>
      </c>
      <c r="C68">
        <v>1.29105</v>
      </c>
      <c r="D68">
        <v>1.3188800000000001</v>
      </c>
      <c r="E68">
        <v>1.2895000000000001</v>
      </c>
      <c r="F68">
        <v>1.31742</v>
      </c>
      <c r="H68">
        <f t="shared" si="1"/>
        <v>2.8059999999999974</v>
      </c>
    </row>
    <row r="69" spans="1:8" ht="21" customHeight="1">
      <c r="A69">
        <v>18</v>
      </c>
      <c r="B69" s="8">
        <v>41695</v>
      </c>
      <c r="C69">
        <v>1.30972</v>
      </c>
      <c r="D69">
        <v>1.3141499999999999</v>
      </c>
      <c r="E69">
        <v>1.28609</v>
      </c>
      <c r="F69">
        <v>1.29274</v>
      </c>
      <c r="H69">
        <f t="shared" si="1"/>
        <v>1.3740000000000085</v>
      </c>
    </row>
    <row r="70" spans="1:8" ht="21" customHeight="1">
      <c r="A70">
        <v>18</v>
      </c>
      <c r="B70" s="8">
        <v>41688</v>
      </c>
      <c r="C70">
        <v>1.30013</v>
      </c>
      <c r="D70">
        <v>1.3119700000000001</v>
      </c>
      <c r="E70">
        <v>1.29823</v>
      </c>
      <c r="F70">
        <v>1.30745</v>
      </c>
      <c r="H70">
        <f t="shared" si="1"/>
        <v>1.149</v>
      </c>
    </row>
    <row r="71" spans="1:8" ht="21" customHeight="1">
      <c r="A71">
        <v>18</v>
      </c>
      <c r="B71" s="8">
        <v>41681</v>
      </c>
      <c r="C71">
        <v>1.29728</v>
      </c>
      <c r="D71">
        <v>1.3036399999999999</v>
      </c>
      <c r="E71">
        <v>1.2921499999999999</v>
      </c>
      <c r="F71">
        <v>1.3001199999999999</v>
      </c>
      <c r="H71">
        <f t="shared" si="1"/>
        <v>3.2750000000000057</v>
      </c>
    </row>
    <row r="72" spans="1:8" ht="21" customHeight="1">
      <c r="A72">
        <v>18</v>
      </c>
      <c r="B72" s="8">
        <v>41674</v>
      </c>
      <c r="C72">
        <v>1.3161400000000001</v>
      </c>
      <c r="D72">
        <v>1.3239300000000001</v>
      </c>
      <c r="E72">
        <v>1.29118</v>
      </c>
      <c r="F72">
        <v>1.2992699999999999</v>
      </c>
      <c r="H72">
        <f t="shared" si="1"/>
        <v>1.9339999999999913</v>
      </c>
    </row>
    <row r="73" spans="1:8" ht="21" customHeight="1">
      <c r="A73">
        <v>18</v>
      </c>
      <c r="B73" s="8">
        <v>41667</v>
      </c>
      <c r="C73">
        <v>1.3208200000000001</v>
      </c>
      <c r="D73">
        <v>1.3298399999999999</v>
      </c>
      <c r="E73">
        <v>1.3105</v>
      </c>
      <c r="F73">
        <v>1.31498</v>
      </c>
      <c r="H73">
        <f t="shared" si="1"/>
        <v>2.9279999999999973</v>
      </c>
    </row>
    <row r="74" spans="1:8" ht="21" customHeight="1">
      <c r="A74">
        <v>18</v>
      </c>
      <c r="B74" s="8">
        <v>41660</v>
      </c>
      <c r="C74">
        <v>1.33466</v>
      </c>
      <c r="D74">
        <v>1.349</v>
      </c>
      <c r="E74">
        <v>1.31972</v>
      </c>
      <c r="F74">
        <v>1.32054</v>
      </c>
      <c r="H74">
        <f t="shared" si="1"/>
        <v>1.3749999999999929</v>
      </c>
    </row>
    <row r="75" spans="1:8" ht="21" customHeight="1">
      <c r="A75">
        <v>18</v>
      </c>
      <c r="B75" s="8">
        <v>41653</v>
      </c>
      <c r="C75">
        <v>1.3289200000000001</v>
      </c>
      <c r="D75">
        <v>1.33548</v>
      </c>
      <c r="E75">
        <v>1.3217300000000001</v>
      </c>
      <c r="F75">
        <v>1.3339399999999999</v>
      </c>
      <c r="H75">
        <f t="shared" si="1"/>
        <v>1.472999999999991</v>
      </c>
    </row>
    <row r="76" spans="1:8" ht="21" customHeight="1">
      <c r="A76">
        <v>18</v>
      </c>
      <c r="B76" s="8">
        <v>41646</v>
      </c>
      <c r="C76">
        <v>1.3219799999999999</v>
      </c>
      <c r="D76">
        <v>1.3318399999999999</v>
      </c>
      <c r="E76">
        <v>1.31711</v>
      </c>
      <c r="F76">
        <v>1.32921</v>
      </c>
      <c r="H76">
        <f t="shared" si="1"/>
        <v>1.1830000000000007</v>
      </c>
    </row>
    <row r="77" spans="1:8" ht="21" customHeight="1">
      <c r="A77">
        <v>18</v>
      </c>
      <c r="B77" s="8">
        <v>41639</v>
      </c>
      <c r="C77">
        <v>1.31498</v>
      </c>
      <c r="D77">
        <v>1.3258300000000001</v>
      </c>
      <c r="E77">
        <v>1.3140000000000001</v>
      </c>
      <c r="F77">
        <v>1.3222</v>
      </c>
      <c r="H77">
        <f t="shared" si="1"/>
        <v>1.5940000000000065</v>
      </c>
    </row>
    <row r="78" spans="1:8" ht="21" customHeight="1">
      <c r="A78">
        <v>18</v>
      </c>
      <c r="B78" s="8">
        <v>41632</v>
      </c>
      <c r="C78">
        <v>1.3213200000000001</v>
      </c>
      <c r="D78">
        <v>1.32887</v>
      </c>
      <c r="E78">
        <v>1.3129299999999999</v>
      </c>
      <c r="F78">
        <v>1.31582</v>
      </c>
      <c r="H78">
        <f t="shared" si="1"/>
        <v>1.1379999999999946</v>
      </c>
    </row>
    <row r="79" spans="1:8" ht="21" customHeight="1">
      <c r="A79">
        <v>18</v>
      </c>
      <c r="B79" s="8">
        <v>41625</v>
      </c>
      <c r="C79">
        <v>1.31749</v>
      </c>
      <c r="D79">
        <v>1.32599</v>
      </c>
      <c r="E79">
        <v>1.3146100000000001</v>
      </c>
      <c r="F79">
        <v>1.32185</v>
      </c>
      <c r="H79">
        <f t="shared" si="1"/>
        <v>1.584999999999992</v>
      </c>
    </row>
    <row r="80" spans="1:8" ht="21" customHeight="1">
      <c r="A80">
        <v>18</v>
      </c>
      <c r="B80" s="8">
        <v>41618</v>
      </c>
      <c r="C80">
        <v>1.32992</v>
      </c>
      <c r="D80">
        <v>1.3315399999999999</v>
      </c>
      <c r="E80">
        <v>1.31569</v>
      </c>
      <c r="F80">
        <v>1.3185500000000001</v>
      </c>
      <c r="H80">
        <f t="shared" si="1"/>
        <v>2.9639999999999889</v>
      </c>
    </row>
    <row r="81" spans="1:8" ht="21" customHeight="1">
      <c r="A81">
        <v>18</v>
      </c>
      <c r="B81" s="8">
        <v>41611</v>
      </c>
      <c r="C81">
        <v>1.3196000000000001</v>
      </c>
      <c r="D81">
        <v>1.3467199999999999</v>
      </c>
      <c r="E81">
        <v>1.31708</v>
      </c>
      <c r="F81">
        <v>1.33006</v>
      </c>
      <c r="H81">
        <f t="shared" si="1"/>
        <v>3.2119999999999926</v>
      </c>
    </row>
    <row r="82" spans="1:8" ht="21" customHeight="1">
      <c r="A82">
        <v>18</v>
      </c>
      <c r="B82" s="8">
        <v>41604</v>
      </c>
      <c r="C82">
        <v>1.30426</v>
      </c>
      <c r="D82">
        <v>1.3320399999999999</v>
      </c>
      <c r="E82">
        <v>1.29992</v>
      </c>
      <c r="F82">
        <v>1.3155600000000001</v>
      </c>
      <c r="H82">
        <f t="shared" si="1"/>
        <v>1.5419999999999989</v>
      </c>
    </row>
    <row r="83" spans="1:8" ht="21" customHeight="1">
      <c r="A83">
        <v>18</v>
      </c>
      <c r="B83" s="8">
        <v>41597</v>
      </c>
      <c r="C83">
        <v>1.3066500000000001</v>
      </c>
      <c r="D83">
        <v>1.31829</v>
      </c>
      <c r="E83">
        <v>1.30287</v>
      </c>
      <c r="F83">
        <v>1.30528</v>
      </c>
      <c r="H83">
        <f t="shared" si="1"/>
        <v>1.9469999999999876</v>
      </c>
    </row>
    <row r="84" spans="1:8" ht="21" customHeight="1">
      <c r="A84">
        <v>18</v>
      </c>
      <c r="B84" s="8">
        <v>41590</v>
      </c>
      <c r="C84">
        <v>1.31091</v>
      </c>
      <c r="D84">
        <v>1.3148</v>
      </c>
      <c r="E84">
        <v>1.2953300000000001</v>
      </c>
      <c r="F84">
        <v>1.3067200000000001</v>
      </c>
      <c r="H84">
        <f t="shared" si="1"/>
        <v>1.4270000000000005</v>
      </c>
    </row>
    <row r="85" spans="1:8" ht="21" customHeight="1">
      <c r="A85">
        <v>18</v>
      </c>
      <c r="B85" s="8">
        <v>41583</v>
      </c>
      <c r="C85">
        <v>1.30583</v>
      </c>
      <c r="D85">
        <v>1.31718</v>
      </c>
      <c r="E85">
        <v>1.30291</v>
      </c>
      <c r="F85">
        <v>1.31355</v>
      </c>
      <c r="H85">
        <f t="shared" si="1"/>
        <v>2.9979999999999896</v>
      </c>
    </row>
    <row r="86" spans="1:8" ht="21" customHeight="1">
      <c r="A86">
        <v>18</v>
      </c>
      <c r="B86" s="8">
        <v>41576</v>
      </c>
      <c r="C86">
        <v>1.30938</v>
      </c>
      <c r="D86">
        <v>1.3327599999999999</v>
      </c>
      <c r="E86">
        <v>1.30278</v>
      </c>
      <c r="F86">
        <v>1.3073399999999999</v>
      </c>
      <c r="H86">
        <f t="shared" si="1"/>
        <v>1.9320000000000004</v>
      </c>
    </row>
    <row r="87" spans="1:8" ht="21" customHeight="1">
      <c r="A87">
        <v>18</v>
      </c>
      <c r="B87" s="8">
        <v>41569</v>
      </c>
      <c r="C87">
        <v>1.2983899999999999</v>
      </c>
      <c r="D87">
        <v>1.31636</v>
      </c>
      <c r="E87">
        <v>1.29704</v>
      </c>
      <c r="F87">
        <v>1.3096399999999999</v>
      </c>
      <c r="H87">
        <f t="shared" si="1"/>
        <v>1.6720000000000068</v>
      </c>
    </row>
    <row r="88" spans="1:8" ht="21" customHeight="1">
      <c r="A88">
        <v>18</v>
      </c>
      <c r="B88" s="8">
        <v>41562</v>
      </c>
      <c r="C88">
        <v>1.2959000000000001</v>
      </c>
      <c r="D88">
        <v>1.29939</v>
      </c>
      <c r="E88">
        <v>1.28267</v>
      </c>
      <c r="F88">
        <v>1.2981400000000001</v>
      </c>
      <c r="H88">
        <f t="shared" si="1"/>
        <v>2.1290000000000031</v>
      </c>
    </row>
    <row r="89" spans="1:8" ht="21" customHeight="1">
      <c r="A89">
        <v>18</v>
      </c>
      <c r="B89" s="8">
        <v>41555</v>
      </c>
      <c r="C89">
        <v>1.27902</v>
      </c>
      <c r="D89">
        <v>1.29948</v>
      </c>
      <c r="E89">
        <v>1.2781899999999999</v>
      </c>
      <c r="F89">
        <v>1.29481</v>
      </c>
      <c r="H89">
        <f t="shared" si="1"/>
        <v>2.3799999999999821</v>
      </c>
    </row>
    <row r="90" spans="1:8" ht="21" customHeight="1">
      <c r="A90">
        <v>18</v>
      </c>
      <c r="B90" s="8">
        <v>41548</v>
      </c>
      <c r="C90">
        <v>1.29558</v>
      </c>
      <c r="D90">
        <v>1.2981499999999999</v>
      </c>
      <c r="E90">
        <v>1.2743500000000001</v>
      </c>
      <c r="F90">
        <v>1.2775399999999999</v>
      </c>
      <c r="H90">
        <f t="shared" si="1"/>
        <v>2.2109999999999852</v>
      </c>
    </row>
    <row r="91" spans="1:8" ht="21" customHeight="1">
      <c r="A91">
        <v>18</v>
      </c>
      <c r="B91" s="8">
        <v>41541</v>
      </c>
      <c r="C91">
        <v>1.3087599999999999</v>
      </c>
      <c r="D91">
        <v>1.3171999999999999</v>
      </c>
      <c r="E91">
        <v>1.2950900000000001</v>
      </c>
      <c r="F91">
        <v>1.2970299999999999</v>
      </c>
      <c r="H91">
        <f t="shared" si="1"/>
        <v>2.4660000000000126</v>
      </c>
    </row>
    <row r="92" spans="1:8" ht="21" customHeight="1">
      <c r="A92">
        <v>18</v>
      </c>
      <c r="B92" s="8">
        <v>41534</v>
      </c>
      <c r="C92">
        <v>1.3053600000000001</v>
      </c>
      <c r="D92">
        <v>1.3194900000000001</v>
      </c>
      <c r="E92">
        <v>1.2948299999999999</v>
      </c>
      <c r="F92">
        <v>1.3077099999999999</v>
      </c>
      <c r="H92">
        <f t="shared" si="1"/>
        <v>5.9279999999999999</v>
      </c>
    </row>
    <row r="93" spans="1:8" ht="21" customHeight="1">
      <c r="A93">
        <v>18</v>
      </c>
      <c r="B93" s="8">
        <v>41527</v>
      </c>
      <c r="C93">
        <v>1.2486200000000001</v>
      </c>
      <c r="D93">
        <v>1.3075000000000001</v>
      </c>
      <c r="E93">
        <v>1.2482200000000001</v>
      </c>
      <c r="F93">
        <v>1.3039000000000001</v>
      </c>
      <c r="H93">
        <f t="shared" si="1"/>
        <v>1.7200000000000104</v>
      </c>
    </row>
    <row r="94" spans="1:8" ht="21" customHeight="1">
      <c r="A94">
        <v>18</v>
      </c>
      <c r="B94" s="8">
        <v>41520</v>
      </c>
      <c r="C94">
        <v>1.2431000000000001</v>
      </c>
      <c r="D94">
        <v>1.2513300000000001</v>
      </c>
      <c r="E94">
        <v>1.2341299999999999</v>
      </c>
      <c r="F94">
        <v>1.2465599999999999</v>
      </c>
      <c r="H94">
        <f t="shared" si="1"/>
        <v>2.8429999999999955</v>
      </c>
    </row>
    <row r="95" spans="1:8" ht="21" customHeight="1">
      <c r="A95">
        <v>18</v>
      </c>
      <c r="B95" s="8">
        <v>41513</v>
      </c>
      <c r="C95">
        <v>1.2326999999999999</v>
      </c>
      <c r="D95">
        <v>1.2502800000000001</v>
      </c>
      <c r="E95">
        <v>1.2218500000000001</v>
      </c>
      <c r="F95">
        <v>1.24976</v>
      </c>
      <c r="H95">
        <f t="shared" si="1"/>
        <v>1.8009999999999859</v>
      </c>
    </row>
    <row r="96" spans="1:8" ht="21" customHeight="1">
      <c r="A96">
        <v>18</v>
      </c>
      <c r="B96" s="8">
        <v>41506</v>
      </c>
      <c r="C96">
        <v>1.2418899999999999</v>
      </c>
      <c r="D96">
        <v>1.2475099999999999</v>
      </c>
      <c r="E96">
        <v>1.2295</v>
      </c>
      <c r="F96">
        <v>1.23071</v>
      </c>
      <c r="H96">
        <f t="shared" si="1"/>
        <v>2.9869999999999841</v>
      </c>
    </row>
    <row r="97" spans="1:8" ht="21" customHeight="1">
      <c r="A97">
        <v>18</v>
      </c>
      <c r="B97" s="8">
        <v>41499</v>
      </c>
      <c r="C97">
        <v>1.25153</v>
      </c>
      <c r="D97">
        <v>1.2644299999999999</v>
      </c>
      <c r="E97">
        <v>1.2345600000000001</v>
      </c>
      <c r="F97">
        <v>1.2422299999999999</v>
      </c>
      <c r="H97">
        <f t="shared" si="1"/>
        <v>2.8220000000000134</v>
      </c>
    </row>
    <row r="98" spans="1:8" ht="21" customHeight="1">
      <c r="A98">
        <v>18</v>
      </c>
      <c r="B98" s="8">
        <v>41492</v>
      </c>
      <c r="C98">
        <v>1.2687299999999999</v>
      </c>
      <c r="D98">
        <v>1.2715700000000001</v>
      </c>
      <c r="E98">
        <v>1.24335</v>
      </c>
      <c r="F98">
        <v>1.2516</v>
      </c>
      <c r="H98">
        <f t="shared" si="1"/>
        <v>1.8999999999999906</v>
      </c>
    </row>
    <row r="99" spans="1:8" ht="21" customHeight="1">
      <c r="A99">
        <v>18</v>
      </c>
      <c r="B99" s="8">
        <v>41485</v>
      </c>
      <c r="C99">
        <v>1.2730900000000001</v>
      </c>
      <c r="D99">
        <v>1.2851999999999999</v>
      </c>
      <c r="E99">
        <v>1.2662</v>
      </c>
      <c r="F99">
        <v>1.26871</v>
      </c>
      <c r="H99">
        <f t="shared" si="1"/>
        <v>4.7309999999999963</v>
      </c>
    </row>
    <row r="100" spans="1:8" ht="21" customHeight="1">
      <c r="A100">
        <v>18</v>
      </c>
      <c r="B100" s="8">
        <v>41478</v>
      </c>
      <c r="C100">
        <v>1.22807</v>
      </c>
      <c r="D100">
        <v>1.2751600000000001</v>
      </c>
      <c r="E100">
        <v>1.2278500000000001</v>
      </c>
      <c r="F100">
        <v>1.2736700000000001</v>
      </c>
      <c r="H100">
        <f t="shared" si="1"/>
        <v>3.67900000000001</v>
      </c>
    </row>
    <row r="101" spans="1:8" ht="21" customHeight="1">
      <c r="A101">
        <v>18</v>
      </c>
      <c r="B101" s="8">
        <v>41471</v>
      </c>
      <c r="C101">
        <v>1.2620899999999999</v>
      </c>
      <c r="D101">
        <v>1.2635700000000001</v>
      </c>
      <c r="E101">
        <v>1.22678</v>
      </c>
      <c r="F101">
        <v>1.2289600000000001</v>
      </c>
      <c r="H101">
        <f t="shared" si="1"/>
        <v>2.9940000000000078</v>
      </c>
    </row>
    <row r="102" spans="1:8" ht="21" customHeight="1">
      <c r="A102">
        <v>18</v>
      </c>
      <c r="B102" s="8">
        <v>41464</v>
      </c>
      <c r="C102">
        <v>1.2417199999999999</v>
      </c>
      <c r="D102">
        <v>1.26366</v>
      </c>
      <c r="E102">
        <v>1.2337199999999999</v>
      </c>
      <c r="F102">
        <v>1.2623500000000001</v>
      </c>
      <c r="H102">
        <f t="shared" si="1"/>
        <v>1.2040000000000051</v>
      </c>
    </row>
    <row r="103" spans="1:8" ht="21" customHeight="1">
      <c r="A103">
        <v>18</v>
      </c>
      <c r="B103" s="8">
        <v>41457</v>
      </c>
      <c r="C103">
        <v>1.24762</v>
      </c>
      <c r="D103">
        <v>1.25146</v>
      </c>
      <c r="E103">
        <v>1.23942</v>
      </c>
      <c r="F103">
        <v>1.2414499999999999</v>
      </c>
      <c r="H103">
        <f t="shared" si="1"/>
        <v>2.1629999999999816</v>
      </c>
    </row>
    <row r="104" spans="1:8" ht="21" customHeight="1">
      <c r="A104">
        <v>18</v>
      </c>
      <c r="B104" s="8">
        <v>41450</v>
      </c>
      <c r="C104">
        <v>1.23478</v>
      </c>
      <c r="D104">
        <v>1.2493099999999999</v>
      </c>
      <c r="E104">
        <v>1.2276800000000001</v>
      </c>
      <c r="F104">
        <v>1.2485599999999999</v>
      </c>
      <c r="H104">
        <f t="shared" si="1"/>
        <v>2.022999999999997</v>
      </c>
    </row>
    <row r="105" spans="1:8" ht="21" customHeight="1">
      <c r="A105">
        <v>18</v>
      </c>
      <c r="B105" s="8">
        <v>41443</v>
      </c>
      <c r="C105">
        <v>1.24135</v>
      </c>
      <c r="D105">
        <v>1.24661</v>
      </c>
      <c r="E105">
        <v>1.22638</v>
      </c>
      <c r="F105">
        <v>1.2335499999999999</v>
      </c>
      <c r="H105">
        <f t="shared" si="1"/>
        <v>2.2860000000000102</v>
      </c>
    </row>
    <row r="106" spans="1:8" ht="21" customHeight="1">
      <c r="A106">
        <v>18</v>
      </c>
      <c r="B106" s="8">
        <v>41436</v>
      </c>
      <c r="C106">
        <v>1.23346</v>
      </c>
      <c r="D106">
        <v>1.2467900000000001</v>
      </c>
      <c r="E106">
        <v>1.22393</v>
      </c>
      <c r="F106">
        <v>1.24393</v>
      </c>
      <c r="H106">
        <f t="shared" si="1"/>
        <v>2.900999999999998</v>
      </c>
    </row>
    <row r="107" spans="1:8" ht="21" customHeight="1">
      <c r="A107">
        <v>18</v>
      </c>
      <c r="B107" s="8">
        <v>41429</v>
      </c>
      <c r="C107">
        <v>1.23908</v>
      </c>
      <c r="D107">
        <v>1.2537199999999999</v>
      </c>
      <c r="E107">
        <v>1.22471</v>
      </c>
      <c r="F107">
        <v>1.23437</v>
      </c>
      <c r="H107">
        <f t="shared" si="1"/>
        <v>2.0040000000000058</v>
      </c>
    </row>
    <row r="108" spans="1:8" ht="21" customHeight="1">
      <c r="A108">
        <v>18</v>
      </c>
      <c r="B108" s="8">
        <v>41422</v>
      </c>
      <c r="C108">
        <v>1.24844</v>
      </c>
      <c r="D108">
        <v>1.2593300000000001</v>
      </c>
      <c r="E108">
        <v>1.23929</v>
      </c>
      <c r="F108">
        <v>1.24</v>
      </c>
      <c r="H108">
        <f t="shared" si="1"/>
        <v>2.401999999999993</v>
      </c>
    </row>
    <row r="109" spans="1:8" ht="21" customHeight="1">
      <c r="A109">
        <v>18</v>
      </c>
      <c r="B109" s="8">
        <v>41415</v>
      </c>
      <c r="C109">
        <v>1.2666900000000001</v>
      </c>
      <c r="D109">
        <v>1.26898</v>
      </c>
      <c r="E109">
        <v>1.2449600000000001</v>
      </c>
      <c r="F109">
        <v>1.24871</v>
      </c>
      <c r="H109">
        <f t="shared" si="1"/>
        <v>3.1470000000000109</v>
      </c>
    </row>
    <row r="110" spans="1:8" ht="21" customHeight="1">
      <c r="A110">
        <v>18</v>
      </c>
      <c r="B110" s="8">
        <v>41408</v>
      </c>
      <c r="C110">
        <v>1.2891999999999999</v>
      </c>
      <c r="D110">
        <v>1.2939000000000001</v>
      </c>
      <c r="E110">
        <v>1.2624299999999999</v>
      </c>
      <c r="F110">
        <v>1.26807</v>
      </c>
      <c r="H110">
        <f t="shared" si="1"/>
        <v>2.5109999999999966</v>
      </c>
    </row>
    <row r="111" spans="1:8" ht="21" customHeight="1">
      <c r="A111">
        <v>18</v>
      </c>
      <c r="B111" s="8">
        <v>41401</v>
      </c>
      <c r="C111">
        <v>1.28281</v>
      </c>
      <c r="D111">
        <v>1.3066800000000001</v>
      </c>
      <c r="E111">
        <v>1.2815700000000001</v>
      </c>
      <c r="F111">
        <v>1.28942</v>
      </c>
      <c r="H111">
        <f t="shared" si="1"/>
        <v>1.4340000000000019</v>
      </c>
    </row>
    <row r="112" spans="1:8" ht="21" customHeight="1">
      <c r="A112">
        <v>18</v>
      </c>
      <c r="B112" s="8">
        <v>41394</v>
      </c>
      <c r="C112">
        <v>1.28654</v>
      </c>
      <c r="D112">
        <v>1.2870999999999999</v>
      </c>
      <c r="E112">
        <v>1.2727599999999999</v>
      </c>
      <c r="F112">
        <v>1.2817099999999999</v>
      </c>
      <c r="H112">
        <f t="shared" si="1"/>
        <v>2.0240000000000036</v>
      </c>
    </row>
    <row r="113" spans="1:8" ht="21" customHeight="1">
      <c r="A113">
        <v>18</v>
      </c>
      <c r="B113" s="8">
        <v>41387</v>
      </c>
      <c r="C113">
        <v>1.2703500000000001</v>
      </c>
      <c r="D113">
        <v>1.2890699999999999</v>
      </c>
      <c r="E113">
        <v>1.2688299999999999</v>
      </c>
      <c r="F113">
        <v>1.2880499999999999</v>
      </c>
      <c r="H113">
        <f t="shared" si="1"/>
        <v>3.0229999999999979</v>
      </c>
    </row>
    <row r="114" spans="1:8" ht="21" customHeight="1">
      <c r="A114">
        <v>18</v>
      </c>
      <c r="B114" s="8">
        <v>41380</v>
      </c>
      <c r="C114">
        <v>1.2595400000000001</v>
      </c>
      <c r="D114">
        <v>1.2851900000000001</v>
      </c>
      <c r="E114">
        <v>1.2549600000000001</v>
      </c>
      <c r="F114">
        <v>1.27617</v>
      </c>
      <c r="H114">
        <f t="shared" si="1"/>
        <v>1.2070000000000025</v>
      </c>
    </row>
    <row r="115" spans="1:8" ht="21" customHeight="1">
      <c r="A115">
        <v>18</v>
      </c>
      <c r="B115" s="8">
        <v>41373</v>
      </c>
      <c r="C115">
        <v>1.24885</v>
      </c>
      <c r="D115">
        <v>1.26057</v>
      </c>
      <c r="E115">
        <v>1.2484999999999999</v>
      </c>
      <c r="F115">
        <v>1.2587999999999999</v>
      </c>
      <c r="H115">
        <f t="shared" si="1"/>
        <v>1.3859999999999983</v>
      </c>
    </row>
    <row r="116" spans="1:8" ht="21" customHeight="1">
      <c r="A116">
        <v>18</v>
      </c>
      <c r="B116" s="8">
        <v>41366</v>
      </c>
      <c r="C116">
        <v>1.25657</v>
      </c>
      <c r="D116">
        <v>1.25796</v>
      </c>
      <c r="E116">
        <v>1.2441</v>
      </c>
      <c r="F116">
        <v>1.24749</v>
      </c>
      <c r="H116">
        <f t="shared" si="1"/>
        <v>2.8649999999999842</v>
      </c>
    </row>
    <row r="117" spans="1:8" ht="21" customHeight="1">
      <c r="A117">
        <v>18</v>
      </c>
      <c r="B117" s="8">
        <v>41359</v>
      </c>
      <c r="C117">
        <v>1.2356400000000001</v>
      </c>
      <c r="D117">
        <v>1.2568699999999999</v>
      </c>
      <c r="E117">
        <v>1.2282200000000001</v>
      </c>
      <c r="F117">
        <v>1.2567900000000001</v>
      </c>
      <c r="H117">
        <f t="shared" si="1"/>
        <v>1.4819999999999833</v>
      </c>
    </row>
    <row r="118" spans="1:8" ht="21" customHeight="1">
      <c r="A118">
        <v>18</v>
      </c>
      <c r="B118" s="8">
        <v>41352</v>
      </c>
      <c r="C118">
        <v>1.23516</v>
      </c>
      <c r="D118">
        <v>1.2442599999999999</v>
      </c>
      <c r="E118">
        <v>1.2294400000000001</v>
      </c>
      <c r="F118">
        <v>1.2372799999999999</v>
      </c>
      <c r="H118">
        <f t="shared" si="1"/>
        <v>1.6349999999999865</v>
      </c>
    </row>
    <row r="119" spans="1:8" ht="21" customHeight="1">
      <c r="A119">
        <v>18</v>
      </c>
      <c r="B119" s="8">
        <v>41345</v>
      </c>
      <c r="C119">
        <v>1.22841</v>
      </c>
      <c r="D119">
        <v>1.2376499999999999</v>
      </c>
      <c r="E119">
        <v>1.2213000000000001</v>
      </c>
      <c r="F119">
        <v>1.23685</v>
      </c>
      <c r="H119">
        <f t="shared" si="1"/>
        <v>1.3480000000000159</v>
      </c>
    </row>
    <row r="120" spans="1:8" ht="21" customHeight="1">
      <c r="A120">
        <v>18</v>
      </c>
      <c r="B120" s="8">
        <v>41338</v>
      </c>
      <c r="C120">
        <v>1.23878</v>
      </c>
      <c r="D120">
        <v>1.24028</v>
      </c>
      <c r="E120">
        <v>1.2267999999999999</v>
      </c>
      <c r="F120">
        <v>1.22943</v>
      </c>
      <c r="H120">
        <f t="shared" si="1"/>
        <v>2.1639999999999882</v>
      </c>
    </row>
    <row r="121" spans="1:8" ht="21" customHeight="1">
      <c r="A121">
        <v>18</v>
      </c>
      <c r="B121" s="8">
        <v>41331</v>
      </c>
      <c r="C121">
        <v>1.25593</v>
      </c>
      <c r="D121">
        <v>1.2562199999999999</v>
      </c>
      <c r="E121">
        <v>1.23458</v>
      </c>
      <c r="F121">
        <v>1.2404599999999999</v>
      </c>
      <c r="H121">
        <f t="shared" si="1"/>
        <v>2.1780000000000133</v>
      </c>
    </row>
    <row r="122" spans="1:8" ht="21" customHeight="1">
      <c r="A122">
        <v>18</v>
      </c>
      <c r="B122" s="8">
        <v>41324</v>
      </c>
      <c r="C122">
        <v>1.2440500000000001</v>
      </c>
      <c r="D122">
        <v>1.26573</v>
      </c>
      <c r="E122">
        <v>1.2439499999999999</v>
      </c>
      <c r="F122">
        <v>1.2555000000000001</v>
      </c>
      <c r="H122">
        <f t="shared" si="1"/>
        <v>2.2730000000000139</v>
      </c>
    </row>
    <row r="123" spans="1:8" ht="21" customHeight="1">
      <c r="A123">
        <v>18</v>
      </c>
      <c r="B123" s="8">
        <v>41317</v>
      </c>
      <c r="C123">
        <v>1.2515499999999999</v>
      </c>
      <c r="D123">
        <v>1.26065</v>
      </c>
      <c r="E123">
        <v>1.2379199999999999</v>
      </c>
      <c r="F123">
        <v>1.24471</v>
      </c>
      <c r="H123">
        <f t="shared" si="1"/>
        <v>2.2689999999999877</v>
      </c>
    </row>
    <row r="124" spans="1:8" ht="21" customHeight="1">
      <c r="A124">
        <v>18</v>
      </c>
      <c r="B124" s="8">
        <v>41310</v>
      </c>
      <c r="C124">
        <v>1.23813</v>
      </c>
      <c r="D124">
        <v>1.2562899999999999</v>
      </c>
      <c r="E124">
        <v>1.2336</v>
      </c>
      <c r="F124">
        <v>1.2524200000000001</v>
      </c>
      <c r="H124">
        <f t="shared" si="1"/>
        <v>2.3239999999999927</v>
      </c>
    </row>
    <row r="125" spans="1:8" ht="21" customHeight="1">
      <c r="A125">
        <v>18</v>
      </c>
      <c r="B125" s="8">
        <v>41303</v>
      </c>
      <c r="C125">
        <v>1.25488</v>
      </c>
      <c r="D125">
        <v>1.2578499999999999</v>
      </c>
      <c r="E125">
        <v>1.23461</v>
      </c>
      <c r="F125">
        <v>1.23847</v>
      </c>
      <c r="H125">
        <f t="shared" si="1"/>
        <v>2.62</v>
      </c>
    </row>
    <row r="126" spans="1:8" ht="21" customHeight="1">
      <c r="A126">
        <v>18</v>
      </c>
      <c r="B126" s="8">
        <v>41296</v>
      </c>
      <c r="C126">
        <v>1.2390000000000001</v>
      </c>
      <c r="D126">
        <v>1.2648699999999999</v>
      </c>
      <c r="E126">
        <v>1.2386699999999999</v>
      </c>
      <c r="F126">
        <v>1.2527600000000001</v>
      </c>
      <c r="H126">
        <f t="shared" si="1"/>
        <v>3.5329999999999862</v>
      </c>
    </row>
    <row r="127" spans="1:8" ht="21" customHeight="1">
      <c r="A127">
        <v>18</v>
      </c>
      <c r="B127" s="8">
        <v>41289</v>
      </c>
      <c r="C127">
        <v>1.2112799999999999</v>
      </c>
      <c r="D127">
        <v>1.2453799999999999</v>
      </c>
      <c r="E127">
        <v>1.2100500000000001</v>
      </c>
      <c r="F127">
        <v>1.23888</v>
      </c>
      <c r="H127">
        <f t="shared" si="1"/>
        <v>2.5470000000000104</v>
      </c>
    </row>
    <row r="128" spans="1:8" ht="21" customHeight="1">
      <c r="A128">
        <v>18</v>
      </c>
      <c r="B128" s="8">
        <v>41282</v>
      </c>
      <c r="C128">
        <v>1.24573</v>
      </c>
      <c r="D128">
        <v>1.2480800000000001</v>
      </c>
      <c r="E128">
        <v>1.22261</v>
      </c>
      <c r="F128">
        <v>1.22976</v>
      </c>
      <c r="H128">
        <f t="shared" si="1"/>
        <v>1.8610000000000015</v>
      </c>
    </row>
    <row r="129" spans="1:8" ht="21" customHeight="1">
      <c r="A129">
        <v>18</v>
      </c>
      <c r="B129" s="8">
        <v>41275</v>
      </c>
      <c r="C129">
        <v>1.25562</v>
      </c>
      <c r="D129">
        <v>1.2659400000000001</v>
      </c>
      <c r="E129">
        <v>1.24733</v>
      </c>
      <c r="F129">
        <v>1.2499</v>
      </c>
      <c r="H129">
        <f t="shared" si="1"/>
        <v>2.672999999999992</v>
      </c>
    </row>
    <row r="130" spans="1:8" ht="21" customHeight="1">
      <c r="A130">
        <v>18</v>
      </c>
      <c r="B130" s="8">
        <v>41268</v>
      </c>
      <c r="C130">
        <v>1.2574700000000001</v>
      </c>
      <c r="D130">
        <v>1.2633099999999999</v>
      </c>
      <c r="E130">
        <v>1.23658</v>
      </c>
      <c r="F130">
        <v>1.25543</v>
      </c>
      <c r="H130">
        <f t="shared" ref="H130:H193" si="2">ABS(D131-E131)*100</f>
        <v>2.8659999999999908</v>
      </c>
    </row>
    <row r="131" spans="1:8" ht="21" customHeight="1">
      <c r="A131">
        <v>18</v>
      </c>
      <c r="B131" s="8">
        <v>41261</v>
      </c>
      <c r="C131">
        <v>1.28105</v>
      </c>
      <c r="D131">
        <v>1.28298</v>
      </c>
      <c r="E131">
        <v>1.2543200000000001</v>
      </c>
      <c r="F131">
        <v>1.2622800000000001</v>
      </c>
      <c r="H131">
        <f t="shared" si="2"/>
        <v>1.4499999999999957</v>
      </c>
    </row>
    <row r="132" spans="1:8" ht="21" customHeight="1">
      <c r="A132">
        <v>18</v>
      </c>
      <c r="B132" s="8">
        <v>41254</v>
      </c>
      <c r="C132">
        <v>1.2809999999999999</v>
      </c>
      <c r="D132">
        <v>1.2893399999999999</v>
      </c>
      <c r="E132">
        <v>1.27484</v>
      </c>
      <c r="F132">
        <v>1.2815000000000001</v>
      </c>
      <c r="H132">
        <f t="shared" si="2"/>
        <v>2.3339999999999916</v>
      </c>
    </row>
    <row r="133" spans="1:8" ht="21" customHeight="1">
      <c r="A133">
        <v>18</v>
      </c>
      <c r="B133" s="8">
        <v>41247</v>
      </c>
      <c r="C133">
        <v>1.28234</v>
      </c>
      <c r="D133">
        <v>1.29125</v>
      </c>
      <c r="E133">
        <v>1.2679100000000001</v>
      </c>
      <c r="F133">
        <v>1.2799799999999999</v>
      </c>
      <c r="H133">
        <f t="shared" si="2"/>
        <v>3.2419999999999893</v>
      </c>
    </row>
    <row r="134" spans="1:8" ht="21" customHeight="1">
      <c r="A134">
        <v>18</v>
      </c>
      <c r="B134" s="8">
        <v>41240</v>
      </c>
      <c r="C134">
        <v>1.2590300000000001</v>
      </c>
      <c r="D134">
        <v>1.2867299999999999</v>
      </c>
      <c r="E134">
        <v>1.25431</v>
      </c>
      <c r="F134">
        <v>1.2861100000000001</v>
      </c>
      <c r="H134">
        <f t="shared" si="2"/>
        <v>2.629999999999999</v>
      </c>
    </row>
    <row r="135" spans="1:8" ht="21" customHeight="1">
      <c r="A135">
        <v>18</v>
      </c>
      <c r="B135" s="8">
        <v>41233</v>
      </c>
      <c r="C135">
        <v>1.2465299999999999</v>
      </c>
      <c r="D135">
        <v>1.26888</v>
      </c>
      <c r="E135">
        <v>1.24258</v>
      </c>
      <c r="F135">
        <v>1.2642500000000001</v>
      </c>
      <c r="H135">
        <f t="shared" si="2"/>
        <v>2.2520000000000095</v>
      </c>
    </row>
    <row r="136" spans="1:8" ht="21" customHeight="1">
      <c r="A136">
        <v>18</v>
      </c>
      <c r="B136" s="8">
        <v>41226</v>
      </c>
      <c r="C136">
        <v>1.24318</v>
      </c>
      <c r="D136">
        <v>1.25607</v>
      </c>
      <c r="E136">
        <v>1.2335499999999999</v>
      </c>
      <c r="F136">
        <v>1.24695</v>
      </c>
      <c r="H136">
        <f t="shared" si="2"/>
        <v>5.530999999999997</v>
      </c>
    </row>
    <row r="137" spans="1:8" ht="21" customHeight="1">
      <c r="A137">
        <v>18</v>
      </c>
      <c r="B137" s="8">
        <v>41219</v>
      </c>
      <c r="C137">
        <v>1.21668</v>
      </c>
      <c r="D137">
        <v>1.2512799999999999</v>
      </c>
      <c r="E137">
        <v>1.19597</v>
      </c>
      <c r="F137">
        <v>1.24495</v>
      </c>
      <c r="H137">
        <f t="shared" si="2"/>
        <v>2.7059999999999862</v>
      </c>
    </row>
    <row r="138" spans="1:8" ht="21" customHeight="1">
      <c r="A138">
        <v>18</v>
      </c>
      <c r="B138" s="8">
        <v>41212</v>
      </c>
      <c r="C138">
        <v>1.2032499999999999</v>
      </c>
      <c r="D138">
        <v>1.2168399999999999</v>
      </c>
      <c r="E138">
        <v>1.1897800000000001</v>
      </c>
      <c r="F138">
        <v>1.2125999999999999</v>
      </c>
      <c r="H138">
        <f t="shared" si="2"/>
        <v>1.872000000000007</v>
      </c>
    </row>
    <row r="139" spans="1:8" ht="21" customHeight="1">
      <c r="A139">
        <v>18</v>
      </c>
      <c r="B139" s="8">
        <v>41205</v>
      </c>
      <c r="C139">
        <v>1.21489</v>
      </c>
      <c r="D139">
        <v>1.22132</v>
      </c>
      <c r="E139">
        <v>1.2025999999999999</v>
      </c>
      <c r="F139">
        <v>1.2036800000000001</v>
      </c>
      <c r="H139">
        <f t="shared" si="2"/>
        <v>1.9649999999999945</v>
      </c>
    </row>
    <row r="140" spans="1:8" ht="21" customHeight="1">
      <c r="A140">
        <v>18</v>
      </c>
      <c r="B140" s="8">
        <v>41198</v>
      </c>
      <c r="C140">
        <v>1.2049300000000001</v>
      </c>
      <c r="D140">
        <v>1.2198899999999999</v>
      </c>
      <c r="E140">
        <v>1.20024</v>
      </c>
      <c r="F140">
        <v>1.2147399999999999</v>
      </c>
      <c r="H140">
        <f t="shared" si="2"/>
        <v>2.4269999999999792</v>
      </c>
    </row>
    <row r="141" spans="1:8" ht="21" customHeight="1">
      <c r="A141">
        <v>18</v>
      </c>
      <c r="B141" s="8">
        <v>41191</v>
      </c>
      <c r="C141">
        <v>1.21495</v>
      </c>
      <c r="D141">
        <v>1.2196499999999999</v>
      </c>
      <c r="E141">
        <v>1.1953800000000001</v>
      </c>
      <c r="F141">
        <v>1.20706</v>
      </c>
      <c r="H141">
        <f t="shared" si="2"/>
        <v>13.790999999999997</v>
      </c>
    </row>
    <row r="142" spans="1:8" ht="21" customHeight="1">
      <c r="A142">
        <v>18</v>
      </c>
      <c r="B142" s="8">
        <v>41184</v>
      </c>
      <c r="C142">
        <v>1.25505</v>
      </c>
      <c r="D142">
        <v>1.25888</v>
      </c>
      <c r="E142">
        <v>1.12097</v>
      </c>
      <c r="F142">
        <v>1.2164900000000001</v>
      </c>
      <c r="H142">
        <f t="shared" si="2"/>
        <v>1.7239999999999922</v>
      </c>
    </row>
    <row r="143" spans="1:8" ht="21" customHeight="1">
      <c r="A143">
        <v>18</v>
      </c>
      <c r="B143" s="8">
        <v>41177</v>
      </c>
      <c r="C143">
        <v>1.25759</v>
      </c>
      <c r="D143">
        <v>1.2674399999999999</v>
      </c>
      <c r="E143">
        <v>1.2502</v>
      </c>
      <c r="F143">
        <v>1.2599199999999999</v>
      </c>
      <c r="H143">
        <f t="shared" si="2"/>
        <v>2.8199999999999781</v>
      </c>
    </row>
    <row r="144" spans="1:8" ht="21" customHeight="1">
      <c r="A144">
        <v>18</v>
      </c>
      <c r="B144" s="8">
        <v>41170</v>
      </c>
      <c r="C144">
        <v>1.27437</v>
      </c>
      <c r="D144">
        <v>1.2828599999999999</v>
      </c>
      <c r="E144">
        <v>1.2546600000000001</v>
      </c>
      <c r="F144">
        <v>1.2573799999999999</v>
      </c>
      <c r="H144">
        <f t="shared" si="2"/>
        <v>2.2299999999999986</v>
      </c>
    </row>
    <row r="145" spans="1:8" ht="21" customHeight="1">
      <c r="A145">
        <v>18</v>
      </c>
      <c r="B145" s="8">
        <v>41163</v>
      </c>
      <c r="C145">
        <v>1.2933399999999999</v>
      </c>
      <c r="D145">
        <v>1.2969299999999999</v>
      </c>
      <c r="E145">
        <v>1.2746299999999999</v>
      </c>
      <c r="F145">
        <v>1.27502</v>
      </c>
      <c r="H145">
        <f t="shared" si="2"/>
        <v>2.5499999999999856</v>
      </c>
    </row>
    <row r="146" spans="1:8" ht="21" customHeight="1">
      <c r="A146">
        <v>18</v>
      </c>
      <c r="B146" s="8">
        <v>41156</v>
      </c>
      <c r="C146">
        <v>1.3036099999999999</v>
      </c>
      <c r="D146">
        <v>1.31168</v>
      </c>
      <c r="E146">
        <v>1.2861800000000001</v>
      </c>
      <c r="F146">
        <v>1.2948200000000001</v>
      </c>
      <c r="H146">
        <f t="shared" si="2"/>
        <v>2.9369999999999896</v>
      </c>
    </row>
    <row r="147" spans="1:8" ht="21" customHeight="1">
      <c r="A147">
        <v>18</v>
      </c>
      <c r="B147" s="8">
        <v>41149</v>
      </c>
      <c r="C147">
        <v>1.2829999999999999</v>
      </c>
      <c r="D147">
        <v>1.30819</v>
      </c>
      <c r="E147">
        <v>1.2788200000000001</v>
      </c>
      <c r="F147">
        <v>1.3029599999999999</v>
      </c>
      <c r="H147">
        <f t="shared" si="2"/>
        <v>3.0980000000000008</v>
      </c>
    </row>
    <row r="148" spans="1:8" ht="21" customHeight="1">
      <c r="A148">
        <v>18</v>
      </c>
      <c r="B148" s="8">
        <v>41142</v>
      </c>
      <c r="C148">
        <v>1.2552000000000001</v>
      </c>
      <c r="D148">
        <v>1.28529</v>
      </c>
      <c r="E148">
        <v>1.25431</v>
      </c>
      <c r="F148">
        <v>1.2851300000000001</v>
      </c>
      <c r="H148">
        <f t="shared" si="2"/>
        <v>1.7789999999999973</v>
      </c>
    </row>
    <row r="149" spans="1:8" ht="21" customHeight="1">
      <c r="A149">
        <v>18</v>
      </c>
      <c r="B149" s="8">
        <v>41135</v>
      </c>
      <c r="C149">
        <v>1.2589300000000001</v>
      </c>
      <c r="D149">
        <v>1.2624899999999999</v>
      </c>
      <c r="E149">
        <v>1.2446999999999999</v>
      </c>
      <c r="F149">
        <v>1.25597</v>
      </c>
      <c r="H149">
        <f t="shared" si="2"/>
        <v>2.7179999999999982</v>
      </c>
    </row>
    <row r="150" spans="1:8" ht="21" customHeight="1">
      <c r="A150">
        <v>18</v>
      </c>
      <c r="B150" s="8">
        <v>41128</v>
      </c>
      <c r="C150">
        <v>1.2822499999999999</v>
      </c>
      <c r="D150">
        <v>1.2846</v>
      </c>
      <c r="E150">
        <v>1.25742</v>
      </c>
      <c r="F150">
        <v>1.2581</v>
      </c>
      <c r="H150">
        <f t="shared" si="2"/>
        <v>2.5519999999999987</v>
      </c>
    </row>
    <row r="151" spans="1:8" ht="21" customHeight="1">
      <c r="A151">
        <v>18</v>
      </c>
      <c r="B151" s="8">
        <v>41121</v>
      </c>
      <c r="C151">
        <v>1.28241</v>
      </c>
      <c r="D151">
        <v>1.29888</v>
      </c>
      <c r="E151">
        <v>1.27336</v>
      </c>
      <c r="F151">
        <v>1.28135</v>
      </c>
      <c r="H151">
        <f t="shared" si="2"/>
        <v>3.1270000000000131</v>
      </c>
    </row>
    <row r="152" spans="1:8" ht="21" customHeight="1">
      <c r="A152">
        <v>18</v>
      </c>
      <c r="B152" s="8">
        <v>41114</v>
      </c>
      <c r="C152">
        <v>1.2963499999999999</v>
      </c>
      <c r="D152">
        <v>1.30776</v>
      </c>
      <c r="E152">
        <v>1.2764899999999999</v>
      </c>
      <c r="F152">
        <v>1.2819499999999999</v>
      </c>
      <c r="H152">
        <f t="shared" si="2"/>
        <v>2.2070000000000034</v>
      </c>
    </row>
    <row r="153" spans="1:8" ht="21" customHeight="1">
      <c r="A153">
        <v>18</v>
      </c>
      <c r="B153" s="8">
        <v>41107</v>
      </c>
      <c r="C153">
        <v>1.29748</v>
      </c>
      <c r="D153">
        <v>1.3102400000000001</v>
      </c>
      <c r="E153">
        <v>1.28817</v>
      </c>
      <c r="F153">
        <v>1.2944500000000001</v>
      </c>
      <c r="H153">
        <f t="shared" si="2"/>
        <v>5.5780000000000163</v>
      </c>
    </row>
    <row r="154" spans="1:8" ht="21" customHeight="1">
      <c r="A154">
        <v>18</v>
      </c>
      <c r="B154" s="8">
        <v>41100</v>
      </c>
      <c r="C154">
        <v>1.27152</v>
      </c>
      <c r="D154">
        <v>1.3204800000000001</v>
      </c>
      <c r="E154">
        <v>1.2646999999999999</v>
      </c>
      <c r="F154">
        <v>1.29295</v>
      </c>
      <c r="H154">
        <f t="shared" si="2"/>
        <v>4.4649999999999856</v>
      </c>
    </row>
    <row r="155" spans="1:8" ht="21" customHeight="1">
      <c r="A155">
        <v>18</v>
      </c>
      <c r="B155" s="8">
        <v>41093</v>
      </c>
      <c r="C155">
        <v>1.2923</v>
      </c>
      <c r="D155">
        <v>1.2959799999999999</v>
      </c>
      <c r="E155">
        <v>1.2513300000000001</v>
      </c>
      <c r="F155">
        <v>1.2737000000000001</v>
      </c>
      <c r="H155">
        <f t="shared" si="2"/>
        <v>4.0980000000000016</v>
      </c>
    </row>
    <row r="156" spans="1:8" ht="21" customHeight="1">
      <c r="A156">
        <v>18</v>
      </c>
      <c r="B156" s="8">
        <v>41086</v>
      </c>
      <c r="C156">
        <v>1.3047200000000001</v>
      </c>
      <c r="D156">
        <v>1.3257099999999999</v>
      </c>
      <c r="E156">
        <v>1.2847299999999999</v>
      </c>
      <c r="F156">
        <v>1.2918799999999999</v>
      </c>
      <c r="H156">
        <f t="shared" si="2"/>
        <v>16.084999999999994</v>
      </c>
    </row>
    <row r="157" spans="1:8" ht="21" customHeight="1">
      <c r="A157">
        <v>18</v>
      </c>
      <c r="B157" s="8">
        <v>41079</v>
      </c>
      <c r="C157">
        <v>1.3918299999999999</v>
      </c>
      <c r="D157">
        <v>1.44618</v>
      </c>
      <c r="E157">
        <v>1.2853300000000001</v>
      </c>
      <c r="F157">
        <v>1.3309500000000001</v>
      </c>
      <c r="H157">
        <f t="shared" si="2"/>
        <v>3.0310000000000059</v>
      </c>
    </row>
    <row r="158" spans="1:8" ht="21" customHeight="1">
      <c r="A158">
        <v>18</v>
      </c>
      <c r="B158" s="8">
        <v>41072</v>
      </c>
      <c r="C158">
        <v>1.3736600000000001</v>
      </c>
      <c r="D158">
        <v>1.3826000000000001</v>
      </c>
      <c r="E158">
        <v>1.35229</v>
      </c>
      <c r="F158">
        <v>1.3779300000000001</v>
      </c>
      <c r="H158">
        <f t="shared" si="2"/>
        <v>5.3300000000000125</v>
      </c>
    </row>
    <row r="159" spans="1:8" ht="21" customHeight="1">
      <c r="A159">
        <v>18</v>
      </c>
      <c r="B159" s="8">
        <v>41065</v>
      </c>
      <c r="C159">
        <v>1.4128499999999999</v>
      </c>
      <c r="D159">
        <v>1.4223300000000001</v>
      </c>
      <c r="E159">
        <v>1.36903</v>
      </c>
      <c r="F159">
        <v>1.37618</v>
      </c>
      <c r="H159">
        <f t="shared" si="2"/>
        <v>4.4059999999999988</v>
      </c>
    </row>
    <row r="160" spans="1:8" ht="21" customHeight="1">
      <c r="A160">
        <v>18</v>
      </c>
      <c r="B160" s="8">
        <v>41058</v>
      </c>
      <c r="C160">
        <v>1.45255</v>
      </c>
      <c r="D160">
        <v>1.46024</v>
      </c>
      <c r="E160">
        <v>1.41618</v>
      </c>
      <c r="F160">
        <v>1.41703</v>
      </c>
      <c r="H160">
        <f t="shared" si="2"/>
        <v>2.9260000000000064</v>
      </c>
    </row>
    <row r="161" spans="1:8" ht="21" customHeight="1">
      <c r="A161">
        <v>18</v>
      </c>
      <c r="B161" s="8">
        <v>41051</v>
      </c>
      <c r="C161">
        <v>1.4361299999999999</v>
      </c>
      <c r="D161">
        <v>1.46109</v>
      </c>
      <c r="E161">
        <v>1.4318299999999999</v>
      </c>
      <c r="F161">
        <v>1.45333</v>
      </c>
      <c r="H161">
        <f t="shared" si="2"/>
        <v>4.9800000000000066</v>
      </c>
    </row>
    <row r="162" spans="1:8" ht="21" customHeight="1">
      <c r="A162">
        <v>18</v>
      </c>
      <c r="B162" s="8">
        <v>41044</v>
      </c>
      <c r="C162">
        <v>1.40004</v>
      </c>
      <c r="D162">
        <v>1.4489000000000001</v>
      </c>
      <c r="E162">
        <v>1.3991</v>
      </c>
      <c r="F162">
        <v>1.43658</v>
      </c>
      <c r="H162">
        <f t="shared" si="2"/>
        <v>1.6110000000000069</v>
      </c>
    </row>
    <row r="163" spans="1:8" ht="21" customHeight="1">
      <c r="A163">
        <v>18</v>
      </c>
      <c r="B163" s="8">
        <v>41037</v>
      </c>
      <c r="C163">
        <v>1.40225</v>
      </c>
      <c r="D163">
        <v>1.41022</v>
      </c>
      <c r="E163">
        <v>1.39411</v>
      </c>
      <c r="F163">
        <v>1.4006000000000001</v>
      </c>
      <c r="H163">
        <f t="shared" si="2"/>
        <v>2.4599999999999955</v>
      </c>
    </row>
    <row r="164" spans="1:8" ht="21" customHeight="1">
      <c r="A164">
        <v>18</v>
      </c>
      <c r="B164" s="8">
        <v>41030</v>
      </c>
      <c r="C164">
        <v>1.39781</v>
      </c>
      <c r="D164">
        <v>1.40615</v>
      </c>
      <c r="E164">
        <v>1.3815500000000001</v>
      </c>
      <c r="F164">
        <v>1.4029</v>
      </c>
      <c r="H164">
        <f t="shared" si="2"/>
        <v>2.1100000000000119</v>
      </c>
    </row>
    <row r="165" spans="1:8" ht="21" customHeight="1">
      <c r="A165">
        <v>18</v>
      </c>
      <c r="B165" s="8">
        <v>41023</v>
      </c>
      <c r="C165">
        <v>1.4144300000000001</v>
      </c>
      <c r="D165">
        <v>1.42127</v>
      </c>
      <c r="E165">
        <v>1.4001699999999999</v>
      </c>
      <c r="F165">
        <v>1.40093</v>
      </c>
      <c r="H165">
        <f t="shared" si="2"/>
        <v>4.6669999999999989</v>
      </c>
    </row>
    <row r="166" spans="1:8" ht="21" customHeight="1">
      <c r="A166">
        <v>18</v>
      </c>
      <c r="B166" s="8">
        <v>41016</v>
      </c>
      <c r="C166">
        <v>1.3708</v>
      </c>
      <c r="D166">
        <v>1.4120900000000001</v>
      </c>
      <c r="E166">
        <v>1.3654200000000001</v>
      </c>
      <c r="F166">
        <v>1.41018</v>
      </c>
      <c r="H166">
        <f t="shared" si="2"/>
        <v>3.2049999999999912</v>
      </c>
    </row>
    <row r="167" spans="1:8" ht="21" customHeight="1">
      <c r="A167">
        <v>18</v>
      </c>
      <c r="B167" s="8">
        <v>41009</v>
      </c>
      <c r="C167">
        <v>1.3456999999999999</v>
      </c>
      <c r="D167">
        <v>1.3754999999999999</v>
      </c>
      <c r="E167">
        <v>1.34345</v>
      </c>
      <c r="F167">
        <v>1.3746499999999999</v>
      </c>
      <c r="H167">
        <f t="shared" si="2"/>
        <v>3.0669999999999975</v>
      </c>
    </row>
    <row r="168" spans="1:8" ht="21" customHeight="1">
      <c r="A168">
        <v>18</v>
      </c>
      <c r="B168" s="8">
        <v>41002</v>
      </c>
      <c r="C168">
        <v>1.3619000000000001</v>
      </c>
      <c r="D168">
        <v>1.3716699999999999</v>
      </c>
      <c r="E168">
        <v>1.341</v>
      </c>
      <c r="F168">
        <v>1.34728</v>
      </c>
      <c r="H168">
        <f t="shared" si="2"/>
        <v>3.4780000000000033</v>
      </c>
    </row>
    <row r="169" spans="1:8" ht="21" customHeight="1">
      <c r="A169">
        <v>18</v>
      </c>
      <c r="B169" s="8">
        <v>40995</v>
      </c>
      <c r="C169">
        <v>1.3806499999999999</v>
      </c>
      <c r="D169">
        <v>1.39462</v>
      </c>
      <c r="E169">
        <v>1.3598399999999999</v>
      </c>
      <c r="F169">
        <v>1.36293</v>
      </c>
      <c r="H169">
        <f t="shared" si="2"/>
        <v>3.0999999999999917</v>
      </c>
    </row>
    <row r="170" spans="1:8" ht="21" customHeight="1">
      <c r="A170">
        <v>18</v>
      </c>
      <c r="B170" s="8">
        <v>40988</v>
      </c>
      <c r="C170">
        <v>1.4017599999999999</v>
      </c>
      <c r="D170">
        <v>1.4028099999999999</v>
      </c>
      <c r="E170">
        <v>1.37181</v>
      </c>
      <c r="F170">
        <v>1.3809800000000001</v>
      </c>
      <c r="H170">
        <f t="shared" si="2"/>
        <v>3.2050000000000134</v>
      </c>
    </row>
    <row r="171" spans="1:8" ht="21" customHeight="1">
      <c r="A171">
        <v>18</v>
      </c>
      <c r="B171" s="8">
        <v>40981</v>
      </c>
      <c r="C171">
        <v>1.4131</v>
      </c>
      <c r="D171">
        <v>1.4202300000000001</v>
      </c>
      <c r="E171">
        <v>1.38818</v>
      </c>
      <c r="F171">
        <v>1.4029499999999999</v>
      </c>
      <c r="H171">
        <f t="shared" si="2"/>
        <v>2.6480000000000059</v>
      </c>
    </row>
    <row r="172" spans="1:8" ht="21" customHeight="1">
      <c r="A172">
        <v>18</v>
      </c>
      <c r="B172" s="8">
        <v>40974</v>
      </c>
      <c r="C172">
        <v>1.4112</v>
      </c>
      <c r="D172">
        <v>1.4281900000000001</v>
      </c>
      <c r="E172">
        <v>1.40171</v>
      </c>
      <c r="F172">
        <v>1.4132499999999999</v>
      </c>
      <c r="H172">
        <f t="shared" si="2"/>
        <v>3.4990000000000077</v>
      </c>
    </row>
    <row r="173" spans="1:8" ht="21" customHeight="1">
      <c r="A173">
        <v>18</v>
      </c>
      <c r="B173" s="8">
        <v>40967</v>
      </c>
      <c r="C173">
        <v>1.3821399999999999</v>
      </c>
      <c r="D173">
        <v>1.41462</v>
      </c>
      <c r="E173">
        <v>1.3796299999999999</v>
      </c>
      <c r="F173">
        <v>1.4131800000000001</v>
      </c>
      <c r="H173">
        <f t="shared" si="2"/>
        <v>4.4920000000000071</v>
      </c>
    </row>
    <row r="174" spans="1:8" ht="21" customHeight="1">
      <c r="A174">
        <v>18</v>
      </c>
      <c r="B174" s="8">
        <v>40960</v>
      </c>
      <c r="C174">
        <v>1.4115</v>
      </c>
      <c r="D174">
        <v>1.4172800000000001</v>
      </c>
      <c r="E174">
        <v>1.37236</v>
      </c>
      <c r="F174">
        <v>1.3818999999999999</v>
      </c>
      <c r="H174">
        <f t="shared" si="2"/>
        <v>2.7760000000000007</v>
      </c>
    </row>
    <row r="175" spans="1:8" ht="21" customHeight="1">
      <c r="A175">
        <v>18</v>
      </c>
      <c r="B175" s="8">
        <v>40953</v>
      </c>
      <c r="C175">
        <v>1.4156500000000001</v>
      </c>
      <c r="D175">
        <v>1.43164</v>
      </c>
      <c r="E175">
        <v>1.40388</v>
      </c>
      <c r="F175">
        <v>1.4235500000000001</v>
      </c>
      <c r="H175">
        <f t="shared" si="2"/>
        <v>5.2650000000000086</v>
      </c>
    </row>
    <row r="176" spans="1:8" ht="21" customHeight="1">
      <c r="A176">
        <v>18</v>
      </c>
      <c r="B176" s="8">
        <v>40946</v>
      </c>
      <c r="C176">
        <v>1.43665</v>
      </c>
      <c r="D176">
        <v>1.44475</v>
      </c>
      <c r="E176">
        <v>1.3920999999999999</v>
      </c>
      <c r="F176">
        <v>1.4175500000000001</v>
      </c>
      <c r="H176">
        <f t="shared" si="2"/>
        <v>4.2370000000000019</v>
      </c>
    </row>
    <row r="177" spans="1:8" ht="21" customHeight="1">
      <c r="A177">
        <v>18</v>
      </c>
      <c r="B177" s="8">
        <v>40939</v>
      </c>
      <c r="C177">
        <v>1.45543</v>
      </c>
      <c r="D177">
        <v>1.47654</v>
      </c>
      <c r="E177">
        <v>1.4341699999999999</v>
      </c>
      <c r="F177">
        <v>1.4383300000000001</v>
      </c>
      <c r="H177">
        <f t="shared" si="2"/>
        <v>3.0630000000000157</v>
      </c>
    </row>
    <row r="178" spans="1:8" ht="21" customHeight="1">
      <c r="A178">
        <v>18</v>
      </c>
      <c r="B178" s="8">
        <v>40932</v>
      </c>
      <c r="C178">
        <v>1.44828</v>
      </c>
      <c r="D178">
        <v>1.4659500000000001</v>
      </c>
      <c r="E178">
        <v>1.4353199999999999</v>
      </c>
      <c r="F178">
        <v>1.45723</v>
      </c>
      <c r="H178">
        <f t="shared" si="2"/>
        <v>4.4699999999999962</v>
      </c>
    </row>
    <row r="179" spans="1:8" ht="21" customHeight="1">
      <c r="A179">
        <v>18</v>
      </c>
      <c r="B179" s="8">
        <v>40925</v>
      </c>
      <c r="C179">
        <v>1.4263300000000001</v>
      </c>
      <c r="D179">
        <v>1.45652</v>
      </c>
      <c r="E179">
        <v>1.4118200000000001</v>
      </c>
      <c r="F179">
        <v>1.44858</v>
      </c>
      <c r="H179">
        <f t="shared" si="2"/>
        <v>3.7020000000000053</v>
      </c>
    </row>
    <row r="180" spans="1:8" ht="21" customHeight="1">
      <c r="A180">
        <v>18</v>
      </c>
      <c r="B180" s="8">
        <v>40918</v>
      </c>
      <c r="C180">
        <v>1.4444999999999999</v>
      </c>
      <c r="D180">
        <v>1.45919</v>
      </c>
      <c r="E180">
        <v>1.4221699999999999</v>
      </c>
      <c r="F180">
        <v>1.42865</v>
      </c>
      <c r="H180">
        <f t="shared" si="2"/>
        <v>4.0640000000000009</v>
      </c>
    </row>
    <row r="181" spans="1:8" ht="21" customHeight="1">
      <c r="A181">
        <v>18</v>
      </c>
      <c r="B181" s="8">
        <v>40911</v>
      </c>
      <c r="C181">
        <v>1.4737499999999999</v>
      </c>
      <c r="D181">
        <v>1.48343</v>
      </c>
      <c r="E181">
        <v>1.44279</v>
      </c>
      <c r="F181">
        <v>1.44398</v>
      </c>
      <c r="H181">
        <f t="shared" si="2"/>
        <v>1.9099999999999895</v>
      </c>
    </row>
    <row r="182" spans="1:8" ht="21" customHeight="1">
      <c r="A182">
        <v>18</v>
      </c>
      <c r="B182" s="8">
        <v>40904</v>
      </c>
      <c r="C182">
        <v>1.4706999999999999</v>
      </c>
      <c r="D182">
        <v>1.4800599999999999</v>
      </c>
      <c r="E182">
        <v>1.46096</v>
      </c>
      <c r="F182">
        <v>1.4770300000000001</v>
      </c>
      <c r="H182">
        <f t="shared" si="2"/>
        <v>2.5230000000000086</v>
      </c>
    </row>
    <row r="183" spans="1:8" ht="21" customHeight="1">
      <c r="A183">
        <v>18</v>
      </c>
      <c r="B183" s="8">
        <v>40897</v>
      </c>
      <c r="C183">
        <v>1.47885</v>
      </c>
      <c r="D183">
        <v>1.4850300000000001</v>
      </c>
      <c r="E183">
        <v>1.4598</v>
      </c>
      <c r="F183">
        <v>1.4736400000000001</v>
      </c>
      <c r="H183">
        <f t="shared" si="2"/>
        <v>2.3779999999999912</v>
      </c>
    </row>
    <row r="184" spans="1:8" ht="21" customHeight="1">
      <c r="A184">
        <v>18</v>
      </c>
      <c r="B184" s="8">
        <v>40890</v>
      </c>
      <c r="C184">
        <v>1.4979800000000001</v>
      </c>
      <c r="D184">
        <v>1.4984999999999999</v>
      </c>
      <c r="E184">
        <v>1.47472</v>
      </c>
      <c r="F184">
        <v>1.4794799999999999</v>
      </c>
      <c r="H184">
        <f t="shared" si="2"/>
        <v>2.6280000000000081</v>
      </c>
    </row>
    <row r="185" spans="1:8" ht="21" customHeight="1">
      <c r="A185">
        <v>18</v>
      </c>
      <c r="B185" s="8">
        <v>40883</v>
      </c>
      <c r="C185">
        <v>1.5058</v>
      </c>
      <c r="D185">
        <v>1.51224</v>
      </c>
      <c r="E185">
        <v>1.4859599999999999</v>
      </c>
      <c r="F185">
        <v>1.4963</v>
      </c>
      <c r="H185">
        <f t="shared" si="2"/>
        <v>5.7959999999999789</v>
      </c>
    </row>
    <row r="186" spans="1:8" ht="21" customHeight="1">
      <c r="A186">
        <v>18</v>
      </c>
      <c r="B186" s="8">
        <v>40876</v>
      </c>
      <c r="C186">
        <v>1.5483800000000001</v>
      </c>
      <c r="D186">
        <v>1.5543499999999999</v>
      </c>
      <c r="E186">
        <v>1.4963900000000001</v>
      </c>
      <c r="F186">
        <v>1.5052300000000001</v>
      </c>
      <c r="H186">
        <f t="shared" si="2"/>
        <v>2.4090000000000167</v>
      </c>
    </row>
    <row r="187" spans="1:8" ht="21" customHeight="1">
      <c r="A187">
        <v>18</v>
      </c>
      <c r="B187" s="8">
        <v>40869</v>
      </c>
      <c r="C187">
        <v>1.54803</v>
      </c>
      <c r="D187">
        <v>1.5529200000000001</v>
      </c>
      <c r="E187">
        <v>1.5288299999999999</v>
      </c>
      <c r="F187">
        <v>1.54765</v>
      </c>
      <c r="H187">
        <f t="shared" si="2"/>
        <v>3.0389999999999917</v>
      </c>
    </row>
    <row r="188" spans="1:8" ht="21" customHeight="1">
      <c r="A188">
        <v>18</v>
      </c>
      <c r="B188" s="8">
        <v>40862</v>
      </c>
      <c r="C188">
        <v>1.5314300000000001</v>
      </c>
      <c r="D188">
        <v>1.55704</v>
      </c>
      <c r="E188">
        <v>1.5266500000000001</v>
      </c>
      <c r="F188">
        <v>1.5467</v>
      </c>
      <c r="H188">
        <f t="shared" si="2"/>
        <v>2.8249999999999886</v>
      </c>
    </row>
    <row r="189" spans="1:8" ht="21" customHeight="1">
      <c r="A189">
        <v>18</v>
      </c>
      <c r="B189" s="8">
        <v>40855</v>
      </c>
      <c r="C189">
        <v>1.5127999999999999</v>
      </c>
      <c r="D189">
        <v>1.5350299999999999</v>
      </c>
      <c r="E189">
        <v>1.50678</v>
      </c>
      <c r="F189">
        <v>1.53315</v>
      </c>
      <c r="H189">
        <f t="shared" si="2"/>
        <v>2.9669999999999863</v>
      </c>
    </row>
    <row r="190" spans="1:8" ht="21" customHeight="1">
      <c r="A190">
        <v>18</v>
      </c>
      <c r="B190" s="8">
        <v>40848</v>
      </c>
      <c r="C190">
        <v>1.5226299999999999</v>
      </c>
      <c r="D190">
        <v>1.5346</v>
      </c>
      <c r="E190">
        <v>1.5049300000000001</v>
      </c>
      <c r="F190">
        <v>1.5138799999999999</v>
      </c>
      <c r="H190">
        <f t="shared" si="2"/>
        <v>3.0789999999999873</v>
      </c>
    </row>
    <row r="191" spans="1:8" ht="21" customHeight="1">
      <c r="A191">
        <v>18</v>
      </c>
      <c r="B191" s="8">
        <v>40841</v>
      </c>
      <c r="C191">
        <v>1.4979100000000001</v>
      </c>
      <c r="D191">
        <v>1.52572</v>
      </c>
      <c r="E191">
        <v>1.4949300000000001</v>
      </c>
      <c r="F191">
        <v>1.5228299999999999</v>
      </c>
      <c r="H191">
        <f t="shared" si="2"/>
        <v>3.304000000000018</v>
      </c>
    </row>
    <row r="192" spans="1:8" ht="21" customHeight="1">
      <c r="A192">
        <v>18</v>
      </c>
      <c r="B192" s="8">
        <v>40834</v>
      </c>
      <c r="C192">
        <v>1.47122</v>
      </c>
      <c r="D192">
        <v>1.5025900000000001</v>
      </c>
      <c r="E192">
        <v>1.4695499999999999</v>
      </c>
      <c r="F192">
        <v>1.49895</v>
      </c>
      <c r="H192">
        <f t="shared" si="2"/>
        <v>2.5320000000000009</v>
      </c>
    </row>
    <row r="193" spans="1:8" ht="21" customHeight="1">
      <c r="A193">
        <v>18</v>
      </c>
      <c r="B193" s="8">
        <v>40827</v>
      </c>
      <c r="C193">
        <v>1.47099</v>
      </c>
      <c r="D193">
        <v>1.4784600000000001</v>
      </c>
      <c r="E193">
        <v>1.4531400000000001</v>
      </c>
      <c r="F193">
        <v>1.47143</v>
      </c>
      <c r="H193">
        <f t="shared" si="2"/>
        <v>2.2129999999999983</v>
      </c>
    </row>
    <row r="194" spans="1:8" ht="21" customHeight="1">
      <c r="A194">
        <v>18</v>
      </c>
      <c r="B194" s="8">
        <v>40820</v>
      </c>
      <c r="C194">
        <v>1.4736899999999999</v>
      </c>
      <c r="D194">
        <v>1.4921</v>
      </c>
      <c r="E194">
        <v>1.46997</v>
      </c>
      <c r="F194">
        <v>1.4715800000000001</v>
      </c>
      <c r="H194">
        <f t="shared" ref="H194:H199" si="3">ABS(D195-E195)*100</f>
        <v>2.5309999999999944</v>
      </c>
    </row>
    <row r="195" spans="1:8" ht="21" customHeight="1">
      <c r="A195">
        <v>18</v>
      </c>
      <c r="B195" s="8">
        <v>40813</v>
      </c>
      <c r="C195">
        <v>1.4876799999999999</v>
      </c>
      <c r="D195">
        <v>1.4921599999999999</v>
      </c>
      <c r="E195">
        <v>1.46685</v>
      </c>
      <c r="F195">
        <v>1.4738500000000001</v>
      </c>
      <c r="H195">
        <f t="shared" si="3"/>
        <v>3.5680000000000156</v>
      </c>
    </row>
    <row r="196" spans="1:8" ht="21" customHeight="1">
      <c r="A196">
        <v>18</v>
      </c>
      <c r="B196" s="8">
        <v>40806</v>
      </c>
      <c r="C196">
        <v>1.50447</v>
      </c>
      <c r="D196">
        <v>1.5113300000000001</v>
      </c>
      <c r="E196">
        <v>1.4756499999999999</v>
      </c>
      <c r="F196">
        <v>1.48634</v>
      </c>
      <c r="H196">
        <f t="shared" si="3"/>
        <v>1.9710000000000116</v>
      </c>
    </row>
    <row r="197" spans="1:8" ht="21" customHeight="1">
      <c r="A197">
        <v>18</v>
      </c>
      <c r="B197" s="8">
        <v>40799</v>
      </c>
      <c r="C197">
        <v>1.49387</v>
      </c>
      <c r="D197">
        <v>1.5090300000000001</v>
      </c>
      <c r="E197">
        <v>1.48932</v>
      </c>
      <c r="F197">
        <v>1.5038800000000001</v>
      </c>
      <c r="H197">
        <f t="shared" si="3"/>
        <v>3.6540000000000017</v>
      </c>
    </row>
    <row r="198" spans="1:8" ht="21" customHeight="1">
      <c r="A198">
        <v>18</v>
      </c>
      <c r="B198" s="8">
        <v>40792</v>
      </c>
      <c r="C198">
        <v>1.47428</v>
      </c>
      <c r="D198">
        <v>1.5103800000000001</v>
      </c>
      <c r="E198">
        <v>1.47384</v>
      </c>
      <c r="F198">
        <v>1.4943500000000001</v>
      </c>
      <c r="H198">
        <f t="shared" si="3"/>
        <v>2.405999999999997</v>
      </c>
    </row>
    <row r="199" spans="1:8" ht="21" customHeight="1">
      <c r="A199">
        <v>18</v>
      </c>
      <c r="B199" s="8">
        <v>40785</v>
      </c>
      <c r="C199">
        <v>1.48383</v>
      </c>
      <c r="D199">
        <v>1.49064</v>
      </c>
      <c r="E199">
        <v>1.46658</v>
      </c>
      <c r="F199">
        <v>1.4747300000000001</v>
      </c>
      <c r="H199">
        <f t="shared" si="3"/>
        <v>3.1530000000000058</v>
      </c>
    </row>
    <row r="200" spans="1:8" ht="21" customHeight="1">
      <c r="A200">
        <v>18</v>
      </c>
      <c r="B200" s="8">
        <v>40778</v>
      </c>
      <c r="C200">
        <v>1.48658</v>
      </c>
      <c r="D200">
        <v>1.4910600000000001</v>
      </c>
      <c r="E200">
        <v>1.45953</v>
      </c>
      <c r="F200">
        <v>1.4806600000000001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2019-06-15T08:23:09Z</dcterms:modified>
</cp:coreProperties>
</file>