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<sst xmlns="http://schemas.openxmlformats.org/spreadsheetml/2006/main" count="18" uniqueCount="16">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</sst>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3.2220000000000026</v>
      </c>
      <c r="C6" s="5">
        <f>ROUND(B2*10000*(100/D2)*(1/B6)/100*C2,0)</f>
        <v>20802</v>
      </c>
      <c r="E6" s="5">
        <v>183.8</v>
      </c>
      <c r="G6" s="5">
        <f>(E6+B9)/100</f>
        <v>1.849</v>
      </c>
      <c r="H6" s="5">
        <f>G6+(B8/100)</f>
        <v>1.881</v>
      </c>
      <c r="I6" s="5">
        <f>G6-(B8/100)</f>
        <v>1.8169999999999999</v>
      </c>
    </row>
    <row r="8" spans="2:11" ht="24" customHeight="1">
      <c r="B8" s="1">
        <f>ROUND(B6,1)</f>
        <v>3.2</v>
      </c>
    </row>
    <row r="9" spans="2:11" ht="24" customHeight="1">
      <c r="B9" s="1">
        <f>ROUND(B6/3,1)</f>
        <v>1.1000000000000001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1.8270000000000002</v>
      </c>
      <c r="H10" s="5">
        <f>G10-(B8/100)</f>
        <v>1.7950000000000002</v>
      </c>
      <c r="I10" s="5">
        <f>G10+(B8/100)</f>
        <v>1.8590000000000002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2.0279999999999854</v>
      </c>
      <c r="J1">
        <f>MEDIAN(H1:H52)</f>
        <v>3.2220000000000026</v>
      </c>
    </row>
    <row r="2" spans="1:10" ht="21" customHeight="1">
      <c r="A2">
        <v>27</v>
      </c>
      <c r="B2" s="8">
        <v>42171</v>
      </c>
      <c r="C2">
        <v>1.83114</v>
      </c>
      <c r="D2">
        <v>1.8421099999999999</v>
      </c>
      <c r="E2">
        <v>1.8218300000000001</v>
      </c>
      <c r="F2">
        <v>1.8386100000000001</v>
      </c>
      <c r="H2">
        <f t="shared" ref="H2:H65" si="0">ABS(D3-E3)*100</f>
        <v>2.1109999999999962</v>
      </c>
    </row>
    <row r="3" spans="1:10" ht="21" customHeight="1">
      <c r="A3">
        <v>27</v>
      </c>
      <c r="B3" s="8">
        <v>42164</v>
      </c>
      <c r="C3">
        <v>1.8177300000000001</v>
      </c>
      <c r="D3">
        <v>1.8385400000000001</v>
      </c>
      <c r="E3">
        <v>1.8174300000000001</v>
      </c>
      <c r="F3">
        <v>1.83135</v>
      </c>
      <c r="H3">
        <f t="shared" si="0"/>
        <v>1.5090000000000048</v>
      </c>
    </row>
    <row r="4" spans="1:10" ht="21" customHeight="1">
      <c r="A4">
        <v>27</v>
      </c>
      <c r="B4" s="8">
        <v>42157</v>
      </c>
      <c r="C4">
        <v>1.8221499999999999</v>
      </c>
      <c r="D4">
        <v>1.8268200000000001</v>
      </c>
      <c r="E4">
        <v>1.8117300000000001</v>
      </c>
      <c r="F4">
        <v>1.81999</v>
      </c>
      <c r="H4">
        <f t="shared" si="0"/>
        <v>2.1460000000000035</v>
      </c>
    </row>
    <row r="5" spans="1:10" ht="21" customHeight="1">
      <c r="A5">
        <v>27</v>
      </c>
      <c r="B5" s="8">
        <v>42150</v>
      </c>
      <c r="C5">
        <v>1.8355600000000001</v>
      </c>
      <c r="D5">
        <v>1.83839</v>
      </c>
      <c r="E5">
        <v>1.8169299999999999</v>
      </c>
      <c r="F5">
        <v>1.8211299999999999</v>
      </c>
      <c r="H5">
        <f t="shared" si="0"/>
        <v>3.176000000000001</v>
      </c>
    </row>
    <row r="6" spans="1:10" ht="21" customHeight="1">
      <c r="A6">
        <v>27</v>
      </c>
      <c r="B6" s="8">
        <v>42143</v>
      </c>
      <c r="C6">
        <v>1.8448199999999999</v>
      </c>
      <c r="D6">
        <v>1.8615999999999999</v>
      </c>
      <c r="E6">
        <v>1.8298399999999999</v>
      </c>
      <c r="F6">
        <v>1.83483</v>
      </c>
      <c r="H6">
        <f t="shared" si="0"/>
        <v>2.1179999999999977</v>
      </c>
    </row>
    <row r="7" spans="1:10" ht="21" customHeight="1">
      <c r="A7">
        <v>27</v>
      </c>
      <c r="B7" s="8">
        <v>42136</v>
      </c>
      <c r="C7">
        <v>1.8576900000000001</v>
      </c>
      <c r="D7">
        <v>1.87155</v>
      </c>
      <c r="E7">
        <v>1.8503700000000001</v>
      </c>
      <c r="F7">
        <v>1.85223</v>
      </c>
      <c r="H7">
        <f t="shared" si="0"/>
        <v>3.4929999999999906</v>
      </c>
    </row>
    <row r="8" spans="1:10" ht="21" customHeight="1">
      <c r="A8">
        <v>27</v>
      </c>
      <c r="B8" s="8">
        <v>42129</v>
      </c>
      <c r="C8">
        <v>1.88351</v>
      </c>
      <c r="D8">
        <v>1.88805</v>
      </c>
      <c r="E8">
        <v>1.8531200000000001</v>
      </c>
      <c r="F8">
        <v>1.8575299999999999</v>
      </c>
      <c r="H8">
        <f t="shared" si="0"/>
        <v>4.6859999999999902</v>
      </c>
    </row>
    <row r="9" spans="1:10" ht="21" customHeight="1">
      <c r="A9">
        <v>27</v>
      </c>
      <c r="B9" s="8">
        <v>42122</v>
      </c>
      <c r="C9">
        <v>1.8343700000000001</v>
      </c>
      <c r="D9">
        <v>1.87693</v>
      </c>
      <c r="E9">
        <v>1.8300700000000001</v>
      </c>
      <c r="F9">
        <v>1.8746499999999999</v>
      </c>
      <c r="H9">
        <f t="shared" si="0"/>
        <v>2.9220000000000024</v>
      </c>
    </row>
    <row r="10" spans="1:10" ht="21" customHeight="1">
      <c r="A10">
        <v>27</v>
      </c>
      <c r="B10" s="8">
        <v>42115</v>
      </c>
      <c r="C10">
        <v>1.81575</v>
      </c>
      <c r="D10">
        <v>1.8448500000000001</v>
      </c>
      <c r="E10">
        <v>1.8156300000000001</v>
      </c>
      <c r="F10">
        <v>1.83392</v>
      </c>
      <c r="H10">
        <f t="shared" si="0"/>
        <v>2.3269999999999902</v>
      </c>
    </row>
    <row r="11" spans="1:10" ht="21" customHeight="1">
      <c r="A11">
        <v>27</v>
      </c>
      <c r="B11" s="8">
        <v>42108</v>
      </c>
      <c r="C11">
        <v>1.82121</v>
      </c>
      <c r="D11">
        <v>1.8326899999999999</v>
      </c>
      <c r="E11">
        <v>1.80942</v>
      </c>
      <c r="F11">
        <v>1.8160700000000001</v>
      </c>
      <c r="H11">
        <f t="shared" si="0"/>
        <v>2.1949999999999914</v>
      </c>
    </row>
    <row r="12" spans="1:10" ht="21" customHeight="1">
      <c r="A12">
        <v>27</v>
      </c>
      <c r="B12" s="8">
        <v>42101</v>
      </c>
      <c r="C12">
        <v>1.8324499999999999</v>
      </c>
      <c r="D12">
        <v>1.84327</v>
      </c>
      <c r="E12">
        <v>1.8213200000000001</v>
      </c>
      <c r="F12">
        <v>1.82256</v>
      </c>
      <c r="H12">
        <f t="shared" si="0"/>
        <v>3.3689999999999998</v>
      </c>
    </row>
    <row r="13" spans="1:10" ht="21" customHeight="1">
      <c r="A13">
        <v>27</v>
      </c>
      <c r="B13" s="8">
        <v>42094</v>
      </c>
      <c r="C13">
        <v>1.8326199999999999</v>
      </c>
      <c r="D13">
        <v>1.86094</v>
      </c>
      <c r="E13">
        <v>1.82725</v>
      </c>
      <c r="F13">
        <v>1.83494</v>
      </c>
      <c r="H13">
        <f t="shared" si="0"/>
        <v>4.335</v>
      </c>
    </row>
    <row r="14" spans="1:10" ht="21" customHeight="1">
      <c r="A14">
        <v>27</v>
      </c>
      <c r="B14" s="8">
        <v>42087</v>
      </c>
      <c r="C14">
        <v>1.86524</v>
      </c>
      <c r="D14">
        <v>1.8731100000000001</v>
      </c>
      <c r="E14">
        <v>1.8297600000000001</v>
      </c>
      <c r="F14">
        <v>1.8337399999999999</v>
      </c>
      <c r="H14">
        <f t="shared" si="0"/>
        <v>4.4659999999999922</v>
      </c>
    </row>
    <row r="15" spans="1:10" ht="21" customHeight="1">
      <c r="A15">
        <v>27</v>
      </c>
      <c r="B15" s="8">
        <v>42080</v>
      </c>
      <c r="C15">
        <v>1.8763099999999999</v>
      </c>
      <c r="D15">
        <v>1.8784099999999999</v>
      </c>
      <c r="E15">
        <v>1.83375</v>
      </c>
      <c r="F15">
        <v>1.86554</v>
      </c>
      <c r="H15">
        <f t="shared" si="0"/>
        <v>4.7149999999999803</v>
      </c>
    </row>
    <row r="16" spans="1:10" ht="21" customHeight="1">
      <c r="A16">
        <v>27</v>
      </c>
      <c r="B16" s="8">
        <v>42073</v>
      </c>
      <c r="C16">
        <v>1.8452299999999999</v>
      </c>
      <c r="D16">
        <v>1.8861699999999999</v>
      </c>
      <c r="E16">
        <v>1.8390200000000001</v>
      </c>
      <c r="F16">
        <v>1.87496</v>
      </c>
      <c r="H16">
        <f t="shared" si="0"/>
        <v>3.4200000000000008</v>
      </c>
    </row>
    <row r="17" spans="1:8" ht="21" customHeight="1">
      <c r="A17">
        <v>27</v>
      </c>
      <c r="B17" s="8">
        <v>42066</v>
      </c>
      <c r="C17">
        <v>1.8616299999999999</v>
      </c>
      <c r="D17">
        <v>1.8774</v>
      </c>
      <c r="E17">
        <v>1.8431999999999999</v>
      </c>
      <c r="F17">
        <v>1.8469199999999999</v>
      </c>
      <c r="H17">
        <f t="shared" si="0"/>
        <v>5.2859999999999907</v>
      </c>
    </row>
    <row r="18" spans="1:8" ht="21" customHeight="1">
      <c r="A18">
        <v>27</v>
      </c>
      <c r="B18" s="8">
        <v>42059</v>
      </c>
      <c r="C18">
        <v>1.8307500000000001</v>
      </c>
      <c r="D18">
        <v>1.87232</v>
      </c>
      <c r="E18">
        <v>1.8194600000000001</v>
      </c>
      <c r="F18">
        <v>1.8667</v>
      </c>
      <c r="H18">
        <f t="shared" si="0"/>
        <v>4.1469999999999896</v>
      </c>
    </row>
    <row r="19" spans="1:8" ht="21" customHeight="1">
      <c r="A19">
        <v>27</v>
      </c>
      <c r="B19" s="8">
        <v>42052</v>
      </c>
      <c r="C19">
        <v>1.8087299999999999</v>
      </c>
      <c r="D19">
        <v>1.8448</v>
      </c>
      <c r="E19">
        <v>1.8033300000000001</v>
      </c>
      <c r="F19">
        <v>1.83097</v>
      </c>
      <c r="H19">
        <f t="shared" si="0"/>
        <v>2.6850000000000041</v>
      </c>
    </row>
    <row r="20" spans="1:8" ht="21" customHeight="1">
      <c r="A20">
        <v>27</v>
      </c>
      <c r="B20" s="8">
        <v>42045</v>
      </c>
      <c r="C20">
        <v>1.8243100000000001</v>
      </c>
      <c r="D20">
        <v>1.8258000000000001</v>
      </c>
      <c r="E20">
        <v>1.79895</v>
      </c>
      <c r="F20">
        <v>1.8051999999999999</v>
      </c>
      <c r="H20">
        <f t="shared" si="0"/>
        <v>4.760999999999993</v>
      </c>
    </row>
    <row r="21" spans="1:8" ht="21" customHeight="1">
      <c r="A21">
        <v>27</v>
      </c>
      <c r="B21" s="8">
        <v>42038</v>
      </c>
      <c r="C21">
        <v>1.80227</v>
      </c>
      <c r="D21">
        <v>1.83432</v>
      </c>
      <c r="E21">
        <v>1.78671</v>
      </c>
      <c r="F21">
        <v>1.82524</v>
      </c>
      <c r="H21">
        <f t="shared" si="0"/>
        <v>5.0579999999999847</v>
      </c>
    </row>
    <row r="22" spans="1:8" ht="21" customHeight="1">
      <c r="A22">
        <v>27</v>
      </c>
      <c r="B22" s="8">
        <v>42031</v>
      </c>
      <c r="C22">
        <v>1.8368100000000001</v>
      </c>
      <c r="D22">
        <v>1.84415</v>
      </c>
      <c r="E22">
        <v>1.7935700000000001</v>
      </c>
      <c r="F22">
        <v>1.8047200000000001</v>
      </c>
      <c r="H22">
        <f t="shared" si="0"/>
        <v>6.0850000000000071</v>
      </c>
    </row>
    <row r="23" spans="1:8" ht="21" customHeight="1">
      <c r="A23">
        <v>27</v>
      </c>
      <c r="B23" s="8">
        <v>42024</v>
      </c>
      <c r="C23">
        <v>1.7959700000000001</v>
      </c>
      <c r="D23">
        <v>1.85222</v>
      </c>
      <c r="E23">
        <v>1.7913699999999999</v>
      </c>
      <c r="F23">
        <v>1.83755</v>
      </c>
      <c r="H23">
        <f t="shared" si="0"/>
        <v>4.6119999999999939</v>
      </c>
    </row>
    <row r="24" spans="1:8" ht="21" customHeight="1">
      <c r="A24">
        <v>27</v>
      </c>
      <c r="B24" s="8">
        <v>42017</v>
      </c>
      <c r="C24">
        <v>1.7814300000000001</v>
      </c>
      <c r="D24">
        <v>1.81009</v>
      </c>
      <c r="E24">
        <v>1.76397</v>
      </c>
      <c r="F24">
        <v>1.79592</v>
      </c>
      <c r="H24">
        <f t="shared" si="0"/>
        <v>3.3160000000000078</v>
      </c>
    </row>
    <row r="25" spans="1:8" ht="21" customHeight="1">
      <c r="A25">
        <v>27</v>
      </c>
      <c r="B25" s="8">
        <v>42010</v>
      </c>
      <c r="C25">
        <v>1.78799</v>
      </c>
      <c r="D25">
        <v>1.79433</v>
      </c>
      <c r="E25">
        <v>1.7611699999999999</v>
      </c>
      <c r="F25">
        <v>1.7800499999999999</v>
      </c>
      <c r="H25">
        <f t="shared" si="0"/>
        <v>6.469999999999998</v>
      </c>
    </row>
    <row r="26" spans="1:8" ht="21" customHeight="1">
      <c r="A26">
        <v>27</v>
      </c>
      <c r="B26" s="8">
        <v>42003</v>
      </c>
      <c r="C26">
        <v>1.80176</v>
      </c>
      <c r="D26">
        <v>1.85164</v>
      </c>
      <c r="E26">
        <v>1.78694</v>
      </c>
      <c r="F26">
        <v>1.7877099999999999</v>
      </c>
      <c r="H26">
        <f t="shared" si="0"/>
        <v>2.2189999999999932</v>
      </c>
    </row>
    <row r="27" spans="1:8" ht="21" customHeight="1">
      <c r="A27">
        <v>27</v>
      </c>
      <c r="B27" s="8">
        <v>41996</v>
      </c>
      <c r="C27">
        <v>1.79549</v>
      </c>
      <c r="D27">
        <v>1.8082199999999999</v>
      </c>
      <c r="E27">
        <v>1.78603</v>
      </c>
      <c r="F27">
        <v>1.8032699999999999</v>
      </c>
      <c r="H27">
        <f t="shared" si="0"/>
        <v>4.430999999999985</v>
      </c>
    </row>
    <row r="28" spans="1:8" ht="21" customHeight="1">
      <c r="A28">
        <v>27</v>
      </c>
      <c r="B28" s="8">
        <v>41989</v>
      </c>
      <c r="C28">
        <v>1.7550399999999999</v>
      </c>
      <c r="D28">
        <v>1.7945599999999999</v>
      </c>
      <c r="E28">
        <v>1.7502500000000001</v>
      </c>
      <c r="F28">
        <v>1.79436</v>
      </c>
      <c r="H28">
        <f t="shared" si="0"/>
        <v>4.3290000000000051</v>
      </c>
    </row>
    <row r="29" spans="1:8" ht="21" customHeight="1">
      <c r="A29">
        <v>27</v>
      </c>
      <c r="B29" s="8">
        <v>41982</v>
      </c>
      <c r="C29">
        <v>1.76735</v>
      </c>
      <c r="D29">
        <v>1.7722800000000001</v>
      </c>
      <c r="E29">
        <v>1.72899</v>
      </c>
      <c r="F29">
        <v>1.7521800000000001</v>
      </c>
      <c r="H29">
        <f t="shared" si="0"/>
        <v>5.3470000000000129</v>
      </c>
    </row>
    <row r="30" spans="1:8" ht="21" customHeight="1">
      <c r="A30">
        <v>27</v>
      </c>
      <c r="B30" s="8">
        <v>41975</v>
      </c>
      <c r="C30">
        <v>1.7293700000000001</v>
      </c>
      <c r="D30">
        <v>1.7743100000000001</v>
      </c>
      <c r="E30">
        <v>1.7208399999999999</v>
      </c>
      <c r="F30">
        <v>1.7697499999999999</v>
      </c>
      <c r="H30">
        <f t="shared" si="0"/>
        <v>3.6529999999999951</v>
      </c>
    </row>
    <row r="31" spans="1:8" ht="21" customHeight="1">
      <c r="A31">
        <v>27</v>
      </c>
      <c r="B31" s="8">
        <v>41968</v>
      </c>
      <c r="C31">
        <v>1.77294</v>
      </c>
      <c r="D31">
        <v>1.77555</v>
      </c>
      <c r="E31">
        <v>1.73902</v>
      </c>
      <c r="F31">
        <v>1.7437800000000001</v>
      </c>
      <c r="H31">
        <f t="shared" si="0"/>
        <v>2.945999999999982</v>
      </c>
    </row>
    <row r="32" spans="1:8" ht="21" customHeight="1">
      <c r="A32">
        <v>27</v>
      </c>
      <c r="B32" s="8">
        <v>41961</v>
      </c>
      <c r="C32">
        <v>1.7568699999999999</v>
      </c>
      <c r="D32">
        <v>1.7816799999999999</v>
      </c>
      <c r="E32">
        <v>1.7522200000000001</v>
      </c>
      <c r="F32">
        <v>1.7718799999999999</v>
      </c>
      <c r="H32">
        <f t="shared" si="0"/>
        <v>5.8789999999999898</v>
      </c>
    </row>
    <row r="33" spans="1:8" ht="21" customHeight="1">
      <c r="A33">
        <v>27</v>
      </c>
      <c r="B33" s="8">
        <v>41954</v>
      </c>
      <c r="C33">
        <v>1.7886299999999999</v>
      </c>
      <c r="D33">
        <v>1.8064499999999999</v>
      </c>
      <c r="E33">
        <v>1.74766</v>
      </c>
      <c r="F33">
        <v>1.74864</v>
      </c>
      <c r="H33">
        <f t="shared" si="0"/>
        <v>2.1560000000000024</v>
      </c>
    </row>
    <row r="34" spans="1:8" ht="21" customHeight="1">
      <c r="A34">
        <v>27</v>
      </c>
      <c r="B34" s="8">
        <v>41947</v>
      </c>
      <c r="C34">
        <v>1.81037</v>
      </c>
      <c r="D34">
        <v>1.8148500000000001</v>
      </c>
      <c r="E34">
        <v>1.7932900000000001</v>
      </c>
      <c r="F34">
        <v>1.7946500000000001</v>
      </c>
      <c r="H34">
        <f t="shared" si="0"/>
        <v>2.9480000000000173</v>
      </c>
    </row>
    <row r="35" spans="1:8" ht="21" customHeight="1">
      <c r="A35">
        <v>27</v>
      </c>
      <c r="B35" s="8">
        <v>41940</v>
      </c>
      <c r="C35">
        <v>1.80806</v>
      </c>
      <c r="D35">
        <v>1.8155300000000001</v>
      </c>
      <c r="E35">
        <v>1.7860499999999999</v>
      </c>
      <c r="F35">
        <v>1.80175</v>
      </c>
      <c r="H35">
        <f t="shared" si="0"/>
        <v>3.9220000000000033</v>
      </c>
    </row>
    <row r="36" spans="1:8" ht="21" customHeight="1">
      <c r="A36">
        <v>27</v>
      </c>
      <c r="B36" s="8">
        <v>41933</v>
      </c>
      <c r="C36">
        <v>1.8342700000000001</v>
      </c>
      <c r="D36">
        <v>1.84585</v>
      </c>
      <c r="E36">
        <v>1.80663</v>
      </c>
      <c r="F36">
        <v>1.80952</v>
      </c>
      <c r="H36">
        <f t="shared" si="0"/>
        <v>3.2680000000000042</v>
      </c>
    </row>
    <row r="37" spans="1:8" ht="21" customHeight="1">
      <c r="A37">
        <v>27</v>
      </c>
      <c r="B37" s="8">
        <v>41926</v>
      </c>
      <c r="C37">
        <v>1.8421000000000001</v>
      </c>
      <c r="D37">
        <v>1.85626</v>
      </c>
      <c r="E37">
        <v>1.82358</v>
      </c>
      <c r="F37">
        <v>1.83592</v>
      </c>
      <c r="H37">
        <f t="shared" si="0"/>
        <v>2.909000000000006</v>
      </c>
    </row>
    <row r="38" spans="1:8" ht="21" customHeight="1">
      <c r="A38">
        <v>27</v>
      </c>
      <c r="B38" s="8">
        <v>41919</v>
      </c>
      <c r="C38">
        <v>1.8597699999999999</v>
      </c>
      <c r="D38">
        <v>1.87239</v>
      </c>
      <c r="E38">
        <v>1.8432999999999999</v>
      </c>
      <c r="F38">
        <v>1.8491500000000001</v>
      </c>
      <c r="H38">
        <f t="shared" si="0"/>
        <v>5.9730000000000061</v>
      </c>
    </row>
    <row r="39" spans="1:8" ht="21" customHeight="1">
      <c r="A39">
        <v>27</v>
      </c>
      <c r="B39" s="8">
        <v>41912</v>
      </c>
      <c r="C39">
        <v>1.80436</v>
      </c>
      <c r="D39">
        <v>1.8608</v>
      </c>
      <c r="E39">
        <v>1.8010699999999999</v>
      </c>
      <c r="F39">
        <v>1.8590500000000001</v>
      </c>
      <c r="H39">
        <f t="shared" si="0"/>
        <v>2.517999999999998</v>
      </c>
    </row>
    <row r="40" spans="1:8" ht="21" customHeight="1">
      <c r="A40">
        <v>27</v>
      </c>
      <c r="B40" s="8">
        <v>41905</v>
      </c>
      <c r="C40">
        <v>1.7995699999999999</v>
      </c>
      <c r="D40">
        <v>1.82169</v>
      </c>
      <c r="E40">
        <v>1.7965100000000001</v>
      </c>
      <c r="F40">
        <v>1.8051900000000001</v>
      </c>
      <c r="H40">
        <f t="shared" si="0"/>
        <v>4.6390000000000153</v>
      </c>
    </row>
    <row r="41" spans="1:8" ht="21" customHeight="1">
      <c r="A41">
        <v>27</v>
      </c>
      <c r="B41" s="8">
        <v>41898</v>
      </c>
      <c r="C41">
        <v>1.8268899999999999</v>
      </c>
      <c r="D41">
        <v>1.8398600000000001</v>
      </c>
      <c r="E41">
        <v>1.7934699999999999</v>
      </c>
      <c r="F41">
        <v>1.79575</v>
      </c>
      <c r="H41">
        <f t="shared" si="0"/>
        <v>2.6639999999999997</v>
      </c>
    </row>
    <row r="42" spans="1:8" ht="21" customHeight="1">
      <c r="A42">
        <v>27</v>
      </c>
      <c r="B42" s="8">
        <v>41891</v>
      </c>
      <c r="C42">
        <v>1.8182199999999999</v>
      </c>
      <c r="D42">
        <v>1.83754</v>
      </c>
      <c r="E42">
        <v>1.8109</v>
      </c>
      <c r="F42">
        <v>1.8264</v>
      </c>
      <c r="H42">
        <f t="shared" si="0"/>
        <v>4.4320000000000137</v>
      </c>
    </row>
    <row r="43" spans="1:8" ht="21" customHeight="1">
      <c r="A43">
        <v>27</v>
      </c>
      <c r="B43" s="8">
        <v>41884</v>
      </c>
      <c r="C43">
        <v>1.79634</v>
      </c>
      <c r="D43">
        <v>1.8222</v>
      </c>
      <c r="E43">
        <v>1.7778799999999999</v>
      </c>
      <c r="F43">
        <v>1.8172999999999999</v>
      </c>
      <c r="H43">
        <f t="shared" si="0"/>
        <v>5.4699999999999971</v>
      </c>
    </row>
    <row r="44" spans="1:8" ht="21" customHeight="1">
      <c r="A44">
        <v>27</v>
      </c>
      <c r="B44" s="8">
        <v>41877</v>
      </c>
      <c r="C44">
        <v>1.7517499999999999</v>
      </c>
      <c r="D44">
        <v>1.8053399999999999</v>
      </c>
      <c r="E44">
        <v>1.75064</v>
      </c>
      <c r="F44">
        <v>1.8015000000000001</v>
      </c>
      <c r="H44">
        <f t="shared" si="0"/>
        <v>2.8350000000000097</v>
      </c>
    </row>
    <row r="45" spans="1:8" ht="21" customHeight="1">
      <c r="A45">
        <v>27</v>
      </c>
      <c r="B45" s="8">
        <v>41870</v>
      </c>
      <c r="C45">
        <v>1.74251</v>
      </c>
      <c r="D45">
        <v>1.76932</v>
      </c>
      <c r="E45">
        <v>1.7409699999999999</v>
      </c>
      <c r="F45">
        <v>1.7535499999999999</v>
      </c>
      <c r="H45">
        <f t="shared" si="0"/>
        <v>2.3840000000000083</v>
      </c>
    </row>
    <row r="46" spans="1:8" ht="21" customHeight="1">
      <c r="A46">
        <v>27</v>
      </c>
      <c r="B46" s="8">
        <v>41863</v>
      </c>
      <c r="C46">
        <v>1.7509699999999999</v>
      </c>
      <c r="D46">
        <v>1.76546</v>
      </c>
      <c r="E46">
        <v>1.7416199999999999</v>
      </c>
      <c r="F46">
        <v>1.7428600000000001</v>
      </c>
      <c r="H46">
        <f t="shared" si="0"/>
        <v>3.0440000000000023</v>
      </c>
    </row>
    <row r="47" spans="1:8" ht="21" customHeight="1">
      <c r="A47">
        <v>27</v>
      </c>
      <c r="B47" s="8">
        <v>41856</v>
      </c>
      <c r="C47">
        <v>1.7572000000000001</v>
      </c>
      <c r="D47">
        <v>1.7586299999999999</v>
      </c>
      <c r="E47">
        <v>1.7281899999999999</v>
      </c>
      <c r="F47">
        <v>1.74885</v>
      </c>
      <c r="H47">
        <f t="shared" si="0"/>
        <v>2.6240000000000041</v>
      </c>
    </row>
    <row r="48" spans="1:8" ht="21" customHeight="1">
      <c r="A48">
        <v>27</v>
      </c>
      <c r="B48" s="8">
        <v>41849</v>
      </c>
      <c r="C48">
        <v>1.7705500000000001</v>
      </c>
      <c r="D48">
        <v>1.78233</v>
      </c>
      <c r="E48">
        <v>1.7560899999999999</v>
      </c>
      <c r="F48">
        <v>1.7578</v>
      </c>
      <c r="H48">
        <f t="shared" si="0"/>
        <v>1.4309999999999823</v>
      </c>
    </row>
    <row r="49" spans="1:8" ht="21" customHeight="1">
      <c r="A49">
        <v>27</v>
      </c>
      <c r="B49" s="8">
        <v>41842</v>
      </c>
      <c r="C49">
        <v>1.7683899999999999</v>
      </c>
      <c r="D49">
        <v>1.7802899999999999</v>
      </c>
      <c r="E49">
        <v>1.7659800000000001</v>
      </c>
      <c r="F49">
        <v>1.7701899999999999</v>
      </c>
      <c r="H49">
        <f t="shared" si="0"/>
        <v>3.1139999999999946</v>
      </c>
    </row>
    <row r="50" spans="1:8" ht="21" customHeight="1">
      <c r="A50">
        <v>27</v>
      </c>
      <c r="B50" s="8">
        <v>41835</v>
      </c>
      <c r="C50">
        <v>1.78345</v>
      </c>
      <c r="D50">
        <v>1.7877799999999999</v>
      </c>
      <c r="E50">
        <v>1.75664</v>
      </c>
      <c r="F50">
        <v>1.76875</v>
      </c>
      <c r="H50">
        <f t="shared" si="0"/>
        <v>2.7289999999999814</v>
      </c>
    </row>
    <row r="51" spans="1:8" ht="21" customHeight="1">
      <c r="A51">
        <v>27</v>
      </c>
      <c r="B51" s="8">
        <v>41828</v>
      </c>
      <c r="C51">
        <v>1.7909900000000001</v>
      </c>
      <c r="D51">
        <v>1.7939099999999999</v>
      </c>
      <c r="E51">
        <v>1.7666200000000001</v>
      </c>
      <c r="F51">
        <v>1.78328</v>
      </c>
      <c r="H51">
        <f t="shared" si="0"/>
        <v>1.593</v>
      </c>
    </row>
    <row r="52" spans="1:8" ht="21" customHeight="1">
      <c r="A52">
        <v>27</v>
      </c>
      <c r="B52" s="8">
        <v>41821</v>
      </c>
      <c r="C52">
        <v>1.7835700000000001</v>
      </c>
      <c r="D52">
        <v>1.79569</v>
      </c>
      <c r="E52">
        <v>1.77976</v>
      </c>
      <c r="F52">
        <v>1.7869600000000001</v>
      </c>
      <c r="H52">
        <f t="shared" si="0"/>
        <v>2.2230000000000194</v>
      </c>
    </row>
    <row r="53" spans="1:8" ht="21" customHeight="1">
      <c r="A53">
        <v>27</v>
      </c>
      <c r="B53" s="8">
        <v>41814</v>
      </c>
      <c r="C53">
        <v>1.78243</v>
      </c>
      <c r="D53">
        <v>1.7957700000000001</v>
      </c>
      <c r="E53">
        <v>1.7735399999999999</v>
      </c>
      <c r="F53">
        <v>1.7829999999999999</v>
      </c>
      <c r="H53">
        <f t="shared" si="0"/>
        <v>2.2659999999999902</v>
      </c>
    </row>
    <row r="54" spans="1:8" ht="21" customHeight="1">
      <c r="A54">
        <v>27</v>
      </c>
      <c r="B54" s="8">
        <v>41807</v>
      </c>
      <c r="C54">
        <v>1.78362</v>
      </c>
      <c r="D54">
        <v>1.79789</v>
      </c>
      <c r="E54">
        <v>1.7752300000000001</v>
      </c>
      <c r="F54">
        <v>1.7826900000000001</v>
      </c>
      <c r="H54">
        <f t="shared" si="0"/>
        <v>3.1629999999999825</v>
      </c>
    </row>
    <row r="55" spans="1:8" ht="21" customHeight="1">
      <c r="A55">
        <v>27</v>
      </c>
      <c r="B55" s="8">
        <v>41800</v>
      </c>
      <c r="C55">
        <v>1.7647299999999999</v>
      </c>
      <c r="D55">
        <v>1.7848599999999999</v>
      </c>
      <c r="E55">
        <v>1.7532300000000001</v>
      </c>
      <c r="F55">
        <v>1.7844199999999999</v>
      </c>
      <c r="H55">
        <f t="shared" si="0"/>
        <v>3.4229999999999983</v>
      </c>
    </row>
    <row r="56" spans="1:8" ht="21" customHeight="1">
      <c r="A56">
        <v>27</v>
      </c>
      <c r="B56" s="8">
        <v>41793</v>
      </c>
      <c r="C56">
        <v>1.7626999999999999</v>
      </c>
      <c r="D56">
        <v>1.7733300000000001</v>
      </c>
      <c r="E56">
        <v>1.7391000000000001</v>
      </c>
      <c r="F56">
        <v>1.7641500000000001</v>
      </c>
      <c r="H56">
        <f t="shared" si="0"/>
        <v>2.0570000000000199</v>
      </c>
    </row>
    <row r="57" spans="1:8" ht="21" customHeight="1">
      <c r="A57">
        <v>27</v>
      </c>
      <c r="B57" s="8">
        <v>41786</v>
      </c>
      <c r="C57">
        <v>1.7598</v>
      </c>
      <c r="D57">
        <v>1.7722500000000001</v>
      </c>
      <c r="E57">
        <v>1.7516799999999999</v>
      </c>
      <c r="F57">
        <v>1.76295</v>
      </c>
      <c r="H57">
        <f t="shared" si="0"/>
        <v>3.3939999999999859</v>
      </c>
    </row>
    <row r="58" spans="1:8" ht="21" customHeight="1">
      <c r="A58">
        <v>27</v>
      </c>
      <c r="B58" s="8">
        <v>41779</v>
      </c>
      <c r="C58">
        <v>1.78969</v>
      </c>
      <c r="D58">
        <v>1.7924199999999999</v>
      </c>
      <c r="E58">
        <v>1.75848</v>
      </c>
      <c r="F58">
        <v>1.7619400000000001</v>
      </c>
      <c r="H58">
        <f t="shared" si="0"/>
        <v>1.9479999999999942</v>
      </c>
    </row>
    <row r="59" spans="1:8" ht="21" customHeight="1">
      <c r="A59">
        <v>27</v>
      </c>
      <c r="B59" s="8">
        <v>41772</v>
      </c>
      <c r="C59">
        <v>1.7946500000000001</v>
      </c>
      <c r="D59">
        <v>1.8108599999999999</v>
      </c>
      <c r="E59">
        <v>1.79138</v>
      </c>
      <c r="F59">
        <v>1.7944</v>
      </c>
      <c r="H59">
        <f t="shared" si="0"/>
        <v>3.3549999999999969</v>
      </c>
    </row>
    <row r="60" spans="1:8" ht="21" customHeight="1">
      <c r="A60">
        <v>27</v>
      </c>
      <c r="B60" s="8">
        <v>41765</v>
      </c>
      <c r="C60">
        <v>1.7953600000000001</v>
      </c>
      <c r="D60">
        <v>1.82396</v>
      </c>
      <c r="E60">
        <v>1.7904100000000001</v>
      </c>
      <c r="F60">
        <v>1.79495</v>
      </c>
      <c r="H60">
        <f t="shared" si="0"/>
        <v>3.4410000000000052</v>
      </c>
    </row>
    <row r="61" spans="1:8" ht="21" customHeight="1">
      <c r="A61">
        <v>27</v>
      </c>
      <c r="B61" s="8">
        <v>41758</v>
      </c>
      <c r="C61">
        <v>1.8176300000000001</v>
      </c>
      <c r="D61">
        <v>1.82945</v>
      </c>
      <c r="E61">
        <v>1.79504</v>
      </c>
      <c r="F61">
        <v>1.7957000000000001</v>
      </c>
      <c r="H61">
        <f t="shared" si="0"/>
        <v>2.9599999999999849</v>
      </c>
    </row>
    <row r="62" spans="1:8" ht="21" customHeight="1">
      <c r="A62">
        <v>27</v>
      </c>
      <c r="B62" s="8">
        <v>41751</v>
      </c>
      <c r="C62">
        <v>1.8252600000000001</v>
      </c>
      <c r="D62">
        <v>1.8472999999999999</v>
      </c>
      <c r="E62">
        <v>1.8177000000000001</v>
      </c>
      <c r="F62">
        <v>1.8178099999999999</v>
      </c>
      <c r="H62">
        <f t="shared" si="0"/>
        <v>3.0459999999999932</v>
      </c>
    </row>
    <row r="63" spans="1:8" ht="21" customHeight="1">
      <c r="A63">
        <v>27</v>
      </c>
      <c r="B63" s="8">
        <v>41744</v>
      </c>
      <c r="C63">
        <v>1.8332599999999999</v>
      </c>
      <c r="D63">
        <v>1.84755</v>
      </c>
      <c r="E63">
        <v>1.8170900000000001</v>
      </c>
      <c r="F63">
        <v>1.8265499999999999</v>
      </c>
      <c r="H63">
        <f t="shared" si="0"/>
        <v>2.2310000000000052</v>
      </c>
    </row>
    <row r="64" spans="1:8" ht="21" customHeight="1">
      <c r="A64">
        <v>27</v>
      </c>
      <c r="B64" s="8">
        <v>41737</v>
      </c>
      <c r="C64">
        <v>1.83632</v>
      </c>
      <c r="D64">
        <v>1.8457600000000001</v>
      </c>
      <c r="E64">
        <v>1.82345</v>
      </c>
      <c r="F64">
        <v>1.83386</v>
      </c>
      <c r="H64">
        <f t="shared" si="0"/>
        <v>1.9169999999999909</v>
      </c>
    </row>
    <row r="65" spans="1:8" ht="21" customHeight="1">
      <c r="A65">
        <v>27</v>
      </c>
      <c r="B65" s="8">
        <v>41730</v>
      </c>
      <c r="C65">
        <v>1.8239000000000001</v>
      </c>
      <c r="D65">
        <v>1.83687</v>
      </c>
      <c r="E65">
        <v>1.8177000000000001</v>
      </c>
      <c r="F65">
        <v>1.83525</v>
      </c>
      <c r="H65">
        <f t="shared" si="0"/>
        <v>2.9139999999999944</v>
      </c>
    </row>
    <row r="66" spans="1:8" ht="21" customHeight="1">
      <c r="A66">
        <v>27</v>
      </c>
      <c r="B66" s="8">
        <v>41723</v>
      </c>
      <c r="C66">
        <v>1.83656</v>
      </c>
      <c r="D66">
        <v>1.85073</v>
      </c>
      <c r="E66">
        <v>1.82159</v>
      </c>
      <c r="F66">
        <v>1.8250299999999999</v>
      </c>
      <c r="H66">
        <f t="shared" ref="H66:H129" si="1">ABS(D67-E67)*100</f>
        <v>3.4329999999999972</v>
      </c>
    </row>
    <row r="67" spans="1:8" ht="21" customHeight="1">
      <c r="A67">
        <v>27</v>
      </c>
      <c r="B67" s="8">
        <v>41716</v>
      </c>
      <c r="C67">
        <v>1.80705</v>
      </c>
      <c r="D67">
        <v>1.8397399999999999</v>
      </c>
      <c r="E67">
        <v>1.80541</v>
      </c>
      <c r="F67">
        <v>1.8359399999999999</v>
      </c>
      <c r="H67">
        <f t="shared" si="1"/>
        <v>4.8669999999999991</v>
      </c>
    </row>
    <row r="68" spans="1:8" ht="21" customHeight="1">
      <c r="A68">
        <v>27</v>
      </c>
      <c r="B68" s="8">
        <v>41709</v>
      </c>
      <c r="C68">
        <v>1.7641</v>
      </c>
      <c r="D68">
        <v>1.8085</v>
      </c>
      <c r="E68">
        <v>1.75983</v>
      </c>
      <c r="F68">
        <v>1.8083</v>
      </c>
      <c r="H68">
        <f t="shared" si="1"/>
        <v>2.7009999999999978</v>
      </c>
    </row>
    <row r="69" spans="1:8" ht="21" customHeight="1">
      <c r="A69">
        <v>27</v>
      </c>
      <c r="B69" s="8">
        <v>41702</v>
      </c>
      <c r="C69">
        <v>1.7760199999999999</v>
      </c>
      <c r="D69">
        <v>1.79053</v>
      </c>
      <c r="E69">
        <v>1.76352</v>
      </c>
      <c r="F69">
        <v>1.7646500000000001</v>
      </c>
      <c r="H69">
        <f t="shared" si="1"/>
        <v>2.3700000000000054</v>
      </c>
    </row>
    <row r="70" spans="1:8" ht="21" customHeight="1">
      <c r="A70">
        <v>27</v>
      </c>
      <c r="B70" s="8">
        <v>41695</v>
      </c>
      <c r="C70">
        <v>1.7831699999999999</v>
      </c>
      <c r="D70">
        <v>1.79043</v>
      </c>
      <c r="E70">
        <v>1.7667299999999999</v>
      </c>
      <c r="F70">
        <v>1.77685</v>
      </c>
      <c r="H70">
        <f t="shared" si="1"/>
        <v>3.0649999999999844</v>
      </c>
    </row>
    <row r="71" spans="1:8" ht="21" customHeight="1">
      <c r="A71">
        <v>27</v>
      </c>
      <c r="B71" s="8">
        <v>41688</v>
      </c>
      <c r="C71">
        <v>1.7718400000000001</v>
      </c>
      <c r="D71">
        <v>1.7910699999999999</v>
      </c>
      <c r="E71">
        <v>1.7604200000000001</v>
      </c>
      <c r="F71">
        <v>1.78179</v>
      </c>
      <c r="H71">
        <f t="shared" si="1"/>
        <v>2.3390000000000022</v>
      </c>
    </row>
    <row r="72" spans="1:8" ht="21" customHeight="1">
      <c r="A72">
        <v>27</v>
      </c>
      <c r="B72" s="8">
        <v>41681</v>
      </c>
      <c r="C72">
        <v>1.7669600000000001</v>
      </c>
      <c r="D72">
        <v>1.78084</v>
      </c>
      <c r="E72">
        <v>1.75745</v>
      </c>
      <c r="F72">
        <v>1.77223</v>
      </c>
      <c r="H72">
        <f t="shared" si="1"/>
        <v>3.8780000000000037</v>
      </c>
    </row>
    <row r="73" spans="1:8" ht="21" customHeight="1">
      <c r="A73">
        <v>27</v>
      </c>
      <c r="B73" s="8">
        <v>41674</v>
      </c>
      <c r="C73">
        <v>1.7817499999999999</v>
      </c>
      <c r="D73">
        <v>1.7997799999999999</v>
      </c>
      <c r="E73">
        <v>1.7609999999999999</v>
      </c>
      <c r="F73">
        <v>1.7689600000000001</v>
      </c>
      <c r="H73">
        <f t="shared" si="1"/>
        <v>4.9670000000000103</v>
      </c>
    </row>
    <row r="74" spans="1:8" ht="21" customHeight="1">
      <c r="A74">
        <v>27</v>
      </c>
      <c r="B74" s="8">
        <v>41667</v>
      </c>
      <c r="C74">
        <v>1.7444200000000001</v>
      </c>
      <c r="D74">
        <v>1.78474</v>
      </c>
      <c r="E74">
        <v>1.7350699999999999</v>
      </c>
      <c r="F74">
        <v>1.7819400000000001</v>
      </c>
      <c r="H74">
        <f t="shared" si="1"/>
        <v>3.8180000000000103</v>
      </c>
    </row>
    <row r="75" spans="1:8" ht="21" customHeight="1">
      <c r="A75">
        <v>27</v>
      </c>
      <c r="B75" s="8">
        <v>41660</v>
      </c>
      <c r="C75">
        <v>1.73603</v>
      </c>
      <c r="D75">
        <v>1.77176</v>
      </c>
      <c r="E75">
        <v>1.7335799999999999</v>
      </c>
      <c r="F75">
        <v>1.7443599999999999</v>
      </c>
      <c r="H75">
        <f t="shared" si="1"/>
        <v>1.2890000000000068</v>
      </c>
    </row>
    <row r="76" spans="1:8" ht="21" customHeight="1">
      <c r="A76">
        <v>27</v>
      </c>
      <c r="B76" s="8">
        <v>41653</v>
      </c>
      <c r="C76">
        <v>1.73665</v>
      </c>
      <c r="D76">
        <v>1.7398100000000001</v>
      </c>
      <c r="E76">
        <v>1.72692</v>
      </c>
      <c r="F76">
        <v>1.73346</v>
      </c>
      <c r="H76">
        <f t="shared" si="1"/>
        <v>3.3379999999999965</v>
      </c>
    </row>
    <row r="77" spans="1:8" ht="21" customHeight="1">
      <c r="A77">
        <v>27</v>
      </c>
      <c r="B77" s="8">
        <v>41646</v>
      </c>
      <c r="C77">
        <v>1.7245299999999999</v>
      </c>
      <c r="D77">
        <v>1.7431099999999999</v>
      </c>
      <c r="E77">
        <v>1.70973</v>
      </c>
      <c r="F77">
        <v>1.73491</v>
      </c>
      <c r="H77">
        <f t="shared" si="1"/>
        <v>2.0279999999999854</v>
      </c>
    </row>
    <row r="78" spans="1:8" ht="21" customHeight="1">
      <c r="A78">
        <v>27</v>
      </c>
      <c r="B78" s="8">
        <v>41639</v>
      </c>
      <c r="C78">
        <v>1.7304600000000001</v>
      </c>
      <c r="D78">
        <v>1.74152</v>
      </c>
      <c r="E78">
        <v>1.7212400000000001</v>
      </c>
      <c r="F78">
        <v>1.7251000000000001</v>
      </c>
      <c r="H78">
        <f t="shared" si="1"/>
        <v>1.214000000000004</v>
      </c>
    </row>
    <row r="79" spans="1:8" ht="21" customHeight="1">
      <c r="A79">
        <v>27</v>
      </c>
      <c r="B79" s="8">
        <v>41632</v>
      </c>
      <c r="C79">
        <v>1.7316800000000001</v>
      </c>
      <c r="D79">
        <v>1.73359</v>
      </c>
      <c r="E79">
        <v>1.7214499999999999</v>
      </c>
      <c r="F79">
        <v>1.7301599999999999</v>
      </c>
      <c r="H79">
        <f t="shared" si="1"/>
        <v>2.1009999999999973</v>
      </c>
    </row>
    <row r="80" spans="1:8" ht="21" customHeight="1">
      <c r="A80">
        <v>27</v>
      </c>
      <c r="B80" s="8">
        <v>41625</v>
      </c>
      <c r="C80">
        <v>1.74116</v>
      </c>
      <c r="D80">
        <v>1.75099</v>
      </c>
      <c r="E80">
        <v>1.7299800000000001</v>
      </c>
      <c r="F80">
        <v>1.7320500000000001</v>
      </c>
      <c r="H80">
        <f t="shared" si="1"/>
        <v>4.9000000000000155</v>
      </c>
    </row>
    <row r="81" spans="1:8" ht="21" customHeight="1">
      <c r="A81">
        <v>27</v>
      </c>
      <c r="B81" s="8">
        <v>41618</v>
      </c>
      <c r="C81">
        <v>1.78149</v>
      </c>
      <c r="D81">
        <v>1.7844500000000001</v>
      </c>
      <c r="E81">
        <v>1.7354499999999999</v>
      </c>
      <c r="F81">
        <v>1.74329</v>
      </c>
      <c r="H81">
        <f t="shared" si="1"/>
        <v>5.0850000000000062</v>
      </c>
    </row>
    <row r="82" spans="1:8" ht="21" customHeight="1">
      <c r="A82">
        <v>27</v>
      </c>
      <c r="B82" s="8">
        <v>41611</v>
      </c>
      <c r="C82">
        <v>1.7703100000000001</v>
      </c>
      <c r="D82">
        <v>1.79965</v>
      </c>
      <c r="E82">
        <v>1.7487999999999999</v>
      </c>
      <c r="F82">
        <v>1.7845299999999999</v>
      </c>
      <c r="H82">
        <f t="shared" si="1"/>
        <v>5.4619999999999891</v>
      </c>
    </row>
    <row r="83" spans="1:8" ht="21" customHeight="1">
      <c r="A83">
        <v>27</v>
      </c>
      <c r="B83" s="8">
        <v>41604</v>
      </c>
      <c r="C83">
        <v>1.7491399999999999</v>
      </c>
      <c r="D83">
        <v>1.7908299999999999</v>
      </c>
      <c r="E83">
        <v>1.73621</v>
      </c>
      <c r="F83">
        <v>1.77088</v>
      </c>
      <c r="H83">
        <f t="shared" si="1"/>
        <v>1.8199999999999994</v>
      </c>
    </row>
    <row r="84" spans="1:8" ht="21" customHeight="1">
      <c r="A84">
        <v>27</v>
      </c>
      <c r="B84" s="8">
        <v>41597</v>
      </c>
      <c r="C84">
        <v>1.7467600000000001</v>
      </c>
      <c r="D84">
        <v>1.7597400000000001</v>
      </c>
      <c r="E84">
        <v>1.7415400000000001</v>
      </c>
      <c r="F84">
        <v>1.7492399999999999</v>
      </c>
      <c r="H84">
        <f t="shared" si="1"/>
        <v>4.8750000000000071</v>
      </c>
    </row>
    <row r="85" spans="1:8" ht="21" customHeight="1">
      <c r="A85">
        <v>27</v>
      </c>
      <c r="B85" s="8">
        <v>41590</v>
      </c>
      <c r="C85">
        <v>1.71956</v>
      </c>
      <c r="D85">
        <v>1.7565500000000001</v>
      </c>
      <c r="E85">
        <v>1.7078</v>
      </c>
      <c r="F85">
        <v>1.7468300000000001</v>
      </c>
      <c r="H85">
        <f t="shared" si="1"/>
        <v>2.2310000000000052</v>
      </c>
    </row>
    <row r="86" spans="1:8" ht="21" customHeight="1">
      <c r="A86">
        <v>27</v>
      </c>
      <c r="B86" s="8">
        <v>41583</v>
      </c>
      <c r="C86">
        <v>1.7085399999999999</v>
      </c>
      <c r="D86">
        <v>1.72593</v>
      </c>
      <c r="E86">
        <v>1.7036199999999999</v>
      </c>
      <c r="F86">
        <v>1.7219599999999999</v>
      </c>
      <c r="H86">
        <f t="shared" si="1"/>
        <v>4.713999999999996</v>
      </c>
    </row>
    <row r="87" spans="1:8" ht="21" customHeight="1">
      <c r="A87">
        <v>27</v>
      </c>
      <c r="B87" s="8">
        <v>41576</v>
      </c>
      <c r="C87">
        <v>1.7107600000000001</v>
      </c>
      <c r="D87">
        <v>1.73664</v>
      </c>
      <c r="E87">
        <v>1.6895</v>
      </c>
      <c r="F87">
        <v>1.7087699999999999</v>
      </c>
      <c r="H87">
        <f t="shared" si="1"/>
        <v>4.0330000000000199</v>
      </c>
    </row>
    <row r="88" spans="1:8" ht="21" customHeight="1">
      <c r="A88">
        <v>27</v>
      </c>
      <c r="B88" s="8">
        <v>41569</v>
      </c>
      <c r="C88">
        <v>1.6869799999999999</v>
      </c>
      <c r="D88">
        <v>1.7239500000000001</v>
      </c>
      <c r="E88">
        <v>1.6836199999999999</v>
      </c>
      <c r="F88">
        <v>1.71113</v>
      </c>
      <c r="H88">
        <f t="shared" si="1"/>
        <v>2.3349999999999982</v>
      </c>
    </row>
    <row r="89" spans="1:8" ht="21" customHeight="1">
      <c r="A89">
        <v>27</v>
      </c>
      <c r="B89" s="8">
        <v>41562</v>
      </c>
      <c r="C89">
        <v>1.6858299999999999</v>
      </c>
      <c r="D89">
        <v>1.6917199999999999</v>
      </c>
      <c r="E89">
        <v>1.6683699999999999</v>
      </c>
      <c r="F89">
        <v>1.6870499999999999</v>
      </c>
      <c r="H89">
        <f t="shared" si="1"/>
        <v>2.1120000000000028</v>
      </c>
    </row>
    <row r="90" spans="1:8" ht="21" customHeight="1">
      <c r="A90">
        <v>27</v>
      </c>
      <c r="B90" s="8">
        <v>41555</v>
      </c>
      <c r="C90">
        <v>1.6816599999999999</v>
      </c>
      <c r="D90">
        <v>1.7005300000000001</v>
      </c>
      <c r="E90">
        <v>1.6794100000000001</v>
      </c>
      <c r="F90">
        <v>1.6850000000000001</v>
      </c>
      <c r="H90">
        <f t="shared" si="1"/>
        <v>3.1820000000000181</v>
      </c>
    </row>
    <row r="91" spans="1:8" ht="21" customHeight="1">
      <c r="A91">
        <v>27</v>
      </c>
      <c r="B91" s="8">
        <v>41548</v>
      </c>
      <c r="C91">
        <v>1.70713</v>
      </c>
      <c r="D91">
        <v>1.7098500000000001</v>
      </c>
      <c r="E91">
        <v>1.6780299999999999</v>
      </c>
      <c r="F91">
        <v>1.6810400000000001</v>
      </c>
      <c r="H91">
        <f t="shared" si="1"/>
        <v>2.5240000000000151</v>
      </c>
    </row>
    <row r="92" spans="1:8" ht="21" customHeight="1">
      <c r="A92">
        <v>27</v>
      </c>
      <c r="B92" s="8">
        <v>41541</v>
      </c>
      <c r="C92">
        <v>1.69523</v>
      </c>
      <c r="D92">
        <v>1.7181200000000001</v>
      </c>
      <c r="E92">
        <v>1.6928799999999999</v>
      </c>
      <c r="F92">
        <v>1.7092099999999999</v>
      </c>
      <c r="H92">
        <f t="shared" si="1"/>
        <v>3.8210000000000077</v>
      </c>
    </row>
    <row r="93" spans="1:8" ht="21" customHeight="1">
      <c r="A93">
        <v>27</v>
      </c>
      <c r="B93" s="8">
        <v>41534</v>
      </c>
      <c r="C93">
        <v>1.6986300000000001</v>
      </c>
      <c r="D93">
        <v>1.71668</v>
      </c>
      <c r="E93">
        <v>1.6784699999999999</v>
      </c>
      <c r="F93">
        <v>1.69374</v>
      </c>
      <c r="H93">
        <f t="shared" si="1"/>
        <v>6.4889999999999892</v>
      </c>
    </row>
    <row r="94" spans="1:8" ht="21" customHeight="1">
      <c r="A94">
        <v>27</v>
      </c>
      <c r="B94" s="8">
        <v>41527</v>
      </c>
      <c r="C94">
        <v>1.6371199999999999</v>
      </c>
      <c r="D94">
        <v>1.70007</v>
      </c>
      <c r="E94">
        <v>1.6351800000000001</v>
      </c>
      <c r="F94">
        <v>1.6989799999999999</v>
      </c>
      <c r="H94">
        <f t="shared" si="1"/>
        <v>2.2759999999999891</v>
      </c>
    </row>
    <row r="95" spans="1:8" ht="21" customHeight="1">
      <c r="A95">
        <v>27</v>
      </c>
      <c r="B95" s="8">
        <v>41520</v>
      </c>
      <c r="C95">
        <v>1.6295500000000001</v>
      </c>
      <c r="D95">
        <v>1.6395599999999999</v>
      </c>
      <c r="E95">
        <v>1.6168</v>
      </c>
      <c r="F95">
        <v>1.6391800000000001</v>
      </c>
      <c r="H95">
        <f t="shared" si="1"/>
        <v>2.1190000000000042</v>
      </c>
    </row>
    <row r="96" spans="1:8" ht="21" customHeight="1">
      <c r="A96">
        <v>27</v>
      </c>
      <c r="B96" s="8">
        <v>41513</v>
      </c>
      <c r="C96">
        <v>1.6270100000000001</v>
      </c>
      <c r="D96">
        <v>1.6377900000000001</v>
      </c>
      <c r="E96">
        <v>1.6166</v>
      </c>
      <c r="F96">
        <v>1.6260600000000001</v>
      </c>
      <c r="H96">
        <f t="shared" si="1"/>
        <v>1.1400000000000077</v>
      </c>
    </row>
    <row r="97" spans="1:8" ht="21" customHeight="1">
      <c r="A97">
        <v>27</v>
      </c>
      <c r="B97" s="8">
        <v>41506</v>
      </c>
      <c r="C97">
        <v>1.6231899999999999</v>
      </c>
      <c r="D97">
        <v>1.62754</v>
      </c>
      <c r="E97">
        <v>1.6161399999999999</v>
      </c>
      <c r="F97">
        <v>1.62242</v>
      </c>
      <c r="H97">
        <f t="shared" si="1"/>
        <v>3.6590000000000122</v>
      </c>
    </row>
    <row r="98" spans="1:8" ht="21" customHeight="1">
      <c r="A98">
        <v>27</v>
      </c>
      <c r="B98" s="8">
        <v>41499</v>
      </c>
      <c r="C98">
        <v>1.64822</v>
      </c>
      <c r="D98">
        <v>1.6550400000000001</v>
      </c>
      <c r="E98">
        <v>1.6184499999999999</v>
      </c>
      <c r="F98">
        <v>1.62382</v>
      </c>
      <c r="H98">
        <f t="shared" si="1"/>
        <v>1.7709999999999892</v>
      </c>
    </row>
    <row r="99" spans="1:8" ht="21" customHeight="1">
      <c r="A99">
        <v>27</v>
      </c>
      <c r="B99" s="8">
        <v>41492</v>
      </c>
      <c r="C99">
        <v>1.6447700000000001</v>
      </c>
      <c r="D99">
        <v>1.65665</v>
      </c>
      <c r="E99">
        <v>1.6389400000000001</v>
      </c>
      <c r="F99">
        <v>1.64859</v>
      </c>
      <c r="H99">
        <f t="shared" si="1"/>
        <v>3.1560000000000032</v>
      </c>
    </row>
    <row r="100" spans="1:8" ht="21" customHeight="1">
      <c r="A100">
        <v>27</v>
      </c>
      <c r="B100" s="8">
        <v>41485</v>
      </c>
      <c r="C100">
        <v>1.64486</v>
      </c>
      <c r="D100">
        <v>1.6735599999999999</v>
      </c>
      <c r="E100">
        <v>1.6419999999999999</v>
      </c>
      <c r="F100">
        <v>1.6446799999999999</v>
      </c>
      <c r="H100">
        <f t="shared" si="1"/>
        <v>2.2440000000000015</v>
      </c>
    </row>
    <row r="101" spans="1:8" ht="21" customHeight="1">
      <c r="A101">
        <v>27</v>
      </c>
      <c r="B101" s="8">
        <v>41478</v>
      </c>
      <c r="C101">
        <v>1.64188</v>
      </c>
      <c r="D101">
        <v>1.6526700000000001</v>
      </c>
      <c r="E101">
        <v>1.6302300000000001</v>
      </c>
      <c r="F101">
        <v>1.64534</v>
      </c>
      <c r="H101">
        <f t="shared" si="1"/>
        <v>5.0769999999999982</v>
      </c>
    </row>
    <row r="102" spans="1:8" ht="21" customHeight="1">
      <c r="A102">
        <v>27</v>
      </c>
      <c r="B102" s="8">
        <v>41471</v>
      </c>
      <c r="C102">
        <v>1.67465</v>
      </c>
      <c r="D102">
        <v>1.67757</v>
      </c>
      <c r="E102">
        <v>1.6268</v>
      </c>
      <c r="F102">
        <v>1.6410800000000001</v>
      </c>
      <c r="H102">
        <f t="shared" si="1"/>
        <v>3.6459999999999937</v>
      </c>
    </row>
    <row r="103" spans="1:8" ht="21" customHeight="1">
      <c r="A103">
        <v>27</v>
      </c>
      <c r="B103" s="8">
        <v>41464</v>
      </c>
      <c r="C103">
        <v>1.6956100000000001</v>
      </c>
      <c r="D103">
        <v>1.69848</v>
      </c>
      <c r="E103">
        <v>1.6620200000000001</v>
      </c>
      <c r="F103">
        <v>1.67428</v>
      </c>
      <c r="H103">
        <f t="shared" si="1"/>
        <v>2.7150000000000007</v>
      </c>
    </row>
    <row r="104" spans="1:8" ht="21" customHeight="1">
      <c r="A104">
        <v>27</v>
      </c>
      <c r="B104" s="8">
        <v>41457</v>
      </c>
      <c r="C104">
        <v>1.6946000000000001</v>
      </c>
      <c r="D104">
        <v>1.7121999999999999</v>
      </c>
      <c r="E104">
        <v>1.6850499999999999</v>
      </c>
      <c r="F104">
        <v>1.6946300000000001</v>
      </c>
      <c r="H104">
        <f t="shared" si="1"/>
        <v>3.3630000000000049</v>
      </c>
    </row>
    <row r="105" spans="1:8" ht="21" customHeight="1">
      <c r="A105">
        <v>27</v>
      </c>
      <c r="B105" s="8">
        <v>41450</v>
      </c>
      <c r="C105">
        <v>1.68363</v>
      </c>
      <c r="D105">
        <v>1.7042200000000001</v>
      </c>
      <c r="E105">
        <v>1.67059</v>
      </c>
      <c r="F105">
        <v>1.69411</v>
      </c>
      <c r="H105">
        <f t="shared" si="1"/>
        <v>2.5390000000000024</v>
      </c>
    </row>
    <row r="106" spans="1:8" ht="21" customHeight="1">
      <c r="A106">
        <v>27</v>
      </c>
      <c r="B106" s="8">
        <v>41443</v>
      </c>
      <c r="C106">
        <v>1.6740600000000001</v>
      </c>
      <c r="D106">
        <v>1.68648</v>
      </c>
      <c r="E106">
        <v>1.66109</v>
      </c>
      <c r="F106">
        <v>1.68085</v>
      </c>
      <c r="H106">
        <f t="shared" si="1"/>
        <v>2.7609999999999912</v>
      </c>
    </row>
    <row r="107" spans="1:8" ht="21" customHeight="1">
      <c r="A107">
        <v>27</v>
      </c>
      <c r="B107" s="8">
        <v>41436</v>
      </c>
      <c r="C107">
        <v>1.69011</v>
      </c>
      <c r="D107">
        <v>1.69597</v>
      </c>
      <c r="E107">
        <v>1.6683600000000001</v>
      </c>
      <c r="F107">
        <v>1.67615</v>
      </c>
      <c r="H107">
        <f t="shared" si="1"/>
        <v>5.6230000000000002</v>
      </c>
    </row>
    <row r="108" spans="1:8" ht="21" customHeight="1">
      <c r="A108">
        <v>27</v>
      </c>
      <c r="B108" s="8">
        <v>41429</v>
      </c>
      <c r="C108">
        <v>1.73119</v>
      </c>
      <c r="D108">
        <v>1.7332000000000001</v>
      </c>
      <c r="E108">
        <v>1.6769700000000001</v>
      </c>
      <c r="F108">
        <v>1.6916199999999999</v>
      </c>
      <c r="H108">
        <f t="shared" si="1"/>
        <v>3.5199999999999898</v>
      </c>
    </row>
    <row r="109" spans="1:8" ht="21" customHeight="1">
      <c r="A109">
        <v>27</v>
      </c>
      <c r="B109" s="8">
        <v>41422</v>
      </c>
      <c r="C109">
        <v>1.7215199999999999</v>
      </c>
      <c r="D109">
        <v>1.74912</v>
      </c>
      <c r="E109">
        <v>1.7139200000000001</v>
      </c>
      <c r="F109">
        <v>1.73092</v>
      </c>
      <c r="H109">
        <f t="shared" si="1"/>
        <v>3.1270000000000131</v>
      </c>
    </row>
    <row r="110" spans="1:8" ht="21" customHeight="1">
      <c r="A110">
        <v>27</v>
      </c>
      <c r="B110" s="8">
        <v>41415</v>
      </c>
      <c r="C110">
        <v>1.7477799999999999</v>
      </c>
      <c r="D110">
        <v>1.7481800000000001</v>
      </c>
      <c r="E110">
        <v>1.7169099999999999</v>
      </c>
      <c r="F110">
        <v>1.72058</v>
      </c>
      <c r="H110">
        <f t="shared" si="1"/>
        <v>2.3799999999999821</v>
      </c>
    </row>
    <row r="111" spans="1:8" ht="21" customHeight="1">
      <c r="A111">
        <v>27</v>
      </c>
      <c r="B111" s="8">
        <v>41408</v>
      </c>
      <c r="C111">
        <v>1.74315</v>
      </c>
      <c r="D111">
        <v>1.7573399999999999</v>
      </c>
      <c r="E111">
        <v>1.7335400000000001</v>
      </c>
      <c r="F111">
        <v>1.74763</v>
      </c>
      <c r="H111">
        <f t="shared" si="1"/>
        <v>2.9469999999999885</v>
      </c>
    </row>
    <row r="112" spans="1:8" ht="21" customHeight="1">
      <c r="A112">
        <v>27</v>
      </c>
      <c r="B112" s="8">
        <v>41401</v>
      </c>
      <c r="C112">
        <v>1.7516400000000001</v>
      </c>
      <c r="D112">
        <v>1.7650699999999999</v>
      </c>
      <c r="E112">
        <v>1.7356</v>
      </c>
      <c r="F112">
        <v>1.74343</v>
      </c>
      <c r="H112">
        <f t="shared" si="1"/>
        <v>4.6710000000000029</v>
      </c>
    </row>
    <row r="113" spans="1:8" ht="21" customHeight="1">
      <c r="A113">
        <v>27</v>
      </c>
      <c r="B113" s="8">
        <v>41394</v>
      </c>
      <c r="C113">
        <v>1.72888</v>
      </c>
      <c r="D113">
        <v>1.75346</v>
      </c>
      <c r="E113">
        <v>1.70675</v>
      </c>
      <c r="F113">
        <v>1.7492099999999999</v>
      </c>
      <c r="H113">
        <f t="shared" si="1"/>
        <v>4.8459999999999948</v>
      </c>
    </row>
    <row r="114" spans="1:8" ht="21" customHeight="1">
      <c r="A114">
        <v>27</v>
      </c>
      <c r="B114" s="8">
        <v>41387</v>
      </c>
      <c r="C114">
        <v>1.69275</v>
      </c>
      <c r="D114">
        <v>1.73641</v>
      </c>
      <c r="E114">
        <v>1.6879500000000001</v>
      </c>
      <c r="F114">
        <v>1.72925</v>
      </c>
      <c r="H114">
        <f t="shared" si="1"/>
        <v>6.0359999999999969</v>
      </c>
    </row>
    <row r="115" spans="1:8" ht="21" customHeight="1">
      <c r="A115">
        <v>27</v>
      </c>
      <c r="B115" s="8">
        <v>41380</v>
      </c>
      <c r="C115">
        <v>1.6536200000000001</v>
      </c>
      <c r="D115">
        <v>1.71102</v>
      </c>
      <c r="E115">
        <v>1.65066</v>
      </c>
      <c r="F115">
        <v>1.69801</v>
      </c>
      <c r="H115">
        <f t="shared" si="1"/>
        <v>2.4700000000000166</v>
      </c>
    </row>
    <row r="116" spans="1:8" ht="21" customHeight="1">
      <c r="A116">
        <v>27</v>
      </c>
      <c r="B116" s="8">
        <v>41373</v>
      </c>
      <c r="C116">
        <v>1.6501999999999999</v>
      </c>
      <c r="D116">
        <v>1.6722600000000001</v>
      </c>
      <c r="E116">
        <v>1.6475599999999999</v>
      </c>
      <c r="F116">
        <v>1.6530499999999999</v>
      </c>
      <c r="H116">
        <f t="shared" si="1"/>
        <v>2.022999999999997</v>
      </c>
    </row>
    <row r="117" spans="1:8" ht="21" customHeight="1">
      <c r="A117">
        <v>27</v>
      </c>
      <c r="B117" s="8">
        <v>41366</v>
      </c>
      <c r="C117">
        <v>1.6420600000000001</v>
      </c>
      <c r="D117">
        <v>1.65838</v>
      </c>
      <c r="E117">
        <v>1.63815</v>
      </c>
      <c r="F117">
        <v>1.64825</v>
      </c>
      <c r="H117">
        <f t="shared" si="1"/>
        <v>3.8719999999999866</v>
      </c>
    </row>
    <row r="118" spans="1:8" ht="21" customHeight="1">
      <c r="A118">
        <v>27</v>
      </c>
      <c r="B118" s="8">
        <v>41359</v>
      </c>
      <c r="C118">
        <v>1.63645</v>
      </c>
      <c r="D118">
        <v>1.6567799999999999</v>
      </c>
      <c r="E118">
        <v>1.6180600000000001</v>
      </c>
      <c r="F118">
        <v>1.64228</v>
      </c>
      <c r="H118">
        <f t="shared" si="1"/>
        <v>4.669000000000012</v>
      </c>
    </row>
    <row r="119" spans="1:8" ht="21" customHeight="1">
      <c r="A119">
        <v>27</v>
      </c>
      <c r="B119" s="8">
        <v>41352</v>
      </c>
      <c r="C119">
        <v>1.6083499999999999</v>
      </c>
      <c r="D119">
        <v>1.6426000000000001</v>
      </c>
      <c r="E119">
        <v>1.5959099999999999</v>
      </c>
      <c r="F119">
        <v>1.6377999999999999</v>
      </c>
      <c r="H119">
        <f t="shared" si="1"/>
        <v>2.6490000000000125</v>
      </c>
    </row>
    <row r="120" spans="1:8" ht="21" customHeight="1">
      <c r="A120">
        <v>27</v>
      </c>
      <c r="B120" s="8">
        <v>41345</v>
      </c>
      <c r="C120">
        <v>1.61178</v>
      </c>
      <c r="D120">
        <v>1.6168800000000001</v>
      </c>
      <c r="E120">
        <v>1.59039</v>
      </c>
      <c r="F120">
        <v>1.6084499999999999</v>
      </c>
      <c r="H120">
        <f t="shared" si="1"/>
        <v>2.2029999999999994</v>
      </c>
    </row>
    <row r="121" spans="1:8" ht="21" customHeight="1">
      <c r="A121">
        <v>27</v>
      </c>
      <c r="B121" s="8">
        <v>41338</v>
      </c>
      <c r="C121">
        <v>1.6186799999999999</v>
      </c>
      <c r="D121">
        <v>1.62354</v>
      </c>
      <c r="E121">
        <v>1.60151</v>
      </c>
      <c r="F121">
        <v>1.61243</v>
      </c>
      <c r="H121">
        <f t="shared" si="1"/>
        <v>2.7670000000000083</v>
      </c>
    </row>
    <row r="122" spans="1:8" ht="21" customHeight="1">
      <c r="A122">
        <v>27</v>
      </c>
      <c r="B122" s="8">
        <v>41331</v>
      </c>
      <c r="C122">
        <v>1.6234</v>
      </c>
      <c r="D122">
        <v>1.62693</v>
      </c>
      <c r="E122">
        <v>1.5992599999999999</v>
      </c>
      <c r="F122">
        <v>1.619</v>
      </c>
      <c r="H122">
        <f t="shared" si="1"/>
        <v>2.1179999999999977</v>
      </c>
    </row>
    <row r="123" spans="1:8" ht="21" customHeight="1">
      <c r="A123">
        <v>27</v>
      </c>
      <c r="B123" s="8">
        <v>41324</v>
      </c>
      <c r="C123">
        <v>1.61633</v>
      </c>
      <c r="D123">
        <v>1.6360399999999999</v>
      </c>
      <c r="E123">
        <v>1.61486</v>
      </c>
      <c r="F123">
        <v>1.62443</v>
      </c>
      <c r="H123">
        <f t="shared" si="1"/>
        <v>2.7819999999999956</v>
      </c>
    </row>
    <row r="124" spans="1:8" ht="21" customHeight="1">
      <c r="A124">
        <v>27</v>
      </c>
      <c r="B124" s="8">
        <v>41317</v>
      </c>
      <c r="C124">
        <v>1.62425</v>
      </c>
      <c r="D124">
        <v>1.6400999999999999</v>
      </c>
      <c r="E124">
        <v>1.6122799999999999</v>
      </c>
      <c r="F124">
        <v>1.6190500000000001</v>
      </c>
      <c r="H124">
        <f t="shared" si="1"/>
        <v>2.8279999999999861</v>
      </c>
    </row>
    <row r="125" spans="1:8" ht="21" customHeight="1">
      <c r="A125">
        <v>27</v>
      </c>
      <c r="B125" s="8">
        <v>41310</v>
      </c>
      <c r="C125">
        <v>1.62635</v>
      </c>
      <c r="D125">
        <v>1.6483399999999999</v>
      </c>
      <c r="E125">
        <v>1.6200600000000001</v>
      </c>
      <c r="F125">
        <v>1.6272500000000001</v>
      </c>
      <c r="H125">
        <f t="shared" si="1"/>
        <v>5.1530000000000076</v>
      </c>
    </row>
    <row r="126" spans="1:8" ht="21" customHeight="1">
      <c r="A126">
        <v>27</v>
      </c>
      <c r="B126" s="8">
        <v>41303</v>
      </c>
      <c r="C126">
        <v>1.66448</v>
      </c>
      <c r="D126">
        <v>1.67405</v>
      </c>
      <c r="E126">
        <v>1.62252</v>
      </c>
      <c r="F126">
        <v>1.62538</v>
      </c>
      <c r="H126">
        <f t="shared" si="1"/>
        <v>4.1300000000000114</v>
      </c>
    </row>
    <row r="127" spans="1:8" ht="21" customHeight="1">
      <c r="A127">
        <v>27</v>
      </c>
      <c r="B127" s="8">
        <v>41296</v>
      </c>
      <c r="C127">
        <v>1.6370899999999999</v>
      </c>
      <c r="D127">
        <v>1.6766700000000001</v>
      </c>
      <c r="E127">
        <v>1.63537</v>
      </c>
      <c r="F127">
        <v>1.66208</v>
      </c>
      <c r="H127">
        <f t="shared" si="1"/>
        <v>4.231000000000007</v>
      </c>
    </row>
    <row r="128" spans="1:8" ht="21" customHeight="1">
      <c r="A128">
        <v>27</v>
      </c>
      <c r="B128" s="8">
        <v>41289</v>
      </c>
      <c r="C128">
        <v>1.60284</v>
      </c>
      <c r="D128">
        <v>1.6430400000000001</v>
      </c>
      <c r="E128">
        <v>1.60073</v>
      </c>
      <c r="F128">
        <v>1.6364300000000001</v>
      </c>
      <c r="H128">
        <f t="shared" si="1"/>
        <v>6.1039999999999983</v>
      </c>
    </row>
    <row r="129" spans="1:8" ht="21" customHeight="1">
      <c r="A129">
        <v>27</v>
      </c>
      <c r="B129" s="8">
        <v>41282</v>
      </c>
      <c r="C129">
        <v>1.67848</v>
      </c>
      <c r="D129">
        <v>1.6810799999999999</v>
      </c>
      <c r="E129">
        <v>1.6200399999999999</v>
      </c>
      <c r="F129">
        <v>1.6249800000000001</v>
      </c>
      <c r="H129">
        <f t="shared" si="1"/>
        <v>2.9879999999999907</v>
      </c>
    </row>
    <row r="130" spans="1:8" ht="21" customHeight="1">
      <c r="A130">
        <v>27</v>
      </c>
      <c r="B130" s="8">
        <v>41275</v>
      </c>
      <c r="C130">
        <v>1.7075499999999999</v>
      </c>
      <c r="D130">
        <v>1.70855</v>
      </c>
      <c r="E130">
        <v>1.6786700000000001</v>
      </c>
      <c r="F130">
        <v>1.6834800000000001</v>
      </c>
      <c r="H130">
        <f t="shared" ref="H130:H193" si="2">ABS(D131-E131)*100</f>
        <v>2.0340000000000025</v>
      </c>
    </row>
    <row r="131" spans="1:8" ht="21" customHeight="1">
      <c r="A131">
        <v>27</v>
      </c>
      <c r="B131" s="8">
        <v>41268</v>
      </c>
      <c r="C131">
        <v>1.7087000000000001</v>
      </c>
      <c r="D131">
        <v>1.71374</v>
      </c>
      <c r="E131">
        <v>1.6934</v>
      </c>
      <c r="F131">
        <v>1.7099500000000001</v>
      </c>
      <c r="H131">
        <f t="shared" si="2"/>
        <v>1.7100000000000115</v>
      </c>
    </row>
    <row r="132" spans="1:8" ht="21" customHeight="1">
      <c r="A132">
        <v>27</v>
      </c>
      <c r="B132" s="8">
        <v>41261</v>
      </c>
      <c r="C132">
        <v>1.7129000000000001</v>
      </c>
      <c r="D132">
        <v>1.7155</v>
      </c>
      <c r="E132">
        <v>1.6983999999999999</v>
      </c>
      <c r="F132">
        <v>1.71231</v>
      </c>
      <c r="H132">
        <f t="shared" si="2"/>
        <v>3.3079999999999998</v>
      </c>
    </row>
    <row r="133" spans="1:8" ht="21" customHeight="1">
      <c r="A133">
        <v>27</v>
      </c>
      <c r="B133" s="8">
        <v>41254</v>
      </c>
      <c r="C133">
        <v>1.68824</v>
      </c>
      <c r="D133">
        <v>1.71414</v>
      </c>
      <c r="E133">
        <v>1.68106</v>
      </c>
      <c r="F133">
        <v>1.71018</v>
      </c>
      <c r="H133">
        <f t="shared" si="2"/>
        <v>3.6389999999999922</v>
      </c>
    </row>
    <row r="134" spans="1:8" ht="21" customHeight="1">
      <c r="A134">
        <v>27</v>
      </c>
      <c r="B134" s="8">
        <v>41247</v>
      </c>
      <c r="C134">
        <v>1.7004300000000001</v>
      </c>
      <c r="D134">
        <v>1.71729</v>
      </c>
      <c r="E134">
        <v>1.6809000000000001</v>
      </c>
      <c r="F134">
        <v>1.68835</v>
      </c>
      <c r="H134">
        <f t="shared" si="2"/>
        <v>6.0719999999999885</v>
      </c>
    </row>
    <row r="135" spans="1:8" ht="21" customHeight="1">
      <c r="A135">
        <v>27</v>
      </c>
      <c r="B135" s="8">
        <v>41240</v>
      </c>
      <c r="C135">
        <v>1.67248</v>
      </c>
      <c r="D135">
        <v>1.7154799999999999</v>
      </c>
      <c r="E135">
        <v>1.65476</v>
      </c>
      <c r="F135">
        <v>1.70705</v>
      </c>
      <c r="H135">
        <f t="shared" si="2"/>
        <v>3.3259999999999845</v>
      </c>
    </row>
    <row r="136" spans="1:8" ht="21" customHeight="1">
      <c r="A136">
        <v>27</v>
      </c>
      <c r="B136" s="8">
        <v>41233</v>
      </c>
      <c r="C136">
        <v>1.6825000000000001</v>
      </c>
      <c r="D136">
        <v>1.69783</v>
      </c>
      <c r="E136">
        <v>1.6645700000000001</v>
      </c>
      <c r="F136">
        <v>1.67621</v>
      </c>
      <c r="H136">
        <f t="shared" si="2"/>
        <v>4.5039999999999969</v>
      </c>
    </row>
    <row r="137" spans="1:8" ht="21" customHeight="1">
      <c r="A137">
        <v>27</v>
      </c>
      <c r="B137" s="8">
        <v>41226</v>
      </c>
      <c r="C137">
        <v>1.6655500000000001</v>
      </c>
      <c r="D137">
        <v>1.6853499999999999</v>
      </c>
      <c r="E137">
        <v>1.6403099999999999</v>
      </c>
      <c r="F137">
        <v>1.6828000000000001</v>
      </c>
      <c r="H137">
        <f t="shared" si="2"/>
        <v>8.5370000000000168</v>
      </c>
    </row>
    <row r="138" spans="1:8" ht="21" customHeight="1">
      <c r="A138">
        <v>27</v>
      </c>
      <c r="B138" s="8">
        <v>41219</v>
      </c>
      <c r="C138">
        <v>1.62018</v>
      </c>
      <c r="D138">
        <v>1.6752800000000001</v>
      </c>
      <c r="E138">
        <v>1.5899099999999999</v>
      </c>
      <c r="F138">
        <v>1.6695800000000001</v>
      </c>
      <c r="H138">
        <f t="shared" si="2"/>
        <v>4.8349999999999893</v>
      </c>
    </row>
    <row r="139" spans="1:8" ht="21" customHeight="1">
      <c r="A139">
        <v>27</v>
      </c>
      <c r="B139" s="8">
        <v>41212</v>
      </c>
      <c r="C139">
        <v>1.60361</v>
      </c>
      <c r="D139">
        <v>1.63798</v>
      </c>
      <c r="E139">
        <v>1.5896300000000001</v>
      </c>
      <c r="F139">
        <v>1.62978</v>
      </c>
      <c r="H139">
        <f t="shared" si="2"/>
        <v>3.2340000000000035</v>
      </c>
    </row>
    <row r="140" spans="1:8" ht="21" customHeight="1">
      <c r="A140">
        <v>27</v>
      </c>
      <c r="B140" s="8">
        <v>41205</v>
      </c>
      <c r="C140">
        <v>1.6068199999999999</v>
      </c>
      <c r="D140">
        <v>1.6113299999999999</v>
      </c>
      <c r="E140">
        <v>1.5789899999999999</v>
      </c>
      <c r="F140">
        <v>1.60433</v>
      </c>
      <c r="H140">
        <f t="shared" si="2"/>
        <v>2.3009999999999975</v>
      </c>
    </row>
    <row r="141" spans="1:8" ht="21" customHeight="1">
      <c r="A141">
        <v>27</v>
      </c>
      <c r="B141" s="8">
        <v>41198</v>
      </c>
      <c r="C141">
        <v>1.5970500000000001</v>
      </c>
      <c r="D141">
        <v>1.6107899999999999</v>
      </c>
      <c r="E141">
        <v>1.58778</v>
      </c>
      <c r="F141">
        <v>1.6079300000000001</v>
      </c>
      <c r="H141">
        <f t="shared" si="2"/>
        <v>4.2519999999999891</v>
      </c>
    </row>
    <row r="142" spans="1:8" ht="21" customHeight="1">
      <c r="A142">
        <v>27</v>
      </c>
      <c r="B142" s="8">
        <v>41191</v>
      </c>
      <c r="C142">
        <v>1.63554</v>
      </c>
      <c r="D142">
        <v>1.6382399999999999</v>
      </c>
      <c r="E142">
        <v>1.59572</v>
      </c>
      <c r="F142">
        <v>1.6015699999999999</v>
      </c>
      <c r="H142">
        <f t="shared" si="2"/>
        <v>19.363999999999983</v>
      </c>
    </row>
    <row r="143" spans="1:8" ht="21" customHeight="1">
      <c r="A143">
        <v>27</v>
      </c>
      <c r="B143" s="8">
        <v>41184</v>
      </c>
      <c r="C143">
        <v>1.6889099999999999</v>
      </c>
      <c r="D143">
        <v>1.6924699999999999</v>
      </c>
      <c r="E143">
        <v>1.4988300000000001</v>
      </c>
      <c r="F143">
        <v>1.63985</v>
      </c>
      <c r="H143">
        <f t="shared" si="2"/>
        <v>2.0089999999999941</v>
      </c>
    </row>
    <row r="144" spans="1:8" ht="21" customHeight="1">
      <c r="A144">
        <v>27</v>
      </c>
      <c r="B144" s="8">
        <v>41177</v>
      </c>
      <c r="C144">
        <v>1.7018599999999999</v>
      </c>
      <c r="D144">
        <v>1.7071799999999999</v>
      </c>
      <c r="E144">
        <v>1.68709</v>
      </c>
      <c r="F144">
        <v>1.6942299999999999</v>
      </c>
      <c r="H144">
        <f t="shared" si="2"/>
        <v>4.4009999999999883</v>
      </c>
    </row>
    <row r="145" spans="1:8" ht="21" customHeight="1">
      <c r="A145">
        <v>27</v>
      </c>
      <c r="B145" s="8">
        <v>41170</v>
      </c>
      <c r="C145">
        <v>1.7372000000000001</v>
      </c>
      <c r="D145">
        <v>1.73827</v>
      </c>
      <c r="E145">
        <v>1.6942600000000001</v>
      </c>
      <c r="F145">
        <v>1.7012499999999999</v>
      </c>
      <c r="H145">
        <f t="shared" si="2"/>
        <v>4.4789999999999885</v>
      </c>
    </row>
    <row r="146" spans="1:8" ht="21" customHeight="1">
      <c r="A146">
        <v>27</v>
      </c>
      <c r="B146" s="8">
        <v>41163</v>
      </c>
      <c r="C146">
        <v>1.75871</v>
      </c>
      <c r="D146">
        <v>1.77999</v>
      </c>
      <c r="E146">
        <v>1.7352000000000001</v>
      </c>
      <c r="F146">
        <v>1.7358100000000001</v>
      </c>
      <c r="H146">
        <f t="shared" si="2"/>
        <v>3.4899999999999931</v>
      </c>
    </row>
    <row r="147" spans="1:8" ht="21" customHeight="1">
      <c r="A147">
        <v>27</v>
      </c>
      <c r="B147" s="8">
        <v>41156</v>
      </c>
      <c r="C147">
        <v>1.7556499999999999</v>
      </c>
      <c r="D147">
        <v>1.7614799999999999</v>
      </c>
      <c r="E147">
        <v>1.72658</v>
      </c>
      <c r="F147">
        <v>1.7608999999999999</v>
      </c>
      <c r="H147">
        <f t="shared" si="2"/>
        <v>4.1059999999999874</v>
      </c>
    </row>
    <row r="148" spans="1:8" ht="21" customHeight="1">
      <c r="A148">
        <v>27</v>
      </c>
      <c r="B148" s="8">
        <v>41149</v>
      </c>
      <c r="C148">
        <v>1.7360800000000001</v>
      </c>
      <c r="D148">
        <v>1.76718</v>
      </c>
      <c r="E148">
        <v>1.7261200000000001</v>
      </c>
      <c r="F148">
        <v>1.7563500000000001</v>
      </c>
      <c r="H148">
        <f t="shared" si="2"/>
        <v>2.7919999999999945</v>
      </c>
    </row>
    <row r="149" spans="1:8" ht="21" customHeight="1">
      <c r="A149">
        <v>27</v>
      </c>
      <c r="B149" s="8">
        <v>41142</v>
      </c>
      <c r="C149">
        <v>1.7168600000000001</v>
      </c>
      <c r="D149">
        <v>1.7416499999999999</v>
      </c>
      <c r="E149">
        <v>1.71373</v>
      </c>
      <c r="F149">
        <v>1.7372300000000001</v>
      </c>
      <c r="H149">
        <f t="shared" si="2"/>
        <v>5.3949999999999942</v>
      </c>
    </row>
    <row r="150" spans="1:8" ht="21" customHeight="1">
      <c r="A150">
        <v>27</v>
      </c>
      <c r="B150" s="8">
        <v>41135</v>
      </c>
      <c r="C150">
        <v>1.68699</v>
      </c>
      <c r="D150">
        <v>1.7259199999999999</v>
      </c>
      <c r="E150">
        <v>1.67197</v>
      </c>
      <c r="F150">
        <v>1.7153799999999999</v>
      </c>
      <c r="H150">
        <f t="shared" si="2"/>
        <v>4.3619999999999992</v>
      </c>
    </row>
    <row r="151" spans="1:8" ht="21" customHeight="1">
      <c r="A151">
        <v>27</v>
      </c>
      <c r="B151" s="8">
        <v>41128</v>
      </c>
      <c r="C151">
        <v>1.71953</v>
      </c>
      <c r="D151">
        <v>1.72228</v>
      </c>
      <c r="E151">
        <v>1.67866</v>
      </c>
      <c r="F151">
        <v>1.6876500000000001</v>
      </c>
      <c r="H151">
        <f t="shared" si="2"/>
        <v>5.4929999999999923</v>
      </c>
    </row>
    <row r="152" spans="1:8" ht="21" customHeight="1">
      <c r="A152">
        <v>27</v>
      </c>
      <c r="B152" s="8">
        <v>41121</v>
      </c>
      <c r="C152">
        <v>1.7424999999999999</v>
      </c>
      <c r="D152">
        <v>1.7617499999999999</v>
      </c>
      <c r="E152">
        <v>1.70682</v>
      </c>
      <c r="F152">
        <v>1.71513</v>
      </c>
      <c r="H152">
        <f t="shared" si="2"/>
        <v>3.2189999999999941</v>
      </c>
    </row>
    <row r="153" spans="1:8" ht="21" customHeight="1">
      <c r="A153">
        <v>27</v>
      </c>
      <c r="B153" s="8">
        <v>41114</v>
      </c>
      <c r="C153">
        <v>1.7583200000000001</v>
      </c>
      <c r="D153">
        <v>1.7679199999999999</v>
      </c>
      <c r="E153">
        <v>1.73573</v>
      </c>
      <c r="F153">
        <v>1.7396199999999999</v>
      </c>
      <c r="H153">
        <f t="shared" si="2"/>
        <v>4.0680000000000049</v>
      </c>
    </row>
    <row r="154" spans="1:8" ht="21" customHeight="1">
      <c r="A154">
        <v>27</v>
      </c>
      <c r="B154" s="8">
        <v>41107</v>
      </c>
      <c r="C154">
        <v>1.7383500000000001</v>
      </c>
      <c r="D154">
        <v>1.77871</v>
      </c>
      <c r="E154">
        <v>1.73803</v>
      </c>
      <c r="F154">
        <v>1.7556799999999999</v>
      </c>
      <c r="H154">
        <f t="shared" si="2"/>
        <v>5.9120000000000061</v>
      </c>
    </row>
    <row r="155" spans="1:8" ht="21" customHeight="1">
      <c r="A155">
        <v>27</v>
      </c>
      <c r="B155" s="8">
        <v>41100</v>
      </c>
      <c r="C155">
        <v>1.7117199999999999</v>
      </c>
      <c r="D155">
        <v>1.76353</v>
      </c>
      <c r="E155">
        <v>1.70441</v>
      </c>
      <c r="F155">
        <v>1.73803</v>
      </c>
      <c r="H155">
        <f t="shared" si="2"/>
        <v>7.0259999999999989</v>
      </c>
    </row>
    <row r="156" spans="1:8" ht="21" customHeight="1">
      <c r="A156">
        <v>27</v>
      </c>
      <c r="B156" s="8">
        <v>41093</v>
      </c>
      <c r="C156">
        <v>1.78016</v>
      </c>
      <c r="D156">
        <v>1.78023</v>
      </c>
      <c r="E156">
        <v>1.70997</v>
      </c>
      <c r="F156">
        <v>1.71139</v>
      </c>
      <c r="H156">
        <f t="shared" si="2"/>
        <v>4.9339999999999939</v>
      </c>
    </row>
    <row r="157" spans="1:8" ht="21" customHeight="1">
      <c r="A157">
        <v>27</v>
      </c>
      <c r="B157" s="8">
        <v>41086</v>
      </c>
      <c r="C157">
        <v>1.80535</v>
      </c>
      <c r="D157">
        <v>1.8191299999999999</v>
      </c>
      <c r="E157">
        <v>1.76979</v>
      </c>
      <c r="F157">
        <v>1.7715099999999999</v>
      </c>
      <c r="H157">
        <f t="shared" si="2"/>
        <v>17.331999999999994</v>
      </c>
    </row>
    <row r="158" spans="1:8" ht="21" customHeight="1">
      <c r="A158">
        <v>27</v>
      </c>
      <c r="B158" s="8">
        <v>41079</v>
      </c>
      <c r="C158">
        <v>1.94547</v>
      </c>
      <c r="D158">
        <v>1.9737199999999999</v>
      </c>
      <c r="E158">
        <v>1.8004</v>
      </c>
      <c r="F158">
        <v>1.83073</v>
      </c>
      <c r="H158">
        <f t="shared" si="2"/>
        <v>4.0959999999999885</v>
      </c>
    </row>
    <row r="159" spans="1:8" ht="21" customHeight="1">
      <c r="A159">
        <v>27</v>
      </c>
      <c r="B159" s="8">
        <v>41072</v>
      </c>
      <c r="C159">
        <v>1.9313499999999999</v>
      </c>
      <c r="D159">
        <v>1.9445699999999999</v>
      </c>
      <c r="E159">
        <v>1.90361</v>
      </c>
      <c r="F159">
        <v>1.94198</v>
      </c>
      <c r="H159">
        <f t="shared" si="2"/>
        <v>6.01799999999999</v>
      </c>
    </row>
    <row r="160" spans="1:8" ht="21" customHeight="1">
      <c r="A160">
        <v>27</v>
      </c>
      <c r="B160" s="8">
        <v>41065</v>
      </c>
      <c r="C160">
        <v>1.96573</v>
      </c>
      <c r="D160">
        <v>1.9836499999999999</v>
      </c>
      <c r="E160">
        <v>1.92347</v>
      </c>
      <c r="F160">
        <v>1.9342600000000001</v>
      </c>
      <c r="H160">
        <f t="shared" si="2"/>
        <v>7.3670000000000124</v>
      </c>
    </row>
    <row r="161" spans="1:8" ht="21" customHeight="1">
      <c r="A161">
        <v>27</v>
      </c>
      <c r="B161" s="8">
        <v>41058</v>
      </c>
      <c r="C161">
        <v>2.03443</v>
      </c>
      <c r="D161">
        <v>2.0437400000000001</v>
      </c>
      <c r="E161">
        <v>1.97007</v>
      </c>
      <c r="F161">
        <v>1.97027</v>
      </c>
      <c r="H161">
        <f t="shared" si="2"/>
        <v>5.2340000000000053</v>
      </c>
    </row>
    <row r="162" spans="1:8" ht="21" customHeight="1">
      <c r="A162">
        <v>27</v>
      </c>
      <c r="B162" s="8">
        <v>41051</v>
      </c>
      <c r="C162">
        <v>2.0055800000000001</v>
      </c>
      <c r="D162">
        <v>2.0524499999999999</v>
      </c>
      <c r="E162">
        <v>2.0001099999999998</v>
      </c>
      <c r="F162">
        <v>2.03268</v>
      </c>
      <c r="H162">
        <f t="shared" si="2"/>
        <v>6.9320000000000048</v>
      </c>
    </row>
    <row r="163" spans="1:8" ht="21" customHeight="1">
      <c r="A163">
        <v>27</v>
      </c>
      <c r="B163" s="8">
        <v>41044</v>
      </c>
      <c r="C163">
        <v>1.9771700000000001</v>
      </c>
      <c r="D163">
        <v>2.03525</v>
      </c>
      <c r="E163">
        <v>1.96593</v>
      </c>
      <c r="F163">
        <v>2.0067599999999999</v>
      </c>
      <c r="H163">
        <f t="shared" si="2"/>
        <v>2.737999999999996</v>
      </c>
    </row>
    <row r="164" spans="1:8" ht="21" customHeight="1">
      <c r="A164">
        <v>27</v>
      </c>
      <c r="B164" s="8">
        <v>41037</v>
      </c>
      <c r="C164">
        <v>1.9578199999999999</v>
      </c>
      <c r="D164">
        <v>1.9803599999999999</v>
      </c>
      <c r="E164">
        <v>1.9529799999999999</v>
      </c>
      <c r="F164">
        <v>1.97628</v>
      </c>
      <c r="H164">
        <f t="shared" si="2"/>
        <v>7.0680000000000076</v>
      </c>
    </row>
    <row r="165" spans="1:8" ht="21" customHeight="1">
      <c r="A165">
        <v>27</v>
      </c>
      <c r="B165" s="8">
        <v>41030</v>
      </c>
      <c r="C165">
        <v>1.91726</v>
      </c>
      <c r="D165">
        <v>1.97265</v>
      </c>
      <c r="E165">
        <v>1.9019699999999999</v>
      </c>
      <c r="F165">
        <v>1.9577</v>
      </c>
      <c r="H165">
        <f t="shared" si="2"/>
        <v>5.6849999999999845</v>
      </c>
    </row>
    <row r="166" spans="1:8" ht="21" customHeight="1">
      <c r="A166">
        <v>27</v>
      </c>
      <c r="B166" s="8">
        <v>41023</v>
      </c>
      <c r="C166">
        <v>1.87521</v>
      </c>
      <c r="D166">
        <v>1.9245699999999999</v>
      </c>
      <c r="E166">
        <v>1.86772</v>
      </c>
      <c r="F166">
        <v>1.9204000000000001</v>
      </c>
      <c r="H166">
        <f t="shared" si="2"/>
        <v>4.3570000000000109</v>
      </c>
    </row>
    <row r="167" spans="1:8" ht="21" customHeight="1">
      <c r="A167">
        <v>27</v>
      </c>
      <c r="B167" s="8">
        <v>41016</v>
      </c>
      <c r="C167">
        <v>1.8510500000000001</v>
      </c>
      <c r="D167">
        <v>1.8708</v>
      </c>
      <c r="E167">
        <v>1.8272299999999999</v>
      </c>
      <c r="F167">
        <v>1.87035</v>
      </c>
      <c r="H167">
        <f t="shared" si="2"/>
        <v>5.4980000000000029</v>
      </c>
    </row>
    <row r="168" spans="1:8" ht="21" customHeight="1">
      <c r="A168">
        <v>27</v>
      </c>
      <c r="B168" s="8">
        <v>41009</v>
      </c>
      <c r="C168">
        <v>1.8705799999999999</v>
      </c>
      <c r="D168">
        <v>1.8855299999999999</v>
      </c>
      <c r="E168">
        <v>1.8305499999999999</v>
      </c>
      <c r="F168">
        <v>1.84005</v>
      </c>
      <c r="H168">
        <f t="shared" si="2"/>
        <v>3.8059999999999983</v>
      </c>
    </row>
    <row r="169" spans="1:8" ht="21" customHeight="1">
      <c r="A169">
        <v>27</v>
      </c>
      <c r="B169" s="8">
        <v>41002</v>
      </c>
      <c r="C169">
        <v>1.8517399999999999</v>
      </c>
      <c r="D169">
        <v>1.8889499999999999</v>
      </c>
      <c r="E169">
        <v>1.8508899999999999</v>
      </c>
      <c r="F169">
        <v>1.8709</v>
      </c>
      <c r="H169">
        <f t="shared" si="2"/>
        <v>5.1470000000000127</v>
      </c>
    </row>
    <row r="170" spans="1:8" ht="21" customHeight="1">
      <c r="A170">
        <v>27</v>
      </c>
      <c r="B170" s="8">
        <v>40995</v>
      </c>
      <c r="C170">
        <v>1.8815500000000001</v>
      </c>
      <c r="D170">
        <v>1.9002600000000001</v>
      </c>
      <c r="E170">
        <v>1.8487899999999999</v>
      </c>
      <c r="F170">
        <v>1.8521000000000001</v>
      </c>
      <c r="H170">
        <f t="shared" si="2"/>
        <v>4.9670000000000103</v>
      </c>
    </row>
    <row r="171" spans="1:8" ht="21" customHeight="1">
      <c r="A171">
        <v>27</v>
      </c>
      <c r="B171" s="8">
        <v>40988</v>
      </c>
      <c r="C171">
        <v>1.9028799999999999</v>
      </c>
      <c r="D171">
        <v>1.9087000000000001</v>
      </c>
      <c r="E171">
        <v>1.85903</v>
      </c>
      <c r="F171">
        <v>1.88409</v>
      </c>
      <c r="H171">
        <f t="shared" si="2"/>
        <v>4.5259999999999856</v>
      </c>
    </row>
    <row r="172" spans="1:8" ht="21" customHeight="1">
      <c r="A172">
        <v>27</v>
      </c>
      <c r="B172" s="8">
        <v>40981</v>
      </c>
      <c r="C172">
        <v>1.90371</v>
      </c>
      <c r="D172">
        <v>1.9106399999999999</v>
      </c>
      <c r="E172">
        <v>1.86538</v>
      </c>
      <c r="F172">
        <v>1.9040999999999999</v>
      </c>
      <c r="H172">
        <f t="shared" si="2"/>
        <v>3.6270000000000024</v>
      </c>
    </row>
    <row r="173" spans="1:8" ht="21" customHeight="1">
      <c r="A173">
        <v>27</v>
      </c>
      <c r="B173" s="8">
        <v>40974</v>
      </c>
      <c r="C173">
        <v>1.91988</v>
      </c>
      <c r="D173">
        <v>1.92469</v>
      </c>
      <c r="E173">
        <v>1.88842</v>
      </c>
      <c r="F173">
        <v>1.9031499999999999</v>
      </c>
      <c r="H173">
        <f t="shared" si="2"/>
        <v>5.4769999999999985</v>
      </c>
    </row>
    <row r="174" spans="1:8" ht="21" customHeight="1">
      <c r="A174">
        <v>27</v>
      </c>
      <c r="B174" s="8">
        <v>40967</v>
      </c>
      <c r="C174">
        <v>1.9454199999999999</v>
      </c>
      <c r="D174">
        <v>1.9602999999999999</v>
      </c>
      <c r="E174">
        <v>1.9055299999999999</v>
      </c>
      <c r="F174">
        <v>1.9137299999999999</v>
      </c>
      <c r="H174">
        <f t="shared" si="2"/>
        <v>7.7090000000000103</v>
      </c>
    </row>
    <row r="175" spans="1:8" ht="21" customHeight="1">
      <c r="A175">
        <v>27</v>
      </c>
      <c r="B175" s="8">
        <v>40960</v>
      </c>
      <c r="C175">
        <v>1.9923999999999999</v>
      </c>
      <c r="D175">
        <v>2.0033300000000001</v>
      </c>
      <c r="E175">
        <v>1.92624</v>
      </c>
      <c r="F175">
        <v>1.9455</v>
      </c>
      <c r="H175">
        <f t="shared" si="2"/>
        <v>5.3680000000000172</v>
      </c>
    </row>
    <row r="176" spans="1:8" ht="21" customHeight="1">
      <c r="A176">
        <v>27</v>
      </c>
      <c r="B176" s="8">
        <v>40953</v>
      </c>
      <c r="C176">
        <v>2.0388299999999999</v>
      </c>
      <c r="D176">
        <v>2.0419800000000001</v>
      </c>
      <c r="E176">
        <v>1.9883</v>
      </c>
      <c r="F176">
        <v>2.0116000000000001</v>
      </c>
      <c r="H176">
        <f t="shared" si="2"/>
        <v>3.8689999999999891</v>
      </c>
    </row>
    <row r="177" spans="1:8" ht="21" customHeight="1">
      <c r="A177">
        <v>27</v>
      </c>
      <c r="B177" s="8">
        <v>40946</v>
      </c>
      <c r="C177">
        <v>2.04684</v>
      </c>
      <c r="D177">
        <v>2.0662799999999999</v>
      </c>
      <c r="E177">
        <v>2.02759</v>
      </c>
      <c r="F177">
        <v>2.04088</v>
      </c>
      <c r="H177">
        <f t="shared" si="2"/>
        <v>4.6949999999999825</v>
      </c>
    </row>
    <row r="178" spans="1:8" ht="21" customHeight="1">
      <c r="A178">
        <v>27</v>
      </c>
      <c r="B178" s="8">
        <v>40939</v>
      </c>
      <c r="C178">
        <v>2.0108799999999998</v>
      </c>
      <c r="D178">
        <v>2.0567799999999998</v>
      </c>
      <c r="E178">
        <v>2.00983</v>
      </c>
      <c r="F178">
        <v>2.0497299999999998</v>
      </c>
      <c r="H178">
        <f t="shared" si="2"/>
        <v>5.3620000000000001</v>
      </c>
    </row>
    <row r="179" spans="1:8" ht="21" customHeight="1">
      <c r="A179">
        <v>27</v>
      </c>
      <c r="B179" s="8">
        <v>40932</v>
      </c>
      <c r="C179">
        <v>2.0353699999999999</v>
      </c>
      <c r="D179">
        <v>2.0532300000000001</v>
      </c>
      <c r="E179">
        <v>1.9996100000000001</v>
      </c>
      <c r="F179">
        <v>2.0122800000000001</v>
      </c>
      <c r="H179">
        <f t="shared" si="2"/>
        <v>6.1029999999999696</v>
      </c>
    </row>
    <row r="180" spans="1:8" ht="21" customHeight="1">
      <c r="A180">
        <v>27</v>
      </c>
      <c r="B180" s="8">
        <v>40925</v>
      </c>
      <c r="C180">
        <v>2.0832799999999998</v>
      </c>
      <c r="D180">
        <v>2.0832799999999998</v>
      </c>
      <c r="E180">
        <v>2.0222500000000001</v>
      </c>
      <c r="F180">
        <v>2.0359799999999999</v>
      </c>
      <c r="H180">
        <f t="shared" si="2"/>
        <v>4.980999999999991</v>
      </c>
    </row>
    <row r="181" spans="1:8" ht="21" customHeight="1">
      <c r="A181">
        <v>27</v>
      </c>
      <c r="B181" s="8">
        <v>40918</v>
      </c>
      <c r="C181">
        <v>2.08291</v>
      </c>
      <c r="D181">
        <v>2.0976900000000001</v>
      </c>
      <c r="E181">
        <v>2.0478800000000001</v>
      </c>
      <c r="F181">
        <v>2.0749</v>
      </c>
      <c r="H181">
        <f t="shared" si="2"/>
        <v>7.2830000000000172</v>
      </c>
    </row>
    <row r="182" spans="1:8" ht="21" customHeight="1">
      <c r="A182">
        <v>27</v>
      </c>
      <c r="B182" s="8">
        <v>40911</v>
      </c>
      <c r="C182">
        <v>2.02075</v>
      </c>
      <c r="D182">
        <v>2.0905800000000001</v>
      </c>
      <c r="E182">
        <v>2.0177499999999999</v>
      </c>
      <c r="F182">
        <v>2.0846499999999999</v>
      </c>
      <c r="H182">
        <f t="shared" si="2"/>
        <v>3.9410000000000167</v>
      </c>
    </row>
    <row r="183" spans="1:8" ht="21" customHeight="1">
      <c r="A183">
        <v>27</v>
      </c>
      <c r="B183" s="8">
        <v>40904</v>
      </c>
      <c r="C183">
        <v>2.0453800000000002</v>
      </c>
      <c r="D183">
        <v>2.0565600000000002</v>
      </c>
      <c r="E183">
        <v>2.01715</v>
      </c>
      <c r="F183">
        <v>2.0242499999999999</v>
      </c>
      <c r="H183">
        <f t="shared" si="2"/>
        <v>3.9959999999999773</v>
      </c>
    </row>
    <row r="184" spans="1:8" ht="21" customHeight="1">
      <c r="A184">
        <v>27</v>
      </c>
      <c r="B184" s="8">
        <v>40897</v>
      </c>
      <c r="C184">
        <v>2.07795</v>
      </c>
      <c r="D184">
        <v>2.0840999999999998</v>
      </c>
      <c r="E184">
        <v>2.0441400000000001</v>
      </c>
      <c r="F184">
        <v>2.0489099999999998</v>
      </c>
      <c r="H184">
        <f t="shared" si="2"/>
        <v>5.1400000000000112</v>
      </c>
    </row>
    <row r="185" spans="1:8" ht="21" customHeight="1">
      <c r="A185">
        <v>27</v>
      </c>
      <c r="B185" s="8">
        <v>40890</v>
      </c>
      <c r="C185">
        <v>2.11374</v>
      </c>
      <c r="D185">
        <v>2.1216900000000001</v>
      </c>
      <c r="E185">
        <v>2.07029</v>
      </c>
      <c r="F185">
        <v>2.0785999999999998</v>
      </c>
      <c r="H185">
        <f t="shared" si="2"/>
        <v>6.2519999999999687</v>
      </c>
    </row>
    <row r="186" spans="1:8" ht="21" customHeight="1">
      <c r="A186">
        <v>27</v>
      </c>
      <c r="B186" s="8">
        <v>40883</v>
      </c>
      <c r="C186">
        <v>2.0563600000000002</v>
      </c>
      <c r="D186">
        <v>2.1188799999999999</v>
      </c>
      <c r="E186">
        <v>2.0563600000000002</v>
      </c>
      <c r="F186">
        <v>2.1173000000000002</v>
      </c>
      <c r="H186">
        <f t="shared" si="2"/>
        <v>6.1900000000000066</v>
      </c>
    </row>
    <row r="187" spans="1:8" ht="21" customHeight="1">
      <c r="A187">
        <v>27</v>
      </c>
      <c r="B187" s="8">
        <v>40876</v>
      </c>
      <c r="C187">
        <v>2.08996</v>
      </c>
      <c r="D187">
        <v>2.09599</v>
      </c>
      <c r="E187">
        <v>2.03409</v>
      </c>
      <c r="F187">
        <v>2.0584500000000001</v>
      </c>
      <c r="H187">
        <f t="shared" si="2"/>
        <v>4.4019999999999726</v>
      </c>
    </row>
    <row r="188" spans="1:8" ht="21" customHeight="1">
      <c r="A188">
        <v>27</v>
      </c>
      <c r="B188" s="8">
        <v>40869</v>
      </c>
      <c r="C188">
        <v>2.09918</v>
      </c>
      <c r="D188">
        <v>2.1170599999999999</v>
      </c>
      <c r="E188">
        <v>2.0730400000000002</v>
      </c>
      <c r="F188">
        <v>2.09</v>
      </c>
      <c r="H188">
        <f t="shared" si="2"/>
        <v>5.4419999999999913</v>
      </c>
    </row>
    <row r="189" spans="1:8" ht="21" customHeight="1">
      <c r="A189">
        <v>27</v>
      </c>
      <c r="B189" s="8">
        <v>40862</v>
      </c>
      <c r="C189">
        <v>2.13768</v>
      </c>
      <c r="D189">
        <v>2.1513499999999999</v>
      </c>
      <c r="E189">
        <v>2.09693</v>
      </c>
      <c r="F189">
        <v>2.09918</v>
      </c>
      <c r="H189">
        <f t="shared" si="2"/>
        <v>3.3100000000000129</v>
      </c>
    </row>
    <row r="190" spans="1:8" ht="21" customHeight="1">
      <c r="A190">
        <v>27</v>
      </c>
      <c r="B190" s="8">
        <v>40855</v>
      </c>
      <c r="C190">
        <v>2.1417000000000002</v>
      </c>
      <c r="D190">
        <v>2.1571500000000001</v>
      </c>
      <c r="E190">
        <v>2.12405</v>
      </c>
      <c r="F190">
        <v>2.1373000000000002</v>
      </c>
      <c r="H190">
        <f t="shared" si="2"/>
        <v>5.8140000000000303</v>
      </c>
    </row>
    <row r="191" spans="1:8" ht="21" customHeight="1">
      <c r="A191">
        <v>27</v>
      </c>
      <c r="B191" s="8">
        <v>40848</v>
      </c>
      <c r="C191">
        <v>2.1713800000000001</v>
      </c>
      <c r="D191">
        <v>2.1713800000000001</v>
      </c>
      <c r="E191">
        <v>2.1132399999999998</v>
      </c>
      <c r="F191">
        <v>2.1365500000000002</v>
      </c>
      <c r="H191">
        <f t="shared" si="2"/>
        <v>5.9060000000000112</v>
      </c>
    </row>
    <row r="192" spans="1:8" ht="21" customHeight="1">
      <c r="A192">
        <v>27</v>
      </c>
      <c r="B192" s="8">
        <v>40841</v>
      </c>
      <c r="C192">
        <v>2.1217800000000002</v>
      </c>
      <c r="D192">
        <v>2.1690800000000001</v>
      </c>
      <c r="E192">
        <v>2.11002</v>
      </c>
      <c r="F192">
        <v>2.1624300000000001</v>
      </c>
      <c r="H192">
        <f t="shared" si="2"/>
        <v>3.907000000000016</v>
      </c>
    </row>
    <row r="193" spans="1:8" ht="21" customHeight="1">
      <c r="A193">
        <v>27</v>
      </c>
      <c r="B193" s="8">
        <v>40834</v>
      </c>
      <c r="C193">
        <v>2.12459</v>
      </c>
      <c r="D193">
        <v>2.1485500000000002</v>
      </c>
      <c r="E193">
        <v>2.10948</v>
      </c>
      <c r="F193">
        <v>2.1212399999999998</v>
      </c>
      <c r="H193">
        <f t="shared" si="2"/>
        <v>5.168000000000017</v>
      </c>
    </row>
    <row r="194" spans="1:8" ht="21" customHeight="1">
      <c r="A194">
        <v>27</v>
      </c>
      <c r="B194" s="8">
        <v>40827</v>
      </c>
      <c r="C194">
        <v>2.0911</v>
      </c>
      <c r="D194">
        <v>2.13063</v>
      </c>
      <c r="E194">
        <v>2.0789499999999999</v>
      </c>
      <c r="F194">
        <v>2.1221299999999998</v>
      </c>
      <c r="H194">
        <f t="shared" ref="H194:H199" si="3">ABS(D195-E195)*100</f>
        <v>7.1470000000000145</v>
      </c>
    </row>
    <row r="195" spans="1:8" ht="21" customHeight="1">
      <c r="A195">
        <v>27</v>
      </c>
      <c r="B195" s="8">
        <v>40820</v>
      </c>
      <c r="C195">
        <v>2.1492599999999999</v>
      </c>
      <c r="D195">
        <v>2.1570800000000001</v>
      </c>
      <c r="E195">
        <v>2.08561</v>
      </c>
      <c r="F195">
        <v>2.08928</v>
      </c>
      <c r="H195">
        <f t="shared" si="3"/>
        <v>4.8669999999999991</v>
      </c>
    </row>
    <row r="196" spans="1:8" ht="21" customHeight="1">
      <c r="A196">
        <v>27</v>
      </c>
      <c r="B196" s="8">
        <v>40813</v>
      </c>
      <c r="C196">
        <v>2.1646899999999998</v>
      </c>
      <c r="D196">
        <v>2.1862699999999999</v>
      </c>
      <c r="E196">
        <v>2.1375999999999999</v>
      </c>
      <c r="F196">
        <v>2.1524999999999999</v>
      </c>
      <c r="H196">
        <f t="shared" si="3"/>
        <v>4.5319999999999805</v>
      </c>
    </row>
    <row r="197" spans="1:8" ht="21" customHeight="1">
      <c r="A197">
        <v>27</v>
      </c>
      <c r="B197" s="8">
        <v>40806</v>
      </c>
      <c r="C197">
        <v>2.1593399999999998</v>
      </c>
      <c r="D197">
        <v>2.2008299999999998</v>
      </c>
      <c r="E197">
        <v>2.15551</v>
      </c>
      <c r="F197">
        <v>2.1633800000000001</v>
      </c>
      <c r="H197">
        <f t="shared" si="3"/>
        <v>5.1610000000000156</v>
      </c>
    </row>
    <row r="198" spans="1:8" ht="21" customHeight="1">
      <c r="A198">
        <v>27</v>
      </c>
      <c r="B198" s="8">
        <v>40799</v>
      </c>
      <c r="C198">
        <v>2.1772</v>
      </c>
      <c r="D198">
        <v>2.1869800000000001</v>
      </c>
      <c r="E198">
        <v>2.13537</v>
      </c>
      <c r="F198">
        <v>2.1593900000000001</v>
      </c>
      <c r="H198">
        <f t="shared" si="3"/>
        <v>4.3260000000000076</v>
      </c>
    </row>
    <row r="199" spans="1:8" ht="21" customHeight="1">
      <c r="A199">
        <v>27</v>
      </c>
      <c r="B199" s="8">
        <v>40792</v>
      </c>
      <c r="C199">
        <v>2.1942599999999999</v>
      </c>
      <c r="D199">
        <v>2.21075</v>
      </c>
      <c r="E199">
        <v>2.1674899999999999</v>
      </c>
      <c r="F199">
        <v>2.1763499999999998</v>
      </c>
      <c r="H199">
        <f t="shared" si="3"/>
        <v>5.08099999999998</v>
      </c>
    </row>
    <row r="200" spans="1:8" ht="21" customHeight="1">
      <c r="A200">
        <v>27</v>
      </c>
      <c r="B200" s="8">
        <v>40785</v>
      </c>
      <c r="C200">
        <v>2.1503000000000001</v>
      </c>
      <c r="D200">
        <v>2.2005499999999998</v>
      </c>
      <c r="E200">
        <v>2.14974</v>
      </c>
      <c r="F200">
        <v>2.19435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2019-06-24T10:52:53Z</dcterms:modified>
</cp:coreProperties>
</file>