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iojp0-my.sharepoint.com/personal/atsuya_matsuoka_keio_jp/Documents/"/>
    </mc:Choice>
  </mc:AlternateContent>
  <xr:revisionPtr revIDLastSave="53" documentId="8_{38F1D376-C842-3445-B7E2-852AED81C1A4}" xr6:coauthVersionLast="47" xr6:coauthVersionMax="47" xr10:uidLastSave="{154EEB03-5DF9-4F25-90E4-FE340E5D9A38}"/>
  <bookViews>
    <workbookView xWindow="828" yWindow="-108" windowWidth="30000" windowHeight="17496" xr2:uid="{C424F621-F207-094A-B17C-504971B66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  <c r="C6" i="1"/>
  <c r="D8" i="1"/>
  <c r="E2" i="1" s="1"/>
  <c r="H8" i="1"/>
  <c r="I7" i="1" s="1"/>
  <c r="J8" i="1"/>
  <c r="K3" i="1" s="1"/>
  <c r="B8" i="1"/>
  <c r="C4" i="1" s="1"/>
  <c r="I2" i="1" l="1"/>
  <c r="I5" i="1"/>
  <c r="K2" i="1"/>
  <c r="K5" i="1"/>
  <c r="K6" i="1"/>
  <c r="K4" i="1"/>
  <c r="C8" i="1"/>
  <c r="C7" i="1"/>
  <c r="C5" i="1"/>
  <c r="C3" i="1"/>
  <c r="C2" i="1"/>
  <c r="E6" i="1"/>
  <c r="I8" i="1"/>
  <c r="K8" i="1"/>
  <c r="K7" i="1"/>
  <c r="E5" i="1"/>
  <c r="E4" i="1"/>
  <c r="E8" i="1"/>
  <c r="E7" i="1"/>
  <c r="E3" i="1"/>
</calcChain>
</file>

<file path=xl/sharedStrings.xml><?xml version="1.0" encoding="utf-8"?>
<sst xmlns="http://schemas.openxmlformats.org/spreadsheetml/2006/main" count="22" uniqueCount="10">
  <si>
    <t>名詞</t>
    <rPh sb="0" eb="2">
      <t>メイｓイ</t>
    </rPh>
    <phoneticPr fontId="1"/>
  </si>
  <si>
    <t>動詞</t>
    <rPh sb="0" eb="2">
      <t>ドウｓイ</t>
    </rPh>
    <phoneticPr fontId="1"/>
  </si>
  <si>
    <t>形容詞</t>
    <rPh sb="0" eb="3">
      <t>ケイヨウ</t>
    </rPh>
    <phoneticPr fontId="1"/>
  </si>
  <si>
    <t>副詞</t>
    <rPh sb="0" eb="2">
      <t>フクｓイ</t>
    </rPh>
    <phoneticPr fontId="1"/>
  </si>
  <si>
    <t>助詞</t>
    <rPh sb="0" eb="2">
      <t>ジョｓイ</t>
    </rPh>
    <phoneticPr fontId="1"/>
  </si>
  <si>
    <t>助動詞</t>
    <rPh sb="0" eb="2">
      <t>ジョドウｓイ</t>
    </rPh>
    <phoneticPr fontId="1"/>
  </si>
  <si>
    <t>Janome</t>
    <phoneticPr fontId="1"/>
  </si>
  <si>
    <t>mecab</t>
    <phoneticPr fontId="1"/>
  </si>
  <si>
    <t>品詞</t>
    <rPh sb="0" eb="2">
      <t xml:space="preserve">ヒンシ </t>
    </rPh>
    <phoneticPr fontId="1"/>
  </si>
  <si>
    <t>割合(%)</t>
    <rPh sb="0" eb="2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</si>
</sst>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18B2-F29B-2843-8842-573C0681486B}">
  <dimension ref="A1:K8"/>
  <sheetViews>
    <sheetView tabSelected="1" workbookViewId="0">
      <selection activeCell="K1" sqref="K1"/>
    </sheetView>
  </sheetViews>
  <sheetFormatPr defaultColWidth="10.90625" defaultRowHeight="19.8" x14ac:dyDescent="0.5"/>
  <sheetData>
    <row r="1" spans="1:11" x14ac:dyDescent="0.5">
      <c r="A1" s="1" t="s">
        <v>8</v>
      </c>
      <c r="B1" s="1" t="s">
        <v>7</v>
      </c>
      <c r="C1" s="1" t="s">
        <v>9</v>
      </c>
      <c r="D1" s="1" t="s">
        <v>6</v>
      </c>
      <c r="E1" s="1" t="s">
        <v>9</v>
      </c>
      <c r="F1" s="1"/>
      <c r="G1" s="1" t="s">
        <v>8</v>
      </c>
      <c r="H1" s="1" t="s">
        <v>7</v>
      </c>
      <c r="I1" s="1" t="s">
        <v>9</v>
      </c>
      <c r="J1" s="1" t="s">
        <v>6</v>
      </c>
      <c r="K1" s="1" t="s">
        <v>9</v>
      </c>
    </row>
    <row r="2" spans="1:11" x14ac:dyDescent="0.5">
      <c r="A2" s="1" t="s">
        <v>0</v>
      </c>
      <c r="B2">
        <v>2502</v>
      </c>
      <c r="C2">
        <f t="shared" ref="C2:C7" si="0">100*B2/B$8</f>
        <v>28.921511963934805</v>
      </c>
      <c r="D2">
        <v>2938</v>
      </c>
      <c r="E2">
        <f t="shared" ref="E2:E7" si="1">100*D2/D$8</f>
        <v>32.070734635956775</v>
      </c>
      <c r="G2" s="1" t="s">
        <v>0</v>
      </c>
      <c r="H2">
        <v>1051</v>
      </c>
      <c r="I2">
        <f t="shared" ref="I2:I7" si="2">100*H2/H$8</f>
        <v>22.447671935070481</v>
      </c>
      <c r="J2">
        <v>1317</v>
      </c>
      <c r="K2">
        <f t="shared" ref="K2:K7" si="3">100*J2/J$8</f>
        <v>27.40894901144641</v>
      </c>
    </row>
    <row r="3" spans="1:11" x14ac:dyDescent="0.5">
      <c r="A3" s="1" t="s">
        <v>1</v>
      </c>
      <c r="B3">
        <v>1555</v>
      </c>
      <c r="C3">
        <f t="shared" si="0"/>
        <v>17.974800601086578</v>
      </c>
      <c r="D3">
        <v>1694</v>
      </c>
      <c r="E3">
        <f t="shared" si="1"/>
        <v>18.49143106647746</v>
      </c>
      <c r="G3" s="1" t="s">
        <v>1</v>
      </c>
      <c r="H3">
        <v>948</v>
      </c>
      <c r="I3">
        <f t="shared" si="2"/>
        <v>20.247757368645878</v>
      </c>
      <c r="J3">
        <v>905</v>
      </c>
      <c r="K3">
        <f t="shared" si="3"/>
        <v>18.834547346514046</v>
      </c>
    </row>
    <row r="4" spans="1:11" x14ac:dyDescent="0.5">
      <c r="A4" s="1" t="s">
        <v>2</v>
      </c>
      <c r="B4">
        <v>186</v>
      </c>
      <c r="C4">
        <f t="shared" si="0"/>
        <v>2.1500404577505492</v>
      </c>
      <c r="D4">
        <v>219</v>
      </c>
      <c r="E4">
        <f t="shared" si="1"/>
        <v>2.3905687152057635</v>
      </c>
      <c r="G4" s="1" t="s">
        <v>2</v>
      </c>
      <c r="H4">
        <v>87</v>
      </c>
      <c r="I4">
        <f t="shared" si="2"/>
        <v>1.8581802648440837</v>
      </c>
      <c r="J4">
        <v>79</v>
      </c>
      <c r="K4">
        <f t="shared" si="3"/>
        <v>1.6441207075962538</v>
      </c>
    </row>
    <row r="5" spans="1:11" x14ac:dyDescent="0.5">
      <c r="A5" s="1" t="s">
        <v>3</v>
      </c>
      <c r="B5">
        <v>213</v>
      </c>
      <c r="C5">
        <f t="shared" si="0"/>
        <v>2.4621431048433706</v>
      </c>
      <c r="D5">
        <v>239</v>
      </c>
      <c r="E5">
        <f t="shared" si="1"/>
        <v>2.6088854928501255</v>
      </c>
      <c r="G5" s="1" t="s">
        <v>3</v>
      </c>
      <c r="H5">
        <v>130</v>
      </c>
      <c r="I5">
        <f t="shared" si="2"/>
        <v>2.7765912003417341</v>
      </c>
      <c r="J5">
        <v>142</v>
      </c>
      <c r="K5">
        <f t="shared" si="3"/>
        <v>2.95525494276795</v>
      </c>
    </row>
    <row r="6" spans="1:11" x14ac:dyDescent="0.5">
      <c r="A6" s="1" t="s">
        <v>4</v>
      </c>
      <c r="B6">
        <v>3299</v>
      </c>
      <c r="C6">
        <f t="shared" si="0"/>
        <v>38.134319731822913</v>
      </c>
      <c r="D6">
        <v>3259</v>
      </c>
      <c r="E6">
        <f t="shared" si="1"/>
        <v>35.574718917148786</v>
      </c>
      <c r="G6" s="1" t="s">
        <v>4</v>
      </c>
      <c r="H6">
        <v>1812</v>
      </c>
      <c r="I6">
        <f t="shared" si="2"/>
        <v>38.70140965399402</v>
      </c>
      <c r="J6">
        <v>1697</v>
      </c>
      <c r="K6">
        <f t="shared" si="3"/>
        <v>35.317377731529653</v>
      </c>
    </row>
    <row r="7" spans="1:11" x14ac:dyDescent="0.5">
      <c r="A7" s="1" t="s">
        <v>5</v>
      </c>
      <c r="B7">
        <v>896</v>
      </c>
      <c r="C7">
        <f t="shared" si="0"/>
        <v>10.357184140561785</v>
      </c>
      <c r="D7">
        <v>812</v>
      </c>
      <c r="E7">
        <f t="shared" si="1"/>
        <v>8.8636611723610965</v>
      </c>
      <c r="G7" s="1" t="s">
        <v>5</v>
      </c>
      <c r="H7">
        <v>654</v>
      </c>
      <c r="I7">
        <f t="shared" si="2"/>
        <v>13.968389577103801</v>
      </c>
      <c r="J7">
        <v>665</v>
      </c>
      <c r="K7">
        <f t="shared" si="3"/>
        <v>13.839750260145681</v>
      </c>
    </row>
    <row r="8" spans="1:11" x14ac:dyDescent="0.5">
      <c r="B8">
        <f>SUM(B2:B7)</f>
        <v>8651</v>
      </c>
      <c r="C8">
        <f>100*B8/B$8</f>
        <v>100</v>
      </c>
      <c r="D8">
        <f>SUM(D2:D7)</f>
        <v>9161</v>
      </c>
      <c r="E8">
        <f>100*D8/D$8</f>
        <v>100</v>
      </c>
      <c r="H8">
        <f t="shared" ref="H8:J8" si="4">SUM(H2:H7)</f>
        <v>4682</v>
      </c>
      <c r="I8">
        <f>100*H8/H$8</f>
        <v>100</v>
      </c>
      <c r="J8">
        <f t="shared" si="4"/>
        <v>4805</v>
      </c>
      <c r="K8">
        <f>100*J8/J$8</f>
        <v>100</v>
      </c>
    </row>
  </sheetData>
  <phoneticPr fontId="1"/>
  <pageMargins left="0.7" right="0.7" top="0.75" bottom="0.75" header="0.3" footer="0.3"/>
  <pageSetup paperSize="9" orientation="portrait" r:id="rId1"/>
  <ignoredErrors>
    <ignoredError sqref="C8: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松岡 敦也</dc:creator>
  <cp:lastModifiedBy>松岡 敦也</cp:lastModifiedBy>
  <dcterms:created xsi:type="dcterms:W3CDTF">2022-01-20T12:40:05Z</dcterms:created>
  <dcterms:modified xsi:type="dcterms:W3CDTF">2022-01-21T06:57:42Z</dcterms:modified>
</cp:coreProperties>
</file>