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ZZ\Desktop\"/>
    </mc:Choice>
  </mc:AlternateContent>
  <bookViews>
    <workbookView xWindow="0" yWindow="0" windowWidth="19770" windowHeight="8370" activeTab="1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N2" i="3" l="1"/>
  <c r="B7" i="3"/>
  <c r="C7" i="3"/>
  <c r="D7" i="3"/>
  <c r="E7" i="3"/>
  <c r="F7" i="3"/>
  <c r="G7" i="3"/>
  <c r="H7" i="3"/>
  <c r="I7" i="3"/>
  <c r="J7" i="3"/>
  <c r="K7" i="3"/>
  <c r="L7" i="3"/>
  <c r="M7" i="3"/>
  <c r="N3" i="3"/>
  <c r="B8" i="3"/>
  <c r="C8" i="3"/>
  <c r="D8" i="3"/>
  <c r="E8" i="3"/>
  <c r="F8" i="3"/>
  <c r="G8" i="3"/>
  <c r="H8" i="3"/>
  <c r="I8" i="3"/>
  <c r="J8" i="3"/>
  <c r="K8" i="3"/>
  <c r="L8" i="3"/>
  <c r="M8" i="3"/>
  <c r="N4" i="3"/>
  <c r="B9" i="3"/>
  <c r="C9" i="3"/>
  <c r="D9" i="3"/>
  <c r="E9" i="3"/>
  <c r="F9" i="3"/>
  <c r="G9" i="3"/>
  <c r="H9" i="3"/>
  <c r="I9" i="3"/>
  <c r="J9" i="3"/>
  <c r="K9" i="3"/>
  <c r="L9" i="3"/>
  <c r="M9" i="3"/>
  <c r="N5" i="3"/>
  <c r="B10" i="3"/>
  <c r="C10" i="3"/>
  <c r="D10" i="3"/>
  <c r="E10" i="3"/>
  <c r="F10" i="3"/>
  <c r="G10" i="3"/>
  <c r="H10" i="3"/>
  <c r="I10" i="3"/>
  <c r="J10" i="3"/>
  <c r="K10" i="3"/>
  <c r="L10" i="3"/>
  <c r="M10" i="3"/>
</calcChain>
</file>

<file path=xl/sharedStrings.xml><?xml version="1.0" encoding="utf-8"?>
<sst xmlns="http://schemas.openxmlformats.org/spreadsheetml/2006/main" count="142" uniqueCount="97">
  <si>
    <t>bank</t>
  </si>
  <si>
    <t>country</t>
  </si>
  <si>
    <t>rank_1_2015</t>
  </si>
  <si>
    <t>total_asset_2015</t>
  </si>
  <si>
    <t>rank_2_2015</t>
  </si>
  <si>
    <t>profit_2015</t>
  </si>
  <si>
    <t>rank_3_2015</t>
  </si>
  <si>
    <t>rank_1_2014</t>
  </si>
  <si>
    <t>total_asset_2014</t>
  </si>
  <si>
    <t>rank_2_2014</t>
  </si>
  <si>
    <t>profit_2014</t>
  </si>
  <si>
    <t>rank_3_2014</t>
  </si>
  <si>
    <t>rank_1_2013</t>
  </si>
  <si>
    <t>total_asset_2013</t>
  </si>
  <si>
    <t>rank_2_2013</t>
  </si>
  <si>
    <t>profit_2013</t>
  </si>
  <si>
    <t>rank_3_2013</t>
  </si>
  <si>
    <t>total_rank</t>
  </si>
  <si>
    <t>tier_1_capital_rank</t>
  </si>
  <si>
    <t>total_asset_rank</t>
  </si>
  <si>
    <t>profit_rank</t>
  </si>
  <si>
    <t>ICBC</t>
  </si>
  <si>
    <t>China</t>
  </si>
  <si>
    <t>Agricultural_Bank_of_China</t>
  </si>
  <si>
    <t>HSBC_Holdings</t>
  </si>
  <si>
    <t>Bank_of_China</t>
  </si>
  <si>
    <t>US</t>
  </si>
  <si>
    <t>Mitsubishi_UFJ</t>
  </si>
  <si>
    <t>Japan</t>
  </si>
  <si>
    <t>BNP_Paribas</t>
  </si>
  <si>
    <t>France</t>
  </si>
  <si>
    <t>Bank_of_America</t>
  </si>
  <si>
    <t>Credit_Agricole</t>
  </si>
  <si>
    <t>Deutsche_Bank</t>
  </si>
  <si>
    <t>Germany</t>
  </si>
  <si>
    <t>Barclays</t>
  </si>
  <si>
    <t>Mizuho_Financial_Group</t>
  </si>
  <si>
    <t>Sumitomo_Mitsui_Financial_Group</t>
  </si>
  <si>
    <t>Societe_Generale</t>
  </si>
  <si>
    <t>Banco_Santander</t>
  </si>
  <si>
    <t>Spain</t>
  </si>
  <si>
    <t>RBS</t>
  </si>
  <si>
    <t>Groupe_BPCE</t>
  </si>
  <si>
    <t>Bank_of_Communications</t>
  </si>
  <si>
    <t>Goldman_Sachs</t>
  </si>
  <si>
    <t>Norinchukin_Bank</t>
  </si>
  <si>
    <t>Morgan_Stanley</t>
  </si>
  <si>
    <r>
      <t>ICBC(</t>
    </r>
    <r>
      <rPr>
        <sz val="12"/>
        <color theme="1"/>
        <rFont val="宋体"/>
        <family val="3"/>
        <charset val="134"/>
        <scheme val="minor"/>
      </rPr>
      <t>CN</t>
    </r>
    <r>
      <rPr>
        <sz val="12"/>
        <color theme="1"/>
        <rFont val="宋体"/>
        <charset val="134"/>
        <scheme val="minor"/>
      </rPr>
      <t>)</t>
    </r>
    <phoneticPr fontId="1" type="noConversion"/>
  </si>
  <si>
    <t>China_Construction_Bank</t>
    <phoneticPr fontId="1" type="noConversion"/>
  </si>
  <si>
    <t>CCB(CN)</t>
    <phoneticPr fontId="1" type="noConversion"/>
  </si>
  <si>
    <r>
      <t>A</t>
    </r>
    <r>
      <rPr>
        <sz val="12"/>
        <color theme="1"/>
        <rFont val="宋体"/>
        <family val="3"/>
        <charset val="134"/>
        <scheme val="minor"/>
      </rPr>
      <t>BC(CN)</t>
    </r>
    <phoneticPr fontId="1" type="noConversion"/>
  </si>
  <si>
    <r>
      <t>B</t>
    </r>
    <r>
      <rPr>
        <sz val="12"/>
        <color theme="1"/>
        <rFont val="宋体"/>
        <family val="3"/>
        <charset val="134"/>
        <scheme val="minor"/>
      </rPr>
      <t>OC(CN)</t>
    </r>
    <phoneticPr fontId="1" type="noConversion"/>
  </si>
  <si>
    <t>JP_Morgan_Chase_and_Co</t>
    <phoneticPr fontId="1" type="noConversion"/>
  </si>
  <si>
    <t>JPM(US)</t>
    <phoneticPr fontId="1" type="noConversion"/>
  </si>
  <si>
    <t>BOA(US)</t>
    <phoneticPr fontId="1" type="noConversion"/>
  </si>
  <si>
    <t>Citigroup</t>
    <phoneticPr fontId="1" type="noConversion"/>
  </si>
  <si>
    <t>Citi(US)</t>
    <phoneticPr fontId="1" type="noConversion"/>
  </si>
  <si>
    <t>Wells_Fargo_and_Co</t>
    <phoneticPr fontId="1" type="noConversion"/>
  </si>
  <si>
    <r>
      <rPr>
        <sz val="12"/>
        <color theme="1"/>
        <rFont val="宋体"/>
        <family val="3"/>
        <charset val="134"/>
        <scheme val="minor"/>
      </rPr>
      <t>WFC(</t>
    </r>
    <r>
      <rPr>
        <sz val="12"/>
        <color theme="1"/>
        <rFont val="宋体"/>
        <charset val="134"/>
        <scheme val="minor"/>
      </rPr>
      <t>US</t>
    </r>
    <r>
      <rPr>
        <sz val="12"/>
        <color theme="1"/>
        <rFont val="宋体"/>
        <family val="3"/>
        <charset val="134"/>
        <scheme val="minor"/>
      </rPr>
      <t>)</t>
    </r>
    <phoneticPr fontId="1" type="noConversion"/>
  </si>
  <si>
    <r>
      <rPr>
        <sz val="12"/>
        <color theme="1"/>
        <rFont val="宋体"/>
        <family val="3"/>
        <charset val="134"/>
        <scheme val="minor"/>
      </rPr>
      <t>HSBC(</t>
    </r>
    <r>
      <rPr>
        <sz val="12"/>
        <color theme="1"/>
        <rFont val="宋体"/>
        <charset val="134"/>
        <scheme val="minor"/>
      </rPr>
      <t>UK</t>
    </r>
    <r>
      <rPr>
        <sz val="12"/>
        <color theme="1"/>
        <rFont val="宋体"/>
        <family val="3"/>
        <charset val="134"/>
        <scheme val="minor"/>
      </rPr>
      <t>)</t>
    </r>
    <phoneticPr fontId="1" type="noConversion"/>
  </si>
  <si>
    <r>
      <rPr>
        <sz val="12"/>
        <color theme="1"/>
        <rFont val="宋体"/>
        <family val="3"/>
        <charset val="134"/>
        <scheme val="minor"/>
      </rPr>
      <t>RBS(</t>
    </r>
    <r>
      <rPr>
        <sz val="12"/>
        <color theme="1"/>
        <rFont val="宋体"/>
        <charset val="134"/>
        <scheme val="minor"/>
      </rPr>
      <t>UK</t>
    </r>
    <r>
      <rPr>
        <sz val="12"/>
        <color theme="1"/>
        <rFont val="宋体"/>
        <family val="3"/>
        <charset val="134"/>
        <scheme val="minor"/>
      </rPr>
      <t>)</t>
    </r>
    <phoneticPr fontId="1" type="noConversion"/>
  </si>
  <si>
    <t>Lloyds_Banking_Group</t>
    <phoneticPr fontId="1" type="noConversion"/>
  </si>
  <si>
    <r>
      <t>Lloyd(</t>
    </r>
    <r>
      <rPr>
        <sz val="12"/>
        <color theme="1"/>
        <rFont val="宋体"/>
        <charset val="134"/>
        <scheme val="minor"/>
      </rPr>
      <t>UK</t>
    </r>
    <r>
      <rPr>
        <sz val="12"/>
        <color theme="1"/>
        <rFont val="宋体"/>
        <family val="3"/>
        <charset val="134"/>
        <scheme val="minor"/>
      </rPr>
      <t>)</t>
    </r>
    <phoneticPr fontId="1" type="noConversion"/>
  </si>
  <si>
    <r>
      <rPr>
        <sz val="12"/>
        <color theme="1"/>
        <rFont val="宋体"/>
        <family val="3"/>
        <charset val="134"/>
        <scheme val="minor"/>
      </rPr>
      <t>Barclay(</t>
    </r>
    <r>
      <rPr>
        <sz val="12"/>
        <color theme="1"/>
        <rFont val="宋体"/>
        <charset val="134"/>
        <scheme val="minor"/>
      </rPr>
      <t>UK</t>
    </r>
    <r>
      <rPr>
        <sz val="12"/>
        <color theme="1"/>
        <rFont val="宋体"/>
        <family val="3"/>
        <charset val="134"/>
        <scheme val="minor"/>
      </rPr>
      <t>)</t>
    </r>
    <phoneticPr fontId="1" type="noConversion"/>
  </si>
  <si>
    <t>ICBC(CN)</t>
  </si>
  <si>
    <t>CCB(CN)</t>
  </si>
  <si>
    <t>ABC(CN)</t>
  </si>
  <si>
    <t>BOC(CN)</t>
  </si>
  <si>
    <t>JPM(US)</t>
  </si>
  <si>
    <t>BOA(US)</t>
  </si>
  <si>
    <t>Citi(US)</t>
  </si>
  <si>
    <t>WFC(US)</t>
  </si>
  <si>
    <t>HSBC(UK)</t>
  </si>
  <si>
    <t>Barclay(UK)</t>
  </si>
  <si>
    <t>RBS(UK)</t>
  </si>
  <si>
    <t>Lloyd(UK)</t>
  </si>
  <si>
    <t>Sub Sum5</t>
  </si>
  <si>
    <t>Sub Sum3</t>
    <phoneticPr fontId="1" type="noConversion"/>
  </si>
  <si>
    <t>Sub Sum4</t>
    <phoneticPr fontId="1" type="noConversion"/>
  </si>
  <si>
    <t>CCB(CN)</t>
    <phoneticPr fontId="1" type="noConversion"/>
  </si>
  <si>
    <t>ABC(CN)</t>
    <phoneticPr fontId="1" type="noConversion"/>
  </si>
  <si>
    <t>BOC(CN)</t>
    <phoneticPr fontId="1" type="noConversion"/>
  </si>
  <si>
    <t>HSBC(UK)</t>
    <phoneticPr fontId="1" type="noConversion"/>
  </si>
  <si>
    <t>Barclay(UK)</t>
    <phoneticPr fontId="1" type="noConversion"/>
  </si>
  <si>
    <t>Lloyd(UK)</t>
    <phoneticPr fontId="1" type="noConversion"/>
  </si>
  <si>
    <t>ICBC(CN)</t>
    <phoneticPr fontId="1" type="noConversion"/>
  </si>
  <si>
    <t>Citi(US)</t>
    <phoneticPr fontId="1" type="noConversion"/>
  </si>
  <si>
    <t>WFC(US)</t>
    <phoneticPr fontId="1" type="noConversion"/>
  </si>
  <si>
    <t>Sub Sum1</t>
    <phoneticPr fontId="1" type="noConversion"/>
  </si>
  <si>
    <t>Sub Sum2</t>
    <phoneticPr fontId="1" type="noConversion"/>
  </si>
  <si>
    <t>Sub Sum3</t>
    <phoneticPr fontId="1" type="noConversion"/>
  </si>
  <si>
    <t>Sub Sum5</t>
    <phoneticPr fontId="1" type="noConversion"/>
  </si>
  <si>
    <t>Sub Sum1</t>
    <phoneticPr fontId="1" type="noConversion"/>
  </si>
  <si>
    <t>Sub Sum2</t>
    <phoneticPr fontId="1" type="noConversion"/>
  </si>
  <si>
    <t>JPM(US)</t>
    <phoneticPr fontId="1" type="noConversion"/>
  </si>
  <si>
    <t>BOA(US)</t>
    <phoneticPr fontId="1" type="noConversion"/>
  </si>
  <si>
    <t>RBS(UK)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</si>
</sst>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" fontId="0" fillId="0" borderId="0" xfId="0" applyNumberFormat="1" applyAlignment="1"/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FBA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Sheet1!$B$2:$B$22</c:f>
              <c:strCache>
                <c:ptCount val="12"/>
                <c:pt idx="0">
                  <c:v>ICBC(CN)</c:v>
                </c:pt>
                <c:pt idx="1">
                  <c:v>CCB(CN)</c:v>
                </c:pt>
                <c:pt idx="2">
                  <c:v>ABC(CN)</c:v>
                </c:pt>
                <c:pt idx="3">
                  <c:v>BOC(CN)</c:v>
                </c:pt>
                <c:pt idx="4">
                  <c:v>JPM(US)</c:v>
                </c:pt>
                <c:pt idx="5">
                  <c:v>BOA(US)</c:v>
                </c:pt>
                <c:pt idx="6">
                  <c:v>Citi(US)</c:v>
                </c:pt>
                <c:pt idx="7">
                  <c:v>WFC(US)</c:v>
                </c:pt>
                <c:pt idx="8">
                  <c:v>HSBC(UK)</c:v>
                </c:pt>
                <c:pt idx="9">
                  <c:v>Barclay(UK)</c:v>
                </c:pt>
                <c:pt idx="10">
                  <c:v>RBS(UK)</c:v>
                </c:pt>
                <c:pt idx="11">
                  <c:v>Lloyd(UK)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12"/>
                <c:pt idx="0">
                  <c:v>207613.73</c:v>
                </c:pt>
                <c:pt idx="1">
                  <c:v>193992.13</c:v>
                </c:pt>
                <c:pt idx="2">
                  <c:v>137409.70000000001</c:v>
                </c:pt>
                <c:pt idx="3">
                  <c:v>149728.94</c:v>
                </c:pt>
                <c:pt idx="4">
                  <c:v>165663</c:v>
                </c:pt>
                <c:pt idx="5">
                  <c:v>161456</c:v>
                </c:pt>
                <c:pt idx="6">
                  <c:v>149804</c:v>
                </c:pt>
                <c:pt idx="7">
                  <c:v>140735</c:v>
                </c:pt>
                <c:pt idx="8">
                  <c:v>158155</c:v>
                </c:pt>
                <c:pt idx="9">
                  <c:v>91960.46</c:v>
                </c:pt>
                <c:pt idx="10">
                  <c:v>83179.570000000007</c:v>
                </c:pt>
                <c:pt idx="11">
                  <c:v>62807.25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A-432B-A7F7-CC89DB4DF04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Sheet1!$B$2:$B$22</c:f>
              <c:strCache>
                <c:ptCount val="12"/>
                <c:pt idx="0">
                  <c:v>ICBC(CN)</c:v>
                </c:pt>
                <c:pt idx="1">
                  <c:v>CCB(CN)</c:v>
                </c:pt>
                <c:pt idx="2">
                  <c:v>ABC(CN)</c:v>
                </c:pt>
                <c:pt idx="3">
                  <c:v>BOC(CN)</c:v>
                </c:pt>
                <c:pt idx="4">
                  <c:v>JPM(US)</c:v>
                </c:pt>
                <c:pt idx="5">
                  <c:v>BOA(US)</c:v>
                </c:pt>
                <c:pt idx="6">
                  <c:v>Citi(US)</c:v>
                </c:pt>
                <c:pt idx="7">
                  <c:v>WFC(US)</c:v>
                </c:pt>
                <c:pt idx="8">
                  <c:v>HSBC(UK)</c:v>
                </c:pt>
                <c:pt idx="9">
                  <c:v>Barclay(UK)</c:v>
                </c:pt>
                <c:pt idx="10">
                  <c:v>RBS(UK)</c:v>
                </c:pt>
                <c:pt idx="11">
                  <c:v>Lloyd(UK)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12"/>
                <c:pt idx="0">
                  <c:v>248608.11</c:v>
                </c:pt>
                <c:pt idx="1">
                  <c:v>202119.14</c:v>
                </c:pt>
                <c:pt idx="2">
                  <c:v>167699.29999999999</c:v>
                </c:pt>
                <c:pt idx="3">
                  <c:v>184231.41</c:v>
                </c:pt>
                <c:pt idx="4">
                  <c:v>186632</c:v>
                </c:pt>
                <c:pt idx="5">
                  <c:v>168973</c:v>
                </c:pt>
                <c:pt idx="6">
                  <c:v>166519</c:v>
                </c:pt>
                <c:pt idx="7">
                  <c:v>154666</c:v>
                </c:pt>
                <c:pt idx="8">
                  <c:v>152739</c:v>
                </c:pt>
                <c:pt idx="9">
                  <c:v>81219.97</c:v>
                </c:pt>
                <c:pt idx="10">
                  <c:v>73505.460000000006</c:v>
                </c:pt>
                <c:pt idx="11">
                  <c:v>61712.95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A-432B-A7F7-CC89DB4DF04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Sheet1!$B$2:$B$22</c:f>
              <c:strCache>
                <c:ptCount val="12"/>
                <c:pt idx="0">
                  <c:v>ICBC(CN)</c:v>
                </c:pt>
                <c:pt idx="1">
                  <c:v>CCB(CN)</c:v>
                </c:pt>
                <c:pt idx="2">
                  <c:v>ABC(CN)</c:v>
                </c:pt>
                <c:pt idx="3">
                  <c:v>BOC(CN)</c:v>
                </c:pt>
                <c:pt idx="4">
                  <c:v>JPM(US)</c:v>
                </c:pt>
                <c:pt idx="5">
                  <c:v>BOA(US)</c:v>
                </c:pt>
                <c:pt idx="6">
                  <c:v>Citi(US)</c:v>
                </c:pt>
                <c:pt idx="7">
                  <c:v>WFC(US)</c:v>
                </c:pt>
                <c:pt idx="8">
                  <c:v>HSBC(UK)</c:v>
                </c:pt>
                <c:pt idx="9">
                  <c:v>Barclay(UK)</c:v>
                </c:pt>
                <c:pt idx="10">
                  <c:v>RBS(UK)</c:v>
                </c:pt>
                <c:pt idx="11">
                  <c:v>Lloyd(UK)</c:v>
                </c:pt>
              </c:strCache>
            </c:strRef>
          </c:cat>
          <c:val>
            <c:numRef>
              <c:f>Sheet1!$E$2:$E$22</c:f>
              <c:numCache>
                <c:formatCode>General</c:formatCode>
                <c:ptCount val="12"/>
                <c:pt idx="0">
                  <c:v>274431.74</c:v>
                </c:pt>
                <c:pt idx="1">
                  <c:v>220007.24</c:v>
                </c:pt>
                <c:pt idx="2">
                  <c:v>185607.4</c:v>
                </c:pt>
                <c:pt idx="3">
                  <c:v>198067.64</c:v>
                </c:pt>
                <c:pt idx="4">
                  <c:v>200482</c:v>
                </c:pt>
                <c:pt idx="5">
                  <c:v>180778</c:v>
                </c:pt>
                <c:pt idx="6">
                  <c:v>176420</c:v>
                </c:pt>
                <c:pt idx="7">
                  <c:v>164584</c:v>
                </c:pt>
                <c:pt idx="8">
                  <c:v>153303</c:v>
                </c:pt>
                <c:pt idx="9">
                  <c:v>78558.210000000006</c:v>
                </c:pt>
                <c:pt idx="10">
                  <c:v>69173.13</c:v>
                </c:pt>
                <c:pt idx="11">
                  <c:v>54543.28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A-432B-A7F7-CC89DB4DF04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Sheet1!$B$2:$B$22</c:f>
              <c:strCache>
                <c:ptCount val="12"/>
                <c:pt idx="0">
                  <c:v>ICBC(CN)</c:v>
                </c:pt>
                <c:pt idx="1">
                  <c:v>CCB(CN)</c:v>
                </c:pt>
                <c:pt idx="2">
                  <c:v>ABC(CN)</c:v>
                </c:pt>
                <c:pt idx="3">
                  <c:v>BOC(CN)</c:v>
                </c:pt>
                <c:pt idx="4">
                  <c:v>JPM(US)</c:v>
                </c:pt>
                <c:pt idx="5">
                  <c:v>BOA(US)</c:v>
                </c:pt>
                <c:pt idx="6">
                  <c:v>Citi(US)</c:v>
                </c:pt>
                <c:pt idx="7">
                  <c:v>WFC(US)</c:v>
                </c:pt>
                <c:pt idx="8">
                  <c:v>HSBC(UK)</c:v>
                </c:pt>
                <c:pt idx="9">
                  <c:v>Barclay(UK)</c:v>
                </c:pt>
                <c:pt idx="10">
                  <c:v>RBS(UK)</c:v>
                </c:pt>
                <c:pt idx="11">
                  <c:v>Lloyd(UK)</c:v>
                </c:pt>
              </c:strCache>
            </c:strRef>
          </c:cat>
          <c:val>
            <c:numRef>
              <c:f>Sheet1!$F$2:$F$22</c:f>
              <c:numCache>
                <c:formatCode>#,##0.00</c:formatCode>
                <c:ptCount val="12"/>
                <c:pt idx="0" formatCode="General">
                  <c:v>281261.87</c:v>
                </c:pt>
                <c:pt idx="1">
                  <c:v>225838.13</c:v>
                </c:pt>
                <c:pt idx="2">
                  <c:v>188623.6</c:v>
                </c:pt>
                <c:pt idx="3">
                  <c:v>199189.06</c:v>
                </c:pt>
                <c:pt idx="4">
                  <c:v>208112</c:v>
                </c:pt>
                <c:pt idx="5">
                  <c:v>190315</c:v>
                </c:pt>
                <c:pt idx="6">
                  <c:v>178387</c:v>
                </c:pt>
                <c:pt idx="7">
                  <c:v>171364</c:v>
                </c:pt>
                <c:pt idx="8">
                  <c:v>138022</c:v>
                </c:pt>
                <c:pt idx="9">
                  <c:v>70330.86</c:v>
                </c:pt>
                <c:pt idx="10">
                  <c:v>49900</c:v>
                </c:pt>
                <c:pt idx="11">
                  <c:v>45161.73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A-432B-A7F7-CC89DB4D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2655"/>
        <c:axId val="1860913487"/>
      </c:barChart>
      <c:catAx>
        <c:axId val="186091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913487"/>
        <c:crosses val="autoZero"/>
        <c:auto val="1"/>
        <c:lblAlgn val="ctr"/>
        <c:lblOffset val="100"/>
        <c:noMultiLvlLbl val="0"/>
      </c:catAx>
      <c:valAx>
        <c:axId val="18609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91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37</xdr:row>
      <xdr:rowOff>123824</xdr:rowOff>
    </xdr:from>
    <xdr:to>
      <xdr:col>5</xdr:col>
      <xdr:colOff>466724</xdr:colOff>
      <xdr:row>58</xdr:row>
      <xdr:rowOff>9524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bankerdatabase.com/index.cfm?fuseaction=bank_details.default&amp;bank_id=248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" sqref="B1:F22"/>
    </sheetView>
  </sheetViews>
  <sheetFormatPr defaultColWidth="9" defaultRowHeight="14.25" x14ac:dyDescent="0.15"/>
  <cols>
    <col min="1" max="1" width="21.625" customWidth="1"/>
    <col min="2" max="2" width="8.375" customWidth="1"/>
    <col min="3" max="5" width="21.5" customWidth="1"/>
    <col min="6" max="6" width="21.125" customWidth="1"/>
    <col min="7" max="7" width="12.625" hidden="1" customWidth="1"/>
    <col min="8" max="8" width="18.25" hidden="1" customWidth="1"/>
    <col min="9" max="12" width="12.625" hidden="1" customWidth="1"/>
    <col min="13" max="13" width="18.25" hidden="1" customWidth="1"/>
    <col min="14" max="16" width="12.625" hidden="1" customWidth="1"/>
    <col min="17" max="17" width="12.625" customWidth="1"/>
    <col min="18" max="18" width="18.25" customWidth="1"/>
    <col min="19" max="21" width="12.625" customWidth="1"/>
  </cols>
  <sheetData>
    <row r="1" spans="1:25" x14ac:dyDescent="0.15">
      <c r="A1" t="s">
        <v>0</v>
      </c>
      <c r="B1" t="s">
        <v>1</v>
      </c>
      <c r="C1">
        <v>2013</v>
      </c>
      <c r="D1">
        <v>2014</v>
      </c>
      <c r="E1">
        <v>2015</v>
      </c>
      <c r="F1">
        <v>2016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15">
      <c r="A2" t="s">
        <v>21</v>
      </c>
      <c r="B2" s="2" t="s">
        <v>47</v>
      </c>
      <c r="C2">
        <v>207613.73</v>
      </c>
      <c r="D2">
        <v>248608.11</v>
      </c>
      <c r="E2">
        <v>274431.74</v>
      </c>
      <c r="F2">
        <v>281261.87</v>
      </c>
      <c r="G2">
        <v>1</v>
      </c>
      <c r="H2">
        <v>3422154.08</v>
      </c>
      <c r="I2">
        <v>1</v>
      </c>
      <c r="J2">
        <v>55968.41</v>
      </c>
      <c r="K2">
        <v>1</v>
      </c>
      <c r="L2">
        <v>1</v>
      </c>
      <c r="M2">
        <v>3368189.74</v>
      </c>
      <c r="N2">
        <v>1</v>
      </c>
      <c r="O2">
        <v>59096.58</v>
      </c>
      <c r="P2">
        <v>1</v>
      </c>
      <c r="Q2">
        <v>1</v>
      </c>
      <c r="R2">
        <v>3100254.34</v>
      </c>
      <c r="S2">
        <v>1</v>
      </c>
      <c r="T2">
        <v>55479.68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15">
      <c r="A3" s="2" t="s">
        <v>48</v>
      </c>
      <c r="B3" s="2" t="s">
        <v>49</v>
      </c>
      <c r="C3">
        <v>193992.13</v>
      </c>
      <c r="D3">
        <v>202119.14</v>
      </c>
      <c r="E3">
        <v>220007.24</v>
      </c>
      <c r="F3" s="1">
        <v>225838.13</v>
      </c>
      <c r="G3">
        <v>2</v>
      </c>
      <c r="H3">
        <v>2827348.07</v>
      </c>
      <c r="I3">
        <v>2</v>
      </c>
      <c r="J3">
        <v>45993.37</v>
      </c>
      <c r="K3">
        <v>2</v>
      </c>
      <c r="L3">
        <v>2</v>
      </c>
      <c r="M3">
        <v>2736416.08</v>
      </c>
      <c r="N3">
        <v>2</v>
      </c>
      <c r="O3">
        <v>48878.25</v>
      </c>
      <c r="P3">
        <v>2</v>
      </c>
      <c r="Q3">
        <v>2</v>
      </c>
      <c r="R3">
        <v>2517733.5299999998</v>
      </c>
      <c r="S3">
        <v>3</v>
      </c>
      <c r="T3">
        <v>45854.8</v>
      </c>
      <c r="U3">
        <v>2</v>
      </c>
      <c r="V3">
        <v>2</v>
      </c>
      <c r="W3">
        <v>2</v>
      </c>
      <c r="X3">
        <v>2</v>
      </c>
      <c r="Y3">
        <v>2</v>
      </c>
    </row>
    <row r="4" spans="1:25" x14ac:dyDescent="0.15">
      <c r="A4" t="s">
        <v>23</v>
      </c>
      <c r="B4" s="2" t="s">
        <v>50</v>
      </c>
      <c r="C4">
        <v>137409.70000000001</v>
      </c>
      <c r="D4">
        <v>167699.29999999999</v>
      </c>
      <c r="E4">
        <v>185607.4</v>
      </c>
      <c r="F4" s="1">
        <v>188623.6</v>
      </c>
      <c r="G4">
        <v>5</v>
      </c>
      <c r="H4">
        <v>2741354.85</v>
      </c>
      <c r="I4">
        <v>3</v>
      </c>
      <c r="J4">
        <v>30807</v>
      </c>
      <c r="K4">
        <v>6</v>
      </c>
      <c r="L4">
        <v>6</v>
      </c>
      <c r="M4">
        <v>2610582.12</v>
      </c>
      <c r="N4">
        <v>4</v>
      </c>
      <c r="O4">
        <v>37956.69</v>
      </c>
      <c r="P4">
        <v>3</v>
      </c>
      <c r="Q4">
        <v>9</v>
      </c>
      <c r="R4">
        <v>2386447.39</v>
      </c>
      <c r="S4">
        <v>7</v>
      </c>
      <c r="T4">
        <v>35098.980000000003</v>
      </c>
      <c r="U4">
        <v>3</v>
      </c>
      <c r="V4">
        <v>3</v>
      </c>
      <c r="W4">
        <v>7</v>
      </c>
      <c r="X4">
        <v>3</v>
      </c>
      <c r="Y4">
        <v>4</v>
      </c>
    </row>
    <row r="5" spans="1:25" x14ac:dyDescent="0.15">
      <c r="A5" t="s">
        <v>25</v>
      </c>
      <c r="B5" s="2" t="s">
        <v>51</v>
      </c>
      <c r="C5">
        <v>149728.94</v>
      </c>
      <c r="D5">
        <v>184231.41</v>
      </c>
      <c r="E5">
        <v>198067.64</v>
      </c>
      <c r="F5" s="1">
        <v>199189.06</v>
      </c>
      <c r="G5">
        <v>4</v>
      </c>
      <c r="H5">
        <v>2591001.08</v>
      </c>
      <c r="I5">
        <v>5</v>
      </c>
      <c r="J5">
        <v>35571.19</v>
      </c>
      <c r="K5">
        <v>4</v>
      </c>
      <c r="L5">
        <v>4</v>
      </c>
      <c r="M5">
        <v>2492463.15</v>
      </c>
      <c r="N5">
        <v>7</v>
      </c>
      <c r="O5">
        <v>37829.379999999997</v>
      </c>
      <c r="P5">
        <v>4</v>
      </c>
      <c r="Q5">
        <v>7</v>
      </c>
      <c r="R5">
        <v>2273729.7599999998</v>
      </c>
      <c r="S5">
        <v>9</v>
      </c>
      <c r="T5">
        <v>34870.04</v>
      </c>
      <c r="U5">
        <v>4</v>
      </c>
      <c r="V5">
        <v>5</v>
      </c>
      <c r="W5">
        <v>4</v>
      </c>
      <c r="X5">
        <v>6</v>
      </c>
      <c r="Y5">
        <v>3</v>
      </c>
    </row>
    <row r="6" spans="1:25" x14ac:dyDescent="0.15">
      <c r="A6" s="2" t="s">
        <v>52</v>
      </c>
      <c r="B6" s="2" t="s">
        <v>53</v>
      </c>
      <c r="C6">
        <v>165663</v>
      </c>
      <c r="D6">
        <v>186632</v>
      </c>
      <c r="E6">
        <v>200482</v>
      </c>
      <c r="F6" s="1">
        <v>208112</v>
      </c>
      <c r="G6">
        <v>3</v>
      </c>
      <c r="H6">
        <v>2351698</v>
      </c>
      <c r="I6">
        <v>7</v>
      </c>
      <c r="J6">
        <v>24801</v>
      </c>
      <c r="K6">
        <v>7</v>
      </c>
      <c r="L6">
        <v>3</v>
      </c>
      <c r="M6">
        <v>2573126</v>
      </c>
      <c r="N6">
        <v>5</v>
      </c>
      <c r="O6">
        <v>30547</v>
      </c>
      <c r="P6">
        <v>6</v>
      </c>
      <c r="Q6">
        <v>3</v>
      </c>
      <c r="R6">
        <v>2415689</v>
      </c>
      <c r="S6">
        <v>6</v>
      </c>
      <c r="T6">
        <v>25914</v>
      </c>
      <c r="U6">
        <v>6</v>
      </c>
      <c r="V6">
        <v>6</v>
      </c>
      <c r="W6">
        <v>3</v>
      </c>
      <c r="X6">
        <v>7</v>
      </c>
      <c r="Y6">
        <v>5</v>
      </c>
    </row>
    <row r="7" spans="1:25" hidden="1" x14ac:dyDescent="0.15">
      <c r="A7" t="s">
        <v>27</v>
      </c>
      <c r="B7" t="s">
        <v>28</v>
      </c>
      <c r="C7">
        <v>117206.08</v>
      </c>
      <c r="D7">
        <v>117645</v>
      </c>
      <c r="E7">
        <v>131752.60999999999</v>
      </c>
      <c r="G7">
        <v>10</v>
      </c>
      <c r="H7">
        <v>2648520.7999999998</v>
      </c>
      <c r="I7">
        <v>4</v>
      </c>
      <c r="J7">
        <v>35681.199999999997</v>
      </c>
      <c r="K7">
        <v>3</v>
      </c>
      <c r="L7">
        <v>10</v>
      </c>
      <c r="M7">
        <v>2382397.54</v>
      </c>
      <c r="N7">
        <v>8</v>
      </c>
      <c r="O7">
        <v>13443.98</v>
      </c>
      <c r="P7">
        <v>10</v>
      </c>
      <c r="Q7">
        <v>10</v>
      </c>
      <c r="R7">
        <v>2451395.5</v>
      </c>
      <c r="S7">
        <v>5</v>
      </c>
      <c r="T7">
        <v>14653.66</v>
      </c>
      <c r="U7">
        <v>10</v>
      </c>
      <c r="V7">
        <v>7</v>
      </c>
      <c r="W7">
        <v>10</v>
      </c>
      <c r="X7">
        <v>5</v>
      </c>
      <c r="Y7">
        <v>7</v>
      </c>
    </row>
    <row r="8" spans="1:25" hidden="1" x14ac:dyDescent="0.15">
      <c r="A8" t="s">
        <v>29</v>
      </c>
      <c r="B8" t="s">
        <v>30</v>
      </c>
      <c r="C8">
        <v>99168.28</v>
      </c>
      <c r="D8">
        <v>85410.19</v>
      </c>
      <c r="E8">
        <v>83536.960000000006</v>
      </c>
      <c r="G8">
        <v>12</v>
      </c>
      <c r="H8">
        <v>2167601.09</v>
      </c>
      <c r="I8">
        <v>8</v>
      </c>
      <c r="J8">
        <v>33641</v>
      </c>
      <c r="K8">
        <v>5</v>
      </c>
      <c r="L8">
        <v>12</v>
      </c>
      <c r="M8">
        <v>2521552.1800000002</v>
      </c>
      <c r="N8">
        <v>6</v>
      </c>
      <c r="O8">
        <v>3821.6</v>
      </c>
      <c r="P8">
        <v>22</v>
      </c>
      <c r="Q8">
        <v>11</v>
      </c>
      <c r="R8">
        <v>2482950.34</v>
      </c>
      <c r="S8">
        <v>4</v>
      </c>
      <c r="T8">
        <v>11295.17</v>
      </c>
      <c r="U8">
        <v>14</v>
      </c>
      <c r="V8">
        <v>8</v>
      </c>
      <c r="W8">
        <v>11</v>
      </c>
      <c r="X8">
        <v>8</v>
      </c>
      <c r="Y8">
        <v>9</v>
      </c>
    </row>
    <row r="9" spans="1:25" x14ac:dyDescent="0.15">
      <c r="A9" t="s">
        <v>31</v>
      </c>
      <c r="B9" s="2" t="s">
        <v>54</v>
      </c>
      <c r="C9">
        <v>161456</v>
      </c>
      <c r="D9">
        <v>168973</v>
      </c>
      <c r="E9">
        <v>180778</v>
      </c>
      <c r="F9" s="1">
        <v>190315</v>
      </c>
      <c r="G9">
        <v>6</v>
      </c>
      <c r="H9">
        <v>2147391</v>
      </c>
      <c r="I9">
        <v>9</v>
      </c>
      <c r="J9">
        <v>18867</v>
      </c>
      <c r="K9">
        <v>9</v>
      </c>
      <c r="L9">
        <v>5</v>
      </c>
      <c r="M9">
        <v>2106796</v>
      </c>
      <c r="N9">
        <v>11</v>
      </c>
      <c r="O9">
        <v>6813</v>
      </c>
      <c r="P9">
        <v>16</v>
      </c>
      <c r="Q9">
        <v>4</v>
      </c>
      <c r="R9">
        <v>2104995</v>
      </c>
      <c r="S9">
        <v>12</v>
      </c>
      <c r="T9">
        <v>16181</v>
      </c>
      <c r="U9">
        <v>9</v>
      </c>
      <c r="V9">
        <v>9</v>
      </c>
      <c r="W9">
        <v>5</v>
      </c>
      <c r="X9">
        <v>9</v>
      </c>
      <c r="Y9">
        <v>11</v>
      </c>
    </row>
    <row r="10" spans="1:25" hidden="1" x14ac:dyDescent="0.15">
      <c r="A10" t="s">
        <v>32</v>
      </c>
      <c r="B10" t="s">
        <v>30</v>
      </c>
      <c r="C10">
        <v>86201.38</v>
      </c>
      <c r="D10">
        <v>88774.27</v>
      </c>
      <c r="E10">
        <v>84521.74</v>
      </c>
      <c r="G10">
        <v>11</v>
      </c>
      <c r="H10">
        <v>1846585.87</v>
      </c>
      <c r="I10">
        <v>10</v>
      </c>
      <c r="J10">
        <v>13307.01</v>
      </c>
      <c r="K10">
        <v>10</v>
      </c>
      <c r="L10">
        <v>11</v>
      </c>
      <c r="M10">
        <v>2139275.4900000002</v>
      </c>
      <c r="N10">
        <v>9</v>
      </c>
      <c r="O10">
        <v>9412.6200000000008</v>
      </c>
      <c r="P10">
        <v>14</v>
      </c>
      <c r="Q10">
        <v>13</v>
      </c>
      <c r="R10">
        <v>2353553.1</v>
      </c>
      <c r="S10">
        <v>8</v>
      </c>
      <c r="T10">
        <v>10558.62</v>
      </c>
      <c r="U10">
        <v>15</v>
      </c>
      <c r="V10">
        <v>10</v>
      </c>
      <c r="W10">
        <v>12</v>
      </c>
      <c r="X10">
        <v>10</v>
      </c>
      <c r="Y10">
        <v>14</v>
      </c>
    </row>
    <row r="11" spans="1:25" hidden="1" x14ac:dyDescent="0.15">
      <c r="A11" t="s">
        <v>33</v>
      </c>
      <c r="B11" t="s">
        <v>34</v>
      </c>
      <c r="C11">
        <v>69954.48</v>
      </c>
      <c r="D11">
        <v>77546.12</v>
      </c>
      <c r="E11">
        <v>63284.78</v>
      </c>
      <c r="G11">
        <v>21</v>
      </c>
      <c r="H11">
        <v>1770793.48</v>
      </c>
      <c r="I11">
        <v>12</v>
      </c>
      <c r="J11">
        <v>11281.52</v>
      </c>
      <c r="K11">
        <v>12</v>
      </c>
      <c r="L11">
        <v>16</v>
      </c>
      <c r="M11">
        <v>2073668.69</v>
      </c>
      <c r="N11">
        <v>12</v>
      </c>
      <c r="O11">
        <v>3781.55</v>
      </c>
      <c r="P11">
        <v>23</v>
      </c>
      <c r="Q11">
        <v>18</v>
      </c>
      <c r="R11">
        <v>2222620.69</v>
      </c>
      <c r="S11">
        <v>10</v>
      </c>
      <c r="T11">
        <v>2008.28</v>
      </c>
      <c r="U11">
        <v>22</v>
      </c>
      <c r="V11">
        <v>11</v>
      </c>
      <c r="W11">
        <v>19</v>
      </c>
      <c r="X11">
        <v>11</v>
      </c>
      <c r="Y11">
        <v>19</v>
      </c>
    </row>
    <row r="12" spans="1:25" x14ac:dyDescent="0.15">
      <c r="A12" s="2" t="s">
        <v>55</v>
      </c>
      <c r="B12" s="2" t="s">
        <v>56</v>
      </c>
      <c r="C12">
        <v>149804</v>
      </c>
      <c r="D12">
        <v>166519</v>
      </c>
      <c r="E12">
        <v>176420</v>
      </c>
      <c r="F12" s="1">
        <v>178387</v>
      </c>
      <c r="G12">
        <v>7</v>
      </c>
      <c r="H12">
        <v>1731210</v>
      </c>
      <c r="I12">
        <v>13</v>
      </c>
      <c r="J12">
        <v>13253</v>
      </c>
      <c r="K12">
        <v>11</v>
      </c>
      <c r="L12">
        <v>7</v>
      </c>
      <c r="M12">
        <v>1842530</v>
      </c>
      <c r="N12">
        <v>13</v>
      </c>
      <c r="O12">
        <v>13538</v>
      </c>
      <c r="P12">
        <v>9</v>
      </c>
      <c r="Q12">
        <v>6</v>
      </c>
      <c r="R12">
        <v>1880617</v>
      </c>
      <c r="S12">
        <v>13</v>
      </c>
      <c r="T12">
        <v>19656</v>
      </c>
      <c r="U12">
        <v>8</v>
      </c>
      <c r="V12">
        <v>13</v>
      </c>
      <c r="W12">
        <v>6</v>
      </c>
      <c r="X12">
        <v>13</v>
      </c>
      <c r="Y12">
        <v>10</v>
      </c>
    </row>
    <row r="13" spans="1:25" x14ac:dyDescent="0.15">
      <c r="A13" s="2" t="s">
        <v>57</v>
      </c>
      <c r="B13" s="2" t="s">
        <v>58</v>
      </c>
      <c r="C13">
        <v>140735</v>
      </c>
      <c r="D13">
        <v>154666</v>
      </c>
      <c r="E13">
        <v>164584</v>
      </c>
      <c r="F13" s="1">
        <v>171364</v>
      </c>
      <c r="G13">
        <v>8</v>
      </c>
      <c r="H13">
        <v>1787632</v>
      </c>
      <c r="I13">
        <v>11</v>
      </c>
      <c r="J13">
        <v>10238.040000000001</v>
      </c>
      <c r="K13">
        <v>14</v>
      </c>
      <c r="L13">
        <v>8</v>
      </c>
      <c r="M13">
        <v>1687155</v>
      </c>
      <c r="N13">
        <v>14</v>
      </c>
      <c r="O13">
        <v>33835</v>
      </c>
      <c r="P13">
        <v>5</v>
      </c>
      <c r="Q13">
        <v>8</v>
      </c>
      <c r="R13">
        <v>1527015</v>
      </c>
      <c r="S13">
        <v>20</v>
      </c>
      <c r="T13">
        <v>32283</v>
      </c>
      <c r="U13">
        <v>5</v>
      </c>
      <c r="V13">
        <v>14</v>
      </c>
      <c r="W13">
        <v>9</v>
      </c>
      <c r="X13">
        <v>14</v>
      </c>
      <c r="Y13">
        <v>6</v>
      </c>
    </row>
    <row r="14" spans="1:25" x14ac:dyDescent="0.15">
      <c r="A14" t="s">
        <v>24</v>
      </c>
      <c r="B14" s="2" t="s">
        <v>59</v>
      </c>
      <c r="C14">
        <v>158155</v>
      </c>
      <c r="D14">
        <v>152739</v>
      </c>
      <c r="E14">
        <v>153303</v>
      </c>
      <c r="F14" s="1">
        <v>138022</v>
      </c>
      <c r="G14">
        <v>9</v>
      </c>
      <c r="H14">
        <v>2409656</v>
      </c>
      <c r="I14">
        <v>6</v>
      </c>
      <c r="J14">
        <v>22150</v>
      </c>
      <c r="K14">
        <v>8</v>
      </c>
      <c r="L14">
        <v>9</v>
      </c>
      <c r="M14">
        <v>2634139</v>
      </c>
      <c r="N14">
        <v>3</v>
      </c>
      <c r="O14">
        <v>18680</v>
      </c>
      <c r="P14">
        <v>7</v>
      </c>
      <c r="Q14">
        <v>5</v>
      </c>
      <c r="R14">
        <v>2671318</v>
      </c>
      <c r="S14">
        <v>2</v>
      </c>
      <c r="T14">
        <v>22565</v>
      </c>
      <c r="U14">
        <v>7</v>
      </c>
      <c r="V14">
        <v>4</v>
      </c>
      <c r="W14">
        <v>8</v>
      </c>
      <c r="X14">
        <v>4</v>
      </c>
      <c r="Y14">
        <v>8</v>
      </c>
    </row>
    <row r="15" spans="1:25" x14ac:dyDescent="0.15">
      <c r="A15" t="s">
        <v>35</v>
      </c>
      <c r="B15" s="2" t="s">
        <v>63</v>
      </c>
      <c r="C15">
        <v>91960.46</v>
      </c>
      <c r="D15">
        <v>81219.97</v>
      </c>
      <c r="E15">
        <v>78558.210000000006</v>
      </c>
      <c r="F15" s="1">
        <v>70330.86</v>
      </c>
      <c r="G15">
        <v>17</v>
      </c>
      <c r="H15">
        <v>1671659.7</v>
      </c>
      <c r="I15">
        <v>15</v>
      </c>
      <c r="J15">
        <v>8702.57</v>
      </c>
      <c r="K15">
        <v>17</v>
      </c>
      <c r="L15">
        <v>13</v>
      </c>
      <c r="M15">
        <v>2118418.1</v>
      </c>
      <c r="N15">
        <v>10</v>
      </c>
      <c r="O15">
        <v>3831.51</v>
      </c>
      <c r="P15">
        <v>21</v>
      </c>
      <c r="Q15">
        <v>12</v>
      </c>
      <c r="R15">
        <v>2161889.62</v>
      </c>
      <c r="S15">
        <v>11</v>
      </c>
      <c r="T15">
        <v>4724.88</v>
      </c>
      <c r="U15">
        <v>19</v>
      </c>
      <c r="V15">
        <v>12</v>
      </c>
      <c r="W15">
        <v>13</v>
      </c>
      <c r="X15">
        <v>12</v>
      </c>
      <c r="Y15">
        <v>21</v>
      </c>
    </row>
    <row r="16" spans="1:25" hidden="1" x14ac:dyDescent="0.15">
      <c r="A16" t="s">
        <v>36</v>
      </c>
      <c r="B16" t="s">
        <v>28</v>
      </c>
      <c r="C16">
        <v>66926.11</v>
      </c>
      <c r="D16">
        <v>62445.26</v>
      </c>
      <c r="E16">
        <v>70185.56</v>
      </c>
      <c r="G16">
        <v>18</v>
      </c>
      <c r="H16">
        <v>1717646.99</v>
      </c>
      <c r="I16">
        <v>14</v>
      </c>
      <c r="J16">
        <v>8804</v>
      </c>
      <c r="K16">
        <v>16</v>
      </c>
      <c r="L16">
        <v>21</v>
      </c>
      <c r="M16">
        <v>1579258.59</v>
      </c>
      <c r="N16">
        <v>17</v>
      </c>
      <c r="O16">
        <v>8247.7099999999991</v>
      </c>
      <c r="P16">
        <v>15</v>
      </c>
      <c r="Q16">
        <v>20</v>
      </c>
      <c r="R16">
        <v>1549682.76</v>
      </c>
      <c r="S16">
        <v>17</v>
      </c>
      <c r="T16">
        <v>6743.45</v>
      </c>
      <c r="U16">
        <v>18</v>
      </c>
      <c r="V16">
        <v>15</v>
      </c>
      <c r="W16">
        <v>20</v>
      </c>
      <c r="X16">
        <v>15</v>
      </c>
      <c r="Y16">
        <v>17</v>
      </c>
    </row>
    <row r="17" spans="1:25" hidden="1" x14ac:dyDescent="0.15">
      <c r="A17" t="s">
        <v>37</v>
      </c>
      <c r="B17" t="s">
        <v>28</v>
      </c>
      <c r="C17">
        <v>71361.210000000006</v>
      </c>
      <c r="D17">
        <v>71006.58</v>
      </c>
      <c r="E17">
        <v>80189.11</v>
      </c>
      <c r="G17">
        <v>15</v>
      </c>
      <c r="H17">
        <v>1656626.49</v>
      </c>
      <c r="I17">
        <v>16</v>
      </c>
      <c r="J17">
        <v>10377.17</v>
      </c>
      <c r="K17">
        <v>13</v>
      </c>
      <c r="L17">
        <v>19</v>
      </c>
      <c r="M17">
        <v>1527288.19</v>
      </c>
      <c r="N17">
        <v>19</v>
      </c>
      <c r="O17">
        <v>10901.48</v>
      </c>
      <c r="P17">
        <v>13</v>
      </c>
      <c r="Q17">
        <v>17</v>
      </c>
      <c r="R17">
        <v>1534039.76</v>
      </c>
      <c r="S17">
        <v>19</v>
      </c>
      <c r="T17">
        <v>13510.86</v>
      </c>
      <c r="U17">
        <v>11</v>
      </c>
      <c r="V17">
        <v>16</v>
      </c>
      <c r="W17">
        <v>18</v>
      </c>
      <c r="X17">
        <v>17</v>
      </c>
      <c r="Y17">
        <v>12</v>
      </c>
    </row>
    <row r="18" spans="1:25" hidden="1" x14ac:dyDescent="0.15">
      <c r="A18" t="s">
        <v>38</v>
      </c>
      <c r="B18" t="s">
        <v>30</v>
      </c>
      <c r="C18">
        <v>56394.48</v>
      </c>
      <c r="D18">
        <v>57502.43</v>
      </c>
      <c r="E18">
        <v>54267.39</v>
      </c>
      <c r="G18">
        <v>25</v>
      </c>
      <c r="H18">
        <v>1450425</v>
      </c>
      <c r="I18">
        <v>18</v>
      </c>
      <c r="J18">
        <v>8951.9</v>
      </c>
      <c r="K18">
        <v>15</v>
      </c>
      <c r="L18">
        <v>24</v>
      </c>
      <c r="M18">
        <v>1587584.95</v>
      </c>
      <c r="N18">
        <v>16</v>
      </c>
      <c r="O18">
        <v>5309.47</v>
      </c>
      <c r="P18">
        <v>19</v>
      </c>
      <c r="Q18">
        <v>25</v>
      </c>
      <c r="R18">
        <v>1703809.66</v>
      </c>
      <c r="S18">
        <v>15</v>
      </c>
      <c r="T18">
        <v>4217.93</v>
      </c>
      <c r="U18">
        <v>20</v>
      </c>
      <c r="V18">
        <v>17</v>
      </c>
      <c r="W18">
        <v>24</v>
      </c>
      <c r="X18">
        <v>16</v>
      </c>
      <c r="Y18">
        <v>18</v>
      </c>
    </row>
    <row r="19" spans="1:25" hidden="1" x14ac:dyDescent="0.15">
      <c r="A19" t="s">
        <v>39</v>
      </c>
      <c r="B19" t="s">
        <v>40</v>
      </c>
      <c r="C19">
        <v>84231.72</v>
      </c>
      <c r="D19">
        <v>77973.149999999994</v>
      </c>
      <c r="E19">
        <v>79867.39</v>
      </c>
      <c r="G19">
        <v>16</v>
      </c>
      <c r="H19">
        <v>1456804.35</v>
      </c>
      <c r="I19">
        <v>17</v>
      </c>
      <c r="J19">
        <v>3094.03</v>
      </c>
      <c r="K19">
        <v>21</v>
      </c>
      <c r="L19">
        <v>15</v>
      </c>
      <c r="M19">
        <v>1536766.99</v>
      </c>
      <c r="N19">
        <v>18</v>
      </c>
      <c r="O19">
        <v>12928.4</v>
      </c>
      <c r="P19">
        <v>11</v>
      </c>
      <c r="Q19">
        <v>14</v>
      </c>
      <c r="R19">
        <v>1538811.03</v>
      </c>
      <c r="S19">
        <v>18</v>
      </c>
      <c r="T19">
        <v>10533.79</v>
      </c>
      <c r="U19">
        <v>16</v>
      </c>
      <c r="V19">
        <v>18</v>
      </c>
      <c r="W19">
        <v>14</v>
      </c>
      <c r="X19">
        <v>19</v>
      </c>
      <c r="Y19">
        <v>15</v>
      </c>
    </row>
    <row r="20" spans="1:25" x14ac:dyDescent="0.15">
      <c r="A20" t="s">
        <v>41</v>
      </c>
      <c r="B20" s="2" t="s">
        <v>60</v>
      </c>
      <c r="C20">
        <v>83179.570000000007</v>
      </c>
      <c r="D20">
        <v>73505.460000000006</v>
      </c>
      <c r="E20">
        <v>69173.13</v>
      </c>
      <c r="F20" s="1">
        <v>49900</v>
      </c>
      <c r="G20">
        <v>19</v>
      </c>
      <c r="H20">
        <v>1217026.8700000001</v>
      </c>
      <c r="I20">
        <v>20</v>
      </c>
      <c r="J20">
        <v>8486</v>
      </c>
      <c r="K20">
        <v>18</v>
      </c>
      <c r="L20">
        <v>18</v>
      </c>
      <c r="M20">
        <v>1639255.85</v>
      </c>
      <c r="N20">
        <v>15</v>
      </c>
      <c r="O20">
        <v>-895.48</v>
      </c>
      <c r="P20">
        <v>25</v>
      </c>
      <c r="Q20">
        <v>15</v>
      </c>
      <c r="R20">
        <v>1693373.97</v>
      </c>
      <c r="S20">
        <v>16</v>
      </c>
      <c r="T20">
        <v>-14594.73</v>
      </c>
      <c r="U20">
        <v>25</v>
      </c>
      <c r="V20">
        <v>19</v>
      </c>
      <c r="W20">
        <v>17</v>
      </c>
      <c r="X20">
        <v>18</v>
      </c>
      <c r="Y20">
        <v>25</v>
      </c>
    </row>
    <row r="21" spans="1:25" ht="15" hidden="1" customHeight="1" x14ac:dyDescent="0.15">
      <c r="A21" t="s">
        <v>42</v>
      </c>
      <c r="B21" t="s">
        <v>30</v>
      </c>
      <c r="C21">
        <v>65226.21</v>
      </c>
      <c r="D21">
        <v>60641.99</v>
      </c>
      <c r="E21">
        <v>56746.74</v>
      </c>
      <c r="G21">
        <v>22</v>
      </c>
      <c r="H21">
        <v>1267972.83</v>
      </c>
      <c r="I21">
        <v>19</v>
      </c>
      <c r="J21">
        <v>-1398.51</v>
      </c>
      <c r="K21">
        <v>24</v>
      </c>
      <c r="L21">
        <v>23</v>
      </c>
      <c r="M21">
        <v>1484584.95</v>
      </c>
      <c r="N21">
        <v>20</v>
      </c>
      <c r="O21">
        <v>6406.55</v>
      </c>
      <c r="P21">
        <v>17</v>
      </c>
      <c r="Q21">
        <v>21</v>
      </c>
      <c r="R21">
        <v>1719152.51</v>
      </c>
      <c r="S21">
        <v>14</v>
      </c>
      <c r="T21">
        <v>9634.66</v>
      </c>
      <c r="U21">
        <v>17</v>
      </c>
      <c r="V21">
        <v>20</v>
      </c>
      <c r="W21">
        <v>22</v>
      </c>
      <c r="X21">
        <v>20</v>
      </c>
      <c r="Y21">
        <v>22</v>
      </c>
    </row>
    <row r="22" spans="1:25" x14ac:dyDescent="0.15">
      <c r="A22" s="2" t="s">
        <v>61</v>
      </c>
      <c r="B22" s="2" t="s">
        <v>62</v>
      </c>
      <c r="C22">
        <v>62807.25</v>
      </c>
      <c r="D22">
        <v>61712.95</v>
      </c>
      <c r="E22">
        <v>54543.28</v>
      </c>
      <c r="F22" s="1">
        <v>45161.73</v>
      </c>
      <c r="G22">
        <v>24</v>
      </c>
      <c r="H22">
        <v>1204011.94</v>
      </c>
      <c r="I22">
        <v>21</v>
      </c>
      <c r="J22">
        <v>-6627.17</v>
      </c>
      <c r="K22">
        <v>25</v>
      </c>
      <c r="L22">
        <v>22</v>
      </c>
      <c r="M22">
        <v>1333691.1100000001</v>
      </c>
      <c r="N22">
        <v>21</v>
      </c>
      <c r="O22">
        <v>2748.83</v>
      </c>
      <c r="P22">
        <v>24</v>
      </c>
      <c r="Q22">
        <v>22</v>
      </c>
      <c r="R22">
        <v>1395436.57</v>
      </c>
      <c r="S22">
        <v>21</v>
      </c>
      <c r="T22">
        <v>683.69</v>
      </c>
      <c r="U22">
        <v>24</v>
      </c>
      <c r="V22">
        <v>21</v>
      </c>
      <c r="W22">
        <v>23</v>
      </c>
      <c r="X22">
        <v>21</v>
      </c>
      <c r="Y22">
        <v>24</v>
      </c>
    </row>
    <row r="23" spans="1:25" x14ac:dyDescent="0.15">
      <c r="A23" t="s">
        <v>43</v>
      </c>
      <c r="B23" t="s">
        <v>22</v>
      </c>
      <c r="C23">
        <v>68332.509999999995</v>
      </c>
      <c r="D23">
        <v>76886.09</v>
      </c>
      <c r="E23">
        <v>82192.600000000006</v>
      </c>
      <c r="G23">
        <v>13</v>
      </c>
      <c r="H23">
        <v>1102521.1100000001</v>
      </c>
      <c r="I23">
        <v>22</v>
      </c>
      <c r="J23">
        <v>6655.43</v>
      </c>
      <c r="K23">
        <v>19</v>
      </c>
      <c r="L23">
        <v>17</v>
      </c>
      <c r="M23">
        <v>1024399.25</v>
      </c>
      <c r="N23">
        <v>22</v>
      </c>
      <c r="O23">
        <v>13879.23</v>
      </c>
      <c r="P23">
        <v>8</v>
      </c>
      <c r="Q23">
        <v>19</v>
      </c>
      <c r="R23">
        <v>976882.5</v>
      </c>
      <c r="S23">
        <v>22</v>
      </c>
      <c r="T23">
        <v>13095.54</v>
      </c>
      <c r="U23">
        <v>12</v>
      </c>
      <c r="V23">
        <v>22</v>
      </c>
      <c r="W23">
        <v>16</v>
      </c>
      <c r="X23">
        <v>22</v>
      </c>
      <c r="Y23">
        <v>13</v>
      </c>
    </row>
    <row r="24" spans="1:25" x14ac:dyDescent="0.15">
      <c r="A24" t="s">
        <v>44</v>
      </c>
      <c r="B24" t="s">
        <v>26</v>
      </c>
      <c r="C24">
        <v>72471</v>
      </c>
      <c r="D24">
        <v>78433</v>
      </c>
      <c r="E24">
        <v>81511</v>
      </c>
      <c r="G24">
        <v>14</v>
      </c>
      <c r="H24">
        <v>861419</v>
      </c>
      <c r="I24">
        <v>24</v>
      </c>
      <c r="J24">
        <v>2453.73</v>
      </c>
      <c r="K24">
        <v>23</v>
      </c>
      <c r="L24">
        <v>14</v>
      </c>
      <c r="M24">
        <v>856301</v>
      </c>
      <c r="N24">
        <v>23</v>
      </c>
      <c r="O24">
        <v>12358</v>
      </c>
      <c r="P24">
        <v>12</v>
      </c>
      <c r="Q24">
        <v>16</v>
      </c>
      <c r="R24">
        <v>911595</v>
      </c>
      <c r="S24">
        <v>23</v>
      </c>
      <c r="T24">
        <v>11737</v>
      </c>
      <c r="U24">
        <v>13</v>
      </c>
      <c r="V24">
        <v>23</v>
      </c>
      <c r="W24">
        <v>15</v>
      </c>
      <c r="X24">
        <v>23</v>
      </c>
      <c r="Y24">
        <v>16</v>
      </c>
    </row>
    <row r="25" spans="1:25" x14ac:dyDescent="0.15">
      <c r="A25" t="s">
        <v>45</v>
      </c>
      <c r="B25" t="s">
        <v>28</v>
      </c>
      <c r="C25">
        <v>47488.58</v>
      </c>
      <c r="D25">
        <v>48381.48</v>
      </c>
      <c r="E25">
        <v>55874.99</v>
      </c>
      <c r="G25">
        <v>23</v>
      </c>
      <c r="H25">
        <v>898365.62</v>
      </c>
      <c r="I25">
        <v>23</v>
      </c>
      <c r="J25">
        <v>2872.5</v>
      </c>
      <c r="K25">
        <v>22</v>
      </c>
      <c r="L25">
        <v>29</v>
      </c>
      <c r="M25">
        <v>787192.81</v>
      </c>
      <c r="N25">
        <v>25</v>
      </c>
      <c r="O25">
        <v>4270.6000000000004</v>
      </c>
      <c r="P25">
        <v>20</v>
      </c>
      <c r="Q25">
        <v>32</v>
      </c>
      <c r="R25">
        <v>812958.21</v>
      </c>
      <c r="S25">
        <v>25</v>
      </c>
      <c r="T25">
        <v>1829.62</v>
      </c>
      <c r="U25">
        <v>23</v>
      </c>
      <c r="V25">
        <v>24</v>
      </c>
      <c r="W25">
        <v>25</v>
      </c>
      <c r="X25">
        <v>24</v>
      </c>
      <c r="Y25">
        <v>23</v>
      </c>
    </row>
    <row r="26" spans="1:25" x14ac:dyDescent="0.15">
      <c r="A26" t="s">
        <v>46</v>
      </c>
      <c r="B26" t="s">
        <v>26</v>
      </c>
      <c r="C26">
        <v>61008</v>
      </c>
      <c r="D26">
        <v>66962</v>
      </c>
      <c r="E26">
        <v>66722</v>
      </c>
      <c r="G26">
        <v>20</v>
      </c>
      <c r="H26">
        <v>787465</v>
      </c>
      <c r="I26">
        <v>25</v>
      </c>
      <c r="J26">
        <v>6640.22</v>
      </c>
      <c r="K26">
        <v>20</v>
      </c>
      <c r="L26">
        <v>20</v>
      </c>
      <c r="M26">
        <v>801382</v>
      </c>
      <c r="N26">
        <v>24</v>
      </c>
      <c r="O26">
        <v>6370</v>
      </c>
      <c r="P26">
        <v>18</v>
      </c>
      <c r="Q26">
        <v>23</v>
      </c>
      <c r="R26">
        <v>832702</v>
      </c>
      <c r="S26">
        <v>24</v>
      </c>
      <c r="T26">
        <v>3729</v>
      </c>
      <c r="U26">
        <v>21</v>
      </c>
      <c r="V26">
        <v>25</v>
      </c>
      <c r="W26">
        <v>21</v>
      </c>
      <c r="X26">
        <v>25</v>
      </c>
      <c r="Y26">
        <v>20</v>
      </c>
    </row>
  </sheetData>
  <sortState ref="A2:AC26">
    <sortCondition ref="V3"/>
  </sortState>
  <phoneticPr fontId="1" type="noConversion"/>
  <hyperlinks>
    <hyperlink ref="A24" r:id="rId1" tooltip="https://www.thebankerdatabase.com/index.cfm?fuseaction=bank_details.default&amp;bank_id=2483"/>
  </hyperlinks>
  <pageMargins left="0.75" right="0.75" top="1" bottom="1" header="0.51180555555555596" footer="0.51180555555555596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H13" sqref="H13"/>
    </sheetView>
  </sheetViews>
  <sheetFormatPr defaultColWidth="9" defaultRowHeight="14.25" x14ac:dyDescent="0.15"/>
  <sheetData>
    <row r="1" spans="1:13" x14ac:dyDescent="0.15"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</row>
    <row r="2" spans="1:13" x14ac:dyDescent="0.15">
      <c r="A2">
        <v>2013</v>
      </c>
      <c r="B2" s="4">
        <v>0.12194604822196201</v>
      </c>
      <c r="C2" s="3">
        <v>0.11394513089120373</v>
      </c>
      <c r="D2" s="3">
        <v>8.0710316713472022E-2</v>
      </c>
      <c r="E2" s="3">
        <v>8.7946267028983019E-2</v>
      </c>
      <c r="F2" s="3">
        <v>9.7305453673968534E-2</v>
      </c>
      <c r="G2" s="3">
        <v>9.483438865880893E-2</v>
      </c>
      <c r="H2" s="3">
        <v>8.7990355010926904E-2</v>
      </c>
      <c r="I2" s="3">
        <v>8.2663497720106255E-2</v>
      </c>
      <c r="J2" s="3">
        <v>9.2895480739854361E-2</v>
      </c>
      <c r="K2" s="3">
        <v>5.4014802824812046E-2</v>
      </c>
      <c r="L2" s="3">
        <v>4.8857172665324328E-2</v>
      </c>
      <c r="M2" s="3">
        <v>3.6891085850578348E-2</v>
      </c>
    </row>
    <row r="3" spans="1:13" x14ac:dyDescent="0.15">
      <c r="A3">
        <v>2014</v>
      </c>
      <c r="B3" s="3">
        <v>0.13448269079769296</v>
      </c>
      <c r="C3" s="3">
        <v>0.10933483146996137</v>
      </c>
      <c r="D3" s="3">
        <v>9.0715677412492896E-2</v>
      </c>
      <c r="E3" s="3">
        <v>9.9658598210062413E-2</v>
      </c>
      <c r="F3" s="3">
        <v>0.100957179349278</v>
      </c>
      <c r="G3" s="3">
        <v>9.1404675865797674E-2</v>
      </c>
      <c r="H3" s="3">
        <v>9.0077202988032179E-2</v>
      </c>
      <c r="I3" s="3">
        <v>8.366541161877615E-2</v>
      </c>
      <c r="J3" s="3">
        <v>8.262301543480953E-2</v>
      </c>
      <c r="K3" s="3">
        <v>4.3935333051314772E-2</v>
      </c>
      <c r="L3" s="3">
        <v>3.9762226779819006E-2</v>
      </c>
      <c r="M3" s="3">
        <v>3.3383157021963143E-2</v>
      </c>
    </row>
    <row r="4" spans="1:13" x14ac:dyDescent="0.15">
      <c r="A4">
        <v>2015</v>
      </c>
      <c r="B4" s="3">
        <v>0.140305707546619</v>
      </c>
      <c r="C4" s="3">
        <v>0.11248069000174257</v>
      </c>
      <c r="D4" s="3">
        <v>9.489346087623951E-2</v>
      </c>
      <c r="E4" s="3">
        <v>0.10126387119904214</v>
      </c>
      <c r="F4" s="3">
        <v>0.10249823457141391</v>
      </c>
      <c r="G4" s="3">
        <v>9.2424386475349715E-2</v>
      </c>
      <c r="H4" s="3">
        <v>9.0196319585243767E-2</v>
      </c>
      <c r="I4" s="3">
        <v>8.4145057604680648E-2</v>
      </c>
      <c r="J4" s="3">
        <v>7.837754439052616E-2</v>
      </c>
      <c r="K4" s="3">
        <v>4.0163594916702718E-2</v>
      </c>
      <c r="L4" s="3">
        <v>3.536538793896165E-2</v>
      </c>
      <c r="M4" s="3">
        <v>2.7885744893478261E-2</v>
      </c>
    </row>
    <row r="5" spans="1:13" x14ac:dyDescent="0.15">
      <c r="A5">
        <v>2016</v>
      </c>
      <c r="B5" s="3">
        <v>0.14449581885278759</v>
      </c>
      <c r="C5" s="3">
        <v>0.11602235853204095</v>
      </c>
      <c r="D5" s="3">
        <v>9.6903720141520294E-2</v>
      </c>
      <c r="E5" s="3">
        <v>0.10233163255018192</v>
      </c>
      <c r="F5" s="3">
        <v>0.10691571471487168</v>
      </c>
      <c r="G5" s="3">
        <v>9.7772662056780993E-2</v>
      </c>
      <c r="H5" s="3">
        <v>9.1644756673530683E-2</v>
      </c>
      <c r="I5" s="3">
        <v>8.8036752020062628E-2</v>
      </c>
      <c r="J5" s="3">
        <v>7.0907591952295013E-2</v>
      </c>
      <c r="K5" s="3">
        <v>3.6131862475069103E-2</v>
      </c>
      <c r="L5" s="3">
        <v>2.5635687342738994E-2</v>
      </c>
      <c r="M5" s="3">
        <v>2.3201442688120161E-2</v>
      </c>
    </row>
    <row r="6" spans="1:13" x14ac:dyDescent="0.1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15">
      <c r="A7" t="s">
        <v>93</v>
      </c>
      <c r="B7" s="3">
        <v>0.13448269079769301</v>
      </c>
      <c r="C7">
        <v>0.10933483146996099</v>
      </c>
      <c r="D7">
        <v>9.0715677412492896E-2</v>
      </c>
      <c r="E7">
        <v>9.9658598210062399E-2</v>
      </c>
      <c r="F7">
        <v>0.100957179349278</v>
      </c>
      <c r="G7">
        <v>9.1404675865797702E-2</v>
      </c>
      <c r="H7">
        <v>9.0077202988032207E-2</v>
      </c>
      <c r="I7">
        <v>8.3665411618776206E-2</v>
      </c>
      <c r="J7">
        <v>8.2623015434809502E-2</v>
      </c>
      <c r="K7">
        <v>4.39353330513148E-2</v>
      </c>
      <c r="L7">
        <v>3.9762226779818999E-2</v>
      </c>
      <c r="M7">
        <v>3.3383157021963102E-2</v>
      </c>
    </row>
    <row r="8" spans="1:13" x14ac:dyDescent="0.15">
      <c r="A8" t="s">
        <v>77</v>
      </c>
      <c r="B8">
        <v>0.27478839834431201</v>
      </c>
      <c r="C8">
        <v>0.221815521471704</v>
      </c>
      <c r="D8">
        <v>0.18560913828873238</v>
      </c>
      <c r="E8">
        <v>0.20092246940910441</v>
      </c>
      <c r="F8">
        <v>0.203455413920692</v>
      </c>
      <c r="G8">
        <v>0.1838290623411474</v>
      </c>
      <c r="H8">
        <v>0.180273522573276</v>
      </c>
      <c r="I8">
        <v>0.16781046922345683</v>
      </c>
      <c r="J8">
        <v>0.1610005598253357</v>
      </c>
      <c r="K8">
        <v>8.4098927968017489E-2</v>
      </c>
      <c r="L8">
        <v>7.5127614718780697E-2</v>
      </c>
      <c r="M8">
        <v>6.1268901915441404E-2</v>
      </c>
    </row>
    <row r="9" spans="1:13" x14ac:dyDescent="0.15">
      <c r="A9" t="s">
        <v>78</v>
      </c>
      <c r="B9">
        <v>0.41928421719710002</v>
      </c>
      <c r="C9">
        <v>0.33783788000374498</v>
      </c>
      <c r="D9">
        <v>0.28251285843025264</v>
      </c>
      <c r="E9">
        <v>0.30325410195928643</v>
      </c>
      <c r="F9">
        <v>0.31037112863556399</v>
      </c>
      <c r="G9">
        <v>0.28160172439792841</v>
      </c>
      <c r="H9">
        <v>0.27191827924680667</v>
      </c>
      <c r="I9">
        <v>0.25584722124351944</v>
      </c>
      <c r="J9">
        <v>0.23190815177763069</v>
      </c>
      <c r="K9">
        <v>0.1202307904430866</v>
      </c>
      <c r="L9">
        <v>0.10076330206151971</v>
      </c>
      <c r="M9">
        <v>8.4470344603561606E-2</v>
      </c>
    </row>
    <row r="10" spans="1:13" x14ac:dyDescent="0.15">
      <c r="A10" t="s">
        <v>76</v>
      </c>
      <c r="B10" t="s">
        <v>85</v>
      </c>
      <c r="C10" t="s">
        <v>79</v>
      </c>
      <c r="D10" t="s">
        <v>80</v>
      </c>
      <c r="E10" t="s">
        <v>81</v>
      </c>
      <c r="F10" t="s">
        <v>94</v>
      </c>
      <c r="G10" t="s">
        <v>95</v>
      </c>
      <c r="H10" t="s">
        <v>86</v>
      </c>
      <c r="I10" t="s">
        <v>87</v>
      </c>
      <c r="J10" t="s">
        <v>82</v>
      </c>
      <c r="K10" t="s">
        <v>83</v>
      </c>
      <c r="L10" t="s">
        <v>96</v>
      </c>
      <c r="M10" t="s">
        <v>84</v>
      </c>
    </row>
    <row r="11" spans="1:13" x14ac:dyDescent="0.15">
      <c r="A11">
        <v>1</v>
      </c>
      <c r="B11">
        <v>0.12194604822196201</v>
      </c>
      <c r="C11">
        <v>0.11394513089120401</v>
      </c>
      <c r="D11">
        <v>8.0710316713471994E-2</v>
      </c>
      <c r="E11">
        <v>8.7946267028983005E-2</v>
      </c>
      <c r="F11">
        <v>9.7305453673968506E-2</v>
      </c>
      <c r="G11">
        <v>9.4834388658808902E-2</v>
      </c>
      <c r="H11">
        <v>8.7990355010926904E-2</v>
      </c>
      <c r="I11">
        <v>8.2663497720106296E-2</v>
      </c>
      <c r="J11">
        <v>9.2895480739854402E-2</v>
      </c>
      <c r="K11">
        <v>5.4014802824811997E-2</v>
      </c>
      <c r="L11">
        <v>4.88571726653243E-2</v>
      </c>
      <c r="M11">
        <v>3.6891085850578299E-2</v>
      </c>
    </row>
    <row r="12" spans="1:13" x14ac:dyDescent="0.15">
      <c r="A12">
        <v>2</v>
      </c>
      <c r="B12">
        <v>0.12194604822196201</v>
      </c>
      <c r="C12">
        <v>0.11394513089120401</v>
      </c>
      <c r="D12">
        <v>8.0710316713471994E-2</v>
      </c>
      <c r="E12">
        <v>8.7946267028983005E-2</v>
      </c>
      <c r="F12">
        <v>9.7305453673968506E-2</v>
      </c>
      <c r="G12">
        <v>9.4834388658808902E-2</v>
      </c>
      <c r="H12">
        <v>8.7990355010926904E-2</v>
      </c>
      <c r="I12">
        <v>8.2663497720106296E-2</v>
      </c>
      <c r="J12">
        <v>9.2895480739854402E-2</v>
      </c>
      <c r="K12">
        <v>5.4014802824811997E-2</v>
      </c>
      <c r="L12">
        <v>4.88571726653243E-2</v>
      </c>
      <c r="M12">
        <v>3.6891085850578299E-2</v>
      </c>
    </row>
    <row r="13" spans="1:13" x14ac:dyDescent="0.15">
      <c r="A13">
        <v>3</v>
      </c>
      <c r="B13">
        <v>0.12194604822196201</v>
      </c>
      <c r="C13">
        <v>0.11394513089120401</v>
      </c>
      <c r="D13">
        <v>8.0710316713471994E-2</v>
      </c>
      <c r="E13">
        <v>8.7946267028983005E-2</v>
      </c>
      <c r="F13">
        <v>9.7305453673968506E-2</v>
      </c>
      <c r="G13">
        <v>9.4834388658808902E-2</v>
      </c>
      <c r="H13">
        <v>8.7990355010926904E-2</v>
      </c>
      <c r="I13">
        <v>8.2663497720106296E-2</v>
      </c>
      <c r="J13">
        <v>9.2895480739854402E-2</v>
      </c>
      <c r="K13">
        <v>5.4014802824811997E-2</v>
      </c>
      <c r="L13">
        <v>4.88571726653243E-2</v>
      </c>
      <c r="M13">
        <v>3.6891085850578299E-2</v>
      </c>
    </row>
    <row r="14" spans="1:13" x14ac:dyDescent="0.15">
      <c r="A14">
        <v>4</v>
      </c>
      <c r="B14">
        <v>0.12194604822196201</v>
      </c>
      <c r="C14">
        <v>0.11394513089120401</v>
      </c>
      <c r="D14">
        <v>8.0710316713471994E-2</v>
      </c>
      <c r="E14">
        <v>8.7946267028983005E-2</v>
      </c>
      <c r="F14">
        <v>9.7305453673968506E-2</v>
      </c>
      <c r="G14">
        <v>9.4834388658808902E-2</v>
      </c>
      <c r="H14">
        <v>8.7990355010926904E-2</v>
      </c>
      <c r="I14">
        <v>8.2663497720106296E-2</v>
      </c>
      <c r="J14">
        <v>9.2895480739854402E-2</v>
      </c>
      <c r="K14">
        <v>5.4014802824811997E-2</v>
      </c>
      <c r="L14">
        <v>4.88571726653243E-2</v>
      </c>
      <c r="M14">
        <v>3.6891085850578299E-2</v>
      </c>
    </row>
    <row r="15" spans="1:13" x14ac:dyDescent="0.15">
      <c r="A15">
        <v>5</v>
      </c>
      <c r="B15">
        <v>0.12194604822196201</v>
      </c>
      <c r="C15">
        <v>0.11394513089120401</v>
      </c>
      <c r="D15">
        <v>8.0710316713471994E-2</v>
      </c>
      <c r="E15">
        <v>8.7946267028983005E-2</v>
      </c>
      <c r="F15">
        <v>9.7305453673968506E-2</v>
      </c>
      <c r="G15">
        <v>9.4834388658808902E-2</v>
      </c>
      <c r="H15">
        <v>8.7990355010926904E-2</v>
      </c>
      <c r="I15">
        <v>8.2663497720106296E-2</v>
      </c>
      <c r="J15">
        <v>9.2895480739854402E-2</v>
      </c>
      <c r="K15">
        <v>5.4014802824811997E-2</v>
      </c>
      <c r="L15">
        <v>4.88571726653243E-2</v>
      </c>
      <c r="M15">
        <v>3.6891085850578299E-2</v>
      </c>
    </row>
    <row r="16" spans="1:13" x14ac:dyDescent="0.15">
      <c r="A16">
        <v>6</v>
      </c>
      <c r="B16">
        <v>0.12194604822196201</v>
      </c>
      <c r="C16">
        <v>0.11394513089120401</v>
      </c>
      <c r="D16">
        <v>8.0710316713471994E-2</v>
      </c>
      <c r="E16">
        <v>8.7946267028983005E-2</v>
      </c>
      <c r="F16">
        <v>9.7305453673968506E-2</v>
      </c>
      <c r="G16">
        <v>9.4834388658808902E-2</v>
      </c>
      <c r="H16">
        <v>8.7990355010926904E-2</v>
      </c>
      <c r="I16">
        <v>8.2663497720106296E-2</v>
      </c>
      <c r="J16">
        <v>9.2895480739854402E-2</v>
      </c>
      <c r="K16">
        <v>5.4014802824811997E-2</v>
      </c>
      <c r="L16">
        <v>4.88571726653243E-2</v>
      </c>
      <c r="M16">
        <v>3.6891085850578299E-2</v>
      </c>
    </row>
    <row r="17" spans="1:13" x14ac:dyDescent="0.15">
      <c r="A17">
        <v>7</v>
      </c>
      <c r="B17">
        <v>0.12194604822196201</v>
      </c>
      <c r="C17">
        <v>0.11394513089120401</v>
      </c>
      <c r="D17">
        <v>8.0710316713471994E-2</v>
      </c>
      <c r="E17">
        <v>8.7946267028983005E-2</v>
      </c>
      <c r="F17">
        <v>9.7305453673968506E-2</v>
      </c>
      <c r="G17">
        <v>9.4834388658808902E-2</v>
      </c>
      <c r="H17">
        <v>8.7990355010926904E-2</v>
      </c>
      <c r="I17">
        <v>8.2663497720106296E-2</v>
      </c>
      <c r="J17">
        <v>9.2895480739854402E-2</v>
      </c>
      <c r="K17">
        <v>5.4014802824811997E-2</v>
      </c>
      <c r="L17">
        <v>4.88571726653243E-2</v>
      </c>
      <c r="M17">
        <v>3.6891085850578299E-2</v>
      </c>
    </row>
    <row r="18" spans="1:13" x14ac:dyDescent="0.15">
      <c r="A18">
        <v>8</v>
      </c>
      <c r="B18">
        <v>0.12194604822196201</v>
      </c>
      <c r="C18">
        <v>0.11394513089120401</v>
      </c>
      <c r="D18">
        <v>8.0710316713471994E-2</v>
      </c>
      <c r="E18">
        <v>8.7946267028983005E-2</v>
      </c>
      <c r="F18">
        <v>9.7305453673968506E-2</v>
      </c>
      <c r="G18">
        <v>9.4834388658808902E-2</v>
      </c>
      <c r="H18">
        <v>8.7990355010926904E-2</v>
      </c>
      <c r="I18">
        <v>8.2663497720106296E-2</v>
      </c>
      <c r="J18">
        <v>9.2895480739854402E-2</v>
      </c>
      <c r="K18">
        <v>5.4014802824811997E-2</v>
      </c>
      <c r="L18">
        <v>4.88571726653243E-2</v>
      </c>
      <c r="M18">
        <v>3.6891085850578299E-2</v>
      </c>
    </row>
    <row r="19" spans="1:13" x14ac:dyDescent="0.15">
      <c r="A19">
        <v>9</v>
      </c>
      <c r="B19">
        <v>0.12194604822196201</v>
      </c>
      <c r="C19">
        <v>0.11394513089120401</v>
      </c>
      <c r="D19">
        <v>8.0710316713471994E-2</v>
      </c>
      <c r="E19">
        <v>8.7946267028983005E-2</v>
      </c>
      <c r="F19">
        <v>9.7305453673968506E-2</v>
      </c>
      <c r="G19">
        <v>9.4834388658808902E-2</v>
      </c>
      <c r="H19">
        <v>8.7990355010926904E-2</v>
      </c>
      <c r="I19">
        <v>8.2663497720106296E-2</v>
      </c>
      <c r="J19">
        <v>9.2895480739854402E-2</v>
      </c>
      <c r="K19">
        <v>5.4014802824811997E-2</v>
      </c>
      <c r="L19">
        <v>4.88571726653243E-2</v>
      </c>
      <c r="M19">
        <v>3.6891085850578299E-2</v>
      </c>
    </row>
    <row r="20" spans="1:13" x14ac:dyDescent="0.15">
      <c r="A20">
        <v>10</v>
      </c>
      <c r="B20">
        <v>0.12194604822196201</v>
      </c>
      <c r="C20">
        <v>0.11394513089120401</v>
      </c>
      <c r="D20">
        <v>8.0710316713471994E-2</v>
      </c>
      <c r="E20">
        <v>8.7946267028983005E-2</v>
      </c>
      <c r="F20">
        <v>9.7305453673968506E-2</v>
      </c>
      <c r="G20">
        <v>9.4834388658808902E-2</v>
      </c>
      <c r="H20">
        <v>8.7990355010926904E-2</v>
      </c>
      <c r="I20">
        <v>8.2663497720106296E-2</v>
      </c>
      <c r="J20">
        <v>9.2895480739854402E-2</v>
      </c>
      <c r="K20">
        <v>5.4014802824811997E-2</v>
      </c>
      <c r="L20">
        <v>4.88571726653243E-2</v>
      </c>
      <c r="M20">
        <v>3.6891085850578299E-2</v>
      </c>
    </row>
    <row r="21" spans="1:13" x14ac:dyDescent="0.15">
      <c r="A21">
        <v>11</v>
      </c>
      <c r="B21">
        <v>0.12194604822196201</v>
      </c>
      <c r="C21">
        <v>0.11394513089120401</v>
      </c>
      <c r="D21">
        <v>8.0710316713471994E-2</v>
      </c>
      <c r="E21">
        <v>8.7946267028983005E-2</v>
      </c>
      <c r="F21">
        <v>9.7305453673968506E-2</v>
      </c>
      <c r="G21">
        <v>9.4834388658808902E-2</v>
      </c>
      <c r="H21">
        <v>8.7990355010926904E-2</v>
      </c>
      <c r="I21">
        <v>8.2663497720106296E-2</v>
      </c>
      <c r="J21">
        <v>9.2895480739854402E-2</v>
      </c>
      <c r="K21">
        <v>5.4014802824811997E-2</v>
      </c>
      <c r="L21">
        <v>4.88571726653243E-2</v>
      </c>
      <c r="M21">
        <v>3.6891085850578299E-2</v>
      </c>
    </row>
    <row r="22" spans="1:13" x14ac:dyDescent="0.15">
      <c r="A22">
        <v>12</v>
      </c>
      <c r="B22">
        <v>0.12194604822196201</v>
      </c>
      <c r="C22">
        <v>0.11394513089120401</v>
      </c>
      <c r="D22">
        <v>8.0710316713471994E-2</v>
      </c>
      <c r="E22">
        <v>8.7946267028983005E-2</v>
      </c>
      <c r="F22">
        <v>9.7305453673968506E-2</v>
      </c>
      <c r="G22">
        <v>9.4834388658808902E-2</v>
      </c>
      <c r="H22">
        <v>8.7990355010926904E-2</v>
      </c>
      <c r="I22">
        <v>8.2663497720106296E-2</v>
      </c>
      <c r="J22">
        <v>9.2895480739854402E-2</v>
      </c>
      <c r="K22">
        <v>5.4014802824811997E-2</v>
      </c>
      <c r="L22">
        <v>4.88571726653243E-2</v>
      </c>
      <c r="M22">
        <v>3.6891085850578299E-2</v>
      </c>
    </row>
    <row r="23" spans="1:13" x14ac:dyDescent="0.15">
      <c r="A23">
        <v>13</v>
      </c>
      <c r="B23">
        <v>0.12194604822196201</v>
      </c>
      <c r="C23">
        <v>0.11394513089120401</v>
      </c>
      <c r="D23">
        <v>8.0710316713471994E-2</v>
      </c>
      <c r="E23">
        <v>8.7946267028983005E-2</v>
      </c>
      <c r="F23">
        <v>9.7305453673968506E-2</v>
      </c>
      <c r="G23">
        <v>9.4834388658808902E-2</v>
      </c>
      <c r="H23">
        <v>8.7990355010926904E-2</v>
      </c>
      <c r="I23">
        <v>8.2663497720106296E-2</v>
      </c>
      <c r="J23">
        <v>9.2895480739854402E-2</v>
      </c>
      <c r="K23">
        <v>5.4014802824811997E-2</v>
      </c>
      <c r="L23">
        <v>4.88571726653243E-2</v>
      </c>
      <c r="M23">
        <v>3.6891085850578299E-2</v>
      </c>
    </row>
    <row r="24" spans="1:13" x14ac:dyDescent="0.15">
      <c r="A24">
        <v>14</v>
      </c>
      <c r="B24">
        <v>0.12194604822196201</v>
      </c>
      <c r="C24">
        <v>0.11394513089120401</v>
      </c>
      <c r="D24">
        <v>8.0710316713471994E-2</v>
      </c>
      <c r="E24">
        <v>8.7946267028983005E-2</v>
      </c>
      <c r="F24">
        <v>9.7305453673968506E-2</v>
      </c>
      <c r="G24">
        <v>9.4834388658808902E-2</v>
      </c>
      <c r="H24">
        <v>8.7990355010926904E-2</v>
      </c>
      <c r="I24">
        <v>8.2663497720106296E-2</v>
      </c>
      <c r="J24">
        <v>9.2895480739854402E-2</v>
      </c>
      <c r="K24">
        <v>5.4014802824811997E-2</v>
      </c>
      <c r="L24">
        <v>4.88571726653243E-2</v>
      </c>
      <c r="M24">
        <v>3.6891085850578299E-2</v>
      </c>
    </row>
    <row r="25" spans="1:13" x14ac:dyDescent="0.15">
      <c r="A25">
        <v>15</v>
      </c>
      <c r="B25">
        <v>0.12194604822196201</v>
      </c>
      <c r="C25">
        <v>0.11394513089120401</v>
      </c>
      <c r="D25">
        <v>8.0710316713471994E-2</v>
      </c>
      <c r="E25">
        <v>8.7946267028983005E-2</v>
      </c>
      <c r="F25">
        <v>9.7305453673968506E-2</v>
      </c>
      <c r="G25">
        <v>9.4834388658808902E-2</v>
      </c>
      <c r="H25">
        <v>8.7990355010926904E-2</v>
      </c>
      <c r="I25">
        <v>8.2663497720106296E-2</v>
      </c>
      <c r="J25">
        <v>9.2895480739854402E-2</v>
      </c>
      <c r="K25">
        <v>5.4014802824811997E-2</v>
      </c>
      <c r="L25">
        <v>4.88571726653243E-2</v>
      </c>
      <c r="M25">
        <v>3.6891085850578299E-2</v>
      </c>
    </row>
    <row r="26" spans="1:13" x14ac:dyDescent="0.15">
      <c r="A26">
        <v>16</v>
      </c>
      <c r="B26">
        <v>0.12194604822196201</v>
      </c>
      <c r="C26">
        <v>0.11394513089120401</v>
      </c>
      <c r="D26">
        <v>8.0710316713471994E-2</v>
      </c>
      <c r="E26">
        <v>8.7946267028983005E-2</v>
      </c>
      <c r="F26">
        <v>9.7305453673968506E-2</v>
      </c>
      <c r="G26">
        <v>9.4834388658808902E-2</v>
      </c>
      <c r="H26">
        <v>8.7990355010926904E-2</v>
      </c>
      <c r="I26">
        <v>8.2663497720106296E-2</v>
      </c>
      <c r="J26">
        <v>9.2895480739854402E-2</v>
      </c>
      <c r="K26">
        <v>5.4014802824811997E-2</v>
      </c>
      <c r="L26">
        <v>4.88571726653243E-2</v>
      </c>
      <c r="M26">
        <v>3.6891085850578299E-2</v>
      </c>
    </row>
    <row r="27" spans="1:13" x14ac:dyDescent="0.15">
      <c r="A27">
        <v>17</v>
      </c>
      <c r="B27">
        <v>0.12194604822196201</v>
      </c>
      <c r="C27">
        <v>0.11394513089120401</v>
      </c>
      <c r="D27">
        <v>8.0710316713471994E-2</v>
      </c>
      <c r="E27">
        <v>8.7946267028983005E-2</v>
      </c>
      <c r="F27">
        <v>9.7305453673968506E-2</v>
      </c>
      <c r="G27">
        <v>9.4834388658808902E-2</v>
      </c>
      <c r="H27">
        <v>8.7990355010926904E-2</v>
      </c>
      <c r="I27">
        <v>8.2663497720106296E-2</v>
      </c>
      <c r="J27">
        <v>9.2895480739854402E-2</v>
      </c>
      <c r="K27">
        <v>5.4014802824811997E-2</v>
      </c>
      <c r="L27">
        <v>4.88571726653243E-2</v>
      </c>
      <c r="M27">
        <v>3.6891085850578299E-2</v>
      </c>
    </row>
    <row r="28" spans="1:13" x14ac:dyDescent="0.15">
      <c r="A28">
        <v>18</v>
      </c>
      <c r="B28">
        <v>0.12194604822196201</v>
      </c>
      <c r="C28">
        <v>0.11394513089120401</v>
      </c>
      <c r="D28">
        <v>8.0710316713471994E-2</v>
      </c>
      <c r="E28">
        <v>8.7946267028983005E-2</v>
      </c>
      <c r="F28">
        <v>9.7305453673968506E-2</v>
      </c>
      <c r="G28">
        <v>9.4834388658808902E-2</v>
      </c>
      <c r="H28">
        <v>8.7990355010926904E-2</v>
      </c>
      <c r="I28">
        <v>8.2663497720106296E-2</v>
      </c>
      <c r="J28">
        <v>9.2895480739854402E-2</v>
      </c>
      <c r="K28">
        <v>5.4014802824811997E-2</v>
      </c>
      <c r="L28">
        <v>4.88571726653243E-2</v>
      </c>
      <c r="M28">
        <v>3.6891085850578299E-2</v>
      </c>
    </row>
    <row r="29" spans="1:13" x14ac:dyDescent="0.15">
      <c r="A29">
        <v>19</v>
      </c>
      <c r="B29">
        <v>0.12194604822196201</v>
      </c>
      <c r="C29">
        <v>0.11394513089120401</v>
      </c>
      <c r="D29">
        <v>8.0710316713471994E-2</v>
      </c>
      <c r="E29">
        <v>8.7946267028983005E-2</v>
      </c>
      <c r="F29">
        <v>9.7305453673968506E-2</v>
      </c>
      <c r="G29">
        <v>9.4834388658808902E-2</v>
      </c>
      <c r="H29">
        <v>8.7990355010926904E-2</v>
      </c>
      <c r="I29">
        <v>8.2663497720106296E-2</v>
      </c>
      <c r="J29">
        <v>9.2895480739854402E-2</v>
      </c>
      <c r="K29">
        <v>5.4014802824811997E-2</v>
      </c>
      <c r="L29">
        <v>4.88571726653243E-2</v>
      </c>
      <c r="M29">
        <v>3.6891085850578299E-2</v>
      </c>
    </row>
    <row r="30" spans="1:13" x14ac:dyDescent="0.15">
      <c r="A30">
        <v>20</v>
      </c>
      <c r="B30">
        <v>0.12194604822196201</v>
      </c>
      <c r="C30">
        <v>0.11394513089120401</v>
      </c>
      <c r="D30">
        <v>8.0710316713471994E-2</v>
      </c>
      <c r="E30">
        <v>8.7946267028983005E-2</v>
      </c>
      <c r="F30">
        <v>9.7305453673968506E-2</v>
      </c>
      <c r="G30">
        <v>9.4834388658808902E-2</v>
      </c>
      <c r="H30">
        <v>8.7990355010926904E-2</v>
      </c>
      <c r="I30">
        <v>8.2663497720106296E-2</v>
      </c>
      <c r="J30">
        <v>9.2895480739854402E-2</v>
      </c>
      <c r="K30">
        <v>5.4014802824811997E-2</v>
      </c>
      <c r="L30">
        <v>4.88571726653243E-2</v>
      </c>
      <c r="M30">
        <v>3.6891085850578299E-2</v>
      </c>
    </row>
    <row r="31" spans="1:13" x14ac:dyDescent="0.15">
      <c r="A31">
        <v>21</v>
      </c>
      <c r="B31">
        <v>0.12194604822196201</v>
      </c>
      <c r="C31">
        <v>0.11394513089120401</v>
      </c>
      <c r="D31">
        <v>8.0710316713471994E-2</v>
      </c>
      <c r="E31">
        <v>8.7946267028983005E-2</v>
      </c>
      <c r="F31">
        <v>9.7305453673968506E-2</v>
      </c>
      <c r="G31">
        <v>9.4834388658808902E-2</v>
      </c>
      <c r="H31">
        <v>8.7990355010926904E-2</v>
      </c>
      <c r="I31">
        <v>8.2663497720106296E-2</v>
      </c>
      <c r="J31">
        <v>9.2895480739854402E-2</v>
      </c>
      <c r="K31">
        <v>5.4014802824811997E-2</v>
      </c>
      <c r="L31">
        <v>4.88571726653243E-2</v>
      </c>
      <c r="M31">
        <v>3.6891085850578299E-2</v>
      </c>
    </row>
    <row r="32" spans="1:13" x14ac:dyDescent="0.15">
      <c r="A32">
        <v>22</v>
      </c>
      <c r="B32">
        <v>0.12194604822196201</v>
      </c>
      <c r="C32">
        <v>0.11394513089120401</v>
      </c>
      <c r="D32">
        <v>8.0710316713471994E-2</v>
      </c>
      <c r="E32">
        <v>8.7946267028983005E-2</v>
      </c>
      <c r="F32">
        <v>9.7305453673968506E-2</v>
      </c>
      <c r="G32">
        <v>9.4834388658808902E-2</v>
      </c>
      <c r="H32">
        <v>8.7990355010926904E-2</v>
      </c>
      <c r="I32">
        <v>8.2663497720106296E-2</v>
      </c>
      <c r="J32">
        <v>9.2895480739854402E-2</v>
      </c>
      <c r="K32">
        <v>5.4014802824811997E-2</v>
      </c>
      <c r="L32">
        <v>4.88571726653243E-2</v>
      </c>
      <c r="M32">
        <v>3.6891085850578299E-2</v>
      </c>
    </row>
    <row r="33" spans="1:13" x14ac:dyDescent="0.15">
      <c r="A33">
        <v>23</v>
      </c>
      <c r="B33">
        <v>0.12194604822196201</v>
      </c>
      <c r="C33">
        <v>0.11394513089120401</v>
      </c>
      <c r="D33">
        <v>8.0710316713471994E-2</v>
      </c>
      <c r="E33">
        <v>8.7946267028983005E-2</v>
      </c>
      <c r="F33">
        <v>9.7305453673968506E-2</v>
      </c>
      <c r="G33">
        <v>9.4834388658808902E-2</v>
      </c>
      <c r="H33">
        <v>8.7990355010926904E-2</v>
      </c>
      <c r="I33">
        <v>8.2663497720106296E-2</v>
      </c>
      <c r="J33">
        <v>9.2895480739854402E-2</v>
      </c>
      <c r="K33">
        <v>5.4014802824811997E-2</v>
      </c>
      <c r="L33">
        <v>4.88571726653243E-2</v>
      </c>
      <c r="M33">
        <v>3.6891085850578299E-2</v>
      </c>
    </row>
    <row r="34" spans="1:13" x14ac:dyDescent="0.15">
      <c r="A34">
        <v>24</v>
      </c>
      <c r="B34">
        <v>0.12194604822196201</v>
      </c>
      <c r="C34">
        <v>0.11394513089120401</v>
      </c>
      <c r="D34">
        <v>8.0710316713471994E-2</v>
      </c>
      <c r="E34">
        <v>8.7946267028983005E-2</v>
      </c>
      <c r="F34">
        <v>9.7305453673968506E-2</v>
      </c>
      <c r="G34">
        <v>9.4834388658808902E-2</v>
      </c>
      <c r="H34">
        <v>8.7990355010926904E-2</v>
      </c>
      <c r="I34">
        <v>8.2663497720106296E-2</v>
      </c>
      <c r="J34">
        <v>9.2895480739854402E-2</v>
      </c>
      <c r="K34">
        <v>5.4014802824811997E-2</v>
      </c>
      <c r="L34">
        <v>4.88571726653243E-2</v>
      </c>
      <c r="M34">
        <v>3.6891085850578299E-2</v>
      </c>
    </row>
    <row r="35" spans="1:13" x14ac:dyDescent="0.15">
      <c r="A35">
        <v>25</v>
      </c>
      <c r="B35">
        <v>0.12194604822196201</v>
      </c>
      <c r="C35">
        <v>0.11394513089120401</v>
      </c>
      <c r="D35">
        <v>8.0710316713471994E-2</v>
      </c>
      <c r="E35">
        <v>8.7946267028983005E-2</v>
      </c>
      <c r="F35">
        <v>9.7305453673968506E-2</v>
      </c>
      <c r="G35">
        <v>9.4834388658808902E-2</v>
      </c>
      <c r="H35">
        <v>8.7990355010926904E-2</v>
      </c>
      <c r="I35">
        <v>8.2663497720106296E-2</v>
      </c>
      <c r="J35">
        <v>9.2895480739854402E-2</v>
      </c>
      <c r="K35">
        <v>5.4014802824811997E-2</v>
      </c>
      <c r="L35">
        <v>4.88571726653243E-2</v>
      </c>
      <c r="M35">
        <v>3.6891085850578299E-2</v>
      </c>
    </row>
    <row r="36" spans="1:13" x14ac:dyDescent="0.15">
      <c r="A36">
        <v>26</v>
      </c>
      <c r="B36">
        <v>0.12194604822196201</v>
      </c>
      <c r="C36">
        <v>0.11394513089120401</v>
      </c>
      <c r="D36">
        <v>8.0710316713471994E-2</v>
      </c>
      <c r="E36">
        <v>8.7946267028983005E-2</v>
      </c>
      <c r="F36">
        <v>9.7305453673968506E-2</v>
      </c>
      <c r="G36">
        <v>9.4834388658808902E-2</v>
      </c>
      <c r="H36">
        <v>8.7990355010926904E-2</v>
      </c>
      <c r="I36">
        <v>8.2663497720106296E-2</v>
      </c>
      <c r="J36">
        <v>9.2895480739854402E-2</v>
      </c>
      <c r="K36">
        <v>5.4014802824811997E-2</v>
      </c>
      <c r="L36">
        <v>4.88571726653243E-2</v>
      </c>
      <c r="M36">
        <v>3.6891085850578299E-2</v>
      </c>
    </row>
    <row r="37" spans="1:13" x14ac:dyDescent="0.15">
      <c r="A37">
        <v>27</v>
      </c>
      <c r="B37">
        <v>0.12194604822196201</v>
      </c>
      <c r="C37">
        <v>0.11394513089120401</v>
      </c>
      <c r="D37">
        <v>8.0710316713471994E-2</v>
      </c>
      <c r="E37">
        <v>8.7946267028983005E-2</v>
      </c>
      <c r="F37">
        <v>9.7305453673968506E-2</v>
      </c>
      <c r="G37">
        <v>9.4834388658808902E-2</v>
      </c>
      <c r="H37">
        <v>8.7990355010926904E-2</v>
      </c>
      <c r="I37">
        <v>8.2663497720106296E-2</v>
      </c>
      <c r="J37">
        <v>9.2895480739854402E-2</v>
      </c>
      <c r="K37">
        <v>5.4014802824811997E-2</v>
      </c>
      <c r="L37">
        <v>4.88571726653243E-2</v>
      </c>
      <c r="M37">
        <v>3.6891085850578299E-2</v>
      </c>
    </row>
    <row r="38" spans="1:13" x14ac:dyDescent="0.15">
      <c r="A38">
        <v>28</v>
      </c>
      <c r="B38">
        <v>0.12194604822196201</v>
      </c>
      <c r="C38">
        <v>0.11394513089120401</v>
      </c>
      <c r="D38">
        <v>8.0710316713471994E-2</v>
      </c>
      <c r="E38">
        <v>8.7946267028983005E-2</v>
      </c>
      <c r="F38">
        <v>9.7305453673968506E-2</v>
      </c>
      <c r="G38">
        <v>9.4834388658808902E-2</v>
      </c>
      <c r="H38">
        <v>8.7990355010926904E-2</v>
      </c>
      <c r="I38">
        <v>8.2663497720106296E-2</v>
      </c>
      <c r="J38">
        <v>9.2895480739854402E-2</v>
      </c>
      <c r="K38">
        <v>5.4014802824811997E-2</v>
      </c>
      <c r="L38">
        <v>4.88571726653243E-2</v>
      </c>
      <c r="M38">
        <v>3.6891085850578299E-2</v>
      </c>
    </row>
    <row r="39" spans="1:13" x14ac:dyDescent="0.15">
      <c r="A39">
        <v>29</v>
      </c>
      <c r="B39">
        <v>0.12194604822196201</v>
      </c>
      <c r="C39">
        <v>0.11394513089120401</v>
      </c>
      <c r="D39">
        <v>8.0710316713471994E-2</v>
      </c>
      <c r="E39">
        <v>8.7946267028983005E-2</v>
      </c>
      <c r="F39">
        <v>9.7305453673968506E-2</v>
      </c>
      <c r="G39">
        <v>9.4834388658808902E-2</v>
      </c>
      <c r="H39">
        <v>8.7990355010926904E-2</v>
      </c>
      <c r="I39">
        <v>8.2663497720106296E-2</v>
      </c>
      <c r="J39">
        <v>9.2895480739854402E-2</v>
      </c>
      <c r="K39">
        <v>5.4014802824811997E-2</v>
      </c>
      <c r="L39">
        <v>4.88571726653243E-2</v>
      </c>
      <c r="M39">
        <v>3.6891085850578299E-2</v>
      </c>
    </row>
    <row r="40" spans="1:13" x14ac:dyDescent="0.15">
      <c r="A40">
        <v>30</v>
      </c>
      <c r="B40">
        <v>0.12194604822196201</v>
      </c>
      <c r="C40">
        <v>0.11394513089120401</v>
      </c>
      <c r="D40">
        <v>8.0710316713471994E-2</v>
      </c>
      <c r="E40">
        <v>8.7946267028983005E-2</v>
      </c>
      <c r="F40">
        <v>9.7305453673968506E-2</v>
      </c>
      <c r="G40">
        <v>9.4834388658808902E-2</v>
      </c>
      <c r="H40">
        <v>8.7990355010926904E-2</v>
      </c>
      <c r="I40">
        <v>8.2663497720106296E-2</v>
      </c>
      <c r="J40">
        <v>9.2895480739854402E-2</v>
      </c>
      <c r="K40">
        <v>5.4014802824811997E-2</v>
      </c>
      <c r="L40">
        <v>4.88571726653243E-2</v>
      </c>
      <c r="M40">
        <v>3.6891085850578299E-2</v>
      </c>
    </row>
    <row r="41" spans="1:13" x14ac:dyDescent="0.15">
      <c r="A41">
        <v>31</v>
      </c>
      <c r="B41">
        <v>0.12194604822196201</v>
      </c>
      <c r="C41">
        <v>0.11394513089120401</v>
      </c>
      <c r="D41">
        <v>8.0710316713471994E-2</v>
      </c>
      <c r="E41">
        <v>8.7946267028983005E-2</v>
      </c>
      <c r="F41">
        <v>9.7305453673968506E-2</v>
      </c>
      <c r="G41">
        <v>9.4834388658808902E-2</v>
      </c>
      <c r="H41">
        <v>8.7990355010926904E-2</v>
      </c>
      <c r="I41">
        <v>8.2663497720106296E-2</v>
      </c>
      <c r="J41">
        <v>9.2895480739854402E-2</v>
      </c>
      <c r="K41">
        <v>5.4014802824811997E-2</v>
      </c>
      <c r="L41">
        <v>4.88571726653243E-2</v>
      </c>
      <c r="M41">
        <v>3.6891085850578299E-2</v>
      </c>
    </row>
    <row r="42" spans="1:13" x14ac:dyDescent="0.15">
      <c r="A42">
        <v>31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6" sqref="A6:M10"/>
    </sheetView>
  </sheetViews>
  <sheetFormatPr defaultColWidth="9" defaultRowHeight="14.25" x14ac:dyDescent="0.15"/>
  <cols>
    <col min="3" max="3" width="11.625" customWidth="1"/>
    <col min="4" max="4" width="11.875" customWidth="1"/>
    <col min="5" max="5" width="11.375" customWidth="1"/>
    <col min="6" max="6" width="12" customWidth="1"/>
    <col min="7" max="7" width="11.875" customWidth="1"/>
    <col min="8" max="8" width="11.625" customWidth="1"/>
    <col min="9" max="9" width="12.625" customWidth="1"/>
    <col min="10" max="10" width="12.125" customWidth="1"/>
    <col min="11" max="11" width="12.5" customWidth="1"/>
    <col min="12" max="12" width="11.375" customWidth="1"/>
    <col min="13" max="13" width="12.375" customWidth="1"/>
  </cols>
  <sheetData>
    <row r="1" spans="1:14" x14ac:dyDescent="0.15">
      <c r="A1" t="s">
        <v>1</v>
      </c>
      <c r="B1" s="2" t="s">
        <v>47</v>
      </c>
      <c r="C1" s="2" t="s">
        <v>49</v>
      </c>
      <c r="D1" s="2" t="s">
        <v>50</v>
      </c>
      <c r="E1" s="2" t="s">
        <v>51</v>
      </c>
      <c r="F1" s="2" t="s">
        <v>53</v>
      </c>
      <c r="G1" s="2" t="s">
        <v>54</v>
      </c>
      <c r="H1" s="2" t="s">
        <v>56</v>
      </c>
      <c r="I1" s="2" t="s">
        <v>58</v>
      </c>
      <c r="J1" s="2" t="s">
        <v>59</v>
      </c>
      <c r="K1" s="2" t="s">
        <v>63</v>
      </c>
      <c r="L1" s="2" t="s">
        <v>60</v>
      </c>
      <c r="M1" s="2" t="s">
        <v>62</v>
      </c>
    </row>
    <row r="2" spans="1:14" x14ac:dyDescent="0.15">
      <c r="A2">
        <v>2013</v>
      </c>
      <c r="B2">
        <v>207613.73</v>
      </c>
      <c r="C2">
        <v>193992.13</v>
      </c>
      <c r="D2">
        <v>137409.70000000001</v>
      </c>
      <c r="E2">
        <v>149728.94</v>
      </c>
      <c r="F2">
        <v>165663</v>
      </c>
      <c r="G2">
        <v>161456</v>
      </c>
      <c r="H2">
        <v>149804</v>
      </c>
      <c r="I2">
        <v>140735</v>
      </c>
      <c r="J2">
        <v>158155</v>
      </c>
      <c r="K2">
        <v>91960.46</v>
      </c>
      <c r="L2">
        <v>83179.570000000007</v>
      </c>
      <c r="M2">
        <v>62807.25</v>
      </c>
      <c r="N2">
        <f>SUM(B2:M2)</f>
        <v>1702504.78</v>
      </c>
    </row>
    <row r="3" spans="1:14" x14ac:dyDescent="0.15">
      <c r="A3">
        <v>2014</v>
      </c>
      <c r="B3">
        <v>248608.11</v>
      </c>
      <c r="C3">
        <v>202119.14</v>
      </c>
      <c r="D3">
        <v>167699.29999999999</v>
      </c>
      <c r="E3">
        <v>184231.41</v>
      </c>
      <c r="F3">
        <v>186632</v>
      </c>
      <c r="G3">
        <v>168973</v>
      </c>
      <c r="H3">
        <v>166519</v>
      </c>
      <c r="I3">
        <v>154666</v>
      </c>
      <c r="J3">
        <v>152739</v>
      </c>
      <c r="K3">
        <v>81219.97</v>
      </c>
      <c r="L3">
        <v>73505.460000000006</v>
      </c>
      <c r="M3">
        <v>61712.95</v>
      </c>
      <c r="N3">
        <f t="shared" ref="N3:N5" si="0">SUM(B3:M3)</f>
        <v>1848625.3399999999</v>
      </c>
    </row>
    <row r="4" spans="1:14" x14ac:dyDescent="0.15">
      <c r="A4">
        <v>2015</v>
      </c>
      <c r="B4">
        <v>274431.74</v>
      </c>
      <c r="C4">
        <v>220007.24</v>
      </c>
      <c r="D4">
        <v>185607.4</v>
      </c>
      <c r="E4">
        <v>198067.64</v>
      </c>
      <c r="F4">
        <v>200482</v>
      </c>
      <c r="G4">
        <v>180778</v>
      </c>
      <c r="H4">
        <v>176420</v>
      </c>
      <c r="I4">
        <v>164584</v>
      </c>
      <c r="J4">
        <v>153303</v>
      </c>
      <c r="K4">
        <v>78558.210000000006</v>
      </c>
      <c r="L4">
        <v>69173.13</v>
      </c>
      <c r="M4">
        <v>54543.28</v>
      </c>
      <c r="N4">
        <f t="shared" si="0"/>
        <v>1955955.64</v>
      </c>
    </row>
    <row r="5" spans="1:14" x14ac:dyDescent="0.15">
      <c r="A5">
        <v>2016</v>
      </c>
      <c r="B5">
        <v>281261.87</v>
      </c>
      <c r="C5" s="1">
        <v>225838.13</v>
      </c>
      <c r="D5" s="1">
        <v>188623.6</v>
      </c>
      <c r="E5" s="1">
        <v>199189.06</v>
      </c>
      <c r="F5" s="1">
        <v>208112</v>
      </c>
      <c r="G5" s="1">
        <v>190315</v>
      </c>
      <c r="H5" s="1">
        <v>178387</v>
      </c>
      <c r="I5" s="1">
        <v>171364</v>
      </c>
      <c r="J5" s="1">
        <v>138022</v>
      </c>
      <c r="K5" s="1">
        <v>70330.86</v>
      </c>
      <c r="L5" s="1">
        <v>49900</v>
      </c>
      <c r="M5" s="1">
        <v>45161.73</v>
      </c>
      <c r="N5">
        <f t="shared" si="0"/>
        <v>1946505.25</v>
      </c>
    </row>
    <row r="6" spans="1:14" x14ac:dyDescent="0.15">
      <c r="B6" s="2" t="s">
        <v>47</v>
      </c>
      <c r="C6" s="2" t="s">
        <v>49</v>
      </c>
      <c r="D6" s="2" t="s">
        <v>50</v>
      </c>
      <c r="E6" s="2" t="s">
        <v>51</v>
      </c>
      <c r="F6" s="2" t="s">
        <v>53</v>
      </c>
      <c r="G6" s="2" t="s">
        <v>54</v>
      </c>
      <c r="H6" s="2" t="s">
        <v>56</v>
      </c>
      <c r="I6" s="2" t="s">
        <v>58</v>
      </c>
      <c r="J6" s="2" t="s">
        <v>59</v>
      </c>
      <c r="K6" s="2" t="s">
        <v>63</v>
      </c>
      <c r="L6" s="2" t="s">
        <v>60</v>
      </c>
      <c r="M6" s="2" t="s">
        <v>62</v>
      </c>
    </row>
    <row r="7" spans="1:14" x14ac:dyDescent="0.15">
      <c r="A7">
        <v>2013</v>
      </c>
      <c r="B7">
        <f>B2/$N$2</f>
        <v>0.12194604822196153</v>
      </c>
      <c r="C7">
        <f t="shared" ref="C7:M7" si="1">C2/$N$2</f>
        <v>0.11394513089120373</v>
      </c>
      <c r="D7">
        <f t="shared" si="1"/>
        <v>8.0710316713472022E-2</v>
      </c>
      <c r="E7">
        <f t="shared" si="1"/>
        <v>8.7946267028983019E-2</v>
      </c>
      <c r="F7">
        <f t="shared" si="1"/>
        <v>9.7305453673968534E-2</v>
      </c>
      <c r="G7">
        <f t="shared" si="1"/>
        <v>9.483438865880893E-2</v>
      </c>
      <c r="H7">
        <f t="shared" si="1"/>
        <v>8.7990355010926904E-2</v>
      </c>
      <c r="I7">
        <f t="shared" si="1"/>
        <v>8.2663497720106255E-2</v>
      </c>
      <c r="J7">
        <f t="shared" si="1"/>
        <v>9.2895480739854361E-2</v>
      </c>
      <c r="K7">
        <f t="shared" si="1"/>
        <v>5.4014802824812046E-2</v>
      </c>
      <c r="L7">
        <f t="shared" si="1"/>
        <v>4.8857172665324328E-2</v>
      </c>
      <c r="M7">
        <f t="shared" si="1"/>
        <v>3.6891085850578348E-2</v>
      </c>
    </row>
    <row r="8" spans="1:14" x14ac:dyDescent="0.15">
      <c r="A8">
        <v>2014</v>
      </c>
      <c r="B8">
        <f>B3/$N$3</f>
        <v>0.13448269079769296</v>
      </c>
      <c r="C8">
        <f t="shared" ref="C8:M8" si="2">C3/$N$3</f>
        <v>0.10933483146996137</v>
      </c>
      <c r="D8">
        <f t="shared" si="2"/>
        <v>9.0715677412492896E-2</v>
      </c>
      <c r="E8">
        <f t="shared" si="2"/>
        <v>9.9658598210062413E-2</v>
      </c>
      <c r="F8">
        <f t="shared" si="2"/>
        <v>0.100957179349278</v>
      </c>
      <c r="G8">
        <f t="shared" si="2"/>
        <v>9.1404675865797674E-2</v>
      </c>
      <c r="H8">
        <f t="shared" si="2"/>
        <v>9.0077202988032179E-2</v>
      </c>
      <c r="I8">
        <f t="shared" si="2"/>
        <v>8.366541161877615E-2</v>
      </c>
      <c r="J8">
        <f t="shared" si="2"/>
        <v>8.262301543480953E-2</v>
      </c>
      <c r="K8">
        <f t="shared" si="2"/>
        <v>4.3935333051314772E-2</v>
      </c>
      <c r="L8">
        <f t="shared" si="2"/>
        <v>3.9762226779819006E-2</v>
      </c>
      <c r="M8">
        <f t="shared" si="2"/>
        <v>3.3383157021963143E-2</v>
      </c>
    </row>
    <row r="9" spans="1:14" x14ac:dyDescent="0.15">
      <c r="A9">
        <v>2015</v>
      </c>
      <c r="B9">
        <f>B4/$N$4</f>
        <v>0.140305707546619</v>
      </c>
      <c r="C9">
        <f t="shared" ref="C9:M9" si="3">C4/$N$4</f>
        <v>0.11248069000174257</v>
      </c>
      <c r="D9">
        <f t="shared" si="3"/>
        <v>9.489346087623951E-2</v>
      </c>
      <c r="E9">
        <f t="shared" si="3"/>
        <v>0.10126387119904214</v>
      </c>
      <c r="F9">
        <f t="shared" si="3"/>
        <v>0.10249823457141391</v>
      </c>
      <c r="G9">
        <f t="shared" si="3"/>
        <v>9.2424386475349715E-2</v>
      </c>
      <c r="H9">
        <f t="shared" si="3"/>
        <v>9.0196319585243767E-2</v>
      </c>
      <c r="I9">
        <f t="shared" si="3"/>
        <v>8.4145057604680648E-2</v>
      </c>
      <c r="J9">
        <f t="shared" si="3"/>
        <v>7.837754439052616E-2</v>
      </c>
      <c r="K9">
        <f t="shared" si="3"/>
        <v>4.0163594916702718E-2</v>
      </c>
      <c r="L9">
        <f t="shared" si="3"/>
        <v>3.536538793896165E-2</v>
      </c>
      <c r="M9">
        <f t="shared" si="3"/>
        <v>2.7885744893478261E-2</v>
      </c>
    </row>
    <row r="10" spans="1:14" x14ac:dyDescent="0.15">
      <c r="A10">
        <v>2016</v>
      </c>
      <c r="B10">
        <f>B5/$N$5</f>
        <v>0.14449581885278759</v>
      </c>
      <c r="C10">
        <f t="shared" ref="C10:M10" si="4">C5/$N$5</f>
        <v>0.11602235853204095</v>
      </c>
      <c r="D10">
        <f t="shared" si="4"/>
        <v>9.6903720141520294E-2</v>
      </c>
      <c r="E10">
        <f t="shared" si="4"/>
        <v>0.10233163255018192</v>
      </c>
      <c r="F10">
        <f t="shared" si="4"/>
        <v>0.10691571471487168</v>
      </c>
      <c r="G10">
        <f t="shared" si="4"/>
        <v>9.7772662056780993E-2</v>
      </c>
      <c r="H10">
        <f t="shared" si="4"/>
        <v>9.1644756673530683E-2</v>
      </c>
      <c r="I10">
        <f t="shared" si="4"/>
        <v>8.8036752020062628E-2</v>
      </c>
      <c r="J10">
        <f t="shared" si="4"/>
        <v>7.0907591952295013E-2</v>
      </c>
      <c r="K10">
        <f t="shared" si="4"/>
        <v>3.6131862475069103E-2</v>
      </c>
      <c r="L10">
        <f t="shared" si="4"/>
        <v>2.5635687342738994E-2</v>
      </c>
      <c r="M10">
        <f t="shared" si="4"/>
        <v>2.3201442688120161E-2</v>
      </c>
    </row>
    <row r="11" spans="1:14" x14ac:dyDescent="0.15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15">
      <c r="A12" t="s">
        <v>89</v>
      </c>
      <c r="B12">
        <v>0.12194604822196201</v>
      </c>
      <c r="C12">
        <v>0.11394513089120401</v>
      </c>
      <c r="D12">
        <v>8.0710316713471994E-2</v>
      </c>
      <c r="E12">
        <v>8.7946267028983005E-2</v>
      </c>
      <c r="F12">
        <v>9.7305453673968506E-2</v>
      </c>
      <c r="G12">
        <v>9.4834388658808902E-2</v>
      </c>
      <c r="H12">
        <v>8.7990355010926904E-2</v>
      </c>
      <c r="I12">
        <v>8.2663497720106296E-2</v>
      </c>
      <c r="J12">
        <v>9.2895480739854402E-2</v>
      </c>
      <c r="K12">
        <v>5.4014802824811997E-2</v>
      </c>
      <c r="L12">
        <v>4.88571726653243E-2</v>
      </c>
      <c r="M12">
        <v>3.6891085850578299E-2</v>
      </c>
    </row>
    <row r="13" spans="1:14" x14ac:dyDescent="0.15">
      <c r="A13" t="s">
        <v>90</v>
      </c>
      <c r="B13">
        <v>0.25642873901965502</v>
      </c>
      <c r="C13">
        <v>0.22327996236116499</v>
      </c>
      <c r="D13">
        <v>0.17142599412596488</v>
      </c>
      <c r="E13">
        <v>0.1876048652390454</v>
      </c>
      <c r="F13">
        <v>0.19826263302324651</v>
      </c>
      <c r="G13">
        <v>0.18623906452460659</v>
      </c>
      <c r="H13">
        <v>0.17806755799895913</v>
      </c>
      <c r="I13">
        <v>0.1663289093388825</v>
      </c>
      <c r="J13">
        <v>0.17551849617466392</v>
      </c>
      <c r="K13">
        <v>9.7950135876126804E-2</v>
      </c>
      <c r="L13">
        <v>8.8619399445143299E-2</v>
      </c>
      <c r="M13">
        <v>7.0274242872541401E-2</v>
      </c>
    </row>
    <row r="14" spans="1:14" x14ac:dyDescent="0.15">
      <c r="A14" t="s">
        <v>78</v>
      </c>
      <c r="B14">
        <v>0.39673444656627399</v>
      </c>
      <c r="C14">
        <v>0.33576065236290797</v>
      </c>
      <c r="D14">
        <v>0.26631945500220439</v>
      </c>
      <c r="E14">
        <v>0.28886873643808741</v>
      </c>
      <c r="F14">
        <v>0.30076086759466047</v>
      </c>
      <c r="G14">
        <v>0.27866345099995626</v>
      </c>
      <c r="H14">
        <v>0.26826387758420289</v>
      </c>
      <c r="I14">
        <v>0.25047396694356311</v>
      </c>
      <c r="J14">
        <v>0.25389604056519011</v>
      </c>
      <c r="K14">
        <v>0.13811373079282951</v>
      </c>
      <c r="L14">
        <v>0.123984787384105</v>
      </c>
      <c r="M14">
        <v>9.8159987766019696E-2</v>
      </c>
    </row>
    <row r="15" spans="1:14" x14ac:dyDescent="0.15">
      <c r="A15" t="s">
        <v>91</v>
      </c>
      <c r="B15">
        <v>0.54123026541906194</v>
      </c>
      <c r="C15">
        <v>0.45178301089494899</v>
      </c>
      <c r="D15">
        <v>0.36322317514372471</v>
      </c>
      <c r="E15">
        <v>0.39120036898826943</v>
      </c>
      <c r="F15">
        <v>0.40767658230953246</v>
      </c>
      <c r="G15">
        <v>0.3764361130567373</v>
      </c>
      <c r="H15">
        <v>0.35990863425773356</v>
      </c>
      <c r="I15">
        <v>0.33851071896362572</v>
      </c>
      <c r="J15">
        <v>0.32480363251748512</v>
      </c>
      <c r="K15">
        <v>0.17424559326789862</v>
      </c>
      <c r="L15">
        <v>0.149620474726844</v>
      </c>
      <c r="M15">
        <v>0.1213614304541399</v>
      </c>
    </row>
    <row r="16" spans="1:14" x14ac:dyDescent="0.15">
      <c r="A16">
        <v>1</v>
      </c>
      <c r="B16" t="s">
        <v>64</v>
      </c>
      <c r="C16" t="s">
        <v>65</v>
      </c>
      <c r="D16" t="s">
        <v>66</v>
      </c>
      <c r="E16" t="s">
        <v>67</v>
      </c>
      <c r="F16" t="s">
        <v>68</v>
      </c>
      <c r="G16" t="s">
        <v>69</v>
      </c>
      <c r="H16" t="s">
        <v>70</v>
      </c>
      <c r="I16" t="s">
        <v>71</v>
      </c>
      <c r="J16" t="s">
        <v>72</v>
      </c>
      <c r="K16" t="s">
        <v>73</v>
      </c>
      <c r="L16" t="s">
        <v>74</v>
      </c>
      <c r="M16" t="s">
        <v>75</v>
      </c>
    </row>
    <row r="17" spans="1:13" x14ac:dyDescent="0.1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15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15">
      <c r="A19">
        <v>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15">
      <c r="A20">
        <v>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15">
      <c r="A21">
        <v>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15">
      <c r="A22">
        <v>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15">
      <c r="A23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15">
      <c r="A24">
        <v>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15">
      <c r="A25">
        <v>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15">
      <c r="A26">
        <v>10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15">
      <c r="A27">
        <v>11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15">
      <c r="A28">
        <v>12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15">
      <c r="A29">
        <v>13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15">
      <c r="A30">
        <v>14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15">
      <c r="A31">
        <v>15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15">
      <c r="A32">
        <v>16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15">
      <c r="A33">
        <v>17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15">
      <c r="A34">
        <v>18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15">
      <c r="A35">
        <v>19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15">
      <c r="A36">
        <v>20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15">
      <c r="A37">
        <v>21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15">
      <c r="A38">
        <v>22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15">
      <c r="A39">
        <v>23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15">
      <c r="A40">
        <v>24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15">
      <c r="A41">
        <v>25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 x14ac:dyDescent="0.15">
      <c r="A42">
        <v>26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15">
      <c r="A43">
        <v>27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 x14ac:dyDescent="0.15">
      <c r="A44">
        <v>28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15">
      <c r="A45">
        <v>29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15">
      <c r="A46">
        <v>30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15">
      <c r="A47">
        <v>31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Windows 用户</cp:lastModifiedBy>
  <dcterms:created xsi:type="dcterms:W3CDTF">2017-04-07T13:34:00Z</dcterms:created>
  <dcterms:modified xsi:type="dcterms:W3CDTF">2018-04-06T02:26:43Z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