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yWeightsLitterCW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<sst xmlns="http://schemas.openxmlformats.org/spreadsheetml/2006/main" count="1575" uniqueCount="118">
  <si>
    <t xml:space="preserve">Plot</t>
  </si>
  <si>
    <t xml:space="preserve">Site</t>
  </si>
  <si>
    <t xml:space="preserve">Nest</t>
  </si>
  <si>
    <t xml:space="preserve">Date sampled</t>
  </si>
  <si>
    <t xml:space="preserve">CollectDays</t>
  </si>
  <si>
    <t xml:space="preserve">Dry weight</t>
  </si>
  <si>
    <t xml:space="preserve">Sample IDs</t>
  </si>
  <si>
    <t xml:space="preserve">Comments</t>
  </si>
  <si>
    <t xml:space="preserve">Fine litter</t>
  </si>
  <si>
    <t xml:space="preserve">CWD leaf fraction</t>
  </si>
  <si>
    <t xml:space="preserve">CWD wood fraction</t>
  </si>
  <si>
    <t xml:space="preserve">(yyyy-mm-dd)</t>
  </si>
  <si>
    <t xml:space="preserve">(-)</t>
  </si>
  <si>
    <t xml:space="preserve">(g)</t>
  </si>
  <si>
    <t xml:space="preserve">ALPN1</t>
  </si>
  <si>
    <t xml:space="preserve">ALPC1</t>
  </si>
  <si>
    <t xml:space="preserve">ALPN2</t>
  </si>
  <si>
    <t xml:space="preserve">ALPC2</t>
  </si>
  <si>
    <t xml:space="preserve">ALPN3</t>
  </si>
  <si>
    <t xml:space="preserve">ALPC3</t>
  </si>
  <si>
    <t xml:space="preserve">REPN1</t>
  </si>
  <si>
    <t xml:space="preserve">Trap #842 has only 10 collection days</t>
  </si>
  <si>
    <t xml:space="preserve">REPC1</t>
  </si>
  <si>
    <t xml:space="preserve">REPN2</t>
  </si>
  <si>
    <t xml:space="preserve">REPC2</t>
  </si>
  <si>
    <t xml:space="preserve">REPN3</t>
  </si>
  <si>
    <t xml:space="preserve">Fine litter bromeliad &gt;10cm weighs 1.4g</t>
  </si>
  <si>
    <t xml:space="preserve">REPC3</t>
  </si>
  <si>
    <t xml:space="preserve">RESN1</t>
  </si>
  <si>
    <t xml:space="preserve">RESC1</t>
  </si>
  <si>
    <t xml:space="preserve">RESN2</t>
  </si>
  <si>
    <t xml:space="preserve">RESC2</t>
  </si>
  <si>
    <t xml:space="preserve">RESN3</t>
  </si>
  <si>
    <t xml:space="preserve">RESC3</t>
  </si>
  <si>
    <t xml:space="preserve">Fine litter includes single fruit weight 1.3g</t>
  </si>
  <si>
    <t xml:space="preserve">Fine litter includes single seed weight 4.1g</t>
  </si>
  <si>
    <t xml:space="preserve">Fine litter includes single seed weight 3.7g</t>
  </si>
  <si>
    <t xml:space="preserve">Fine litter includes single seed weight 2.0g</t>
  </si>
  <si>
    <t xml:space="preserve">Fine litter includes single P.macroloba seedpod 25.9g</t>
  </si>
  <si>
    <t xml:space="preserve">Fine litter includes single P. macro seed 5.1g</t>
  </si>
  <si>
    <t xml:space="preserve">Fine litter includes single P.macroloba seedpod 24.9g</t>
  </si>
  <si>
    <t xml:space="preserve">Fine litter includes single P.macroloba seedpod 17.0g</t>
  </si>
  <si>
    <t xml:space="preserve">Fine litter includes 3 D. panamensis seeds 17.5g</t>
  </si>
  <si>
    <t xml:space="preserve">High value CWD woody fraction is correct</t>
  </si>
  <si>
    <t xml:space="preserve">Fine litter includes single P.macroloba seed 1.8g</t>
  </si>
  <si>
    <t xml:space="preserve">Fine litter includes 3 Dussia seeds 21.8 g</t>
  </si>
  <si>
    <t xml:space="preserve">CWD leaf fraction was palm leaf</t>
  </si>
  <si>
    <t xml:space="preserve">Fine litter has P. macro seed pod 22.5g</t>
  </si>
  <si>
    <t xml:space="preserve">Fine litter has P. macro seed pod 14.5g</t>
  </si>
  <si>
    <t xml:space="preserve">Fine litter has P. macro seed pod 23.8 g and seed 2.2g</t>
  </si>
  <si>
    <t xml:space="preserve">Fine litter includes single fruit weight 4.9g</t>
  </si>
  <si>
    <t xml:space="preserve">Fine litter includes single fruit weight 5.8g</t>
  </si>
  <si>
    <t xml:space="preserve">Trap #941 broken, not collected</t>
  </si>
  <si>
    <t xml:space="preserve">Fine litter has single Dussia fruit 16.g</t>
  </si>
  <si>
    <t xml:space="preserve">CWD leaf fraction was palm leaf, stored separatly</t>
  </si>
  <si>
    <t xml:space="preserve">Fine litter has single Dussia fruit 14.2 g</t>
  </si>
  <si>
    <t xml:space="preserve">5.1g from single fruit</t>
  </si>
  <si>
    <t xml:space="preserve">One trap covered by palm leaf was not collected</t>
  </si>
  <si>
    <t xml:space="preserve">No notes on collection, so assuming 01Jun2015</t>
  </si>
  <si>
    <t xml:space="preserve">Hard to read notes</t>
  </si>
  <si>
    <t xml:space="preserve">CWD data hard to read, but most likely OK</t>
  </si>
  <si>
    <t xml:space="preserve">Fine litter has single pod of 12.2g</t>
  </si>
  <si>
    <t xml:space="preserve">Fine litter 14.2g from single seed pod</t>
  </si>
  <si>
    <t xml:space="preserve">Fine litter 6.4g from 3 large seeds</t>
  </si>
  <si>
    <t xml:space="preserve">Fine litter 16.2g from P.macro seed pod</t>
  </si>
  <si>
    <t xml:space="preserve">Fine litter 8.5g from 7 seeds</t>
  </si>
  <si>
    <t xml:space="preserve">Fine litter 3.4g from 2 seeds/fruits</t>
  </si>
  <si>
    <t xml:space="preserve">Fine litter 9.0g from seedpod</t>
  </si>
  <si>
    <t xml:space="preserve">Trap #630 damaged, not collected and replaced</t>
  </si>
  <si>
    <t xml:space="preserve">Trap #937 damaged, not collected and replaced</t>
  </si>
  <si>
    <t xml:space="preserve">Fine litter 15.9g from seeds</t>
  </si>
  <si>
    <t xml:space="preserve">Fine litter 6.9g from 2 seeds</t>
  </si>
  <si>
    <t xml:space="preserve">Fine litter 3.8g from seedpod</t>
  </si>
  <si>
    <t xml:space="preserve">High CWD value correct</t>
  </si>
  <si>
    <t xml:space="preserve">Fine litter 7.9g from single fruit</t>
  </si>
  <si>
    <t xml:space="preserve">Fine litter 3.4g from single seed</t>
  </si>
  <si>
    <t xml:space="preserve">Fine litter 10.8g from P.macro seedpod</t>
  </si>
  <si>
    <t xml:space="preserve">Fine litter 15.4g from 4 seeds</t>
  </si>
  <si>
    <t xml:space="preserve">Fine litter 4.1 g from 1 seed</t>
  </si>
  <si>
    <t xml:space="preserve">Fine litter 19.5g from Diptrix seed</t>
  </si>
  <si>
    <t xml:space="preserve">Fine litter 23.9g from P. macro seedpod</t>
  </si>
  <si>
    <t xml:space="preserve">Fine litter 3.8g from single seed</t>
  </si>
  <si>
    <t xml:space="preserve">Fine litter &gt;20g from P.macro branch/leaves</t>
  </si>
  <si>
    <t xml:space="preserve">Fine litter largely Dussia flowers</t>
  </si>
  <si>
    <t xml:space="preserve">Fine litter 40.8g from P. macro seedpod</t>
  </si>
  <si>
    <t xml:space="preserve">1 litter and 1 CWD trap collected (much palm in CWD)</t>
  </si>
  <si>
    <t xml:space="preserve">Fine litter 10.8g from 2 P.macro seeds</t>
  </si>
  <si>
    <t xml:space="preserve">Only 1 CWD trap collected</t>
  </si>
  <si>
    <t xml:space="preserve">Fine litter 23.0g from P.macro seedpod</t>
  </si>
  <si>
    <t xml:space="preserve">15.2 g from P macro seedpod</t>
  </si>
  <si>
    <t xml:space="preserve">single Dussia fruit 12.7g</t>
  </si>
  <si>
    <t xml:space="preserve">CWD palm leaf (separate sample)</t>
  </si>
  <si>
    <t xml:space="preserve">14.0g from P macro pod</t>
  </si>
  <si>
    <t xml:space="preserve">9.7g from bromeliad</t>
  </si>
  <si>
    <t xml:space="preserve">16.9g from P macro seedpod</t>
  </si>
  <si>
    <t xml:space="preserve">20.3g from P macro seedpod</t>
  </si>
  <si>
    <t xml:space="preserve">litter mainly small branches from treefall</t>
  </si>
  <si>
    <t xml:space="preserve">palm leaf in CWD (separate sample)</t>
  </si>
  <si>
    <t xml:space="preserve">Dusia flowers</t>
  </si>
  <si>
    <t xml:space="preserve">Fine Litter has much fine branches</t>
  </si>
  <si>
    <t xml:space="preserve">NA</t>
  </si>
  <si>
    <t xml:space="preserve">No litter collection</t>
  </si>
  <si>
    <t xml:space="preserve">No litter collection, traps emptied for next collection</t>
  </si>
  <si>
    <t xml:space="preserve">39.3g from bromeliad</t>
  </si>
  <si>
    <t xml:space="preserve">15.2g frm P. macroloba seedpod and Goethalsia seeds</t>
  </si>
  <si>
    <t xml:space="preserve">Goethalsia seeds</t>
  </si>
  <si>
    <t xml:space="preserve">Dussia leaf shedding</t>
  </si>
  <si>
    <t xml:space="preserve">13.2 from single D.panamensis seed</t>
  </si>
  <si>
    <t xml:space="preserve">6.9g from single Dusia seed</t>
  </si>
  <si>
    <t xml:space="preserve">CWD palm leaf in separate sample bag</t>
  </si>
  <si>
    <t xml:space="preserve">17.8g from P. macroloba pod</t>
  </si>
  <si>
    <t xml:space="preserve">CWD leaf in separate sample bag</t>
  </si>
  <si>
    <t xml:space="preserve">ALP</t>
  </si>
  <si>
    <t xml:space="preserve">N</t>
  </si>
  <si>
    <t xml:space="preserve">C</t>
  </si>
  <si>
    <t xml:space="preserve">CWD leaf stored as extra sample</t>
  </si>
  <si>
    <t xml:space="preserve">REP</t>
  </si>
  <si>
    <t xml:space="preserve">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</si>
</sst>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General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/>
      <right style="hair"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2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L7" activeCellId="0" sqref="L7"/>
    </sheetView>
  </sheetViews>
  <sheetFormatPr defaultRowHeight="13.8" zeroHeight="false" outlineLevelRow="0" outlineLevelCol="0"/>
  <cols>
    <col collapsed="false" customWidth="true" hidden="false" outlineLevel="0" max="3" min="1" style="1" width="9.13"/>
    <col collapsed="false" customWidth="true" hidden="false" outlineLevel="0" max="4" min="4" style="2" width="15.42"/>
    <col collapsed="false" customWidth="true" hidden="false" outlineLevel="0" max="5" min="5" style="1" width="15.42"/>
    <col collapsed="false" customWidth="true" hidden="false" outlineLevel="0" max="6" min="6" style="1" width="15.15"/>
    <col collapsed="false" customWidth="true" hidden="false" outlineLevel="0" max="7" min="7" style="3" width="18.42"/>
    <col collapsed="false" customWidth="true" hidden="false" outlineLevel="0" max="8" min="8" style="1" width="18.42"/>
    <col collapsed="false" customWidth="true" hidden="false" outlineLevel="0" max="9" min="9" style="2" width="28.98"/>
    <col collapsed="false" customWidth="true" hidden="false" outlineLevel="0" max="10" min="10" style="1" width="43.85"/>
    <col collapsed="false" customWidth="true" hidden="false" outlineLevel="0" max="11" min="11" style="1" width="8.14"/>
    <col collapsed="false" customWidth="true" hidden="false" outlineLevel="0" max="1021" min="12" style="0" width="8.67"/>
    <col collapsed="false" customWidth="false" hidden="false" outlineLevel="0" max="1025" min="1022" style="0" width="11.52"/>
  </cols>
  <sheetData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10"/>
      <c r="I2" s="11" t="s">
        <v>6</v>
      </c>
      <c r="J2" s="5" t="s">
        <v>7</v>
      </c>
      <c r="K2" s="12"/>
    </row>
    <row r="3" customFormat="false" ht="13.8" hidden="false" customHeight="false" outlineLevel="0" collapsed="false">
      <c r="A3" s="13"/>
      <c r="B3" s="14"/>
      <c r="C3" s="14"/>
      <c r="D3" s="15"/>
      <c r="E3" s="16"/>
      <c r="F3" s="13" t="s">
        <v>8</v>
      </c>
      <c r="G3" s="14" t="s">
        <v>9</v>
      </c>
      <c r="H3" s="17" t="s">
        <v>10</v>
      </c>
      <c r="I3" s="18"/>
      <c r="J3" s="14"/>
      <c r="K3" s="12"/>
    </row>
    <row r="4" customFormat="false" ht="13.8" hidden="false" customHeight="false" outlineLevel="0" collapsed="false">
      <c r="A4" s="19"/>
      <c r="B4" s="20"/>
      <c r="C4" s="20"/>
      <c r="D4" s="21" t="s">
        <v>11</v>
      </c>
      <c r="E4" s="22" t="s">
        <v>12</v>
      </c>
      <c r="F4" s="19" t="s">
        <v>13</v>
      </c>
      <c r="G4" s="20" t="s">
        <v>13</v>
      </c>
      <c r="H4" s="23" t="s">
        <v>13</v>
      </c>
      <c r="I4" s="18" t="s">
        <v>12</v>
      </c>
      <c r="J4" s="14" t="s">
        <v>12</v>
      </c>
      <c r="K4" s="12"/>
    </row>
    <row r="5" customFormat="false" ht="13.8" hidden="false" customHeight="false" outlineLevel="0" collapsed="false">
      <c r="A5" s="24" t="s">
        <v>14</v>
      </c>
      <c r="B5" s="25" t="str">
        <f aca="false">LEFT(A5,3)</f>
        <v>ALP</v>
      </c>
      <c r="C5" s="25" t="str">
        <f aca="false">MID(A5,4,1)</f>
        <v>N</v>
      </c>
      <c r="D5" s="26" t="n">
        <v>41959</v>
      </c>
      <c r="E5" s="27" t="n">
        <v>15</v>
      </c>
      <c r="F5" s="28" t="n">
        <v>30.5</v>
      </c>
      <c r="G5" s="29" t="n">
        <v>0</v>
      </c>
      <c r="H5" s="30" t="n">
        <v>0</v>
      </c>
      <c r="I5" s="31" t="str">
        <f aca="false">CONCATENATE("ATTA_LIT_",YEAR(D5),"_",MONTH(D5),"_",DAY(D5),"_",A5)</f>
        <v>ATTA_LIT_2014_11_16_ALPN1</v>
      </c>
      <c r="J5" s="25"/>
      <c r="K5" s="32"/>
    </row>
    <row r="6" customFormat="false" ht="13.8" hidden="false" customHeight="false" outlineLevel="0" collapsed="false">
      <c r="A6" s="33" t="s">
        <v>15</v>
      </c>
      <c r="B6" s="34" t="str">
        <f aca="false">LEFT(A6,3)</f>
        <v>ALP</v>
      </c>
      <c r="C6" s="34" t="str">
        <f aca="false">MID(A6,4,1)</f>
        <v>C</v>
      </c>
      <c r="D6" s="35" t="n">
        <v>41959</v>
      </c>
      <c r="E6" s="36" t="n">
        <v>15</v>
      </c>
      <c r="F6" s="37" t="n">
        <v>13.3</v>
      </c>
      <c r="G6" s="38" t="n">
        <v>0</v>
      </c>
      <c r="H6" s="39" t="n">
        <v>1.8</v>
      </c>
      <c r="I6" s="40" t="str">
        <f aca="false">CONCATENATE("ATTA_LIT_",YEAR(D6),"_",MONTH(D6),"_",DAY(D6),"_",A6)</f>
        <v>ATTA_LIT_2014_11_16_ALPC1</v>
      </c>
      <c r="J6" s="34"/>
      <c r="K6" s="32"/>
    </row>
    <row r="7" customFormat="false" ht="13.8" hidden="false" customHeight="false" outlineLevel="0" collapsed="false">
      <c r="A7" s="33" t="s">
        <v>16</v>
      </c>
      <c r="B7" s="34" t="str">
        <f aca="false">LEFT(A7,3)</f>
        <v>ALP</v>
      </c>
      <c r="C7" s="34" t="str">
        <f aca="false">MID(A7,4,1)</f>
        <v>N</v>
      </c>
      <c r="D7" s="35" t="n">
        <v>41959</v>
      </c>
      <c r="E7" s="36" t="n">
        <v>15</v>
      </c>
      <c r="F7" s="37" t="n">
        <v>24.7</v>
      </c>
      <c r="G7" s="38" t="n">
        <v>0</v>
      </c>
      <c r="H7" s="39" t="n">
        <v>0</v>
      </c>
      <c r="I7" s="40" t="str">
        <f aca="false">CONCATENATE("ATTA_LIT_",YEAR(D7),"_",MONTH(D7),"_",DAY(D7),"_",A7)</f>
        <v>ATTA_LIT_2014_11_16_ALPN2</v>
      </c>
      <c r="J7" s="33"/>
      <c r="K7" s="32"/>
    </row>
    <row r="8" customFormat="false" ht="13.8" hidden="false" customHeight="false" outlineLevel="0" collapsed="false">
      <c r="A8" s="33" t="s">
        <v>17</v>
      </c>
      <c r="B8" s="34" t="str">
        <f aca="false">LEFT(A8,3)</f>
        <v>ALP</v>
      </c>
      <c r="C8" s="34" t="str">
        <f aca="false">MID(A8,4,1)</f>
        <v>C</v>
      </c>
      <c r="D8" s="35" t="n">
        <v>41959</v>
      </c>
      <c r="E8" s="36" t="n">
        <v>15</v>
      </c>
      <c r="F8" s="37" t="n">
        <v>21.4</v>
      </c>
      <c r="G8" s="38" t="n">
        <v>0</v>
      </c>
      <c r="H8" s="39" t="n">
        <v>0</v>
      </c>
      <c r="I8" s="40" t="str">
        <f aca="false">CONCATENATE("ATTA_LIT_",YEAR(D8),"_",MONTH(D8),"_",DAY(D8),"_",A8)</f>
        <v>ATTA_LIT_2014_11_16_ALPC2</v>
      </c>
      <c r="J8" s="34"/>
      <c r="K8" s="32"/>
    </row>
    <row r="9" customFormat="false" ht="13.8" hidden="false" customHeight="false" outlineLevel="0" collapsed="false">
      <c r="A9" s="33" t="s">
        <v>18</v>
      </c>
      <c r="B9" s="34" t="str">
        <f aca="false">LEFT(A9,3)</f>
        <v>ALP</v>
      </c>
      <c r="C9" s="34" t="str">
        <f aca="false">MID(A9,4,1)</f>
        <v>N</v>
      </c>
      <c r="D9" s="35" t="n">
        <v>41959</v>
      </c>
      <c r="E9" s="36" t="n">
        <v>15</v>
      </c>
      <c r="F9" s="37" t="n">
        <v>14.1</v>
      </c>
      <c r="G9" s="38" t="n">
        <v>0</v>
      </c>
      <c r="H9" s="39" t="n">
        <v>28.9</v>
      </c>
      <c r="I9" s="40" t="str">
        <f aca="false">CONCATENATE("ATTA_LIT_",YEAR(D9),"_",MONTH(D9),"_",DAY(D9),"_",A9)</f>
        <v>ATTA_LIT_2014_11_16_ALPN3</v>
      </c>
      <c r="J9" s="34"/>
      <c r="K9" s="32"/>
    </row>
    <row r="10" customFormat="false" ht="13.8" hidden="false" customHeight="false" outlineLevel="0" collapsed="false">
      <c r="A10" s="41" t="s">
        <v>19</v>
      </c>
      <c r="B10" s="42" t="str">
        <f aca="false">LEFT(A10,3)</f>
        <v>ALP</v>
      </c>
      <c r="C10" s="42" t="str">
        <f aca="false">MID(A10,4,1)</f>
        <v>C</v>
      </c>
      <c r="D10" s="43" t="n">
        <v>41959</v>
      </c>
      <c r="E10" s="44" t="n">
        <v>15</v>
      </c>
      <c r="F10" s="45" t="n">
        <v>12.2</v>
      </c>
      <c r="G10" s="46" t="n">
        <v>0</v>
      </c>
      <c r="H10" s="47" t="n">
        <v>0</v>
      </c>
      <c r="I10" s="48" t="str">
        <f aca="false">CONCATENATE("ATTA_LIT_",YEAR(D10),"_",MONTH(D10),"_",DAY(D10),"_",A10)</f>
        <v>ATTA_LIT_2014_11_16_ALPC3</v>
      </c>
      <c r="J10" s="42"/>
      <c r="K10" s="32"/>
    </row>
    <row r="11" customFormat="false" ht="13.8" hidden="false" customHeight="false" outlineLevel="0" collapsed="false">
      <c r="A11" s="49" t="s">
        <v>20</v>
      </c>
      <c r="B11" s="50" t="str">
        <f aca="false">LEFT(A11,3)</f>
        <v>REP</v>
      </c>
      <c r="C11" s="50" t="str">
        <f aca="false">MID(A11,4,1)</f>
        <v>N</v>
      </c>
      <c r="D11" s="51" t="n">
        <v>41959</v>
      </c>
      <c r="E11" s="52" t="n">
        <v>15</v>
      </c>
      <c r="F11" s="53" t="n">
        <v>15.3</v>
      </c>
      <c r="G11" s="54" t="n">
        <v>0</v>
      </c>
      <c r="H11" s="55" t="n">
        <v>2.7</v>
      </c>
      <c r="I11" s="40" t="str">
        <f aca="false">CONCATENATE("ATTA_LIT_",YEAR(D11),"_",MONTH(D11),"_",DAY(D11),"_",A11)</f>
        <v>ATTA_LIT_2014_11_16_REPN1</v>
      </c>
      <c r="J11" s="50" t="s">
        <v>21</v>
      </c>
      <c r="K11" s="32"/>
    </row>
    <row r="12" customFormat="false" ht="13.8" hidden="false" customHeight="false" outlineLevel="0" collapsed="false">
      <c r="A12" s="33" t="s">
        <v>22</v>
      </c>
      <c r="B12" s="34" t="str">
        <f aca="false">LEFT(A12,3)</f>
        <v>REP</v>
      </c>
      <c r="C12" s="34" t="str">
        <f aca="false">MID(A12,4,1)</f>
        <v>C</v>
      </c>
      <c r="D12" s="35" t="n">
        <v>41959</v>
      </c>
      <c r="E12" s="36" t="n">
        <v>15</v>
      </c>
      <c r="F12" s="37" t="n">
        <v>12.7</v>
      </c>
      <c r="G12" s="38" t="n">
        <v>0</v>
      </c>
      <c r="H12" s="39" t="n">
        <v>8.9</v>
      </c>
      <c r="I12" s="40" t="str">
        <f aca="false">CONCATENATE("ATTA_LIT_",YEAR(D12),"_",MONTH(D12),"_",DAY(D12),"_",A12)</f>
        <v>ATTA_LIT_2014_11_16_REPC1</v>
      </c>
      <c r="J12" s="34"/>
      <c r="K12" s="32"/>
    </row>
    <row r="13" customFormat="false" ht="13.8" hidden="false" customHeight="false" outlineLevel="0" collapsed="false">
      <c r="A13" s="33" t="s">
        <v>23</v>
      </c>
      <c r="B13" s="34" t="str">
        <f aca="false">LEFT(A13,3)</f>
        <v>REP</v>
      </c>
      <c r="C13" s="34" t="str">
        <f aca="false">MID(A13,4,1)</f>
        <v>N</v>
      </c>
      <c r="D13" s="35" t="n">
        <v>41959</v>
      </c>
      <c r="E13" s="36" t="n">
        <v>15</v>
      </c>
      <c r="F13" s="37" t="n">
        <v>34.6</v>
      </c>
      <c r="G13" s="38" t="n">
        <v>0</v>
      </c>
      <c r="H13" s="39" t="n">
        <v>0</v>
      </c>
      <c r="I13" s="40" t="str">
        <f aca="false">CONCATENATE("ATTA_LIT_",YEAR(D13),"_",MONTH(D13),"_",DAY(D13),"_",A13)</f>
        <v>ATTA_LIT_2014_11_16_REPN2</v>
      </c>
      <c r="J13" s="33"/>
      <c r="K13" s="32"/>
    </row>
    <row r="14" customFormat="false" ht="13.8" hidden="false" customHeight="false" outlineLevel="0" collapsed="false">
      <c r="A14" s="33" t="s">
        <v>24</v>
      </c>
      <c r="B14" s="34" t="str">
        <f aca="false">LEFT(A14,3)</f>
        <v>REP</v>
      </c>
      <c r="C14" s="34" t="str">
        <f aca="false">MID(A14,4,1)</f>
        <v>C</v>
      </c>
      <c r="D14" s="35" t="n">
        <v>41959</v>
      </c>
      <c r="E14" s="36" t="n">
        <v>15</v>
      </c>
      <c r="F14" s="37" t="n">
        <v>21.2</v>
      </c>
      <c r="G14" s="38" t="n">
        <v>1</v>
      </c>
      <c r="H14" s="39" t="n">
        <v>0</v>
      </c>
      <c r="I14" s="40" t="str">
        <f aca="false">CONCATENATE("ATTA_LIT_",YEAR(D14),"_",MONTH(D14),"_",DAY(D14),"_",A14)</f>
        <v>ATTA_LIT_2014_11_16_REPC2</v>
      </c>
      <c r="J14" s="34"/>
      <c r="K14" s="32"/>
    </row>
    <row r="15" customFormat="false" ht="13.8" hidden="false" customHeight="false" outlineLevel="0" collapsed="false">
      <c r="A15" s="33" t="s">
        <v>25</v>
      </c>
      <c r="B15" s="34" t="str">
        <f aca="false">LEFT(A15,3)</f>
        <v>REP</v>
      </c>
      <c r="C15" s="34" t="str">
        <f aca="false">MID(A15,4,1)</f>
        <v>N</v>
      </c>
      <c r="D15" s="35" t="n">
        <v>41959</v>
      </c>
      <c r="E15" s="36" t="n">
        <v>15</v>
      </c>
      <c r="F15" s="37" t="n">
        <v>27.9</v>
      </c>
      <c r="G15" s="38" t="n">
        <v>0</v>
      </c>
      <c r="H15" s="39" t="n">
        <v>0</v>
      </c>
      <c r="I15" s="40" t="str">
        <f aca="false">CONCATENATE("ATTA_LIT_",YEAR(D15),"_",MONTH(D15),"_",DAY(D15),"_",A15)</f>
        <v>ATTA_LIT_2014_11_16_REPN3</v>
      </c>
      <c r="J15" s="34" t="s">
        <v>26</v>
      </c>
      <c r="K15" s="32"/>
    </row>
    <row r="16" customFormat="false" ht="13.8" hidden="false" customHeight="false" outlineLevel="0" collapsed="false">
      <c r="A16" s="41" t="s">
        <v>27</v>
      </c>
      <c r="B16" s="42" t="str">
        <f aca="false">LEFT(A16,3)</f>
        <v>REP</v>
      </c>
      <c r="C16" s="42" t="str">
        <f aca="false">MID(A16,4,1)</f>
        <v>C</v>
      </c>
      <c r="D16" s="43" t="n">
        <v>41959</v>
      </c>
      <c r="E16" s="44" t="n">
        <v>15</v>
      </c>
      <c r="F16" s="45" t="n">
        <v>26.7</v>
      </c>
      <c r="G16" s="46" t="n">
        <v>0.8</v>
      </c>
      <c r="H16" s="47" t="n">
        <v>0</v>
      </c>
      <c r="I16" s="48" t="str">
        <f aca="false">CONCATENATE("ATTA_LIT_",YEAR(D16),"_",MONTH(D16),"_",DAY(D16),"_",A16)</f>
        <v>ATTA_LIT_2014_11_16_REPC3</v>
      </c>
      <c r="J16" s="42"/>
      <c r="K16" s="32"/>
    </row>
    <row r="17" customFormat="false" ht="13.8" hidden="false" customHeight="false" outlineLevel="0" collapsed="false">
      <c r="A17" s="49" t="s">
        <v>28</v>
      </c>
      <c r="B17" s="50" t="str">
        <f aca="false">LEFT(A17,3)</f>
        <v>RES</v>
      </c>
      <c r="C17" s="50" t="str">
        <f aca="false">MID(A17,4,1)</f>
        <v>N</v>
      </c>
      <c r="D17" s="51" t="n">
        <v>41959</v>
      </c>
      <c r="E17" s="52" t="n">
        <v>15</v>
      </c>
      <c r="F17" s="53" t="n">
        <v>19.9</v>
      </c>
      <c r="G17" s="54" t="n">
        <v>0</v>
      </c>
      <c r="H17" s="55" t="n">
        <v>0</v>
      </c>
      <c r="I17" s="40" t="str">
        <f aca="false">CONCATENATE("ATTA_LIT_",YEAR(D17),"_",MONTH(D17),"_",DAY(D17),"_",A17)</f>
        <v>ATTA_LIT_2014_11_16_RESN1</v>
      </c>
      <c r="J17" s="50"/>
      <c r="K17" s="32"/>
    </row>
    <row r="18" customFormat="false" ht="13.8" hidden="false" customHeight="false" outlineLevel="0" collapsed="false">
      <c r="A18" s="33" t="s">
        <v>29</v>
      </c>
      <c r="B18" s="34" t="str">
        <f aca="false">LEFT(A18,3)</f>
        <v>RES</v>
      </c>
      <c r="C18" s="34" t="str">
        <f aca="false">MID(A18,4,1)</f>
        <v>C</v>
      </c>
      <c r="D18" s="35" t="n">
        <v>41959</v>
      </c>
      <c r="E18" s="36" t="n">
        <v>15</v>
      </c>
      <c r="F18" s="37" t="n">
        <v>18.9</v>
      </c>
      <c r="G18" s="38" t="n">
        <v>0</v>
      </c>
      <c r="H18" s="39" t="n">
        <v>0</v>
      </c>
      <c r="I18" s="40" t="str">
        <f aca="false">CONCATENATE("ATTA_LIT_",YEAR(D18),"_",MONTH(D18),"_",DAY(D18),"_",A18)</f>
        <v>ATTA_LIT_2014_11_16_RESC1</v>
      </c>
      <c r="J18" s="34"/>
      <c r="K18" s="32"/>
    </row>
    <row r="19" customFormat="false" ht="13.8" hidden="false" customHeight="false" outlineLevel="0" collapsed="false">
      <c r="A19" s="33" t="s">
        <v>30</v>
      </c>
      <c r="B19" s="34" t="str">
        <f aca="false">LEFT(A19,3)</f>
        <v>RES</v>
      </c>
      <c r="C19" s="34" t="str">
        <f aca="false">MID(A19,4,1)</f>
        <v>N</v>
      </c>
      <c r="D19" s="35" t="n">
        <v>41959</v>
      </c>
      <c r="E19" s="36" t="n">
        <v>15</v>
      </c>
      <c r="F19" s="37" t="n">
        <v>21.4</v>
      </c>
      <c r="G19" s="38" t="n">
        <v>0</v>
      </c>
      <c r="H19" s="39" t="n">
        <v>4.3</v>
      </c>
      <c r="I19" s="40" t="str">
        <f aca="false">CONCATENATE("ATTA_LIT_",YEAR(D19),"_",MONTH(D19),"_",DAY(D19),"_",A19)</f>
        <v>ATTA_LIT_2014_11_16_RESN2</v>
      </c>
      <c r="J19" s="33"/>
      <c r="K19" s="32"/>
    </row>
    <row r="20" customFormat="false" ht="13.8" hidden="false" customHeight="false" outlineLevel="0" collapsed="false">
      <c r="A20" s="33" t="s">
        <v>31</v>
      </c>
      <c r="B20" s="34" t="str">
        <f aca="false">LEFT(A20,3)</f>
        <v>RES</v>
      </c>
      <c r="C20" s="34" t="str">
        <f aca="false">MID(A20,4,1)</f>
        <v>C</v>
      </c>
      <c r="D20" s="35" t="n">
        <v>41959</v>
      </c>
      <c r="E20" s="36" t="n">
        <v>15</v>
      </c>
      <c r="F20" s="37" t="n">
        <v>25.8</v>
      </c>
      <c r="G20" s="38" t="n">
        <v>0</v>
      </c>
      <c r="H20" s="39" t="n">
        <v>0</v>
      </c>
      <c r="I20" s="40" t="str">
        <f aca="false">CONCATENATE("ATTA_LIT_",YEAR(D20),"_",MONTH(D20),"_",DAY(D20),"_",A20)</f>
        <v>ATTA_LIT_2014_11_16_RESC2</v>
      </c>
      <c r="J20" s="34"/>
      <c r="K20" s="32"/>
    </row>
    <row r="21" customFormat="false" ht="13.8" hidden="false" customHeight="false" outlineLevel="0" collapsed="false">
      <c r="A21" s="33" t="s">
        <v>32</v>
      </c>
      <c r="B21" s="34" t="str">
        <f aca="false">LEFT(A21,3)</f>
        <v>RES</v>
      </c>
      <c r="C21" s="34" t="str">
        <f aca="false">MID(A21,4,1)</f>
        <v>N</v>
      </c>
      <c r="D21" s="35" t="n">
        <v>41959</v>
      </c>
      <c r="E21" s="36" t="n">
        <v>15</v>
      </c>
      <c r="F21" s="37" t="n">
        <v>21.4</v>
      </c>
      <c r="G21" s="38" t="n">
        <v>0</v>
      </c>
      <c r="H21" s="39" t="n">
        <v>94.8</v>
      </c>
      <c r="I21" s="40" t="str">
        <f aca="false">CONCATENATE("ATTA_LIT_",YEAR(D21),"_",MONTH(D21),"_",DAY(D21),"_",A21)</f>
        <v>ATTA_LIT_2014_11_16_RESN3</v>
      </c>
      <c r="J21" s="34"/>
      <c r="K21" s="32"/>
    </row>
    <row r="22" customFormat="false" ht="13.8" hidden="false" customHeight="false" outlineLevel="0" collapsed="false">
      <c r="A22" s="56" t="s">
        <v>33</v>
      </c>
      <c r="B22" s="57" t="str">
        <f aca="false">LEFT(A22,3)</f>
        <v>RES</v>
      </c>
      <c r="C22" s="57" t="str">
        <f aca="false">MID(A22,4,1)</f>
        <v>C</v>
      </c>
      <c r="D22" s="58" t="n">
        <v>41959</v>
      </c>
      <c r="E22" s="59" t="n">
        <v>15</v>
      </c>
      <c r="F22" s="60" t="n">
        <v>10.2</v>
      </c>
      <c r="G22" s="61" t="n">
        <v>0</v>
      </c>
      <c r="H22" s="62" t="n">
        <v>1.138</v>
      </c>
      <c r="I22" s="63" t="str">
        <f aca="false">CONCATENATE("ATTA_LIT_",YEAR(D22),"_",MONTH(D22),"_",DAY(D22),"_",A22)</f>
        <v>ATTA_LIT_2014_11_16_RESC3</v>
      </c>
      <c r="J22" s="57"/>
      <c r="K22" s="32"/>
    </row>
    <row r="23" customFormat="false" ht="13.8" hidden="false" customHeight="false" outlineLevel="0" collapsed="false">
      <c r="A23" s="64" t="s">
        <v>14</v>
      </c>
      <c r="B23" s="65" t="str">
        <f aca="false">LEFT(A23,3)</f>
        <v>ALP</v>
      </c>
      <c r="C23" s="65" t="str">
        <f aca="false">MID(A23,4,1)</f>
        <v>N</v>
      </c>
      <c r="D23" s="66" t="n">
        <v>41974</v>
      </c>
      <c r="E23" s="65" t="n">
        <f aca="false">D23-D5</f>
        <v>15</v>
      </c>
      <c r="F23" s="67" t="n">
        <v>30.4</v>
      </c>
      <c r="G23" s="68" t="n">
        <v>9.3</v>
      </c>
      <c r="H23" s="69" t="n">
        <v>0</v>
      </c>
      <c r="I23" s="70" t="str">
        <f aca="false">CONCATENATE("ATTA_LIT_",YEAR(D23),"_",MONTH(D23),"_",DAY(D23),"_",A23)</f>
        <v>ATTA_LIT_2014_12_1_ALPN1</v>
      </c>
      <c r="J23" s="65"/>
      <c r="K23" s="32"/>
    </row>
    <row r="24" customFormat="false" ht="13.8" hidden="false" customHeight="false" outlineLevel="0" collapsed="false">
      <c r="A24" s="71" t="s">
        <v>15</v>
      </c>
      <c r="B24" s="72" t="str">
        <f aca="false">LEFT(A24,3)</f>
        <v>ALP</v>
      </c>
      <c r="C24" s="72" t="str">
        <f aca="false">MID(A24,4,1)</f>
        <v>C</v>
      </c>
      <c r="D24" s="73" t="n">
        <v>41974</v>
      </c>
      <c r="E24" s="74" t="n">
        <f aca="false">D24-D6</f>
        <v>15</v>
      </c>
      <c r="F24" s="75" t="n">
        <v>18</v>
      </c>
      <c r="G24" s="76" t="n">
        <v>0</v>
      </c>
      <c r="H24" s="77" t="n">
        <v>0</v>
      </c>
      <c r="I24" s="78" t="str">
        <f aca="false">CONCATENATE("ATTA_LIT_",YEAR(D24),"_",MONTH(D24),"_",DAY(D24),"_",A24)</f>
        <v>ATTA_LIT_2014_12_1_ALPC1</v>
      </c>
      <c r="J24" s="72"/>
      <c r="K24" s="32"/>
    </row>
    <row r="25" customFormat="false" ht="13.8" hidden="false" customHeight="false" outlineLevel="0" collapsed="false">
      <c r="A25" s="71" t="s">
        <v>16</v>
      </c>
      <c r="B25" s="72" t="str">
        <f aca="false">LEFT(A25,3)</f>
        <v>ALP</v>
      </c>
      <c r="C25" s="72" t="str">
        <f aca="false">MID(A25,4,1)</f>
        <v>N</v>
      </c>
      <c r="D25" s="73" t="n">
        <v>41974</v>
      </c>
      <c r="E25" s="74" t="n">
        <f aca="false">D25-D7</f>
        <v>15</v>
      </c>
      <c r="F25" s="75" t="n">
        <v>20.7</v>
      </c>
      <c r="G25" s="76" t="n">
        <v>0</v>
      </c>
      <c r="H25" s="77" t="n">
        <v>0</v>
      </c>
      <c r="I25" s="78" t="str">
        <f aca="false">CONCATENATE("ATTA_LIT_",YEAR(D25),"_",MONTH(D25),"_",DAY(D25),"_",A25)</f>
        <v>ATTA_LIT_2014_12_1_ALPN2</v>
      </c>
      <c r="J25" s="71"/>
      <c r="K25" s="32"/>
    </row>
    <row r="26" customFormat="false" ht="13.8" hidden="false" customHeight="false" outlineLevel="0" collapsed="false">
      <c r="A26" s="71" t="s">
        <v>17</v>
      </c>
      <c r="B26" s="72" t="str">
        <f aca="false">LEFT(A26,3)</f>
        <v>ALP</v>
      </c>
      <c r="C26" s="72" t="str">
        <f aca="false">MID(A26,4,1)</f>
        <v>C</v>
      </c>
      <c r="D26" s="73" t="n">
        <v>41974</v>
      </c>
      <c r="E26" s="74" t="n">
        <f aca="false">D26-D8</f>
        <v>15</v>
      </c>
      <c r="F26" s="75" t="n">
        <v>19.5</v>
      </c>
      <c r="G26" s="76" t="n">
        <v>0</v>
      </c>
      <c r="H26" s="77" t="n">
        <v>0</v>
      </c>
      <c r="I26" s="78" t="str">
        <f aca="false">CONCATENATE("ATTA_LIT_",YEAR(D26),"_",MONTH(D26),"_",DAY(D26),"_",A26)</f>
        <v>ATTA_LIT_2014_12_1_ALPC2</v>
      </c>
      <c r="J26" s="72"/>
      <c r="K26" s="32"/>
    </row>
    <row r="27" customFormat="false" ht="13.8" hidden="false" customHeight="false" outlineLevel="0" collapsed="false">
      <c r="A27" s="71" t="s">
        <v>18</v>
      </c>
      <c r="B27" s="72" t="str">
        <f aca="false">LEFT(A27,3)</f>
        <v>ALP</v>
      </c>
      <c r="C27" s="72" t="str">
        <f aca="false">MID(A27,4,1)</f>
        <v>N</v>
      </c>
      <c r="D27" s="73" t="n">
        <v>41974</v>
      </c>
      <c r="E27" s="74" t="n">
        <f aca="false">D27-D9</f>
        <v>15</v>
      </c>
      <c r="F27" s="75" t="n">
        <v>15.4</v>
      </c>
      <c r="G27" s="76" t="n">
        <v>7.1</v>
      </c>
      <c r="H27" s="77" t="n">
        <v>0</v>
      </c>
      <c r="I27" s="78" t="str">
        <f aca="false">CONCATENATE("ATTA_LIT_",YEAR(D27),"_",MONTH(D27),"_",DAY(D27),"_",A27)</f>
        <v>ATTA_LIT_2014_12_1_ALPN3</v>
      </c>
      <c r="J27" s="72"/>
      <c r="K27" s="32"/>
    </row>
    <row r="28" customFormat="false" ht="13.8" hidden="false" customHeight="false" outlineLevel="0" collapsed="false">
      <c r="A28" s="79" t="s">
        <v>19</v>
      </c>
      <c r="B28" s="80" t="str">
        <f aca="false">LEFT(A28,3)</f>
        <v>ALP</v>
      </c>
      <c r="C28" s="80" t="str">
        <f aca="false">MID(A28,4,1)</f>
        <v>C</v>
      </c>
      <c r="D28" s="81" t="n">
        <v>41974</v>
      </c>
      <c r="E28" s="80" t="n">
        <f aca="false">D28-D10</f>
        <v>15</v>
      </c>
      <c r="F28" s="82" t="n">
        <v>13.9</v>
      </c>
      <c r="G28" s="83" t="n">
        <v>0</v>
      </c>
      <c r="H28" s="84" t="n">
        <v>0</v>
      </c>
      <c r="I28" s="85" t="str">
        <f aca="false">CONCATENATE("ATTA_LIT_",YEAR(D28),"_",MONTH(D28),"_",DAY(D28),"_",A28)</f>
        <v>ATTA_LIT_2014_12_1_ALPC3</v>
      </c>
      <c r="J28" s="80"/>
      <c r="K28" s="32"/>
    </row>
    <row r="29" customFormat="false" ht="13.8" hidden="false" customHeight="false" outlineLevel="0" collapsed="false">
      <c r="A29" s="86" t="s">
        <v>20</v>
      </c>
      <c r="B29" s="87" t="str">
        <f aca="false">LEFT(A29,3)</f>
        <v>REP</v>
      </c>
      <c r="C29" s="87" t="str">
        <f aca="false">MID(A29,4,1)</f>
        <v>N</v>
      </c>
      <c r="D29" s="88" t="n">
        <v>41974</v>
      </c>
      <c r="E29" s="87" t="n">
        <f aca="false">D29-D11</f>
        <v>15</v>
      </c>
      <c r="F29" s="89" t="n">
        <v>10.5</v>
      </c>
      <c r="G29" s="90" t="n">
        <v>3.6</v>
      </c>
      <c r="H29" s="91" t="n">
        <v>0</v>
      </c>
      <c r="I29" s="78" t="str">
        <f aca="false">CONCATENATE("ATTA_LIT_",YEAR(D29),"_",MONTH(D29),"_",DAY(D29),"_",A29)</f>
        <v>ATTA_LIT_2014_12_1_REPN1</v>
      </c>
      <c r="J29" s="87"/>
      <c r="K29" s="32"/>
    </row>
    <row r="30" customFormat="false" ht="13.8" hidden="false" customHeight="false" outlineLevel="0" collapsed="false">
      <c r="A30" s="71" t="s">
        <v>22</v>
      </c>
      <c r="B30" s="72" t="str">
        <f aca="false">LEFT(A30,3)</f>
        <v>REP</v>
      </c>
      <c r="C30" s="72" t="str">
        <f aca="false">MID(A30,4,1)</f>
        <v>C</v>
      </c>
      <c r="D30" s="73" t="n">
        <v>41974</v>
      </c>
      <c r="E30" s="74" t="n">
        <f aca="false">D30-D12</f>
        <v>15</v>
      </c>
      <c r="F30" s="75" t="n">
        <v>9.9</v>
      </c>
      <c r="G30" s="76" t="n">
        <v>0</v>
      </c>
      <c r="H30" s="77" t="n">
        <v>9.3</v>
      </c>
      <c r="I30" s="78" t="str">
        <f aca="false">CONCATENATE("ATTA_LIT_",YEAR(D30),"_",MONTH(D30),"_",DAY(D30),"_",A30)</f>
        <v>ATTA_LIT_2014_12_1_REPC1</v>
      </c>
      <c r="J30" s="72"/>
      <c r="K30" s="32"/>
    </row>
    <row r="31" customFormat="false" ht="13.8" hidden="false" customHeight="false" outlineLevel="0" collapsed="false">
      <c r="A31" s="71" t="s">
        <v>23</v>
      </c>
      <c r="B31" s="72" t="str">
        <f aca="false">LEFT(A31,3)</f>
        <v>REP</v>
      </c>
      <c r="C31" s="72" t="str">
        <f aca="false">MID(A31,4,1)</f>
        <v>N</v>
      </c>
      <c r="D31" s="73" t="n">
        <v>41974</v>
      </c>
      <c r="E31" s="74" t="n">
        <f aca="false">D31-D13</f>
        <v>15</v>
      </c>
      <c r="F31" s="75" t="n">
        <v>15.8</v>
      </c>
      <c r="G31" s="76" t="n">
        <v>0</v>
      </c>
      <c r="H31" s="77" t="n">
        <v>0</v>
      </c>
      <c r="I31" s="78" t="str">
        <f aca="false">CONCATENATE("ATTA_LIT_",YEAR(D31),"_",MONTH(D31),"_",DAY(D31),"_",A31)</f>
        <v>ATTA_LIT_2014_12_1_REPN2</v>
      </c>
      <c r="J31" s="71"/>
      <c r="K31" s="32"/>
    </row>
    <row r="32" customFormat="false" ht="13.8" hidden="false" customHeight="false" outlineLevel="0" collapsed="false">
      <c r="A32" s="71" t="s">
        <v>24</v>
      </c>
      <c r="B32" s="72" t="str">
        <f aca="false">LEFT(A32,3)</f>
        <v>REP</v>
      </c>
      <c r="C32" s="72" t="str">
        <f aca="false">MID(A32,4,1)</f>
        <v>C</v>
      </c>
      <c r="D32" s="73" t="n">
        <v>41974</v>
      </c>
      <c r="E32" s="74" t="n">
        <f aca="false">D32-D14</f>
        <v>15</v>
      </c>
      <c r="F32" s="75" t="n">
        <v>22.3</v>
      </c>
      <c r="G32" s="76" t="n">
        <v>0</v>
      </c>
      <c r="H32" s="77" t="n">
        <v>0.7</v>
      </c>
      <c r="I32" s="78" t="str">
        <f aca="false">CONCATENATE("ATTA_LIT_",YEAR(D32),"_",MONTH(D32),"_",DAY(D32),"_",A32)</f>
        <v>ATTA_LIT_2014_12_1_REPC2</v>
      </c>
      <c r="J32" s="72"/>
      <c r="K32" s="32"/>
    </row>
    <row r="33" customFormat="false" ht="13.8" hidden="false" customHeight="false" outlineLevel="0" collapsed="false">
      <c r="A33" s="71" t="s">
        <v>25</v>
      </c>
      <c r="B33" s="72" t="str">
        <f aca="false">LEFT(A33,3)</f>
        <v>REP</v>
      </c>
      <c r="C33" s="72" t="str">
        <f aca="false">MID(A33,4,1)</f>
        <v>N</v>
      </c>
      <c r="D33" s="73" t="n">
        <v>41974</v>
      </c>
      <c r="E33" s="74" t="n">
        <f aca="false">D33-D15</f>
        <v>15</v>
      </c>
      <c r="F33" s="75" t="n">
        <v>16.1</v>
      </c>
      <c r="G33" s="76" t="n">
        <v>0</v>
      </c>
      <c r="H33" s="77" t="n">
        <v>0</v>
      </c>
      <c r="I33" s="78" t="str">
        <f aca="false">CONCATENATE("ATTA_LIT_",YEAR(D33),"_",MONTH(D33),"_",DAY(D33),"_",A33)</f>
        <v>ATTA_LIT_2014_12_1_REPN3</v>
      </c>
      <c r="J33" s="72"/>
      <c r="K33" s="32"/>
    </row>
    <row r="34" customFormat="false" ht="13.8" hidden="false" customHeight="false" outlineLevel="0" collapsed="false">
      <c r="A34" s="79" t="s">
        <v>27</v>
      </c>
      <c r="B34" s="80" t="str">
        <f aca="false">LEFT(A34,3)</f>
        <v>REP</v>
      </c>
      <c r="C34" s="80" t="str">
        <f aca="false">MID(A34,4,1)</f>
        <v>C</v>
      </c>
      <c r="D34" s="81" t="n">
        <v>41974</v>
      </c>
      <c r="E34" s="80" t="n">
        <f aca="false">D34-D16</f>
        <v>15</v>
      </c>
      <c r="F34" s="82" t="n">
        <v>25.6</v>
      </c>
      <c r="G34" s="83" t="n">
        <v>0</v>
      </c>
      <c r="H34" s="84" t="n">
        <v>2.9</v>
      </c>
      <c r="I34" s="85" t="str">
        <f aca="false">CONCATENATE("ATTA_LIT_",YEAR(D34),"_",MONTH(D34),"_",DAY(D34),"_",A34)</f>
        <v>ATTA_LIT_2014_12_1_REPC3</v>
      </c>
      <c r="J34" s="80"/>
      <c r="K34" s="32"/>
    </row>
    <row r="35" customFormat="false" ht="13.8" hidden="false" customHeight="false" outlineLevel="0" collapsed="false">
      <c r="A35" s="86" t="s">
        <v>28</v>
      </c>
      <c r="B35" s="87" t="str">
        <f aca="false">LEFT(A35,3)</f>
        <v>RES</v>
      </c>
      <c r="C35" s="87" t="str">
        <f aca="false">MID(A35,4,1)</f>
        <v>N</v>
      </c>
      <c r="D35" s="88" t="n">
        <v>41974</v>
      </c>
      <c r="E35" s="87" t="n">
        <f aca="false">D35-D17</f>
        <v>15</v>
      </c>
      <c r="F35" s="89" t="n">
        <v>9.9</v>
      </c>
      <c r="G35" s="90" t="n">
        <v>0</v>
      </c>
      <c r="H35" s="91" t="n">
        <v>0</v>
      </c>
      <c r="I35" s="78" t="str">
        <f aca="false">CONCATENATE("ATTA_LIT_",YEAR(D35),"_",MONTH(D35),"_",DAY(D35),"_",A35)</f>
        <v>ATTA_LIT_2014_12_1_RESN1</v>
      </c>
      <c r="J35" s="87"/>
      <c r="K35" s="32"/>
    </row>
    <row r="36" customFormat="false" ht="13.8" hidden="false" customHeight="false" outlineLevel="0" collapsed="false">
      <c r="A36" s="71" t="s">
        <v>29</v>
      </c>
      <c r="B36" s="72" t="str">
        <f aca="false">LEFT(A36,3)</f>
        <v>RES</v>
      </c>
      <c r="C36" s="72" t="str">
        <f aca="false">MID(A36,4,1)</f>
        <v>C</v>
      </c>
      <c r="D36" s="73" t="n">
        <v>41974</v>
      </c>
      <c r="E36" s="74" t="n">
        <f aca="false">D36-D18</f>
        <v>15</v>
      </c>
      <c r="F36" s="75" t="n">
        <v>16</v>
      </c>
      <c r="G36" s="76" t="n">
        <v>0</v>
      </c>
      <c r="H36" s="77" t="n">
        <v>0</v>
      </c>
      <c r="I36" s="78" t="str">
        <f aca="false">CONCATENATE("ATTA_LIT_",YEAR(D36),"_",MONTH(D36),"_",DAY(D36),"_",A36)</f>
        <v>ATTA_LIT_2014_12_1_RESC1</v>
      </c>
      <c r="J36" s="72"/>
      <c r="K36" s="32"/>
    </row>
    <row r="37" customFormat="false" ht="13.8" hidden="false" customHeight="false" outlineLevel="0" collapsed="false">
      <c r="A37" s="71" t="s">
        <v>30</v>
      </c>
      <c r="B37" s="72" t="str">
        <f aca="false">LEFT(A37,3)</f>
        <v>RES</v>
      </c>
      <c r="C37" s="72" t="str">
        <f aca="false">MID(A37,4,1)</f>
        <v>N</v>
      </c>
      <c r="D37" s="73" t="n">
        <v>41974</v>
      </c>
      <c r="E37" s="74" t="n">
        <f aca="false">D37-D19</f>
        <v>15</v>
      </c>
      <c r="F37" s="75" t="n">
        <v>16.6</v>
      </c>
      <c r="G37" s="76" t="n">
        <v>0</v>
      </c>
      <c r="H37" s="77" t="n">
        <v>8.6</v>
      </c>
      <c r="I37" s="78" t="str">
        <f aca="false">CONCATENATE("ATTA_LIT_",YEAR(D37),"_",MONTH(D37),"_",DAY(D37),"_",A37)</f>
        <v>ATTA_LIT_2014_12_1_RESN2</v>
      </c>
      <c r="J37" s="71"/>
      <c r="K37" s="32"/>
    </row>
    <row r="38" customFormat="false" ht="13.8" hidden="false" customHeight="false" outlineLevel="0" collapsed="false">
      <c r="A38" s="71" t="s">
        <v>31</v>
      </c>
      <c r="B38" s="72" t="str">
        <f aca="false">LEFT(A38,3)</f>
        <v>RES</v>
      </c>
      <c r="C38" s="72" t="str">
        <f aca="false">MID(A38,4,1)</f>
        <v>C</v>
      </c>
      <c r="D38" s="73" t="n">
        <v>41974</v>
      </c>
      <c r="E38" s="74" t="n">
        <f aca="false">D38-D20</f>
        <v>15</v>
      </c>
      <c r="F38" s="75" t="n">
        <v>16.3</v>
      </c>
      <c r="G38" s="76" t="n">
        <v>0</v>
      </c>
      <c r="H38" s="77" t="n">
        <v>0</v>
      </c>
      <c r="I38" s="78" t="str">
        <f aca="false">CONCATENATE("ATTA_LIT_",YEAR(D38),"_",MONTH(D38),"_",DAY(D38),"_",A38)</f>
        <v>ATTA_LIT_2014_12_1_RESC2</v>
      </c>
      <c r="J38" s="72"/>
      <c r="K38" s="32"/>
    </row>
    <row r="39" customFormat="false" ht="13.8" hidden="false" customHeight="false" outlineLevel="0" collapsed="false">
      <c r="A39" s="71" t="s">
        <v>32</v>
      </c>
      <c r="B39" s="72" t="str">
        <f aca="false">LEFT(A39,3)</f>
        <v>RES</v>
      </c>
      <c r="C39" s="72" t="str">
        <f aca="false">MID(A39,4,1)</f>
        <v>N</v>
      </c>
      <c r="D39" s="73" t="n">
        <v>41974</v>
      </c>
      <c r="E39" s="74" t="n">
        <f aca="false">D39-D21</f>
        <v>15</v>
      </c>
      <c r="F39" s="75" t="n">
        <v>13.6</v>
      </c>
      <c r="G39" s="76" t="n">
        <v>0</v>
      </c>
      <c r="H39" s="77" t="n">
        <v>0.6</v>
      </c>
      <c r="I39" s="78" t="str">
        <f aca="false">CONCATENATE("ATTA_LIT_",YEAR(D39),"_",MONTH(D39),"_",DAY(D39),"_",A39)</f>
        <v>ATTA_LIT_2014_12_1_RESN3</v>
      </c>
      <c r="J39" s="72"/>
      <c r="K39" s="32"/>
    </row>
    <row r="40" customFormat="false" ht="13.8" hidden="false" customHeight="false" outlineLevel="0" collapsed="false">
      <c r="A40" s="92" t="s">
        <v>33</v>
      </c>
      <c r="B40" s="93" t="str">
        <f aca="false">LEFT(A40,3)</f>
        <v>RES</v>
      </c>
      <c r="C40" s="93" t="str">
        <f aca="false">MID(A40,4,1)</f>
        <v>C</v>
      </c>
      <c r="D40" s="94" t="n">
        <v>41974</v>
      </c>
      <c r="E40" s="93" t="n">
        <f aca="false">D40-D22</f>
        <v>15</v>
      </c>
      <c r="F40" s="95" t="n">
        <v>18.3</v>
      </c>
      <c r="G40" s="96" t="n">
        <v>0</v>
      </c>
      <c r="H40" s="97" t="n">
        <v>0</v>
      </c>
      <c r="I40" s="98" t="str">
        <f aca="false">CONCATENATE("ATTA_LIT_",YEAR(D40),"_",MONTH(D40),"_",DAY(D40),"_",A40)</f>
        <v>ATTA_LIT_2014_12_1_RESC3</v>
      </c>
      <c r="J40" s="93"/>
      <c r="K40" s="32"/>
    </row>
    <row r="41" customFormat="false" ht="13.8" hidden="false" customHeight="false" outlineLevel="0" collapsed="false">
      <c r="A41" s="24" t="s">
        <v>14</v>
      </c>
      <c r="B41" s="25" t="str">
        <f aca="false">LEFT(A41,3)</f>
        <v>ALP</v>
      </c>
      <c r="C41" s="25" t="str">
        <f aca="false">MID(A41,4,1)</f>
        <v>N</v>
      </c>
      <c r="D41" s="26" t="n">
        <v>41989</v>
      </c>
      <c r="E41" s="27" t="n">
        <f aca="false">D41-D23</f>
        <v>15</v>
      </c>
      <c r="F41" s="28" t="n">
        <v>25.8</v>
      </c>
      <c r="G41" s="29" t="n">
        <v>0</v>
      </c>
      <c r="H41" s="30" t="n">
        <v>0</v>
      </c>
      <c r="I41" s="31" t="str">
        <f aca="false">CONCATENATE("ATTA_LIT_",YEAR(D41),"_",MONTH(D41),"_",DAY(D41),"_",A41)</f>
        <v>ATTA_LIT_2014_12_16_ALPN1</v>
      </c>
      <c r="J41" s="25"/>
      <c r="K41" s="32"/>
    </row>
    <row r="42" customFormat="false" ht="13.8" hidden="false" customHeight="false" outlineLevel="0" collapsed="false">
      <c r="A42" s="33" t="s">
        <v>15</v>
      </c>
      <c r="B42" s="34" t="str">
        <f aca="false">LEFT(A42,3)</f>
        <v>ALP</v>
      </c>
      <c r="C42" s="34" t="str">
        <f aca="false">MID(A42,4,1)</f>
        <v>C</v>
      </c>
      <c r="D42" s="35" t="n">
        <v>41989</v>
      </c>
      <c r="E42" s="36" t="n">
        <f aca="false">D42-D24</f>
        <v>15</v>
      </c>
      <c r="F42" s="37" t="n">
        <v>13.9</v>
      </c>
      <c r="G42" s="38" t="n">
        <v>0</v>
      </c>
      <c r="H42" s="39" t="n">
        <v>0</v>
      </c>
      <c r="I42" s="40" t="str">
        <f aca="false">CONCATENATE("ATTA_LIT_",YEAR(D42),"_",MONTH(D42),"_",DAY(D42),"_",A42)</f>
        <v>ATTA_LIT_2014_12_16_ALPC1</v>
      </c>
      <c r="J42" s="34"/>
      <c r="K42" s="32"/>
    </row>
    <row r="43" customFormat="false" ht="13.8" hidden="false" customHeight="false" outlineLevel="0" collapsed="false">
      <c r="A43" s="33" t="s">
        <v>16</v>
      </c>
      <c r="B43" s="34" t="str">
        <f aca="false">LEFT(A43,3)</f>
        <v>ALP</v>
      </c>
      <c r="C43" s="34" t="str">
        <f aca="false">MID(A43,4,1)</f>
        <v>N</v>
      </c>
      <c r="D43" s="35" t="n">
        <v>41989</v>
      </c>
      <c r="E43" s="36" t="n">
        <f aca="false">D43-D25</f>
        <v>15</v>
      </c>
      <c r="F43" s="37" t="n">
        <v>37</v>
      </c>
      <c r="G43" s="38" t="n">
        <v>1</v>
      </c>
      <c r="H43" s="39" t="n">
        <v>0</v>
      </c>
      <c r="I43" s="40" t="str">
        <f aca="false">CONCATENATE("ATTA_LIT_",YEAR(D43),"_",MONTH(D43),"_",DAY(D43),"_",A43)</f>
        <v>ATTA_LIT_2014_12_16_ALPN2</v>
      </c>
      <c r="J43" s="33" t="s">
        <v>34</v>
      </c>
      <c r="K43" s="32"/>
    </row>
    <row r="44" customFormat="false" ht="13.8" hidden="false" customHeight="false" outlineLevel="0" collapsed="false">
      <c r="A44" s="33" t="s">
        <v>17</v>
      </c>
      <c r="B44" s="34" t="str">
        <f aca="false">LEFT(A44,3)</f>
        <v>ALP</v>
      </c>
      <c r="C44" s="34" t="str">
        <f aca="false">MID(A44,4,1)</f>
        <v>C</v>
      </c>
      <c r="D44" s="35" t="n">
        <v>41989</v>
      </c>
      <c r="E44" s="36" t="n">
        <f aca="false">D44-D26</f>
        <v>15</v>
      </c>
      <c r="F44" s="37" t="n">
        <v>28.8</v>
      </c>
      <c r="G44" s="38" t="n">
        <v>0</v>
      </c>
      <c r="H44" s="39" t="n">
        <v>0</v>
      </c>
      <c r="I44" s="40" t="str">
        <f aca="false">CONCATENATE("ATTA_LIT_",YEAR(D44),"_",MONTH(D44),"_",DAY(D44),"_",A44)</f>
        <v>ATTA_LIT_2014_12_16_ALPC2</v>
      </c>
      <c r="J44" s="34"/>
      <c r="K44" s="32"/>
    </row>
    <row r="45" customFormat="false" ht="13.8" hidden="false" customHeight="false" outlineLevel="0" collapsed="false">
      <c r="A45" s="33" t="s">
        <v>18</v>
      </c>
      <c r="B45" s="34" t="str">
        <f aca="false">LEFT(A45,3)</f>
        <v>ALP</v>
      </c>
      <c r="C45" s="34" t="str">
        <f aca="false">MID(A45,4,1)</f>
        <v>N</v>
      </c>
      <c r="D45" s="35" t="n">
        <v>41989</v>
      </c>
      <c r="E45" s="36" t="n">
        <f aca="false">D45-D27</f>
        <v>15</v>
      </c>
      <c r="F45" s="37" t="n">
        <v>9.2</v>
      </c>
      <c r="G45" s="38" t="n">
        <v>0</v>
      </c>
      <c r="H45" s="39" t="n">
        <v>0</v>
      </c>
      <c r="I45" s="40" t="str">
        <f aca="false">CONCATENATE("ATTA_LIT_",YEAR(D45),"_",MONTH(D45),"_",DAY(D45),"_",A45)</f>
        <v>ATTA_LIT_2014_12_16_ALPN3</v>
      </c>
      <c r="J45" s="34"/>
      <c r="K45" s="32"/>
    </row>
    <row r="46" customFormat="false" ht="13.8" hidden="false" customHeight="false" outlineLevel="0" collapsed="false">
      <c r="A46" s="41" t="s">
        <v>19</v>
      </c>
      <c r="B46" s="42" t="str">
        <f aca="false">LEFT(A46,3)</f>
        <v>ALP</v>
      </c>
      <c r="C46" s="42" t="str">
        <f aca="false">MID(A46,4,1)</f>
        <v>C</v>
      </c>
      <c r="D46" s="43" t="n">
        <v>41989</v>
      </c>
      <c r="E46" s="44" t="n">
        <f aca="false">D46-D28</f>
        <v>15</v>
      </c>
      <c r="F46" s="45" t="n">
        <v>20.2</v>
      </c>
      <c r="G46" s="46" t="n">
        <v>0</v>
      </c>
      <c r="H46" s="47" t="n">
        <v>0</v>
      </c>
      <c r="I46" s="48" t="str">
        <f aca="false">CONCATENATE("ATTA_LIT_",YEAR(D46),"_",MONTH(D46),"_",DAY(D46),"_",A46)</f>
        <v>ATTA_LIT_2014_12_16_ALPC3</v>
      </c>
      <c r="J46" s="42"/>
      <c r="K46" s="32"/>
    </row>
    <row r="47" customFormat="false" ht="13.8" hidden="false" customHeight="false" outlineLevel="0" collapsed="false">
      <c r="A47" s="49" t="s">
        <v>20</v>
      </c>
      <c r="B47" s="50" t="str">
        <f aca="false">LEFT(A47,3)</f>
        <v>REP</v>
      </c>
      <c r="C47" s="50" t="str">
        <f aca="false">MID(A47,4,1)</f>
        <v>N</v>
      </c>
      <c r="D47" s="51" t="n">
        <v>41989</v>
      </c>
      <c r="E47" s="52" t="n">
        <f aca="false">D47-D29</f>
        <v>15</v>
      </c>
      <c r="F47" s="53" t="n">
        <v>8.9</v>
      </c>
      <c r="G47" s="54" t="n">
        <v>0</v>
      </c>
      <c r="H47" s="55" t="n">
        <v>0</v>
      </c>
      <c r="I47" s="40" t="str">
        <f aca="false">CONCATENATE("ATTA_LIT_",YEAR(D47),"_",MONTH(D47),"_",DAY(D47),"_",A47)</f>
        <v>ATTA_LIT_2014_12_16_REPN1</v>
      </c>
      <c r="J47" s="50"/>
      <c r="K47" s="32"/>
    </row>
    <row r="48" customFormat="false" ht="13.8" hidden="false" customHeight="false" outlineLevel="0" collapsed="false">
      <c r="A48" s="33" t="s">
        <v>22</v>
      </c>
      <c r="B48" s="34" t="str">
        <f aca="false">LEFT(A48,3)</f>
        <v>REP</v>
      </c>
      <c r="C48" s="34" t="str">
        <f aca="false">MID(A48,4,1)</f>
        <v>C</v>
      </c>
      <c r="D48" s="35" t="n">
        <v>41989</v>
      </c>
      <c r="E48" s="36" t="n">
        <f aca="false">D48-D30</f>
        <v>15</v>
      </c>
      <c r="F48" s="37" t="n">
        <v>9.5</v>
      </c>
      <c r="G48" s="38" t="n">
        <v>1.8</v>
      </c>
      <c r="H48" s="39" t="n">
        <v>0</v>
      </c>
      <c r="I48" s="40" t="str">
        <f aca="false">CONCATENATE("ATTA_LIT_",YEAR(D48),"_",MONTH(D48),"_",DAY(D48),"_",A48)</f>
        <v>ATTA_LIT_2014_12_16_REPC1</v>
      </c>
      <c r="J48" s="34"/>
      <c r="K48" s="32"/>
    </row>
    <row r="49" customFormat="false" ht="13.8" hidden="false" customHeight="false" outlineLevel="0" collapsed="false">
      <c r="A49" s="33" t="s">
        <v>23</v>
      </c>
      <c r="B49" s="34" t="str">
        <f aca="false">LEFT(A49,3)</f>
        <v>REP</v>
      </c>
      <c r="C49" s="34" t="str">
        <f aca="false">MID(A49,4,1)</f>
        <v>N</v>
      </c>
      <c r="D49" s="35" t="n">
        <v>41989</v>
      </c>
      <c r="E49" s="36" t="n">
        <f aca="false">D49-D31</f>
        <v>15</v>
      </c>
      <c r="F49" s="37" t="n">
        <v>22</v>
      </c>
      <c r="G49" s="38" t="n">
        <v>0</v>
      </c>
      <c r="H49" s="39" t="n">
        <v>0</v>
      </c>
      <c r="I49" s="40" t="str">
        <f aca="false">CONCATENATE("ATTA_LIT_",YEAR(D49),"_",MONTH(D49),"_",DAY(D49),"_",A49)</f>
        <v>ATTA_LIT_2014_12_16_REPN2</v>
      </c>
      <c r="J49" s="33"/>
      <c r="K49" s="32"/>
    </row>
    <row r="50" customFormat="false" ht="13.8" hidden="false" customHeight="false" outlineLevel="0" collapsed="false">
      <c r="A50" s="33" t="s">
        <v>24</v>
      </c>
      <c r="B50" s="34" t="str">
        <f aca="false">LEFT(A50,3)</f>
        <v>REP</v>
      </c>
      <c r="C50" s="34" t="str">
        <f aca="false">MID(A50,4,1)</f>
        <v>C</v>
      </c>
      <c r="D50" s="35" t="n">
        <v>41989</v>
      </c>
      <c r="E50" s="36" t="n">
        <f aca="false">D50-D32</f>
        <v>15</v>
      </c>
      <c r="F50" s="37" t="n">
        <v>30.7</v>
      </c>
      <c r="G50" s="38" t="n">
        <v>0</v>
      </c>
      <c r="H50" s="39" t="n">
        <v>0</v>
      </c>
      <c r="I50" s="40" t="str">
        <f aca="false">CONCATENATE("ATTA_LIT_",YEAR(D50),"_",MONTH(D50),"_",DAY(D50),"_",A50)</f>
        <v>ATTA_LIT_2014_12_16_REPC2</v>
      </c>
      <c r="J50" s="34" t="s">
        <v>35</v>
      </c>
      <c r="K50" s="32"/>
    </row>
    <row r="51" customFormat="false" ht="13.8" hidden="false" customHeight="false" outlineLevel="0" collapsed="false">
      <c r="A51" s="33" t="s">
        <v>25</v>
      </c>
      <c r="B51" s="34" t="str">
        <f aca="false">LEFT(A51,3)</f>
        <v>REP</v>
      </c>
      <c r="C51" s="34" t="str">
        <f aca="false">MID(A51,4,1)</f>
        <v>N</v>
      </c>
      <c r="D51" s="35" t="n">
        <v>41989</v>
      </c>
      <c r="E51" s="36" t="n">
        <f aca="false">D51-D33</f>
        <v>15</v>
      </c>
      <c r="F51" s="37" t="n">
        <v>13.4</v>
      </c>
      <c r="G51" s="38" t="n">
        <v>0</v>
      </c>
      <c r="H51" s="39" t="n">
        <v>0</v>
      </c>
      <c r="I51" s="40" t="str">
        <f aca="false">CONCATENATE("ATTA_LIT_",YEAR(D51),"_",MONTH(D51),"_",DAY(D51),"_",A51)</f>
        <v>ATTA_LIT_2014_12_16_REPN3</v>
      </c>
      <c r="J51" s="34"/>
      <c r="K51" s="32"/>
    </row>
    <row r="52" customFormat="false" ht="13.8" hidden="false" customHeight="false" outlineLevel="0" collapsed="false">
      <c r="A52" s="41" t="s">
        <v>27</v>
      </c>
      <c r="B52" s="42" t="str">
        <f aca="false">LEFT(A52,3)</f>
        <v>REP</v>
      </c>
      <c r="C52" s="42" t="str">
        <f aca="false">MID(A52,4,1)</f>
        <v>C</v>
      </c>
      <c r="D52" s="43" t="n">
        <v>41989</v>
      </c>
      <c r="E52" s="44" t="n">
        <f aca="false">D52-D34</f>
        <v>15</v>
      </c>
      <c r="F52" s="45" t="n">
        <v>16.3</v>
      </c>
      <c r="G52" s="46" t="n">
        <v>0</v>
      </c>
      <c r="H52" s="47" t="n">
        <v>0</v>
      </c>
      <c r="I52" s="48" t="str">
        <f aca="false">CONCATENATE("ATTA_LIT_",YEAR(D52),"_",MONTH(D52),"_",DAY(D52),"_",A52)</f>
        <v>ATTA_LIT_2014_12_16_REPC3</v>
      </c>
      <c r="J52" s="42" t="s">
        <v>36</v>
      </c>
      <c r="K52" s="32"/>
    </row>
    <row r="53" customFormat="false" ht="13.8" hidden="false" customHeight="false" outlineLevel="0" collapsed="false">
      <c r="A53" s="49" t="s">
        <v>28</v>
      </c>
      <c r="B53" s="50" t="str">
        <f aca="false">LEFT(A53,3)</f>
        <v>RES</v>
      </c>
      <c r="C53" s="50" t="str">
        <f aca="false">MID(A53,4,1)</f>
        <v>N</v>
      </c>
      <c r="D53" s="51" t="n">
        <v>41989</v>
      </c>
      <c r="E53" s="52" t="n">
        <f aca="false">D53-D35</f>
        <v>15</v>
      </c>
      <c r="F53" s="53" t="n">
        <v>20.9</v>
      </c>
      <c r="G53" s="54" t="n">
        <v>4.1</v>
      </c>
      <c r="H53" s="55" t="n">
        <v>0</v>
      </c>
      <c r="I53" s="40" t="str">
        <f aca="false">CONCATENATE("ATTA_LIT_",YEAR(D53),"_",MONTH(D53),"_",DAY(D53),"_",A53)</f>
        <v>ATTA_LIT_2014_12_16_RESN1</v>
      </c>
      <c r="J53" s="50"/>
      <c r="K53" s="32"/>
    </row>
    <row r="54" customFormat="false" ht="13.8" hidden="false" customHeight="false" outlineLevel="0" collapsed="false">
      <c r="A54" s="33" t="s">
        <v>29</v>
      </c>
      <c r="B54" s="34" t="str">
        <f aca="false">LEFT(A54,3)</f>
        <v>RES</v>
      </c>
      <c r="C54" s="34" t="str">
        <f aca="false">MID(A54,4,1)</f>
        <v>C</v>
      </c>
      <c r="D54" s="35" t="n">
        <v>41989</v>
      </c>
      <c r="E54" s="36" t="n">
        <f aca="false">D54-D36</f>
        <v>15</v>
      </c>
      <c r="F54" s="37" t="n">
        <v>17.1</v>
      </c>
      <c r="G54" s="38" t="n">
        <v>0</v>
      </c>
      <c r="H54" s="39" t="n">
        <v>0</v>
      </c>
      <c r="I54" s="40" t="str">
        <f aca="false">CONCATENATE("ATTA_LIT_",YEAR(D54),"_",MONTH(D54),"_",DAY(D54),"_",A54)</f>
        <v>ATTA_LIT_2014_12_16_RESC1</v>
      </c>
      <c r="J54" s="34" t="s">
        <v>37</v>
      </c>
      <c r="K54" s="32"/>
    </row>
    <row r="55" customFormat="false" ht="13.8" hidden="false" customHeight="false" outlineLevel="0" collapsed="false">
      <c r="A55" s="33" t="s">
        <v>30</v>
      </c>
      <c r="B55" s="34" t="str">
        <f aca="false">LEFT(A55,3)</f>
        <v>RES</v>
      </c>
      <c r="C55" s="34" t="str">
        <f aca="false">MID(A55,4,1)</f>
        <v>N</v>
      </c>
      <c r="D55" s="35" t="n">
        <v>41989</v>
      </c>
      <c r="E55" s="36" t="n">
        <f aca="false">D55-D37</f>
        <v>15</v>
      </c>
      <c r="F55" s="37" t="n">
        <v>15.1</v>
      </c>
      <c r="G55" s="38" t="n">
        <v>0</v>
      </c>
      <c r="H55" s="39" t="n">
        <v>0</v>
      </c>
      <c r="I55" s="40" t="str">
        <f aca="false">CONCATENATE("ATTA_LIT_",YEAR(D55),"_",MONTH(D55),"_",DAY(D55),"_",A55)</f>
        <v>ATTA_LIT_2014_12_16_RESN2</v>
      </c>
      <c r="J55" s="33"/>
      <c r="K55" s="32"/>
    </row>
    <row r="56" customFormat="false" ht="13.8" hidden="false" customHeight="false" outlineLevel="0" collapsed="false">
      <c r="A56" s="33" t="s">
        <v>31</v>
      </c>
      <c r="B56" s="34" t="str">
        <f aca="false">LEFT(A56,3)</f>
        <v>RES</v>
      </c>
      <c r="C56" s="34" t="str">
        <f aca="false">MID(A56,4,1)</f>
        <v>C</v>
      </c>
      <c r="D56" s="35" t="n">
        <v>41989</v>
      </c>
      <c r="E56" s="36" t="n">
        <f aca="false">D56-D38</f>
        <v>15</v>
      </c>
      <c r="F56" s="37" t="n">
        <v>12.3</v>
      </c>
      <c r="G56" s="38" t="n">
        <v>0</v>
      </c>
      <c r="H56" s="39" t="n">
        <v>0</v>
      </c>
      <c r="I56" s="40" t="str">
        <f aca="false">CONCATENATE("ATTA_LIT_",YEAR(D56),"_",MONTH(D56),"_",DAY(D56),"_",A56)</f>
        <v>ATTA_LIT_2014_12_16_RESC2</v>
      </c>
      <c r="J56" s="34"/>
      <c r="K56" s="32"/>
    </row>
    <row r="57" customFormat="false" ht="13.8" hidden="false" customHeight="false" outlineLevel="0" collapsed="false">
      <c r="A57" s="33" t="s">
        <v>32</v>
      </c>
      <c r="B57" s="34" t="str">
        <f aca="false">LEFT(A57,3)</f>
        <v>RES</v>
      </c>
      <c r="C57" s="34" t="str">
        <f aca="false">MID(A57,4,1)</f>
        <v>N</v>
      </c>
      <c r="D57" s="35" t="n">
        <v>41989</v>
      </c>
      <c r="E57" s="36" t="n">
        <f aca="false">D57-D39</f>
        <v>15</v>
      </c>
      <c r="F57" s="37" t="n">
        <v>9.6</v>
      </c>
      <c r="G57" s="38" t="n">
        <v>0</v>
      </c>
      <c r="H57" s="39" t="n">
        <v>0</v>
      </c>
      <c r="I57" s="40" t="str">
        <f aca="false">CONCATENATE("ATTA_LIT_",YEAR(D57),"_",MONTH(D57),"_",DAY(D57),"_",A57)</f>
        <v>ATTA_LIT_2014_12_16_RESN3</v>
      </c>
      <c r="J57" s="34"/>
      <c r="K57" s="32"/>
    </row>
    <row r="58" customFormat="false" ht="13.8" hidden="false" customHeight="false" outlineLevel="0" collapsed="false">
      <c r="A58" s="56" t="s">
        <v>33</v>
      </c>
      <c r="B58" s="57" t="str">
        <f aca="false">LEFT(A58,3)</f>
        <v>RES</v>
      </c>
      <c r="C58" s="57" t="str">
        <f aca="false">MID(A58,4,1)</f>
        <v>C</v>
      </c>
      <c r="D58" s="58" t="n">
        <v>41989</v>
      </c>
      <c r="E58" s="59" t="n">
        <f aca="false">D58-D40</f>
        <v>15</v>
      </c>
      <c r="F58" s="60" t="n">
        <v>14.3</v>
      </c>
      <c r="G58" s="61" t="n">
        <v>0</v>
      </c>
      <c r="H58" s="62" t="n">
        <v>0</v>
      </c>
      <c r="I58" s="63" t="str">
        <f aca="false">CONCATENATE("ATTA_LIT_",YEAR(D58),"_",MONTH(D58),"_",DAY(D58),"_",A58)</f>
        <v>ATTA_LIT_2014_12_16_RESC3</v>
      </c>
      <c r="J58" s="57"/>
      <c r="K58" s="32"/>
    </row>
    <row r="59" customFormat="false" ht="13.8" hidden="false" customHeight="false" outlineLevel="0" collapsed="false">
      <c r="A59" s="64" t="s">
        <v>14</v>
      </c>
      <c r="B59" s="65" t="str">
        <f aca="false">LEFT(A59,3)</f>
        <v>ALP</v>
      </c>
      <c r="C59" s="65" t="str">
        <f aca="false">MID(A59,4,1)</f>
        <v>N</v>
      </c>
      <c r="D59" s="66" t="n">
        <v>42005</v>
      </c>
      <c r="E59" s="65" t="n">
        <f aca="false">D59-D41</f>
        <v>16</v>
      </c>
      <c r="F59" s="67" t="n">
        <v>31.2</v>
      </c>
      <c r="G59" s="68" t="n">
        <v>8.1</v>
      </c>
      <c r="H59" s="69" t="n">
        <v>0</v>
      </c>
      <c r="I59" s="70" t="str">
        <f aca="false">CONCATENATE("ATTA_LIT_",YEAR(D59),"_",MONTH(D59),"_",DAY(D59),"_",A59)</f>
        <v>ATTA_LIT_2015_1_1_ALPN1</v>
      </c>
      <c r="J59" s="65"/>
      <c r="K59" s="32"/>
    </row>
    <row r="60" customFormat="false" ht="13.8" hidden="false" customHeight="false" outlineLevel="0" collapsed="false">
      <c r="A60" s="71" t="s">
        <v>15</v>
      </c>
      <c r="B60" s="72" t="str">
        <f aca="false">LEFT(A60,3)</f>
        <v>ALP</v>
      </c>
      <c r="C60" s="72" t="str">
        <f aca="false">MID(A60,4,1)</f>
        <v>C</v>
      </c>
      <c r="D60" s="73" t="n">
        <v>42005</v>
      </c>
      <c r="E60" s="74" t="n">
        <f aca="false">D60-D42</f>
        <v>16</v>
      </c>
      <c r="F60" s="75" t="n">
        <v>56</v>
      </c>
      <c r="G60" s="76" t="n">
        <v>1.4</v>
      </c>
      <c r="H60" s="77" t="n">
        <v>0</v>
      </c>
      <c r="I60" s="78" t="str">
        <f aca="false">CONCATENATE("ATTA_LIT_",YEAR(D60),"_",MONTH(D60),"_",DAY(D60),"_",A60)</f>
        <v>ATTA_LIT_2015_1_1_ALPC1</v>
      </c>
      <c r="J60" s="72" t="s">
        <v>38</v>
      </c>
      <c r="K60" s="32"/>
    </row>
    <row r="61" customFormat="false" ht="13.8" hidden="false" customHeight="false" outlineLevel="0" collapsed="false">
      <c r="A61" s="71" t="s">
        <v>16</v>
      </c>
      <c r="B61" s="72" t="str">
        <f aca="false">LEFT(A61,3)</f>
        <v>ALP</v>
      </c>
      <c r="C61" s="72" t="str">
        <f aca="false">MID(A61,4,1)</f>
        <v>N</v>
      </c>
      <c r="D61" s="73" t="n">
        <v>42005</v>
      </c>
      <c r="E61" s="74" t="n">
        <f aca="false">D61-D43</f>
        <v>16</v>
      </c>
      <c r="F61" s="75" t="n">
        <v>52</v>
      </c>
      <c r="G61" s="76" t="n">
        <v>0</v>
      </c>
      <c r="H61" s="77" t="n">
        <v>0</v>
      </c>
      <c r="I61" s="78" t="str">
        <f aca="false">CONCATENATE("ATTA_LIT_",YEAR(D61),"_",MONTH(D61),"_",DAY(D61),"_",A61)</f>
        <v>ATTA_LIT_2015_1_1_ALPN2</v>
      </c>
      <c r="J61" s="71"/>
      <c r="K61" s="32"/>
    </row>
    <row r="62" customFormat="false" ht="13.8" hidden="false" customHeight="false" outlineLevel="0" collapsed="false">
      <c r="A62" s="71" t="s">
        <v>17</v>
      </c>
      <c r="B62" s="72" t="str">
        <f aca="false">LEFT(A62,3)</f>
        <v>ALP</v>
      </c>
      <c r="C62" s="72" t="str">
        <f aca="false">MID(A62,4,1)</f>
        <v>C</v>
      </c>
      <c r="D62" s="73" t="n">
        <v>42005</v>
      </c>
      <c r="E62" s="74" t="n">
        <f aca="false">D62-D44</f>
        <v>16</v>
      </c>
      <c r="F62" s="75" t="n">
        <v>30.3</v>
      </c>
      <c r="G62" s="76" t="n">
        <v>0</v>
      </c>
      <c r="H62" s="77" t="n">
        <v>0</v>
      </c>
      <c r="I62" s="78" t="str">
        <f aca="false">CONCATENATE("ATTA_LIT_",YEAR(D62),"_",MONTH(D62),"_",DAY(D62),"_",A62)</f>
        <v>ATTA_LIT_2015_1_1_ALPC2</v>
      </c>
      <c r="J62" s="72" t="s">
        <v>39</v>
      </c>
      <c r="K62" s="32"/>
    </row>
    <row r="63" customFormat="false" ht="13.8" hidden="false" customHeight="false" outlineLevel="0" collapsed="false">
      <c r="A63" s="71" t="s">
        <v>18</v>
      </c>
      <c r="B63" s="72" t="str">
        <f aca="false">LEFT(A63,3)</f>
        <v>ALP</v>
      </c>
      <c r="C63" s="72" t="str">
        <f aca="false">MID(A63,4,1)</f>
        <v>N</v>
      </c>
      <c r="D63" s="73" t="n">
        <v>42005</v>
      </c>
      <c r="E63" s="74" t="n">
        <f aca="false">D63-D45</f>
        <v>16</v>
      </c>
      <c r="F63" s="75" t="n">
        <v>11.3</v>
      </c>
      <c r="G63" s="76" t="n">
        <v>0</v>
      </c>
      <c r="H63" s="77" t="n">
        <v>8</v>
      </c>
      <c r="I63" s="78" t="str">
        <f aca="false">CONCATENATE("ATTA_LIT_",YEAR(D63),"_",MONTH(D63),"_",DAY(D63),"_",A63)</f>
        <v>ATTA_LIT_2015_1_1_ALPN3</v>
      </c>
      <c r="J63" s="72"/>
      <c r="K63" s="32"/>
    </row>
    <row r="64" customFormat="false" ht="13.8" hidden="false" customHeight="false" outlineLevel="0" collapsed="false">
      <c r="A64" s="79" t="s">
        <v>19</v>
      </c>
      <c r="B64" s="80" t="str">
        <f aca="false">LEFT(A64,3)</f>
        <v>ALP</v>
      </c>
      <c r="C64" s="80" t="str">
        <f aca="false">MID(A64,4,1)</f>
        <v>C</v>
      </c>
      <c r="D64" s="81" t="n">
        <v>42005</v>
      </c>
      <c r="E64" s="80" t="n">
        <f aca="false">D64-D46</f>
        <v>16</v>
      </c>
      <c r="F64" s="82" t="n">
        <v>26</v>
      </c>
      <c r="G64" s="83" t="n">
        <v>0</v>
      </c>
      <c r="H64" s="84" t="n">
        <v>0</v>
      </c>
      <c r="I64" s="85" t="str">
        <f aca="false">CONCATENATE("ATTA_LIT_",YEAR(D64),"_",MONTH(D64),"_",DAY(D64),"_",A64)</f>
        <v>ATTA_LIT_2015_1_1_ALPC3</v>
      </c>
      <c r="J64" s="80"/>
      <c r="K64" s="32"/>
    </row>
    <row r="65" customFormat="false" ht="13.8" hidden="false" customHeight="false" outlineLevel="0" collapsed="false">
      <c r="A65" s="86" t="s">
        <v>20</v>
      </c>
      <c r="B65" s="87" t="str">
        <f aca="false">LEFT(A65,3)</f>
        <v>REP</v>
      </c>
      <c r="C65" s="87" t="str">
        <f aca="false">MID(A65,4,1)</f>
        <v>N</v>
      </c>
      <c r="D65" s="88" t="n">
        <v>42005</v>
      </c>
      <c r="E65" s="87" t="n">
        <f aca="false">D65-D47</f>
        <v>16</v>
      </c>
      <c r="F65" s="89" t="n">
        <v>40.4</v>
      </c>
      <c r="G65" s="90" t="n">
        <v>0</v>
      </c>
      <c r="H65" s="91" t="n">
        <v>6.8</v>
      </c>
      <c r="I65" s="78" t="str">
        <f aca="false">CONCATENATE("ATTA_LIT_",YEAR(D65),"_",MONTH(D65),"_",DAY(D65),"_",A65)</f>
        <v>ATTA_LIT_2015_1_1_REPN1</v>
      </c>
      <c r="J65" s="72" t="s">
        <v>40</v>
      </c>
      <c r="K65" s="32"/>
    </row>
    <row r="66" customFormat="false" ht="13.8" hidden="false" customHeight="false" outlineLevel="0" collapsed="false">
      <c r="A66" s="71" t="s">
        <v>22</v>
      </c>
      <c r="B66" s="72" t="str">
        <f aca="false">LEFT(A66,3)</f>
        <v>REP</v>
      </c>
      <c r="C66" s="72" t="str">
        <f aca="false">MID(A66,4,1)</f>
        <v>C</v>
      </c>
      <c r="D66" s="73" t="n">
        <v>42005</v>
      </c>
      <c r="E66" s="74" t="n">
        <f aca="false">D66-D48</f>
        <v>16</v>
      </c>
      <c r="F66" s="75" t="n">
        <v>22.4</v>
      </c>
      <c r="G66" s="76" t="n">
        <v>0</v>
      </c>
      <c r="H66" s="77" t="n">
        <v>0</v>
      </c>
      <c r="I66" s="78" t="str">
        <f aca="false">CONCATENATE("ATTA_LIT_",YEAR(D66),"_",MONTH(D66),"_",DAY(D66),"_",A66)</f>
        <v>ATTA_LIT_2015_1_1_REPC1</v>
      </c>
      <c r="J66" s="72"/>
      <c r="K66" s="32"/>
    </row>
    <row r="67" customFormat="false" ht="13.8" hidden="false" customHeight="false" outlineLevel="0" collapsed="false">
      <c r="A67" s="71" t="s">
        <v>23</v>
      </c>
      <c r="B67" s="72" t="str">
        <f aca="false">LEFT(A67,3)</f>
        <v>REP</v>
      </c>
      <c r="C67" s="72" t="str">
        <f aca="false">MID(A67,4,1)</f>
        <v>N</v>
      </c>
      <c r="D67" s="73" t="n">
        <v>42005</v>
      </c>
      <c r="E67" s="74" t="n">
        <f aca="false">D67-D49</f>
        <v>16</v>
      </c>
      <c r="F67" s="75" t="n">
        <v>37.8</v>
      </c>
      <c r="G67" s="76" t="n">
        <v>0</v>
      </c>
      <c r="H67" s="77" t="n">
        <v>0</v>
      </c>
      <c r="I67" s="78" t="str">
        <f aca="false">CONCATENATE("ATTA_LIT_",YEAR(D67),"_",MONTH(D67),"_",DAY(D67),"_",A67)</f>
        <v>ATTA_LIT_2015_1_1_REPN2</v>
      </c>
      <c r="J67" s="71"/>
      <c r="K67" s="32"/>
    </row>
    <row r="68" customFormat="false" ht="13.8" hidden="false" customHeight="false" outlineLevel="0" collapsed="false">
      <c r="A68" s="71" t="s">
        <v>24</v>
      </c>
      <c r="B68" s="72" t="str">
        <f aca="false">LEFT(A68,3)</f>
        <v>REP</v>
      </c>
      <c r="C68" s="72" t="str">
        <f aca="false">MID(A68,4,1)</f>
        <v>C</v>
      </c>
      <c r="D68" s="73" t="n">
        <v>42005</v>
      </c>
      <c r="E68" s="74" t="n">
        <f aca="false">D68-D50</f>
        <v>16</v>
      </c>
      <c r="F68" s="75" t="n">
        <v>24.3</v>
      </c>
      <c r="G68" s="76" t="n">
        <v>0</v>
      </c>
      <c r="H68" s="77" t="n">
        <v>15.8</v>
      </c>
      <c r="I68" s="78" t="str">
        <f aca="false">CONCATENATE("ATTA_LIT_",YEAR(D68),"_",MONTH(D68),"_",DAY(D68),"_",A68)</f>
        <v>ATTA_LIT_2015_1_1_REPC2</v>
      </c>
      <c r="J68" s="72"/>
      <c r="K68" s="32"/>
    </row>
    <row r="69" customFormat="false" ht="13.8" hidden="false" customHeight="false" outlineLevel="0" collapsed="false">
      <c r="A69" s="71" t="s">
        <v>25</v>
      </c>
      <c r="B69" s="72" t="str">
        <f aca="false">LEFT(A69,3)</f>
        <v>REP</v>
      </c>
      <c r="C69" s="72" t="str">
        <f aca="false">MID(A69,4,1)</f>
        <v>N</v>
      </c>
      <c r="D69" s="73" t="n">
        <v>42005</v>
      </c>
      <c r="E69" s="74" t="n">
        <f aca="false">D69-D51</f>
        <v>16</v>
      </c>
      <c r="F69" s="75" t="n">
        <v>20.4</v>
      </c>
      <c r="G69" s="76" t="n">
        <v>0</v>
      </c>
      <c r="H69" s="77" t="n">
        <v>0</v>
      </c>
      <c r="I69" s="78" t="str">
        <f aca="false">CONCATENATE("ATTA_LIT_",YEAR(D69),"_",MONTH(D69),"_",DAY(D69),"_",A69)</f>
        <v>ATTA_LIT_2015_1_1_REPN3</v>
      </c>
      <c r="J69" s="72"/>
      <c r="K69" s="32"/>
    </row>
    <row r="70" customFormat="false" ht="13.8" hidden="false" customHeight="false" outlineLevel="0" collapsed="false">
      <c r="A70" s="79" t="s">
        <v>27</v>
      </c>
      <c r="B70" s="80" t="str">
        <f aca="false">LEFT(A70,3)</f>
        <v>REP</v>
      </c>
      <c r="C70" s="80" t="str">
        <f aca="false">MID(A70,4,1)</f>
        <v>C</v>
      </c>
      <c r="D70" s="81" t="n">
        <v>42005</v>
      </c>
      <c r="E70" s="80" t="n">
        <f aca="false">D70-D52</f>
        <v>16</v>
      </c>
      <c r="F70" s="82" t="n">
        <v>22.7</v>
      </c>
      <c r="G70" s="83" t="n">
        <v>0</v>
      </c>
      <c r="H70" s="84" t="n">
        <v>7.8</v>
      </c>
      <c r="I70" s="85" t="str">
        <f aca="false">CONCATENATE("ATTA_LIT_",YEAR(D70),"_",MONTH(D70),"_",DAY(D70),"_",A70)</f>
        <v>ATTA_LIT_2015_1_1_REPC3</v>
      </c>
      <c r="J70" s="80"/>
      <c r="K70" s="32"/>
    </row>
    <row r="71" customFormat="false" ht="13.8" hidden="false" customHeight="false" outlineLevel="0" collapsed="false">
      <c r="A71" s="86" t="s">
        <v>28</v>
      </c>
      <c r="B71" s="87" t="str">
        <f aca="false">LEFT(A71,3)</f>
        <v>RES</v>
      </c>
      <c r="C71" s="87" t="str">
        <f aca="false">MID(A71,4,1)</f>
        <v>N</v>
      </c>
      <c r="D71" s="88" t="n">
        <v>42005</v>
      </c>
      <c r="E71" s="87" t="n">
        <f aca="false">D71-D53</f>
        <v>16</v>
      </c>
      <c r="F71" s="89" t="n">
        <v>19.8</v>
      </c>
      <c r="G71" s="90" t="n">
        <v>0</v>
      </c>
      <c r="H71" s="91" t="n">
        <v>0</v>
      </c>
      <c r="I71" s="78" t="str">
        <f aca="false">CONCATENATE("ATTA_LIT_",YEAR(D71),"_",MONTH(D71),"_",DAY(D71),"_",A71)</f>
        <v>ATTA_LIT_2015_1_1_RESN1</v>
      </c>
      <c r="J71" s="87"/>
      <c r="K71" s="32"/>
    </row>
    <row r="72" customFormat="false" ht="13.8" hidden="false" customHeight="false" outlineLevel="0" collapsed="false">
      <c r="A72" s="71" t="s">
        <v>29</v>
      </c>
      <c r="B72" s="72" t="str">
        <f aca="false">LEFT(A72,3)</f>
        <v>RES</v>
      </c>
      <c r="C72" s="72" t="str">
        <f aca="false">MID(A72,4,1)</f>
        <v>C</v>
      </c>
      <c r="D72" s="73" t="n">
        <v>42005</v>
      </c>
      <c r="E72" s="74" t="n">
        <f aca="false">D72-D54</f>
        <v>16</v>
      </c>
      <c r="F72" s="75" t="n">
        <v>36.8</v>
      </c>
      <c r="G72" s="76" t="n">
        <v>0</v>
      </c>
      <c r="H72" s="77" t="n">
        <v>0</v>
      </c>
      <c r="I72" s="78" t="str">
        <f aca="false">CONCATENATE("ATTA_LIT_",YEAR(D72),"_",MONTH(D72),"_",DAY(D72),"_",A72)</f>
        <v>ATTA_LIT_2015_1_1_RESC1</v>
      </c>
      <c r="J72" s="72"/>
      <c r="K72" s="32"/>
    </row>
    <row r="73" customFormat="false" ht="13.8" hidden="false" customHeight="false" outlineLevel="0" collapsed="false">
      <c r="A73" s="71" t="s">
        <v>30</v>
      </c>
      <c r="B73" s="72" t="str">
        <f aca="false">LEFT(A73,3)</f>
        <v>RES</v>
      </c>
      <c r="C73" s="72" t="str">
        <f aca="false">MID(A73,4,1)</f>
        <v>N</v>
      </c>
      <c r="D73" s="73" t="n">
        <v>42005</v>
      </c>
      <c r="E73" s="74" t="n">
        <f aca="false">D73-D55</f>
        <v>16</v>
      </c>
      <c r="F73" s="75" t="n">
        <v>17.7</v>
      </c>
      <c r="G73" s="76" t="n">
        <v>0</v>
      </c>
      <c r="H73" s="77" t="n">
        <v>12.7</v>
      </c>
      <c r="I73" s="78" t="str">
        <f aca="false">CONCATENATE("ATTA_LIT_",YEAR(D73),"_",MONTH(D73),"_",DAY(D73),"_",A73)</f>
        <v>ATTA_LIT_2015_1_1_RESN2</v>
      </c>
      <c r="J73" s="71"/>
      <c r="K73" s="32"/>
    </row>
    <row r="74" customFormat="false" ht="13.8" hidden="false" customHeight="false" outlineLevel="0" collapsed="false">
      <c r="A74" s="71" t="s">
        <v>31</v>
      </c>
      <c r="B74" s="72" t="str">
        <f aca="false">LEFT(A74,3)</f>
        <v>RES</v>
      </c>
      <c r="C74" s="72" t="str">
        <f aca="false">MID(A74,4,1)</f>
        <v>C</v>
      </c>
      <c r="D74" s="73" t="n">
        <v>42005</v>
      </c>
      <c r="E74" s="74" t="n">
        <f aca="false">D74-D56</f>
        <v>16</v>
      </c>
      <c r="F74" s="75" t="n">
        <v>37.8</v>
      </c>
      <c r="G74" s="76" t="n">
        <v>0</v>
      </c>
      <c r="H74" s="77" t="n">
        <v>0</v>
      </c>
      <c r="I74" s="78" t="str">
        <f aca="false">CONCATENATE("ATTA_LIT_",YEAR(D74),"_",MONTH(D74),"_",DAY(D74),"_",A74)</f>
        <v>ATTA_LIT_2015_1_1_RESC2</v>
      </c>
      <c r="J74" s="72" t="s">
        <v>41</v>
      </c>
      <c r="K74" s="32"/>
    </row>
    <row r="75" customFormat="false" ht="13.8" hidden="false" customHeight="false" outlineLevel="0" collapsed="false">
      <c r="A75" s="71" t="s">
        <v>32</v>
      </c>
      <c r="B75" s="72" t="str">
        <f aca="false">LEFT(A75,3)</f>
        <v>RES</v>
      </c>
      <c r="C75" s="72" t="str">
        <f aca="false">MID(A75,4,1)</f>
        <v>N</v>
      </c>
      <c r="D75" s="73" t="n">
        <v>42005</v>
      </c>
      <c r="E75" s="74" t="n">
        <f aca="false">D75-D57</f>
        <v>16</v>
      </c>
      <c r="F75" s="75" t="n">
        <v>27.9</v>
      </c>
      <c r="G75" s="76" t="n">
        <v>0</v>
      </c>
      <c r="H75" s="77" t="n">
        <v>0</v>
      </c>
      <c r="I75" s="78" t="str">
        <f aca="false">CONCATENATE("ATTA_LIT_",YEAR(D75),"_",MONTH(D75),"_",DAY(D75),"_",A75)</f>
        <v>ATTA_LIT_2015_1_1_RESN3</v>
      </c>
      <c r="J75" s="72"/>
      <c r="K75" s="32"/>
    </row>
    <row r="76" customFormat="false" ht="13.8" hidden="false" customHeight="false" outlineLevel="0" collapsed="false">
      <c r="A76" s="92" t="s">
        <v>33</v>
      </c>
      <c r="B76" s="93" t="str">
        <f aca="false">LEFT(A76,3)</f>
        <v>RES</v>
      </c>
      <c r="C76" s="93" t="str">
        <f aca="false">MID(A76,4,1)</f>
        <v>C</v>
      </c>
      <c r="D76" s="94" t="n">
        <v>42005</v>
      </c>
      <c r="E76" s="93" t="n">
        <f aca="false">D76-D58</f>
        <v>16</v>
      </c>
      <c r="F76" s="95" t="n">
        <v>15.7</v>
      </c>
      <c r="G76" s="96" t="n">
        <v>0</v>
      </c>
      <c r="H76" s="97" t="n">
        <v>0</v>
      </c>
      <c r="I76" s="98" t="str">
        <f aca="false">CONCATENATE("ATTA_LIT_",YEAR(D76),"_",MONTH(D76),"_",DAY(D76),"_",A76)</f>
        <v>ATTA_LIT_2015_1_1_RESC3</v>
      </c>
      <c r="J76" s="93"/>
      <c r="K76" s="32"/>
    </row>
    <row r="77" customFormat="false" ht="13.8" hidden="false" customHeight="false" outlineLevel="0" collapsed="false">
      <c r="A77" s="24" t="s">
        <v>14</v>
      </c>
      <c r="B77" s="25" t="str">
        <f aca="false">LEFT(A77,3)</f>
        <v>ALP</v>
      </c>
      <c r="C77" s="25" t="str">
        <f aca="false">MID(A77,4,1)</f>
        <v>N</v>
      </c>
      <c r="D77" s="26" t="n">
        <v>42020</v>
      </c>
      <c r="E77" s="27" t="n">
        <f aca="false">D77-D59</f>
        <v>15</v>
      </c>
      <c r="F77" s="28" t="n">
        <v>27.1</v>
      </c>
      <c r="G77" s="29" t="n">
        <v>0</v>
      </c>
      <c r="H77" s="30" t="n">
        <v>0</v>
      </c>
      <c r="I77" s="31" t="str">
        <f aca="false">CONCATENATE("ATTA_LIT_",YEAR(D77),"_",MONTH(D77),"_",DAY(D77),"_",A77)</f>
        <v>ATTA_LIT_2015_1_16_ALPN1</v>
      </c>
      <c r="J77" s="25"/>
      <c r="K77" s="32"/>
    </row>
    <row r="78" customFormat="false" ht="13.8" hidden="false" customHeight="false" outlineLevel="0" collapsed="false">
      <c r="A78" s="33" t="s">
        <v>15</v>
      </c>
      <c r="B78" s="34" t="str">
        <f aca="false">LEFT(A78,3)</f>
        <v>ALP</v>
      </c>
      <c r="C78" s="34" t="str">
        <f aca="false">MID(A78,4,1)</f>
        <v>C</v>
      </c>
      <c r="D78" s="35" t="n">
        <v>42020</v>
      </c>
      <c r="E78" s="36" t="n">
        <f aca="false">D78-D60</f>
        <v>15</v>
      </c>
      <c r="F78" s="37" t="n">
        <v>19.1</v>
      </c>
      <c r="G78" s="38" t="n">
        <v>0</v>
      </c>
      <c r="H78" s="39" t="n">
        <v>0</v>
      </c>
      <c r="I78" s="40" t="str">
        <f aca="false">CONCATENATE("ATTA_LIT_",YEAR(D78),"_",MONTH(D78),"_",DAY(D78),"_",A78)</f>
        <v>ATTA_LIT_2015_1_16_ALPC1</v>
      </c>
      <c r="J78" s="34" t="s">
        <v>42</v>
      </c>
      <c r="K78" s="32"/>
    </row>
    <row r="79" customFormat="false" ht="13.8" hidden="false" customHeight="false" outlineLevel="0" collapsed="false">
      <c r="A79" s="33" t="s">
        <v>16</v>
      </c>
      <c r="B79" s="34" t="str">
        <f aca="false">LEFT(A79,3)</f>
        <v>ALP</v>
      </c>
      <c r="C79" s="34" t="str">
        <f aca="false">MID(A79,4,1)</f>
        <v>N</v>
      </c>
      <c r="D79" s="35" t="n">
        <v>42020</v>
      </c>
      <c r="E79" s="36" t="n">
        <f aca="false">D79-D61</f>
        <v>15</v>
      </c>
      <c r="F79" s="37" t="n">
        <v>40.2</v>
      </c>
      <c r="G79" s="38" t="n">
        <v>0</v>
      </c>
      <c r="H79" s="39" t="n">
        <v>20.6</v>
      </c>
      <c r="I79" s="40" t="str">
        <f aca="false">CONCATENATE("ATTA_LIT_",YEAR(D79),"_",MONTH(D79),"_",DAY(D79),"_",A79)</f>
        <v>ATTA_LIT_2015_1_16_ALPN2</v>
      </c>
      <c r="J79" s="33"/>
      <c r="K79" s="32"/>
    </row>
    <row r="80" customFormat="false" ht="13.8" hidden="false" customHeight="false" outlineLevel="0" collapsed="false">
      <c r="A80" s="33" t="s">
        <v>17</v>
      </c>
      <c r="B80" s="34" t="str">
        <f aca="false">LEFT(A80,3)</f>
        <v>ALP</v>
      </c>
      <c r="C80" s="34" t="str">
        <f aca="false">MID(A80,4,1)</f>
        <v>C</v>
      </c>
      <c r="D80" s="35" t="n">
        <v>42020</v>
      </c>
      <c r="E80" s="36" t="n">
        <f aca="false">D80-D62</f>
        <v>15</v>
      </c>
      <c r="F80" s="37" t="n">
        <v>22.5</v>
      </c>
      <c r="G80" s="38" t="n">
        <v>1</v>
      </c>
      <c r="H80" s="39" t="n">
        <v>138.8</v>
      </c>
      <c r="I80" s="40" t="str">
        <f aca="false">CONCATENATE("ATTA_LIT_",YEAR(D80),"_",MONTH(D80),"_",DAY(D80),"_",A80)</f>
        <v>ATTA_LIT_2015_1_16_ALPC2</v>
      </c>
      <c r="J80" s="34" t="s">
        <v>43</v>
      </c>
      <c r="K80" s="32"/>
    </row>
    <row r="81" customFormat="false" ht="13.8" hidden="false" customHeight="false" outlineLevel="0" collapsed="false">
      <c r="A81" s="33" t="s">
        <v>18</v>
      </c>
      <c r="B81" s="34" t="str">
        <f aca="false">LEFT(A81,3)</f>
        <v>ALP</v>
      </c>
      <c r="C81" s="34" t="str">
        <f aca="false">MID(A81,4,1)</f>
        <v>N</v>
      </c>
      <c r="D81" s="35" t="n">
        <v>42020</v>
      </c>
      <c r="E81" s="36" t="n">
        <f aca="false">D81-D63</f>
        <v>15</v>
      </c>
      <c r="F81" s="37" t="n">
        <v>9.5</v>
      </c>
      <c r="G81" s="38" t="n">
        <v>0</v>
      </c>
      <c r="H81" s="39" t="n">
        <v>5.1</v>
      </c>
      <c r="I81" s="40" t="str">
        <f aca="false">CONCATENATE("ATTA_LIT_",YEAR(D81),"_",MONTH(D81),"_",DAY(D81),"_",A81)</f>
        <v>ATTA_LIT_2015_1_16_ALPN3</v>
      </c>
      <c r="J81" s="34"/>
      <c r="K81" s="32"/>
    </row>
    <row r="82" customFormat="false" ht="13.8" hidden="false" customHeight="false" outlineLevel="0" collapsed="false">
      <c r="A82" s="41" t="s">
        <v>19</v>
      </c>
      <c r="B82" s="42" t="str">
        <f aca="false">LEFT(A82,3)</f>
        <v>ALP</v>
      </c>
      <c r="C82" s="42" t="str">
        <f aca="false">MID(A82,4,1)</f>
        <v>C</v>
      </c>
      <c r="D82" s="43" t="n">
        <v>42020</v>
      </c>
      <c r="E82" s="44" t="n">
        <f aca="false">D82-D64</f>
        <v>15</v>
      </c>
      <c r="F82" s="45" t="n">
        <v>32.1</v>
      </c>
      <c r="G82" s="46" t="n">
        <v>0</v>
      </c>
      <c r="H82" s="47" t="n">
        <v>0</v>
      </c>
      <c r="I82" s="48" t="str">
        <f aca="false">CONCATENATE("ATTA_LIT_",YEAR(D82),"_",MONTH(D82),"_",DAY(D82),"_",A82)</f>
        <v>ATTA_LIT_2015_1_16_ALPC3</v>
      </c>
      <c r="J82" s="42"/>
      <c r="K82" s="32"/>
    </row>
    <row r="83" customFormat="false" ht="13.8" hidden="false" customHeight="false" outlineLevel="0" collapsed="false">
      <c r="A83" s="49" t="s">
        <v>20</v>
      </c>
      <c r="B83" s="50" t="str">
        <f aca="false">LEFT(A83,3)</f>
        <v>REP</v>
      </c>
      <c r="C83" s="50" t="str">
        <f aca="false">MID(A83,4,1)</f>
        <v>N</v>
      </c>
      <c r="D83" s="51" t="n">
        <v>42020</v>
      </c>
      <c r="E83" s="52" t="n">
        <f aca="false">D83-D65</f>
        <v>15</v>
      </c>
      <c r="F83" s="53" t="n">
        <v>21.3</v>
      </c>
      <c r="G83" s="54" t="n">
        <v>0.2</v>
      </c>
      <c r="H83" s="55" t="n">
        <v>22.3</v>
      </c>
      <c r="I83" s="40" t="str">
        <f aca="false">CONCATENATE("ATTA_LIT_",YEAR(D83),"_",MONTH(D83),"_",DAY(D83),"_",A83)</f>
        <v>ATTA_LIT_2015_1_16_REPN1</v>
      </c>
      <c r="J83" s="50"/>
      <c r="K83" s="32"/>
    </row>
    <row r="84" customFormat="false" ht="13.8" hidden="false" customHeight="false" outlineLevel="0" collapsed="false">
      <c r="A84" s="33" t="s">
        <v>22</v>
      </c>
      <c r="B84" s="34" t="str">
        <f aca="false">LEFT(A84,3)</f>
        <v>REP</v>
      </c>
      <c r="C84" s="34" t="str">
        <f aca="false">MID(A84,4,1)</f>
        <v>C</v>
      </c>
      <c r="D84" s="35" t="n">
        <v>42020</v>
      </c>
      <c r="E84" s="36" t="n">
        <f aca="false">D84-D66</f>
        <v>15</v>
      </c>
      <c r="F84" s="37" t="n">
        <v>15.6</v>
      </c>
      <c r="G84" s="38" t="n">
        <v>0</v>
      </c>
      <c r="H84" s="39" t="n">
        <v>9</v>
      </c>
      <c r="I84" s="40" t="str">
        <f aca="false">CONCATENATE("ATTA_LIT_",YEAR(D84),"_",MONTH(D84),"_",DAY(D84),"_",A84)</f>
        <v>ATTA_LIT_2015_1_16_REPC1</v>
      </c>
      <c r="J84" s="34"/>
      <c r="K84" s="32"/>
    </row>
    <row r="85" customFormat="false" ht="13.8" hidden="false" customHeight="false" outlineLevel="0" collapsed="false">
      <c r="A85" s="33" t="s">
        <v>23</v>
      </c>
      <c r="B85" s="34" t="str">
        <f aca="false">LEFT(A85,3)</f>
        <v>REP</v>
      </c>
      <c r="C85" s="34" t="str">
        <f aca="false">MID(A85,4,1)</f>
        <v>N</v>
      </c>
      <c r="D85" s="35" t="n">
        <v>42020</v>
      </c>
      <c r="E85" s="36" t="n">
        <f aca="false">D85-D67</f>
        <v>15</v>
      </c>
      <c r="F85" s="37" t="n">
        <v>48.2</v>
      </c>
      <c r="G85" s="38" t="n">
        <v>0.8</v>
      </c>
      <c r="H85" s="39" t="n">
        <v>0</v>
      </c>
      <c r="I85" s="40" t="str">
        <f aca="false">CONCATENATE("ATTA_LIT_",YEAR(D85),"_",MONTH(D85),"_",DAY(D85),"_",A85)</f>
        <v>ATTA_LIT_2015_1_16_REPN2</v>
      </c>
      <c r="J85" s="33"/>
      <c r="K85" s="32"/>
    </row>
    <row r="86" customFormat="false" ht="13.8" hidden="false" customHeight="false" outlineLevel="0" collapsed="false">
      <c r="A86" s="33" t="s">
        <v>24</v>
      </c>
      <c r="B86" s="34" t="str">
        <f aca="false">LEFT(A86,3)</f>
        <v>REP</v>
      </c>
      <c r="C86" s="34" t="str">
        <f aca="false">MID(A86,4,1)</f>
        <v>C</v>
      </c>
      <c r="D86" s="35" t="n">
        <v>42020</v>
      </c>
      <c r="E86" s="36" t="n">
        <f aca="false">D86-D68</f>
        <v>15</v>
      </c>
      <c r="F86" s="37" t="n">
        <v>47.6</v>
      </c>
      <c r="G86" s="38" t="n">
        <v>0</v>
      </c>
      <c r="H86" s="39" t="n">
        <v>0</v>
      </c>
      <c r="I86" s="40" t="str">
        <f aca="false">CONCATENATE("ATTA_LIT_",YEAR(D86),"_",MONTH(D86),"_",DAY(D86),"_",A86)</f>
        <v>ATTA_LIT_2015_1_16_REPC2</v>
      </c>
      <c r="J86" s="34"/>
      <c r="K86" s="32"/>
    </row>
    <row r="87" customFormat="false" ht="13.8" hidden="false" customHeight="false" outlineLevel="0" collapsed="false">
      <c r="A87" s="33" t="s">
        <v>25</v>
      </c>
      <c r="B87" s="34" t="str">
        <f aca="false">LEFT(A87,3)</f>
        <v>REP</v>
      </c>
      <c r="C87" s="34" t="str">
        <f aca="false">MID(A87,4,1)</f>
        <v>N</v>
      </c>
      <c r="D87" s="35" t="n">
        <v>42020</v>
      </c>
      <c r="E87" s="36" t="n">
        <f aca="false">D87-D69</f>
        <v>15</v>
      </c>
      <c r="F87" s="37" t="n">
        <v>22.3</v>
      </c>
      <c r="G87" s="38" t="n">
        <v>0</v>
      </c>
      <c r="H87" s="39" t="n">
        <v>0</v>
      </c>
      <c r="I87" s="40" t="str">
        <f aca="false">CONCATENATE("ATTA_LIT_",YEAR(D87),"_",MONTH(D87),"_",DAY(D87),"_",A87)</f>
        <v>ATTA_LIT_2015_1_16_REPN3</v>
      </c>
      <c r="J87" s="34"/>
      <c r="K87" s="32"/>
    </row>
    <row r="88" customFormat="false" ht="13.8" hidden="false" customHeight="false" outlineLevel="0" collapsed="false">
      <c r="A88" s="41" t="s">
        <v>27</v>
      </c>
      <c r="B88" s="42" t="str">
        <f aca="false">LEFT(A88,3)</f>
        <v>REP</v>
      </c>
      <c r="C88" s="42" t="str">
        <f aca="false">MID(A88,4,1)</f>
        <v>C</v>
      </c>
      <c r="D88" s="43" t="n">
        <v>42020</v>
      </c>
      <c r="E88" s="44" t="n">
        <f aca="false">D88-D70</f>
        <v>15</v>
      </c>
      <c r="F88" s="45" t="n">
        <v>35.3</v>
      </c>
      <c r="G88" s="46" t="n">
        <v>0</v>
      </c>
      <c r="H88" s="47" t="n">
        <v>0</v>
      </c>
      <c r="I88" s="48" t="str">
        <f aca="false">CONCATENATE("ATTA_LIT_",YEAR(D88),"_",MONTH(D88),"_",DAY(D88),"_",A88)</f>
        <v>ATTA_LIT_2015_1_16_REPC3</v>
      </c>
      <c r="J88" s="42"/>
      <c r="K88" s="32"/>
    </row>
    <row r="89" customFormat="false" ht="13.8" hidden="false" customHeight="false" outlineLevel="0" collapsed="false">
      <c r="A89" s="49" t="s">
        <v>28</v>
      </c>
      <c r="B89" s="50" t="str">
        <f aca="false">LEFT(A89,3)</f>
        <v>RES</v>
      </c>
      <c r="C89" s="50" t="str">
        <f aca="false">MID(A89,4,1)</f>
        <v>N</v>
      </c>
      <c r="D89" s="51" t="n">
        <v>42020</v>
      </c>
      <c r="E89" s="52" t="n">
        <f aca="false">D89-D71</f>
        <v>15</v>
      </c>
      <c r="F89" s="53" t="n">
        <v>21.2</v>
      </c>
      <c r="G89" s="54" t="n">
        <v>0</v>
      </c>
      <c r="H89" s="55" t="n">
        <v>0</v>
      </c>
      <c r="I89" s="40" t="str">
        <f aca="false">CONCATENATE("ATTA_LIT_",YEAR(D89),"_",MONTH(D89),"_",DAY(D89),"_",A89)</f>
        <v>ATTA_LIT_2015_1_16_RESN1</v>
      </c>
      <c r="J89" s="50"/>
      <c r="K89" s="32"/>
    </row>
    <row r="90" customFormat="false" ht="13.8" hidden="false" customHeight="false" outlineLevel="0" collapsed="false">
      <c r="A90" s="33" t="s">
        <v>29</v>
      </c>
      <c r="B90" s="34" t="str">
        <f aca="false">LEFT(A90,3)</f>
        <v>RES</v>
      </c>
      <c r="C90" s="34" t="str">
        <f aca="false">MID(A90,4,1)</f>
        <v>C</v>
      </c>
      <c r="D90" s="35" t="n">
        <v>42020</v>
      </c>
      <c r="E90" s="36" t="n">
        <f aca="false">D90-D72</f>
        <v>15</v>
      </c>
      <c r="F90" s="37" t="n">
        <v>33.9</v>
      </c>
      <c r="G90" s="38" t="n">
        <v>0</v>
      </c>
      <c r="H90" s="39" t="n">
        <v>0</v>
      </c>
      <c r="I90" s="40" t="str">
        <f aca="false">CONCATENATE("ATTA_LIT_",YEAR(D90),"_",MONTH(D90),"_",DAY(D90),"_",A90)</f>
        <v>ATTA_LIT_2015_1_16_RESC1</v>
      </c>
      <c r="J90" s="34"/>
      <c r="K90" s="32"/>
    </row>
    <row r="91" customFormat="false" ht="13.8" hidden="false" customHeight="false" outlineLevel="0" collapsed="false">
      <c r="A91" s="33" t="s">
        <v>30</v>
      </c>
      <c r="B91" s="34" t="str">
        <f aca="false">LEFT(A91,3)</f>
        <v>RES</v>
      </c>
      <c r="C91" s="34" t="str">
        <f aca="false">MID(A91,4,1)</f>
        <v>N</v>
      </c>
      <c r="D91" s="35" t="n">
        <v>42020</v>
      </c>
      <c r="E91" s="36" t="n">
        <f aca="false">D91-D73</f>
        <v>15</v>
      </c>
      <c r="F91" s="37" t="n">
        <v>28.1</v>
      </c>
      <c r="G91" s="38" t="n">
        <v>0</v>
      </c>
      <c r="H91" s="39" t="n">
        <v>14.5</v>
      </c>
      <c r="I91" s="40" t="str">
        <f aca="false">CONCATENATE("ATTA_LIT_",YEAR(D91),"_",MONTH(D91),"_",DAY(D91),"_",A91)</f>
        <v>ATTA_LIT_2015_1_16_RESN2</v>
      </c>
      <c r="J91" s="33"/>
      <c r="K91" s="32"/>
    </row>
    <row r="92" customFormat="false" ht="13.8" hidden="false" customHeight="false" outlineLevel="0" collapsed="false">
      <c r="A92" s="33" t="s">
        <v>31</v>
      </c>
      <c r="B92" s="34" t="str">
        <f aca="false">LEFT(A92,3)</f>
        <v>RES</v>
      </c>
      <c r="C92" s="34" t="str">
        <f aca="false">MID(A92,4,1)</f>
        <v>C</v>
      </c>
      <c r="D92" s="35" t="n">
        <v>42020</v>
      </c>
      <c r="E92" s="36" t="n">
        <f aca="false">D92-D74</f>
        <v>15</v>
      </c>
      <c r="F92" s="37" t="n">
        <v>22.8</v>
      </c>
      <c r="G92" s="38" t="n">
        <v>0</v>
      </c>
      <c r="H92" s="39" t="n">
        <v>0</v>
      </c>
      <c r="I92" s="40" t="str">
        <f aca="false">CONCATENATE("ATTA_LIT_",YEAR(D92),"_",MONTH(D92),"_",DAY(D92),"_",A92)</f>
        <v>ATTA_LIT_2015_1_16_RESC2</v>
      </c>
      <c r="J92" s="34"/>
      <c r="K92" s="32"/>
    </row>
    <row r="93" customFormat="false" ht="13.8" hidden="false" customHeight="false" outlineLevel="0" collapsed="false">
      <c r="A93" s="33" t="s">
        <v>32</v>
      </c>
      <c r="B93" s="34" t="str">
        <f aca="false">LEFT(A93,3)</f>
        <v>RES</v>
      </c>
      <c r="C93" s="34" t="str">
        <f aca="false">MID(A93,4,1)</f>
        <v>N</v>
      </c>
      <c r="D93" s="35" t="n">
        <v>42020</v>
      </c>
      <c r="E93" s="36" t="n">
        <f aca="false">D93-D75</f>
        <v>15</v>
      </c>
      <c r="F93" s="37" t="n">
        <v>28.1</v>
      </c>
      <c r="G93" s="38" t="n">
        <v>0</v>
      </c>
      <c r="H93" s="39" t="n">
        <v>11</v>
      </c>
      <c r="I93" s="40" t="str">
        <f aca="false">CONCATENATE("ATTA_LIT_",YEAR(D93),"_",MONTH(D93),"_",DAY(D93),"_",A93)</f>
        <v>ATTA_LIT_2015_1_16_RESN3</v>
      </c>
      <c r="J93" s="34"/>
      <c r="K93" s="32"/>
    </row>
    <row r="94" customFormat="false" ht="13.8" hidden="false" customHeight="false" outlineLevel="0" collapsed="false">
      <c r="A94" s="56" t="s">
        <v>33</v>
      </c>
      <c r="B94" s="57" t="str">
        <f aca="false">LEFT(A94,3)</f>
        <v>RES</v>
      </c>
      <c r="C94" s="57" t="str">
        <f aca="false">MID(A94,4,1)</f>
        <v>C</v>
      </c>
      <c r="D94" s="58" t="n">
        <v>42020</v>
      </c>
      <c r="E94" s="59" t="n">
        <f aca="false">D94-D76</f>
        <v>15</v>
      </c>
      <c r="F94" s="60" t="n">
        <v>19.1</v>
      </c>
      <c r="G94" s="61" t="n">
        <v>0</v>
      </c>
      <c r="H94" s="62" t="n">
        <v>0</v>
      </c>
      <c r="I94" s="63" t="str">
        <f aca="false">CONCATENATE("ATTA_LIT_",YEAR(D94),"_",MONTH(D94),"_",DAY(D94),"_",A94)</f>
        <v>ATTA_LIT_2015_1_16_RESC3</v>
      </c>
      <c r="J94" s="57" t="s">
        <v>44</v>
      </c>
      <c r="K94" s="32"/>
    </row>
    <row r="95" customFormat="false" ht="13.8" hidden="false" customHeight="false" outlineLevel="0" collapsed="false">
      <c r="A95" s="64" t="s">
        <v>14</v>
      </c>
      <c r="B95" s="65" t="str">
        <f aca="false">LEFT(A95,3)</f>
        <v>ALP</v>
      </c>
      <c r="C95" s="65" t="str">
        <f aca="false">MID(A95,4,1)</f>
        <v>N</v>
      </c>
      <c r="D95" s="66" t="n">
        <v>42036</v>
      </c>
      <c r="E95" s="65" t="n">
        <f aca="false">D95-D77</f>
        <v>16</v>
      </c>
      <c r="F95" s="67" t="n">
        <v>19.9</v>
      </c>
      <c r="G95" s="68" t="n">
        <v>0</v>
      </c>
      <c r="H95" s="69" t="n">
        <v>0</v>
      </c>
      <c r="I95" s="70" t="str">
        <f aca="false">CONCATENATE("ATTA_LIT_",YEAR(D95),"_",MONTH(D95),"_",DAY(D95),"_",A95)</f>
        <v>ATTA_LIT_2015_2_1_ALPN1</v>
      </c>
      <c r="J95" s="65"/>
      <c r="K95" s="32"/>
    </row>
    <row r="96" customFormat="false" ht="13.8" hidden="false" customHeight="false" outlineLevel="0" collapsed="false">
      <c r="A96" s="71" t="s">
        <v>15</v>
      </c>
      <c r="B96" s="72" t="str">
        <f aca="false">LEFT(A96,3)</f>
        <v>ALP</v>
      </c>
      <c r="C96" s="72" t="str">
        <f aca="false">MID(A96,4,1)</f>
        <v>C</v>
      </c>
      <c r="D96" s="73" t="n">
        <v>42036</v>
      </c>
      <c r="E96" s="74" t="n">
        <f aca="false">D96-D78</f>
        <v>16</v>
      </c>
      <c r="F96" s="75" t="n">
        <v>17.5</v>
      </c>
      <c r="G96" s="76" t="n">
        <v>0</v>
      </c>
      <c r="H96" s="77" t="n">
        <v>0</v>
      </c>
      <c r="I96" s="78" t="str">
        <f aca="false">CONCATENATE("ATTA_LIT_",YEAR(D96),"_",MONTH(D96),"_",DAY(D96),"_",A96)</f>
        <v>ATTA_LIT_2015_2_1_ALPC1</v>
      </c>
      <c r="J96" s="72"/>
      <c r="K96" s="32"/>
    </row>
    <row r="97" customFormat="false" ht="13.8" hidden="false" customHeight="false" outlineLevel="0" collapsed="false">
      <c r="A97" s="71" t="s">
        <v>16</v>
      </c>
      <c r="B97" s="72" t="str">
        <f aca="false">LEFT(A97,3)</f>
        <v>ALP</v>
      </c>
      <c r="C97" s="72" t="str">
        <f aca="false">MID(A97,4,1)</f>
        <v>N</v>
      </c>
      <c r="D97" s="73" t="n">
        <v>42036</v>
      </c>
      <c r="E97" s="74" t="n">
        <f aca="false">D97-D79</f>
        <v>16</v>
      </c>
      <c r="F97" s="75" t="n">
        <v>44.2</v>
      </c>
      <c r="G97" s="76" t="n">
        <v>0</v>
      </c>
      <c r="H97" s="77" t="n">
        <v>0</v>
      </c>
      <c r="I97" s="78" t="str">
        <f aca="false">CONCATENATE("ATTA_LIT_",YEAR(D97),"_",MONTH(D97),"_",DAY(D97),"_",A97)</f>
        <v>ATTA_LIT_2015_2_1_ALPN2</v>
      </c>
      <c r="J97" s="71" t="s">
        <v>45</v>
      </c>
      <c r="K97" s="32"/>
    </row>
    <row r="98" customFormat="false" ht="13.8" hidden="false" customHeight="false" outlineLevel="0" collapsed="false">
      <c r="A98" s="71" t="s">
        <v>17</v>
      </c>
      <c r="B98" s="72" t="str">
        <f aca="false">LEFT(A98,3)</f>
        <v>ALP</v>
      </c>
      <c r="C98" s="72" t="str">
        <f aca="false">MID(A98,4,1)</f>
        <v>C</v>
      </c>
      <c r="D98" s="73" t="n">
        <v>42036</v>
      </c>
      <c r="E98" s="74" t="n">
        <f aca="false">D98-D80</f>
        <v>16</v>
      </c>
      <c r="F98" s="75" t="n">
        <v>21.1</v>
      </c>
      <c r="G98" s="76" t="n">
        <v>0</v>
      </c>
      <c r="H98" s="77" t="n">
        <v>0</v>
      </c>
      <c r="I98" s="78" t="str">
        <f aca="false">CONCATENATE("ATTA_LIT_",YEAR(D98),"_",MONTH(D98),"_",DAY(D98),"_",A98)</f>
        <v>ATTA_LIT_2015_2_1_ALPC2</v>
      </c>
      <c r="J98" s="72"/>
      <c r="K98" s="32"/>
    </row>
    <row r="99" customFormat="false" ht="13.8" hidden="false" customHeight="false" outlineLevel="0" collapsed="false">
      <c r="A99" s="71" t="s">
        <v>18</v>
      </c>
      <c r="B99" s="72" t="str">
        <f aca="false">LEFT(A99,3)</f>
        <v>ALP</v>
      </c>
      <c r="C99" s="72" t="str">
        <f aca="false">MID(A99,4,1)</f>
        <v>N</v>
      </c>
      <c r="D99" s="73" t="n">
        <v>42036</v>
      </c>
      <c r="E99" s="74" t="n">
        <f aca="false">D99-D81</f>
        <v>16</v>
      </c>
      <c r="F99" s="75" t="n">
        <v>9.6</v>
      </c>
      <c r="G99" s="76" t="n">
        <v>5.2</v>
      </c>
      <c r="H99" s="77" t="n">
        <v>0</v>
      </c>
      <c r="I99" s="78" t="str">
        <f aca="false">CONCATENATE("ATTA_LIT_",YEAR(D99),"_",MONTH(D99),"_",DAY(D99),"_",A99)</f>
        <v>ATTA_LIT_2015_2_1_ALPN3</v>
      </c>
      <c r="J99" s="72"/>
      <c r="K99" s="32"/>
    </row>
    <row r="100" customFormat="false" ht="13.8" hidden="false" customHeight="false" outlineLevel="0" collapsed="false">
      <c r="A100" s="79" t="s">
        <v>19</v>
      </c>
      <c r="B100" s="80" t="str">
        <f aca="false">LEFT(A100,3)</f>
        <v>ALP</v>
      </c>
      <c r="C100" s="80" t="str">
        <f aca="false">MID(A100,4,1)</f>
        <v>C</v>
      </c>
      <c r="D100" s="81" t="n">
        <v>42036</v>
      </c>
      <c r="E100" s="80" t="n">
        <f aca="false">D100-D82</f>
        <v>16</v>
      </c>
      <c r="F100" s="82" t="n">
        <v>48.2</v>
      </c>
      <c r="G100" s="83" t="n">
        <v>0</v>
      </c>
      <c r="H100" s="84" t="n">
        <v>0</v>
      </c>
      <c r="I100" s="85" t="str">
        <f aca="false">CONCATENATE("ATTA_LIT_",YEAR(D100),"_",MONTH(D100),"_",DAY(D100),"_",A100)</f>
        <v>ATTA_LIT_2015_2_1_ALPC3</v>
      </c>
      <c r="J100" s="80"/>
      <c r="K100" s="32"/>
    </row>
    <row r="101" customFormat="false" ht="13.8" hidden="false" customHeight="false" outlineLevel="0" collapsed="false">
      <c r="A101" s="86" t="s">
        <v>20</v>
      </c>
      <c r="B101" s="87" t="str">
        <f aca="false">LEFT(A101,3)</f>
        <v>REP</v>
      </c>
      <c r="C101" s="87" t="str">
        <f aca="false">MID(A101,4,1)</f>
        <v>N</v>
      </c>
      <c r="D101" s="88" t="n">
        <v>42036</v>
      </c>
      <c r="E101" s="87" t="n">
        <f aca="false">D101-D83</f>
        <v>16</v>
      </c>
      <c r="F101" s="89" t="n">
        <v>14.3</v>
      </c>
      <c r="G101" s="90" t="n">
        <v>0</v>
      </c>
      <c r="H101" s="91" t="n">
        <v>0</v>
      </c>
      <c r="I101" s="78" t="str">
        <f aca="false">CONCATENATE("ATTA_LIT_",YEAR(D101),"_",MONTH(D101),"_",DAY(D101),"_",A101)</f>
        <v>ATTA_LIT_2015_2_1_REPN1</v>
      </c>
      <c r="J101" s="87"/>
      <c r="K101" s="32"/>
    </row>
    <row r="102" customFormat="false" ht="13.8" hidden="false" customHeight="false" outlineLevel="0" collapsed="false">
      <c r="A102" s="71" t="s">
        <v>22</v>
      </c>
      <c r="B102" s="72" t="str">
        <f aca="false">LEFT(A102,3)</f>
        <v>REP</v>
      </c>
      <c r="C102" s="72" t="str">
        <f aca="false">MID(A102,4,1)</f>
        <v>C</v>
      </c>
      <c r="D102" s="73" t="n">
        <v>42036</v>
      </c>
      <c r="E102" s="74" t="n">
        <f aca="false">D102-D84</f>
        <v>16</v>
      </c>
      <c r="F102" s="75" t="n">
        <v>17</v>
      </c>
      <c r="G102" s="76" t="n">
        <v>0.1</v>
      </c>
      <c r="H102" s="77" t="n">
        <v>1.1</v>
      </c>
      <c r="I102" s="78" t="str">
        <f aca="false">CONCATENATE("ATTA_LIT_",YEAR(D102),"_",MONTH(D102),"_",DAY(D102),"_",A102)</f>
        <v>ATTA_LIT_2015_2_1_REPC1</v>
      </c>
      <c r="J102" s="72"/>
      <c r="K102" s="32"/>
    </row>
    <row r="103" customFormat="false" ht="13.8" hidden="false" customHeight="false" outlineLevel="0" collapsed="false">
      <c r="A103" s="71" t="s">
        <v>23</v>
      </c>
      <c r="B103" s="72" t="str">
        <f aca="false">LEFT(A103,3)</f>
        <v>REP</v>
      </c>
      <c r="C103" s="72" t="str">
        <f aca="false">MID(A103,4,1)</f>
        <v>N</v>
      </c>
      <c r="D103" s="73" t="n">
        <v>42036</v>
      </c>
      <c r="E103" s="74" t="n">
        <f aca="false">D103-D85</f>
        <v>16</v>
      </c>
      <c r="F103" s="75" t="n">
        <v>21</v>
      </c>
      <c r="G103" s="76" t="n">
        <v>0</v>
      </c>
      <c r="H103" s="77" t="n">
        <v>0</v>
      </c>
      <c r="I103" s="78" t="str">
        <f aca="false">CONCATENATE("ATTA_LIT_",YEAR(D103),"_",MONTH(D103),"_",DAY(D103),"_",A103)</f>
        <v>ATTA_LIT_2015_2_1_REPN2</v>
      </c>
      <c r="J103" s="71"/>
      <c r="K103" s="32"/>
    </row>
    <row r="104" customFormat="false" ht="13.8" hidden="false" customHeight="false" outlineLevel="0" collapsed="false">
      <c r="A104" s="71" t="s">
        <v>24</v>
      </c>
      <c r="B104" s="72" t="str">
        <f aca="false">LEFT(A104,3)</f>
        <v>REP</v>
      </c>
      <c r="C104" s="72" t="str">
        <f aca="false">MID(A104,4,1)</f>
        <v>C</v>
      </c>
      <c r="D104" s="73" t="n">
        <v>42036</v>
      </c>
      <c r="E104" s="74" t="n">
        <f aca="false">D104-D86</f>
        <v>16</v>
      </c>
      <c r="F104" s="75" t="n">
        <v>20</v>
      </c>
      <c r="G104" s="76" t="n">
        <v>88.1</v>
      </c>
      <c r="H104" s="77" t="n">
        <v>0</v>
      </c>
      <c r="I104" s="78" t="str">
        <f aca="false">CONCATENATE("ATTA_LIT_",YEAR(D104),"_",MONTH(D104),"_",DAY(D104),"_",A104)</f>
        <v>ATTA_LIT_2015_2_1_REPC2</v>
      </c>
      <c r="J104" s="72" t="s">
        <v>46</v>
      </c>
      <c r="K104" s="32"/>
    </row>
    <row r="105" customFormat="false" ht="13.8" hidden="false" customHeight="false" outlineLevel="0" collapsed="false">
      <c r="A105" s="71" t="s">
        <v>25</v>
      </c>
      <c r="B105" s="72" t="str">
        <f aca="false">LEFT(A105,3)</f>
        <v>REP</v>
      </c>
      <c r="C105" s="72" t="str">
        <f aca="false">MID(A105,4,1)</f>
        <v>N</v>
      </c>
      <c r="D105" s="73" t="n">
        <v>42036</v>
      </c>
      <c r="E105" s="74" t="n">
        <f aca="false">D105-D87</f>
        <v>16</v>
      </c>
      <c r="F105" s="75" t="n">
        <v>15.9</v>
      </c>
      <c r="G105" s="76" t="n">
        <v>0</v>
      </c>
      <c r="H105" s="77" t="n">
        <v>0</v>
      </c>
      <c r="I105" s="78" t="str">
        <f aca="false">CONCATENATE("ATTA_LIT_",YEAR(D105),"_",MONTH(D105),"_",DAY(D105),"_",A105)</f>
        <v>ATTA_LIT_2015_2_1_REPN3</v>
      </c>
      <c r="J105" s="72"/>
      <c r="K105" s="32"/>
    </row>
    <row r="106" customFormat="false" ht="13.8" hidden="false" customHeight="false" outlineLevel="0" collapsed="false">
      <c r="A106" s="79" t="s">
        <v>27</v>
      </c>
      <c r="B106" s="80" t="str">
        <f aca="false">LEFT(A106,3)</f>
        <v>REP</v>
      </c>
      <c r="C106" s="80" t="str">
        <f aca="false">MID(A106,4,1)</f>
        <v>C</v>
      </c>
      <c r="D106" s="81" t="n">
        <v>42036</v>
      </c>
      <c r="E106" s="80" t="n">
        <f aca="false">D106-D88</f>
        <v>16</v>
      </c>
      <c r="F106" s="82" t="n">
        <v>16.7</v>
      </c>
      <c r="G106" s="83" t="n">
        <v>6.1</v>
      </c>
      <c r="H106" s="84" t="n">
        <v>0</v>
      </c>
      <c r="I106" s="85" t="str">
        <f aca="false">CONCATENATE("ATTA_LIT_",YEAR(D106),"_",MONTH(D106),"_",DAY(D106),"_",A106)</f>
        <v>ATTA_LIT_2015_2_1_REPC3</v>
      </c>
      <c r="J106" s="80"/>
      <c r="K106" s="32"/>
    </row>
    <row r="107" customFormat="false" ht="13.8" hidden="false" customHeight="false" outlineLevel="0" collapsed="false">
      <c r="A107" s="86" t="s">
        <v>28</v>
      </c>
      <c r="B107" s="87" t="str">
        <f aca="false">LEFT(A107,3)</f>
        <v>RES</v>
      </c>
      <c r="C107" s="87" t="str">
        <f aca="false">MID(A107,4,1)</f>
        <v>N</v>
      </c>
      <c r="D107" s="88" t="n">
        <v>42036</v>
      </c>
      <c r="E107" s="87" t="n">
        <f aca="false">D107-D89</f>
        <v>16</v>
      </c>
      <c r="F107" s="89" t="n">
        <v>14.2</v>
      </c>
      <c r="G107" s="90" t="n">
        <v>0</v>
      </c>
      <c r="H107" s="91" t="n">
        <v>0</v>
      </c>
      <c r="I107" s="78" t="str">
        <f aca="false">CONCATENATE("ATTA_LIT_",YEAR(D107),"_",MONTH(D107),"_",DAY(D107),"_",A107)</f>
        <v>ATTA_LIT_2015_2_1_RESN1</v>
      </c>
      <c r="J107" s="87"/>
      <c r="K107" s="32"/>
    </row>
    <row r="108" customFormat="false" ht="13.8" hidden="false" customHeight="false" outlineLevel="0" collapsed="false">
      <c r="A108" s="71" t="s">
        <v>29</v>
      </c>
      <c r="B108" s="72" t="str">
        <f aca="false">LEFT(A108,3)</f>
        <v>RES</v>
      </c>
      <c r="C108" s="72" t="str">
        <f aca="false">MID(A108,4,1)</f>
        <v>C</v>
      </c>
      <c r="D108" s="73" t="n">
        <v>42036</v>
      </c>
      <c r="E108" s="74" t="n">
        <f aca="false">D108-D90</f>
        <v>16</v>
      </c>
      <c r="F108" s="75" t="n">
        <v>15.3</v>
      </c>
      <c r="G108" s="76" t="n">
        <v>0</v>
      </c>
      <c r="H108" s="77" t="n">
        <v>0</v>
      </c>
      <c r="I108" s="78" t="str">
        <f aca="false">CONCATENATE("ATTA_LIT_",YEAR(D108),"_",MONTH(D108),"_",DAY(D108),"_",A108)</f>
        <v>ATTA_LIT_2015_2_1_RESC1</v>
      </c>
      <c r="J108" s="72"/>
      <c r="K108" s="32"/>
    </row>
    <row r="109" customFormat="false" ht="13.8" hidden="false" customHeight="false" outlineLevel="0" collapsed="false">
      <c r="A109" s="71" t="s">
        <v>30</v>
      </c>
      <c r="B109" s="72" t="str">
        <f aca="false">LEFT(A109,3)</f>
        <v>RES</v>
      </c>
      <c r="C109" s="72" t="str">
        <f aca="false">MID(A109,4,1)</f>
        <v>N</v>
      </c>
      <c r="D109" s="73" t="n">
        <v>42036</v>
      </c>
      <c r="E109" s="74" t="n">
        <f aca="false">D109-D91</f>
        <v>16</v>
      </c>
      <c r="F109" s="75" t="n">
        <v>17.4</v>
      </c>
      <c r="G109" s="76" t="n">
        <v>2.1</v>
      </c>
      <c r="H109" s="77" t="n">
        <v>18.9</v>
      </c>
      <c r="I109" s="78" t="str">
        <f aca="false">CONCATENATE("ATTA_LIT_",YEAR(D109),"_",MONTH(D109),"_",DAY(D109),"_",A109)</f>
        <v>ATTA_LIT_2015_2_1_RESN2</v>
      </c>
      <c r="J109" s="71"/>
      <c r="K109" s="32"/>
    </row>
    <row r="110" customFormat="false" ht="13.8" hidden="false" customHeight="false" outlineLevel="0" collapsed="false">
      <c r="A110" s="71" t="s">
        <v>31</v>
      </c>
      <c r="B110" s="72" t="str">
        <f aca="false">LEFT(A110,3)</f>
        <v>RES</v>
      </c>
      <c r="C110" s="72" t="str">
        <f aca="false">MID(A110,4,1)</f>
        <v>C</v>
      </c>
      <c r="D110" s="73" t="n">
        <v>42036</v>
      </c>
      <c r="E110" s="74" t="n">
        <f aca="false">D110-D92</f>
        <v>16</v>
      </c>
      <c r="F110" s="75" t="n">
        <v>10.8</v>
      </c>
      <c r="G110" s="76" t="n">
        <v>0</v>
      </c>
      <c r="H110" s="77" t="n">
        <v>0</v>
      </c>
      <c r="I110" s="78" t="str">
        <f aca="false">CONCATENATE("ATTA_LIT_",YEAR(D110),"_",MONTH(D110),"_",DAY(D110),"_",A110)</f>
        <v>ATTA_LIT_2015_2_1_RESC2</v>
      </c>
      <c r="J110" s="72"/>
      <c r="K110" s="32"/>
    </row>
    <row r="111" customFormat="false" ht="13.8" hidden="false" customHeight="false" outlineLevel="0" collapsed="false">
      <c r="A111" s="71" t="s">
        <v>32</v>
      </c>
      <c r="B111" s="72" t="str">
        <f aca="false">LEFT(A111,3)</f>
        <v>RES</v>
      </c>
      <c r="C111" s="72" t="str">
        <f aca="false">MID(A111,4,1)</f>
        <v>N</v>
      </c>
      <c r="D111" s="73" t="n">
        <v>42036</v>
      </c>
      <c r="E111" s="74" t="n">
        <f aca="false">D111-D93</f>
        <v>16</v>
      </c>
      <c r="F111" s="75" t="n">
        <v>20.8</v>
      </c>
      <c r="G111" s="76" t="n">
        <v>0</v>
      </c>
      <c r="H111" s="77" t="n">
        <v>0</v>
      </c>
      <c r="I111" s="78" t="str">
        <f aca="false">CONCATENATE("ATTA_LIT_",YEAR(D111),"_",MONTH(D111),"_",DAY(D111),"_",A111)</f>
        <v>ATTA_LIT_2015_2_1_RESN3</v>
      </c>
      <c r="J111" s="72"/>
      <c r="K111" s="32"/>
    </row>
    <row r="112" customFormat="false" ht="13.8" hidden="false" customHeight="false" outlineLevel="0" collapsed="false">
      <c r="A112" s="92" t="s">
        <v>33</v>
      </c>
      <c r="B112" s="93" t="str">
        <f aca="false">LEFT(A112,3)</f>
        <v>RES</v>
      </c>
      <c r="C112" s="93" t="str">
        <f aca="false">MID(A112,4,1)</f>
        <v>C</v>
      </c>
      <c r="D112" s="94" t="n">
        <v>42036</v>
      </c>
      <c r="E112" s="93" t="n">
        <f aca="false">D112-D94</f>
        <v>16</v>
      </c>
      <c r="F112" s="95" t="n">
        <v>9.6</v>
      </c>
      <c r="G112" s="96" t="n">
        <v>0</v>
      </c>
      <c r="H112" s="97" t="n">
        <v>0</v>
      </c>
      <c r="I112" s="98" t="str">
        <f aca="false">CONCATENATE("ATTA_LIT_",YEAR(D112),"_",MONTH(D112),"_",DAY(D112),"_",A112)</f>
        <v>ATTA_LIT_2015_2_1_RESC3</v>
      </c>
      <c r="J112" s="93"/>
      <c r="K112" s="32"/>
    </row>
    <row r="113" customFormat="false" ht="13.8" hidden="false" customHeight="false" outlineLevel="0" collapsed="false">
      <c r="A113" s="24" t="s">
        <v>14</v>
      </c>
      <c r="B113" s="25" t="str">
        <f aca="false">LEFT(A113,3)</f>
        <v>ALP</v>
      </c>
      <c r="C113" s="25" t="str">
        <f aca="false">MID(A113,4,1)</f>
        <v>N</v>
      </c>
      <c r="D113" s="26" t="n">
        <v>42051</v>
      </c>
      <c r="E113" s="27" t="n">
        <f aca="false">D113-D95</f>
        <v>15</v>
      </c>
      <c r="F113" s="28" t="n">
        <v>33.2</v>
      </c>
      <c r="G113" s="29" t="n">
        <v>0</v>
      </c>
      <c r="H113" s="30" t="n">
        <v>0</v>
      </c>
      <c r="I113" s="31" t="str">
        <f aca="false">CONCATENATE("ATTA_LIT_",YEAR(D113),"_",MONTH(D113),"_",DAY(D113),"_",A113)</f>
        <v>ATTA_LIT_2015_2_16_ALPN1</v>
      </c>
      <c r="J113" s="25"/>
      <c r="K113" s="32"/>
    </row>
    <row r="114" customFormat="false" ht="13.8" hidden="false" customHeight="false" outlineLevel="0" collapsed="false">
      <c r="A114" s="33" t="s">
        <v>15</v>
      </c>
      <c r="B114" s="34" t="str">
        <f aca="false">LEFT(A114,3)</f>
        <v>ALP</v>
      </c>
      <c r="C114" s="34" t="str">
        <f aca="false">MID(A114,4,1)</f>
        <v>C</v>
      </c>
      <c r="D114" s="35" t="n">
        <v>42051</v>
      </c>
      <c r="E114" s="36" t="n">
        <f aca="false">D114-D96</f>
        <v>15</v>
      </c>
      <c r="F114" s="37" t="n">
        <v>35.5</v>
      </c>
      <c r="G114" s="38" t="n">
        <v>0</v>
      </c>
      <c r="H114" s="39" t="n">
        <v>0</v>
      </c>
      <c r="I114" s="40" t="str">
        <f aca="false">CONCATENATE("ATTA_LIT_",YEAR(D114),"_",MONTH(D114),"_",DAY(D114),"_",A114)</f>
        <v>ATTA_LIT_2015_2_16_ALPC1</v>
      </c>
      <c r="J114" s="34" t="s">
        <v>47</v>
      </c>
      <c r="K114" s="32"/>
    </row>
    <row r="115" customFormat="false" ht="13.8" hidden="false" customHeight="false" outlineLevel="0" collapsed="false">
      <c r="A115" s="33" t="s">
        <v>16</v>
      </c>
      <c r="B115" s="34" t="str">
        <f aca="false">LEFT(A115,3)</f>
        <v>ALP</v>
      </c>
      <c r="C115" s="34" t="str">
        <f aca="false">MID(A115,4,1)</f>
        <v>N</v>
      </c>
      <c r="D115" s="35" t="n">
        <v>42051</v>
      </c>
      <c r="E115" s="36" t="n">
        <f aca="false">D115-D97</f>
        <v>15</v>
      </c>
      <c r="F115" s="37" t="n">
        <v>19.3</v>
      </c>
      <c r="G115" s="38" t="n">
        <v>0</v>
      </c>
      <c r="H115" s="39" t="n">
        <v>3.2</v>
      </c>
      <c r="I115" s="40" t="str">
        <f aca="false">CONCATENATE("ATTA_LIT_",YEAR(D115),"_",MONTH(D115),"_",DAY(D115),"_",A115)</f>
        <v>ATTA_LIT_2015_2_16_ALPN2</v>
      </c>
      <c r="J115" s="33"/>
      <c r="K115" s="32"/>
    </row>
    <row r="116" customFormat="false" ht="13.8" hidden="false" customHeight="false" outlineLevel="0" collapsed="false">
      <c r="A116" s="33" t="s">
        <v>17</v>
      </c>
      <c r="B116" s="34" t="str">
        <f aca="false">LEFT(A116,3)</f>
        <v>ALP</v>
      </c>
      <c r="C116" s="34" t="str">
        <f aca="false">MID(A116,4,1)</f>
        <v>C</v>
      </c>
      <c r="D116" s="35" t="n">
        <v>42051</v>
      </c>
      <c r="E116" s="36" t="n">
        <f aca="false">D116-D98</f>
        <v>15</v>
      </c>
      <c r="F116" s="37" t="n">
        <v>35.4</v>
      </c>
      <c r="G116" s="38" t="n">
        <v>0</v>
      </c>
      <c r="H116" s="39" t="n">
        <v>0</v>
      </c>
      <c r="I116" s="40" t="str">
        <f aca="false">CONCATENATE("ATTA_LIT_",YEAR(D116),"_",MONTH(D116),"_",DAY(D116),"_",A116)</f>
        <v>ATTA_LIT_2015_2_16_ALPC2</v>
      </c>
      <c r="J116" s="34"/>
      <c r="K116" s="32"/>
    </row>
    <row r="117" customFormat="false" ht="13.8" hidden="false" customHeight="false" outlineLevel="0" collapsed="false">
      <c r="A117" s="33" t="s">
        <v>18</v>
      </c>
      <c r="B117" s="34" t="str">
        <f aca="false">LEFT(A117,3)</f>
        <v>ALP</v>
      </c>
      <c r="C117" s="34" t="str">
        <f aca="false">MID(A117,4,1)</f>
        <v>N</v>
      </c>
      <c r="D117" s="35" t="n">
        <v>42051</v>
      </c>
      <c r="E117" s="36" t="n">
        <f aca="false">D117-D99</f>
        <v>15</v>
      </c>
      <c r="F117" s="37" t="n">
        <v>13.9</v>
      </c>
      <c r="G117" s="38" t="n">
        <v>0</v>
      </c>
      <c r="H117" s="39" t="n">
        <v>0</v>
      </c>
      <c r="I117" s="40" t="str">
        <f aca="false">CONCATENATE("ATTA_LIT_",YEAR(D117),"_",MONTH(D117),"_",DAY(D117),"_",A117)</f>
        <v>ATTA_LIT_2015_2_16_ALPN3</v>
      </c>
      <c r="J117" s="34"/>
      <c r="K117" s="32"/>
    </row>
    <row r="118" customFormat="false" ht="13.8" hidden="false" customHeight="false" outlineLevel="0" collapsed="false">
      <c r="A118" s="41" t="s">
        <v>19</v>
      </c>
      <c r="B118" s="42" t="str">
        <f aca="false">LEFT(A118,3)</f>
        <v>ALP</v>
      </c>
      <c r="C118" s="42" t="str">
        <f aca="false">MID(A118,4,1)</f>
        <v>C</v>
      </c>
      <c r="D118" s="43" t="n">
        <v>42051</v>
      </c>
      <c r="E118" s="44" t="n">
        <f aca="false">D118-D100</f>
        <v>15</v>
      </c>
      <c r="F118" s="45" t="n">
        <v>37.7</v>
      </c>
      <c r="G118" s="46" t="n">
        <v>3.7</v>
      </c>
      <c r="H118" s="47" t="n">
        <v>0</v>
      </c>
      <c r="I118" s="48" t="str">
        <f aca="false">CONCATENATE("ATTA_LIT_",YEAR(D118),"_",MONTH(D118),"_",DAY(D118),"_",A118)</f>
        <v>ATTA_LIT_2015_2_16_ALPC3</v>
      </c>
      <c r="J118" s="34" t="s">
        <v>48</v>
      </c>
      <c r="K118" s="32"/>
    </row>
    <row r="119" customFormat="false" ht="13.8" hidden="false" customHeight="false" outlineLevel="0" collapsed="false">
      <c r="A119" s="49" t="s">
        <v>20</v>
      </c>
      <c r="B119" s="50" t="str">
        <f aca="false">LEFT(A119,3)</f>
        <v>REP</v>
      </c>
      <c r="C119" s="50" t="str">
        <f aca="false">MID(A119,4,1)</f>
        <v>N</v>
      </c>
      <c r="D119" s="51" t="n">
        <v>42051</v>
      </c>
      <c r="E119" s="52" t="n">
        <f aca="false">D119-D101</f>
        <v>15</v>
      </c>
      <c r="F119" s="53" t="n">
        <v>36.7</v>
      </c>
      <c r="G119" s="54" t="n">
        <v>0.6</v>
      </c>
      <c r="H119" s="55" t="n">
        <v>0</v>
      </c>
      <c r="I119" s="40" t="str">
        <f aca="false">CONCATENATE("ATTA_LIT_",YEAR(D119),"_",MONTH(D119),"_",DAY(D119),"_",A119)</f>
        <v>ATTA_LIT_2015_2_16_REPN1</v>
      </c>
      <c r="J119" s="50" t="s">
        <v>49</v>
      </c>
      <c r="K119" s="32"/>
    </row>
    <row r="120" customFormat="false" ht="13.8" hidden="false" customHeight="false" outlineLevel="0" collapsed="false">
      <c r="A120" s="33" t="s">
        <v>22</v>
      </c>
      <c r="B120" s="34" t="str">
        <f aca="false">LEFT(A120,3)</f>
        <v>REP</v>
      </c>
      <c r="C120" s="34" t="str">
        <f aca="false">MID(A120,4,1)</f>
        <v>C</v>
      </c>
      <c r="D120" s="35" t="n">
        <v>42051</v>
      </c>
      <c r="E120" s="36" t="n">
        <f aca="false">D120-D102</f>
        <v>15</v>
      </c>
      <c r="F120" s="37" t="n">
        <v>11.8</v>
      </c>
      <c r="G120" s="38" t="n">
        <v>0</v>
      </c>
      <c r="H120" s="39" t="n">
        <v>3.1</v>
      </c>
      <c r="I120" s="40" t="str">
        <f aca="false">CONCATENATE("ATTA_LIT_",YEAR(D120),"_",MONTH(D120),"_",DAY(D120),"_",A120)</f>
        <v>ATTA_LIT_2015_2_16_REPC1</v>
      </c>
      <c r="J120" s="34"/>
      <c r="K120" s="32"/>
    </row>
    <row r="121" customFormat="false" ht="13.8" hidden="false" customHeight="false" outlineLevel="0" collapsed="false">
      <c r="A121" s="33" t="s">
        <v>23</v>
      </c>
      <c r="B121" s="34" t="str">
        <f aca="false">LEFT(A121,3)</f>
        <v>REP</v>
      </c>
      <c r="C121" s="34" t="str">
        <f aca="false">MID(A121,4,1)</f>
        <v>N</v>
      </c>
      <c r="D121" s="35" t="n">
        <v>42051</v>
      </c>
      <c r="E121" s="36" t="n">
        <f aca="false">D121-D103</f>
        <v>15</v>
      </c>
      <c r="F121" s="37" t="n">
        <v>21.5</v>
      </c>
      <c r="G121" s="38" t="n">
        <v>0</v>
      </c>
      <c r="H121" s="39" t="n">
        <v>0</v>
      </c>
      <c r="I121" s="40" t="str">
        <f aca="false">CONCATENATE("ATTA_LIT_",YEAR(D121),"_",MONTH(D121),"_",DAY(D121),"_",A121)</f>
        <v>ATTA_LIT_2015_2_16_REPN2</v>
      </c>
      <c r="J121" s="33"/>
      <c r="K121" s="32"/>
    </row>
    <row r="122" customFormat="false" ht="13.8" hidden="false" customHeight="false" outlineLevel="0" collapsed="false">
      <c r="A122" s="33" t="s">
        <v>24</v>
      </c>
      <c r="B122" s="34" t="str">
        <f aca="false">LEFT(A122,3)</f>
        <v>REP</v>
      </c>
      <c r="C122" s="34" t="str">
        <f aca="false">MID(A122,4,1)</f>
        <v>C</v>
      </c>
      <c r="D122" s="35" t="n">
        <v>42051</v>
      </c>
      <c r="E122" s="36" t="n">
        <f aca="false">D122-D104</f>
        <v>15</v>
      </c>
      <c r="F122" s="37" t="n">
        <v>26.6</v>
      </c>
      <c r="G122" s="38" t="n">
        <v>0</v>
      </c>
      <c r="H122" s="39" t="n">
        <v>0</v>
      </c>
      <c r="I122" s="40" t="str">
        <f aca="false">CONCATENATE("ATTA_LIT_",YEAR(D122),"_",MONTH(D122),"_",DAY(D122),"_",A122)</f>
        <v>ATTA_LIT_2015_2_16_REPC2</v>
      </c>
      <c r="J122" s="34"/>
      <c r="K122" s="32"/>
    </row>
    <row r="123" customFormat="false" ht="13.8" hidden="false" customHeight="false" outlineLevel="0" collapsed="false">
      <c r="A123" s="33" t="s">
        <v>25</v>
      </c>
      <c r="B123" s="34" t="str">
        <f aca="false">LEFT(A123,3)</f>
        <v>REP</v>
      </c>
      <c r="C123" s="34" t="str">
        <f aca="false">MID(A123,4,1)</f>
        <v>N</v>
      </c>
      <c r="D123" s="35" t="n">
        <v>42051</v>
      </c>
      <c r="E123" s="36" t="n">
        <f aca="false">D123-D105</f>
        <v>15</v>
      </c>
      <c r="F123" s="37" t="n">
        <v>16.2</v>
      </c>
      <c r="G123" s="38" t="n">
        <v>0</v>
      </c>
      <c r="H123" s="39" t="n">
        <v>0</v>
      </c>
      <c r="I123" s="40" t="str">
        <f aca="false">CONCATENATE("ATTA_LIT_",YEAR(D123),"_",MONTH(D123),"_",DAY(D123),"_",A123)</f>
        <v>ATTA_LIT_2015_2_16_REPN3</v>
      </c>
      <c r="J123" s="34"/>
      <c r="K123" s="32"/>
    </row>
    <row r="124" customFormat="false" ht="13.8" hidden="false" customHeight="false" outlineLevel="0" collapsed="false">
      <c r="A124" s="41" t="s">
        <v>27</v>
      </c>
      <c r="B124" s="42" t="str">
        <f aca="false">LEFT(A124,3)</f>
        <v>REP</v>
      </c>
      <c r="C124" s="42" t="str">
        <f aca="false">MID(A124,4,1)</f>
        <v>C</v>
      </c>
      <c r="D124" s="43" t="n">
        <v>42051</v>
      </c>
      <c r="E124" s="44" t="n">
        <f aca="false">D124-D106</f>
        <v>15</v>
      </c>
      <c r="F124" s="45" t="n">
        <v>17.1</v>
      </c>
      <c r="G124" s="46" t="n">
        <v>0</v>
      </c>
      <c r="H124" s="47" t="n">
        <v>4.4</v>
      </c>
      <c r="I124" s="48" t="str">
        <f aca="false">CONCATENATE("ATTA_LIT_",YEAR(D124),"_",MONTH(D124),"_",DAY(D124),"_",A124)</f>
        <v>ATTA_LIT_2015_2_16_REPC3</v>
      </c>
      <c r="J124" s="42"/>
      <c r="K124" s="32"/>
    </row>
    <row r="125" customFormat="false" ht="13.8" hidden="false" customHeight="false" outlineLevel="0" collapsed="false">
      <c r="A125" s="49" t="s">
        <v>28</v>
      </c>
      <c r="B125" s="50" t="str">
        <f aca="false">LEFT(A125,3)</f>
        <v>RES</v>
      </c>
      <c r="C125" s="50" t="str">
        <f aca="false">MID(A125,4,1)</f>
        <v>N</v>
      </c>
      <c r="D125" s="51" t="n">
        <v>42051</v>
      </c>
      <c r="E125" s="52" t="n">
        <f aca="false">D125-D107</f>
        <v>15</v>
      </c>
      <c r="F125" s="53" t="n">
        <v>13.9</v>
      </c>
      <c r="G125" s="54" t="n">
        <v>1.7</v>
      </c>
      <c r="H125" s="55" t="n">
        <v>0</v>
      </c>
      <c r="I125" s="40" t="str">
        <f aca="false">CONCATENATE("ATTA_LIT_",YEAR(D125),"_",MONTH(D125),"_",DAY(D125),"_",A125)</f>
        <v>ATTA_LIT_2015_2_16_RESN1</v>
      </c>
      <c r="J125" s="50"/>
      <c r="K125" s="32"/>
    </row>
    <row r="126" customFormat="false" ht="13.8" hidden="false" customHeight="false" outlineLevel="0" collapsed="false">
      <c r="A126" s="33" t="s">
        <v>29</v>
      </c>
      <c r="B126" s="34" t="str">
        <f aca="false">LEFT(A126,3)</f>
        <v>RES</v>
      </c>
      <c r="C126" s="34" t="str">
        <f aca="false">MID(A126,4,1)</f>
        <v>C</v>
      </c>
      <c r="D126" s="35" t="n">
        <v>42051</v>
      </c>
      <c r="E126" s="36" t="n">
        <f aca="false">D126-D108</f>
        <v>15</v>
      </c>
      <c r="F126" s="37" t="n">
        <v>20.9</v>
      </c>
      <c r="G126" s="38" t="n">
        <v>0</v>
      </c>
      <c r="H126" s="39" t="n">
        <v>0</v>
      </c>
      <c r="I126" s="40" t="str">
        <f aca="false">CONCATENATE("ATTA_LIT_",YEAR(D126),"_",MONTH(D126),"_",DAY(D126),"_",A126)</f>
        <v>ATTA_LIT_2015_2_16_RESC1</v>
      </c>
      <c r="J126" s="34"/>
      <c r="K126" s="32"/>
    </row>
    <row r="127" customFormat="false" ht="13.8" hidden="false" customHeight="false" outlineLevel="0" collapsed="false">
      <c r="A127" s="33" t="s">
        <v>30</v>
      </c>
      <c r="B127" s="34" t="str">
        <f aca="false">LEFT(A127,3)</f>
        <v>RES</v>
      </c>
      <c r="C127" s="34" t="str">
        <f aca="false">MID(A127,4,1)</f>
        <v>N</v>
      </c>
      <c r="D127" s="35" t="n">
        <v>42051</v>
      </c>
      <c r="E127" s="36" t="n">
        <f aca="false">D127-D109</f>
        <v>15</v>
      </c>
      <c r="F127" s="37" t="n">
        <v>17.2</v>
      </c>
      <c r="G127" s="38" t="n">
        <v>0</v>
      </c>
      <c r="H127" s="39" t="n">
        <v>0</v>
      </c>
      <c r="I127" s="40" t="str">
        <f aca="false">CONCATENATE("ATTA_LIT_",YEAR(D127),"_",MONTH(D127),"_",DAY(D127),"_",A127)</f>
        <v>ATTA_LIT_2015_2_16_RESN2</v>
      </c>
      <c r="J127" s="33"/>
      <c r="K127" s="32"/>
    </row>
    <row r="128" customFormat="false" ht="13.8" hidden="false" customHeight="false" outlineLevel="0" collapsed="false">
      <c r="A128" s="33" t="s">
        <v>31</v>
      </c>
      <c r="B128" s="34" t="str">
        <f aca="false">LEFT(A128,3)</f>
        <v>RES</v>
      </c>
      <c r="C128" s="34" t="str">
        <f aca="false">MID(A128,4,1)</f>
        <v>C</v>
      </c>
      <c r="D128" s="35" t="n">
        <v>42051</v>
      </c>
      <c r="E128" s="36" t="n">
        <f aca="false">D128-D110</f>
        <v>15</v>
      </c>
      <c r="F128" s="37" t="n">
        <v>7.4</v>
      </c>
      <c r="G128" s="38" t="n">
        <v>0</v>
      </c>
      <c r="H128" s="39" t="n">
        <v>0</v>
      </c>
      <c r="I128" s="40" t="str">
        <f aca="false">CONCATENATE("ATTA_LIT_",YEAR(D128),"_",MONTH(D128),"_",DAY(D128),"_",A128)</f>
        <v>ATTA_LIT_2015_2_16_RESC2</v>
      </c>
      <c r="J128" s="34"/>
      <c r="K128" s="32"/>
    </row>
    <row r="129" customFormat="false" ht="13.8" hidden="false" customHeight="false" outlineLevel="0" collapsed="false">
      <c r="A129" s="33" t="s">
        <v>32</v>
      </c>
      <c r="B129" s="34" t="str">
        <f aca="false">LEFT(A129,3)</f>
        <v>RES</v>
      </c>
      <c r="C129" s="34" t="str">
        <f aca="false">MID(A129,4,1)</f>
        <v>N</v>
      </c>
      <c r="D129" s="35" t="n">
        <v>42051</v>
      </c>
      <c r="E129" s="36" t="n">
        <f aca="false">D129-D111</f>
        <v>15</v>
      </c>
      <c r="F129" s="37" t="n">
        <v>12.6</v>
      </c>
      <c r="G129" s="38" t="n">
        <v>0</v>
      </c>
      <c r="H129" s="39" t="n">
        <v>0</v>
      </c>
      <c r="I129" s="40" t="str">
        <f aca="false">CONCATENATE("ATTA_LIT_",YEAR(D129),"_",MONTH(D129),"_",DAY(D129),"_",A129)</f>
        <v>ATTA_LIT_2015_2_16_RESN3</v>
      </c>
      <c r="J129" s="34"/>
      <c r="K129" s="32"/>
    </row>
    <row r="130" customFormat="false" ht="13.8" hidden="false" customHeight="false" outlineLevel="0" collapsed="false">
      <c r="A130" s="56" t="s">
        <v>33</v>
      </c>
      <c r="B130" s="57" t="str">
        <f aca="false">LEFT(A130,3)</f>
        <v>RES</v>
      </c>
      <c r="C130" s="57" t="str">
        <f aca="false">MID(A130,4,1)</f>
        <v>C</v>
      </c>
      <c r="D130" s="58" t="n">
        <v>42051</v>
      </c>
      <c r="E130" s="59" t="n">
        <f aca="false">D130-D112</f>
        <v>15</v>
      </c>
      <c r="F130" s="60" t="n">
        <v>7.4</v>
      </c>
      <c r="G130" s="61" t="n">
        <v>0</v>
      </c>
      <c r="H130" s="62" t="n">
        <v>0</v>
      </c>
      <c r="I130" s="63" t="str">
        <f aca="false">CONCATENATE("ATTA_LIT_",YEAR(D130),"_",MONTH(D130),"_",DAY(D130),"_",A130)</f>
        <v>ATTA_LIT_2015_2_16_RESC3</v>
      </c>
      <c r="J130" s="57"/>
      <c r="K130" s="32"/>
    </row>
    <row r="131" customFormat="false" ht="13.8" hidden="false" customHeight="false" outlineLevel="0" collapsed="false">
      <c r="A131" s="64" t="s">
        <v>14</v>
      </c>
      <c r="B131" s="65" t="str">
        <f aca="false">LEFT(A131,3)</f>
        <v>ALP</v>
      </c>
      <c r="C131" s="65" t="str">
        <f aca="false">MID(A131,4,1)</f>
        <v>N</v>
      </c>
      <c r="D131" s="66" t="n">
        <v>42063</v>
      </c>
      <c r="E131" s="65" t="n">
        <f aca="false">D131-D113</f>
        <v>12</v>
      </c>
      <c r="F131" s="67" t="n">
        <v>26.8</v>
      </c>
      <c r="G131" s="68" t="n">
        <v>0</v>
      </c>
      <c r="H131" s="69" t="n">
        <v>0</v>
      </c>
      <c r="I131" s="70" t="str">
        <f aca="false">CONCATENATE("ATTA_LIT_",YEAR(D131),"_",MONTH(D131),"_",DAY(D131),"_",A131)</f>
        <v>ATTA_LIT_2015_2_28_ALPN1</v>
      </c>
      <c r="J131" s="65"/>
      <c r="K131" s="32"/>
    </row>
    <row r="132" customFormat="false" ht="13.8" hidden="false" customHeight="false" outlineLevel="0" collapsed="false">
      <c r="A132" s="71" t="s">
        <v>15</v>
      </c>
      <c r="B132" s="72" t="str">
        <f aca="false">LEFT(A132,3)</f>
        <v>ALP</v>
      </c>
      <c r="C132" s="72" t="str">
        <f aca="false">MID(A132,4,1)</f>
        <v>C</v>
      </c>
      <c r="D132" s="73" t="n">
        <v>42063</v>
      </c>
      <c r="E132" s="74" t="n">
        <f aca="false">D132-D114</f>
        <v>12</v>
      </c>
      <c r="F132" s="75" t="n">
        <v>20.6</v>
      </c>
      <c r="G132" s="76" t="n">
        <v>0</v>
      </c>
      <c r="H132" s="77" t="n">
        <v>0</v>
      </c>
      <c r="I132" s="78" t="str">
        <f aca="false">CONCATENATE("ATTA_LIT_",YEAR(D132),"_",MONTH(D132),"_",DAY(D132),"_",A132)</f>
        <v>ATTA_LIT_2015_2_28_ALPC1</v>
      </c>
      <c r="J132" s="72"/>
      <c r="K132" s="32"/>
    </row>
    <row r="133" customFormat="false" ht="13.8" hidden="false" customHeight="false" outlineLevel="0" collapsed="false">
      <c r="A133" s="71" t="s">
        <v>16</v>
      </c>
      <c r="B133" s="72" t="str">
        <f aca="false">LEFT(A133,3)</f>
        <v>ALP</v>
      </c>
      <c r="C133" s="72" t="str">
        <f aca="false">MID(A133,4,1)</f>
        <v>N</v>
      </c>
      <c r="D133" s="73" t="n">
        <v>42063</v>
      </c>
      <c r="E133" s="74" t="n">
        <f aca="false">D133-D115</f>
        <v>12</v>
      </c>
      <c r="F133" s="75" t="n">
        <v>43.3</v>
      </c>
      <c r="G133" s="76" t="n">
        <v>0</v>
      </c>
      <c r="H133" s="77" t="n">
        <v>0</v>
      </c>
      <c r="I133" s="78" t="str">
        <f aca="false">CONCATENATE("ATTA_LIT_",YEAR(D133),"_",MONTH(D133),"_",DAY(D133),"_",A133)</f>
        <v>ATTA_LIT_2015_2_28_ALPN2</v>
      </c>
      <c r="J133" s="72" t="s">
        <v>50</v>
      </c>
      <c r="K133" s="32"/>
    </row>
    <row r="134" customFormat="false" ht="13.8" hidden="false" customHeight="false" outlineLevel="0" collapsed="false">
      <c r="A134" s="71" t="s">
        <v>17</v>
      </c>
      <c r="B134" s="72" t="str">
        <f aca="false">LEFT(A134,3)</f>
        <v>ALP</v>
      </c>
      <c r="C134" s="72" t="str">
        <f aca="false">MID(A134,4,1)</f>
        <v>C</v>
      </c>
      <c r="D134" s="73" t="n">
        <v>42063</v>
      </c>
      <c r="E134" s="74" t="n">
        <f aca="false">D134-D116</f>
        <v>12</v>
      </c>
      <c r="F134" s="75" t="n">
        <v>33.1</v>
      </c>
      <c r="G134" s="76" t="n">
        <v>0</v>
      </c>
      <c r="H134" s="77" t="n">
        <v>0</v>
      </c>
      <c r="I134" s="78" t="str">
        <f aca="false">CONCATENATE("ATTA_LIT_",YEAR(D134),"_",MONTH(D134),"_",DAY(D134),"_",A134)</f>
        <v>ATTA_LIT_2015_2_28_ALPC2</v>
      </c>
      <c r="J134" s="72"/>
      <c r="K134" s="32"/>
    </row>
    <row r="135" customFormat="false" ht="13.8" hidden="false" customHeight="false" outlineLevel="0" collapsed="false">
      <c r="A135" s="71" t="s">
        <v>18</v>
      </c>
      <c r="B135" s="72" t="str">
        <f aca="false">LEFT(A135,3)</f>
        <v>ALP</v>
      </c>
      <c r="C135" s="72" t="str">
        <f aca="false">MID(A135,4,1)</f>
        <v>N</v>
      </c>
      <c r="D135" s="73" t="n">
        <v>42063</v>
      </c>
      <c r="E135" s="74" t="n">
        <f aca="false">D135-D117</f>
        <v>12</v>
      </c>
      <c r="F135" s="75" t="n">
        <v>9.6</v>
      </c>
      <c r="G135" s="76" t="n">
        <v>0</v>
      </c>
      <c r="H135" s="77" t="n">
        <v>0</v>
      </c>
      <c r="I135" s="78" t="str">
        <f aca="false">CONCATENATE("ATTA_LIT_",YEAR(D135),"_",MONTH(D135),"_",DAY(D135),"_",A135)</f>
        <v>ATTA_LIT_2015_2_28_ALPN3</v>
      </c>
      <c r="J135" s="72"/>
      <c r="K135" s="32"/>
    </row>
    <row r="136" customFormat="false" ht="13.8" hidden="false" customHeight="false" outlineLevel="0" collapsed="false">
      <c r="A136" s="79" t="s">
        <v>19</v>
      </c>
      <c r="B136" s="80" t="str">
        <f aca="false">LEFT(A136,3)</f>
        <v>ALP</v>
      </c>
      <c r="C136" s="80" t="str">
        <f aca="false">MID(A136,4,1)</f>
        <v>C</v>
      </c>
      <c r="D136" s="81" t="n">
        <v>42063</v>
      </c>
      <c r="E136" s="80" t="n">
        <f aca="false">D136-D118</f>
        <v>12</v>
      </c>
      <c r="F136" s="82" t="n">
        <v>32.6</v>
      </c>
      <c r="G136" s="83" t="n">
        <v>0</v>
      </c>
      <c r="H136" s="84" t="n">
        <v>0</v>
      </c>
      <c r="I136" s="85" t="str">
        <f aca="false">CONCATENATE("ATTA_LIT_",YEAR(D136),"_",MONTH(D136),"_",DAY(D136),"_",A136)</f>
        <v>ATTA_LIT_2015_2_28_ALPC3</v>
      </c>
      <c r="J136" s="80"/>
      <c r="K136" s="32"/>
    </row>
    <row r="137" customFormat="false" ht="13.8" hidden="false" customHeight="false" outlineLevel="0" collapsed="false">
      <c r="A137" s="86" t="s">
        <v>20</v>
      </c>
      <c r="B137" s="87" t="str">
        <f aca="false">LEFT(A137,3)</f>
        <v>REP</v>
      </c>
      <c r="C137" s="87" t="str">
        <f aca="false">MID(A137,4,1)</f>
        <v>N</v>
      </c>
      <c r="D137" s="88" t="n">
        <v>42063</v>
      </c>
      <c r="E137" s="87" t="n">
        <f aca="false">D137-D119</f>
        <v>12</v>
      </c>
      <c r="F137" s="89" t="n">
        <v>16.5</v>
      </c>
      <c r="G137" s="90" t="n">
        <v>0</v>
      </c>
      <c r="H137" s="91" t="n">
        <v>0</v>
      </c>
      <c r="I137" s="78" t="str">
        <f aca="false">CONCATENATE("ATTA_LIT_",YEAR(D137),"_",MONTH(D137),"_",DAY(D137),"_",A137)</f>
        <v>ATTA_LIT_2015_2_28_REPN1</v>
      </c>
      <c r="J137" s="87"/>
      <c r="K137" s="32"/>
    </row>
    <row r="138" customFormat="false" ht="13.8" hidden="false" customHeight="false" outlineLevel="0" collapsed="false">
      <c r="A138" s="71" t="s">
        <v>22</v>
      </c>
      <c r="B138" s="72" t="str">
        <f aca="false">LEFT(A138,3)</f>
        <v>REP</v>
      </c>
      <c r="C138" s="72" t="str">
        <f aca="false">MID(A138,4,1)</f>
        <v>C</v>
      </c>
      <c r="D138" s="73" t="n">
        <v>42063</v>
      </c>
      <c r="E138" s="74" t="n">
        <f aca="false">D138-D120</f>
        <v>12</v>
      </c>
      <c r="F138" s="75" t="n">
        <v>13.7</v>
      </c>
      <c r="G138" s="76" t="n">
        <v>21.1</v>
      </c>
      <c r="H138" s="77" t="n">
        <v>0</v>
      </c>
      <c r="I138" s="78" t="str">
        <f aca="false">CONCATENATE("ATTA_LIT_",YEAR(D138),"_",MONTH(D138),"_",DAY(D138),"_",A138)</f>
        <v>ATTA_LIT_2015_2_28_REPC1</v>
      </c>
      <c r="J138" s="72"/>
      <c r="K138" s="32"/>
    </row>
    <row r="139" customFormat="false" ht="13.8" hidden="false" customHeight="false" outlineLevel="0" collapsed="false">
      <c r="A139" s="71" t="s">
        <v>23</v>
      </c>
      <c r="B139" s="72" t="str">
        <f aca="false">LEFT(A139,3)</f>
        <v>REP</v>
      </c>
      <c r="C139" s="72" t="str">
        <f aca="false">MID(A139,4,1)</f>
        <v>N</v>
      </c>
      <c r="D139" s="73" t="n">
        <v>42063</v>
      </c>
      <c r="E139" s="74" t="n">
        <f aca="false">D139-D121</f>
        <v>12</v>
      </c>
      <c r="F139" s="75" t="n">
        <v>34.8</v>
      </c>
      <c r="G139" s="76" t="n">
        <v>2</v>
      </c>
      <c r="H139" s="77" t="n">
        <v>0</v>
      </c>
      <c r="I139" s="78" t="str">
        <f aca="false">CONCATENATE("ATTA_LIT_",YEAR(D139),"_",MONTH(D139),"_",DAY(D139),"_",A139)</f>
        <v>ATTA_LIT_2015_2_28_REPN2</v>
      </c>
      <c r="J139" s="71"/>
      <c r="K139" s="32"/>
    </row>
    <row r="140" customFormat="false" ht="13.8" hidden="false" customHeight="false" outlineLevel="0" collapsed="false">
      <c r="A140" s="71" t="s">
        <v>24</v>
      </c>
      <c r="B140" s="72" t="str">
        <f aca="false">LEFT(A140,3)</f>
        <v>REP</v>
      </c>
      <c r="C140" s="72" t="str">
        <f aca="false">MID(A140,4,1)</f>
        <v>C</v>
      </c>
      <c r="D140" s="73" t="n">
        <v>42063</v>
      </c>
      <c r="E140" s="74" t="n">
        <f aca="false">D140-D122</f>
        <v>12</v>
      </c>
      <c r="F140" s="75" t="n">
        <v>21.6</v>
      </c>
      <c r="G140" s="76" t="n">
        <v>0</v>
      </c>
      <c r="H140" s="77" t="n">
        <v>0</v>
      </c>
      <c r="I140" s="78" t="str">
        <f aca="false">CONCATENATE("ATTA_LIT_",YEAR(D140),"_",MONTH(D140),"_",DAY(D140),"_",A140)</f>
        <v>ATTA_LIT_2015_2_28_REPC2</v>
      </c>
      <c r="J140" s="72" t="s">
        <v>51</v>
      </c>
      <c r="K140" s="32"/>
    </row>
    <row r="141" customFormat="false" ht="13.8" hidden="false" customHeight="false" outlineLevel="0" collapsed="false">
      <c r="A141" s="71" t="s">
        <v>25</v>
      </c>
      <c r="B141" s="72" t="str">
        <f aca="false">LEFT(A141,3)</f>
        <v>REP</v>
      </c>
      <c r="C141" s="72" t="str">
        <f aca="false">MID(A141,4,1)</f>
        <v>N</v>
      </c>
      <c r="D141" s="73" t="n">
        <v>42063</v>
      </c>
      <c r="E141" s="74" t="n">
        <f aca="false">D141-D123</f>
        <v>12</v>
      </c>
      <c r="F141" s="75" t="n">
        <v>22</v>
      </c>
      <c r="G141" s="76" t="n">
        <v>0</v>
      </c>
      <c r="H141" s="77" t="n">
        <v>0</v>
      </c>
      <c r="I141" s="78" t="str">
        <f aca="false">CONCATENATE("ATTA_LIT_",YEAR(D141),"_",MONTH(D141),"_",DAY(D141),"_",A141)</f>
        <v>ATTA_LIT_2015_2_28_REPN3</v>
      </c>
      <c r="J141" s="72"/>
      <c r="K141" s="32"/>
    </row>
    <row r="142" customFormat="false" ht="13.8" hidden="false" customHeight="false" outlineLevel="0" collapsed="false">
      <c r="A142" s="79" t="s">
        <v>27</v>
      </c>
      <c r="B142" s="80" t="str">
        <f aca="false">LEFT(A142,3)</f>
        <v>REP</v>
      </c>
      <c r="C142" s="80" t="str">
        <f aca="false">MID(A142,4,1)</f>
        <v>C</v>
      </c>
      <c r="D142" s="81" t="n">
        <v>42063</v>
      </c>
      <c r="E142" s="80" t="n">
        <f aca="false">D142-D124</f>
        <v>12</v>
      </c>
      <c r="F142" s="82" t="n">
        <v>17.8</v>
      </c>
      <c r="G142" s="83" t="n">
        <v>0</v>
      </c>
      <c r="H142" s="84" t="n">
        <v>0</v>
      </c>
      <c r="I142" s="85" t="str">
        <f aca="false">CONCATENATE("ATTA_LIT_",YEAR(D142),"_",MONTH(D142),"_",DAY(D142),"_",A142)</f>
        <v>ATTA_LIT_2015_2_28_REPC3</v>
      </c>
      <c r="J142" s="80"/>
      <c r="K142" s="32"/>
    </row>
    <row r="143" customFormat="false" ht="13.8" hidden="false" customHeight="false" outlineLevel="0" collapsed="false">
      <c r="A143" s="86" t="s">
        <v>28</v>
      </c>
      <c r="B143" s="87" t="str">
        <f aca="false">LEFT(A143,3)</f>
        <v>RES</v>
      </c>
      <c r="C143" s="87" t="str">
        <f aca="false">MID(A143,4,1)</f>
        <v>N</v>
      </c>
      <c r="D143" s="88" t="n">
        <v>42063</v>
      </c>
      <c r="E143" s="87" t="n">
        <f aca="false">D143-D125</f>
        <v>12</v>
      </c>
      <c r="F143" s="89" t="n">
        <v>22</v>
      </c>
      <c r="G143" s="90" t="n">
        <v>0</v>
      </c>
      <c r="H143" s="91" t="n">
        <v>0</v>
      </c>
      <c r="I143" s="78" t="str">
        <f aca="false">CONCATENATE("ATTA_LIT_",YEAR(D143),"_",MONTH(D143),"_",DAY(D143),"_",A143)</f>
        <v>ATTA_LIT_2015_2_28_RESN1</v>
      </c>
      <c r="J143" s="87"/>
      <c r="K143" s="32"/>
    </row>
    <row r="144" customFormat="false" ht="13.8" hidden="false" customHeight="false" outlineLevel="0" collapsed="false">
      <c r="A144" s="71" t="s">
        <v>29</v>
      </c>
      <c r="B144" s="72" t="str">
        <f aca="false">LEFT(A144,3)</f>
        <v>RES</v>
      </c>
      <c r="C144" s="72" t="str">
        <f aca="false">MID(A144,4,1)</f>
        <v>C</v>
      </c>
      <c r="D144" s="73" t="n">
        <v>42063</v>
      </c>
      <c r="E144" s="74" t="n">
        <f aca="false">D144-D126</f>
        <v>12</v>
      </c>
      <c r="F144" s="75" t="n">
        <v>13.9</v>
      </c>
      <c r="G144" s="76" t="n">
        <v>0</v>
      </c>
      <c r="H144" s="77" t="n">
        <v>0</v>
      </c>
      <c r="I144" s="78" t="str">
        <f aca="false">CONCATENATE("ATTA_LIT_",YEAR(D144),"_",MONTH(D144),"_",DAY(D144),"_",A144)</f>
        <v>ATTA_LIT_2015_2_28_RESC1</v>
      </c>
      <c r="J144" s="72" t="s">
        <v>52</v>
      </c>
      <c r="K144" s="32"/>
    </row>
    <row r="145" customFormat="false" ht="13.8" hidden="false" customHeight="false" outlineLevel="0" collapsed="false">
      <c r="A145" s="71" t="s">
        <v>30</v>
      </c>
      <c r="B145" s="72" t="str">
        <f aca="false">LEFT(A145,3)</f>
        <v>RES</v>
      </c>
      <c r="C145" s="72" t="str">
        <f aca="false">MID(A145,4,1)</f>
        <v>N</v>
      </c>
      <c r="D145" s="73" t="n">
        <v>42063</v>
      </c>
      <c r="E145" s="74" t="n">
        <f aca="false">D145-D127</f>
        <v>12</v>
      </c>
      <c r="F145" s="75" t="n">
        <v>15.4</v>
      </c>
      <c r="G145" s="76" t="n">
        <v>0.7</v>
      </c>
      <c r="H145" s="77" t="n">
        <v>24</v>
      </c>
      <c r="I145" s="78" t="str">
        <f aca="false">CONCATENATE("ATTA_LIT_",YEAR(D145),"_",MONTH(D145),"_",DAY(D145),"_",A145)</f>
        <v>ATTA_LIT_2015_2_28_RESN2</v>
      </c>
      <c r="J145" s="71"/>
      <c r="K145" s="32"/>
    </row>
    <row r="146" customFormat="false" ht="13.8" hidden="false" customHeight="false" outlineLevel="0" collapsed="false">
      <c r="A146" s="71" t="s">
        <v>31</v>
      </c>
      <c r="B146" s="72" t="str">
        <f aca="false">LEFT(A146,3)</f>
        <v>RES</v>
      </c>
      <c r="C146" s="72" t="str">
        <f aca="false">MID(A146,4,1)</f>
        <v>C</v>
      </c>
      <c r="D146" s="73" t="n">
        <v>42063</v>
      </c>
      <c r="E146" s="74" t="n">
        <f aca="false">D146-D128</f>
        <v>12</v>
      </c>
      <c r="F146" s="75" t="n">
        <v>15.7</v>
      </c>
      <c r="G146" s="76" t="n">
        <v>0</v>
      </c>
      <c r="H146" s="77" t="n">
        <v>0</v>
      </c>
      <c r="I146" s="78" t="str">
        <f aca="false">CONCATENATE("ATTA_LIT_",YEAR(D146),"_",MONTH(D146),"_",DAY(D146),"_",A146)</f>
        <v>ATTA_LIT_2015_2_28_RESC2</v>
      </c>
      <c r="J146" s="72"/>
      <c r="K146" s="32"/>
    </row>
    <row r="147" customFormat="false" ht="13.8" hidden="false" customHeight="false" outlineLevel="0" collapsed="false">
      <c r="A147" s="71" t="s">
        <v>32</v>
      </c>
      <c r="B147" s="72" t="str">
        <f aca="false">LEFT(A147,3)</f>
        <v>RES</v>
      </c>
      <c r="C147" s="72" t="str">
        <f aca="false">MID(A147,4,1)</f>
        <v>N</v>
      </c>
      <c r="D147" s="73" t="n">
        <v>42063</v>
      </c>
      <c r="E147" s="74" t="n">
        <f aca="false">D147-D129</f>
        <v>12</v>
      </c>
      <c r="F147" s="75" t="n">
        <v>22.6</v>
      </c>
      <c r="G147" s="76" t="n">
        <v>0</v>
      </c>
      <c r="H147" s="77" t="n">
        <v>0</v>
      </c>
      <c r="I147" s="78" t="str">
        <f aca="false">CONCATENATE("ATTA_LIT_",YEAR(D147),"_",MONTH(D147),"_",DAY(D147),"_",A147)</f>
        <v>ATTA_LIT_2015_2_28_RESN3</v>
      </c>
      <c r="J147" s="72"/>
      <c r="K147" s="32"/>
    </row>
    <row r="148" customFormat="false" ht="13.8" hidden="false" customHeight="false" outlineLevel="0" collapsed="false">
      <c r="A148" s="92" t="s">
        <v>33</v>
      </c>
      <c r="B148" s="93" t="str">
        <f aca="false">LEFT(A148,3)</f>
        <v>RES</v>
      </c>
      <c r="C148" s="93" t="str">
        <f aca="false">MID(A148,4,1)</f>
        <v>C</v>
      </c>
      <c r="D148" s="94" t="n">
        <v>42063</v>
      </c>
      <c r="E148" s="93" t="n">
        <f aca="false">D148-D130</f>
        <v>12</v>
      </c>
      <c r="F148" s="95" t="n">
        <v>11.7</v>
      </c>
      <c r="G148" s="96" t="n">
        <v>0</v>
      </c>
      <c r="H148" s="97" t="n">
        <v>0</v>
      </c>
      <c r="I148" s="98" t="str">
        <f aca="false">CONCATENATE("ATTA_LIT_",YEAR(D148),"_",MONTH(D148),"_",DAY(D148),"_",A148)</f>
        <v>ATTA_LIT_2015_2_28_RESC3</v>
      </c>
      <c r="J148" s="93"/>
      <c r="K148" s="32"/>
    </row>
    <row r="149" customFormat="false" ht="13.8" hidden="false" customHeight="false" outlineLevel="0" collapsed="false">
      <c r="A149" s="24" t="s">
        <v>14</v>
      </c>
      <c r="B149" s="25" t="str">
        <f aca="false">LEFT(A149,3)</f>
        <v>ALP</v>
      </c>
      <c r="C149" s="25" t="str">
        <f aca="false">MID(A149,4,1)</f>
        <v>N</v>
      </c>
      <c r="D149" s="26" t="n">
        <v>42079</v>
      </c>
      <c r="E149" s="27" t="n">
        <f aca="false">D149-D131</f>
        <v>16</v>
      </c>
      <c r="F149" s="28" t="n">
        <v>24.8</v>
      </c>
      <c r="G149" s="29" t="n">
        <v>0</v>
      </c>
      <c r="H149" s="30" t="n">
        <v>1.8</v>
      </c>
      <c r="I149" s="31" t="str">
        <f aca="false">CONCATENATE("ATTA_LIT_",YEAR(D149),"_",MONTH(D149),"_",DAY(D149),"_",A149)</f>
        <v>ATTA_LIT_2015_3_16_ALPN1</v>
      </c>
      <c r="J149" s="25"/>
      <c r="K149" s="32"/>
    </row>
    <row r="150" customFormat="false" ht="13.8" hidden="false" customHeight="false" outlineLevel="0" collapsed="false">
      <c r="A150" s="33" t="s">
        <v>15</v>
      </c>
      <c r="B150" s="34" t="str">
        <f aca="false">LEFT(A150,3)</f>
        <v>ALP</v>
      </c>
      <c r="C150" s="34" t="str">
        <f aca="false">MID(A150,4,1)</f>
        <v>C</v>
      </c>
      <c r="D150" s="35" t="n">
        <v>42079</v>
      </c>
      <c r="E150" s="36" t="n">
        <f aca="false">D150-D132</f>
        <v>16</v>
      </c>
      <c r="F150" s="37" t="n">
        <v>23.2</v>
      </c>
      <c r="G150" s="38" t="n">
        <v>0</v>
      </c>
      <c r="H150" s="39" t="n">
        <v>0</v>
      </c>
      <c r="I150" s="40" t="str">
        <f aca="false">CONCATENATE("ATTA_LIT_",YEAR(D150),"_",MONTH(D150),"_",DAY(D150),"_",A150)</f>
        <v>ATTA_LIT_2015_3_16_ALPC1</v>
      </c>
      <c r="J150" s="34"/>
      <c r="K150" s="32"/>
    </row>
    <row r="151" customFormat="false" ht="13.8" hidden="false" customHeight="false" outlineLevel="0" collapsed="false">
      <c r="A151" s="33" t="s">
        <v>16</v>
      </c>
      <c r="B151" s="34" t="str">
        <f aca="false">LEFT(A151,3)</f>
        <v>ALP</v>
      </c>
      <c r="C151" s="34" t="str">
        <f aca="false">MID(A151,4,1)</f>
        <v>N</v>
      </c>
      <c r="D151" s="35" t="n">
        <v>42079</v>
      </c>
      <c r="E151" s="36" t="n">
        <f aca="false">D151-D133</f>
        <v>16</v>
      </c>
      <c r="F151" s="37" t="n">
        <v>42.3</v>
      </c>
      <c r="G151" s="38" t="n">
        <v>0</v>
      </c>
      <c r="H151" s="39" t="n">
        <v>2</v>
      </c>
      <c r="I151" s="40" t="str">
        <f aca="false">CONCATENATE("ATTA_LIT_",YEAR(D151),"_",MONTH(D151),"_",DAY(D151),"_",A151)</f>
        <v>ATTA_LIT_2015_3_16_ALPN2</v>
      </c>
      <c r="J151" s="33" t="s">
        <v>53</v>
      </c>
      <c r="K151" s="32"/>
    </row>
    <row r="152" customFormat="false" ht="13.8" hidden="false" customHeight="false" outlineLevel="0" collapsed="false">
      <c r="A152" s="33" t="s">
        <v>17</v>
      </c>
      <c r="B152" s="34" t="str">
        <f aca="false">LEFT(A152,3)</f>
        <v>ALP</v>
      </c>
      <c r="C152" s="34" t="str">
        <f aca="false">MID(A152,4,1)</f>
        <v>C</v>
      </c>
      <c r="D152" s="35" t="n">
        <v>42079</v>
      </c>
      <c r="E152" s="36" t="n">
        <f aca="false">D152-D134</f>
        <v>16</v>
      </c>
      <c r="F152" s="37" t="n">
        <v>23.7</v>
      </c>
      <c r="G152" s="38" t="n">
        <v>0</v>
      </c>
      <c r="H152" s="39" t="n">
        <v>0</v>
      </c>
      <c r="I152" s="40" t="str">
        <f aca="false">CONCATENATE("ATTA_LIT_",YEAR(D152),"_",MONTH(D152),"_",DAY(D152),"_",A152)</f>
        <v>ATTA_LIT_2015_3_16_ALPC2</v>
      </c>
      <c r="J152" s="34"/>
      <c r="K152" s="32"/>
    </row>
    <row r="153" customFormat="false" ht="13.8" hidden="false" customHeight="false" outlineLevel="0" collapsed="false">
      <c r="A153" s="33" t="s">
        <v>18</v>
      </c>
      <c r="B153" s="34" t="str">
        <f aca="false">LEFT(A153,3)</f>
        <v>ALP</v>
      </c>
      <c r="C153" s="34" t="str">
        <f aca="false">MID(A153,4,1)</f>
        <v>N</v>
      </c>
      <c r="D153" s="35" t="n">
        <v>42079</v>
      </c>
      <c r="E153" s="36" t="n">
        <f aca="false">D153-D135</f>
        <v>16</v>
      </c>
      <c r="F153" s="37" t="n">
        <v>23.4</v>
      </c>
      <c r="G153" s="38" t="n">
        <v>0</v>
      </c>
      <c r="H153" s="39" t="n">
        <v>0</v>
      </c>
      <c r="I153" s="40" t="str">
        <f aca="false">CONCATENATE("ATTA_LIT_",YEAR(D153),"_",MONTH(D153),"_",DAY(D153),"_",A153)</f>
        <v>ATTA_LIT_2015_3_16_ALPN3</v>
      </c>
      <c r="J153" s="34"/>
      <c r="K153" s="32"/>
    </row>
    <row r="154" customFormat="false" ht="13.8" hidden="false" customHeight="false" outlineLevel="0" collapsed="false">
      <c r="A154" s="41" t="s">
        <v>19</v>
      </c>
      <c r="B154" s="42" t="str">
        <f aca="false">LEFT(A154,3)</f>
        <v>ALP</v>
      </c>
      <c r="C154" s="42" t="str">
        <f aca="false">MID(A154,4,1)</f>
        <v>C</v>
      </c>
      <c r="D154" s="43" t="n">
        <v>42079</v>
      </c>
      <c r="E154" s="44" t="n">
        <f aca="false">D154-D136</f>
        <v>16</v>
      </c>
      <c r="F154" s="45" t="n">
        <v>48.7</v>
      </c>
      <c r="G154" s="46" t="n">
        <v>0</v>
      </c>
      <c r="H154" s="47" t="n">
        <v>0</v>
      </c>
      <c r="I154" s="48" t="str">
        <f aca="false">CONCATENATE("ATTA_LIT_",YEAR(D154),"_",MONTH(D154),"_",DAY(D154),"_",A154)</f>
        <v>ATTA_LIT_2015_3_16_ALPC3</v>
      </c>
      <c r="J154" s="42"/>
      <c r="K154" s="32"/>
    </row>
    <row r="155" customFormat="false" ht="13.8" hidden="false" customHeight="false" outlineLevel="0" collapsed="false">
      <c r="A155" s="49" t="s">
        <v>20</v>
      </c>
      <c r="B155" s="50" t="str">
        <f aca="false">LEFT(A155,3)</f>
        <v>REP</v>
      </c>
      <c r="C155" s="50" t="str">
        <f aca="false">MID(A155,4,1)</f>
        <v>N</v>
      </c>
      <c r="D155" s="51" t="n">
        <v>42079</v>
      </c>
      <c r="E155" s="52" t="n">
        <f aca="false">D155-D137</f>
        <v>16</v>
      </c>
      <c r="F155" s="53" t="n">
        <v>24.4</v>
      </c>
      <c r="G155" s="54" t="n">
        <v>0.9</v>
      </c>
      <c r="H155" s="55" t="n">
        <v>13.8</v>
      </c>
      <c r="I155" s="40" t="str">
        <f aca="false">CONCATENATE("ATTA_LIT_",YEAR(D155),"_",MONTH(D155),"_",DAY(D155),"_",A155)</f>
        <v>ATTA_LIT_2015_3_16_REPN1</v>
      </c>
      <c r="J155" s="50"/>
      <c r="K155" s="32"/>
    </row>
    <row r="156" customFormat="false" ht="13.8" hidden="false" customHeight="false" outlineLevel="0" collapsed="false">
      <c r="A156" s="33" t="s">
        <v>22</v>
      </c>
      <c r="B156" s="34" t="str">
        <f aca="false">LEFT(A156,3)</f>
        <v>REP</v>
      </c>
      <c r="C156" s="34" t="str">
        <f aca="false">MID(A156,4,1)</f>
        <v>C</v>
      </c>
      <c r="D156" s="35" t="n">
        <v>42079</v>
      </c>
      <c r="E156" s="36" t="n">
        <f aca="false">D156-D138</f>
        <v>16</v>
      </c>
      <c r="F156" s="37" t="n">
        <v>15.5</v>
      </c>
      <c r="G156" s="38" t="n">
        <v>1</v>
      </c>
      <c r="H156" s="39" t="n">
        <v>0</v>
      </c>
      <c r="I156" s="40" t="str">
        <f aca="false">CONCATENATE("ATTA_LIT_",YEAR(D156),"_",MONTH(D156),"_",DAY(D156),"_",A156)</f>
        <v>ATTA_LIT_2015_3_16_REPC1</v>
      </c>
      <c r="J156" s="34"/>
      <c r="K156" s="32"/>
    </row>
    <row r="157" customFormat="false" ht="13.8" hidden="false" customHeight="false" outlineLevel="0" collapsed="false">
      <c r="A157" s="33" t="s">
        <v>23</v>
      </c>
      <c r="B157" s="34" t="str">
        <f aca="false">LEFT(A157,3)</f>
        <v>REP</v>
      </c>
      <c r="C157" s="34" t="str">
        <f aca="false">MID(A157,4,1)</f>
        <v>N</v>
      </c>
      <c r="D157" s="35" t="n">
        <v>42079</v>
      </c>
      <c r="E157" s="36" t="n">
        <f aca="false">D157-D139</f>
        <v>16</v>
      </c>
      <c r="F157" s="37" t="n">
        <v>44.5</v>
      </c>
      <c r="G157" s="38" t="n">
        <v>0</v>
      </c>
      <c r="H157" s="39" t="n">
        <v>1.7</v>
      </c>
      <c r="I157" s="40" t="str">
        <f aca="false">CONCATENATE("ATTA_LIT_",YEAR(D157),"_",MONTH(D157),"_",DAY(D157),"_",A157)</f>
        <v>ATTA_LIT_2015_3_16_REPN2</v>
      </c>
      <c r="J157" s="33"/>
      <c r="K157" s="32"/>
    </row>
    <row r="158" customFormat="false" ht="13.8" hidden="false" customHeight="false" outlineLevel="0" collapsed="false">
      <c r="A158" s="33" t="s">
        <v>24</v>
      </c>
      <c r="B158" s="34" t="str">
        <f aca="false">LEFT(A158,3)</f>
        <v>REP</v>
      </c>
      <c r="C158" s="34" t="str">
        <f aca="false">MID(A158,4,1)</f>
        <v>C</v>
      </c>
      <c r="D158" s="35" t="n">
        <v>42079</v>
      </c>
      <c r="E158" s="36" t="n">
        <f aca="false">D158-D140</f>
        <v>16</v>
      </c>
      <c r="F158" s="37" t="n">
        <v>30.5</v>
      </c>
      <c r="G158" s="38" t="n">
        <v>0</v>
      </c>
      <c r="H158" s="39" t="n">
        <v>0</v>
      </c>
      <c r="I158" s="40" t="str">
        <f aca="false">CONCATENATE("ATTA_LIT_",YEAR(D158),"_",MONTH(D158),"_",DAY(D158),"_",A158)</f>
        <v>ATTA_LIT_2015_3_16_REPC2</v>
      </c>
      <c r="J158" s="34"/>
      <c r="K158" s="32"/>
    </row>
    <row r="159" customFormat="false" ht="13.8" hidden="false" customHeight="false" outlineLevel="0" collapsed="false">
      <c r="A159" s="33" t="s">
        <v>25</v>
      </c>
      <c r="B159" s="34" t="str">
        <f aca="false">LEFT(A159,3)</f>
        <v>REP</v>
      </c>
      <c r="C159" s="34" t="str">
        <f aca="false">MID(A159,4,1)</f>
        <v>N</v>
      </c>
      <c r="D159" s="35" t="n">
        <v>42079</v>
      </c>
      <c r="E159" s="36" t="n">
        <f aca="false">D159-D141</f>
        <v>16</v>
      </c>
      <c r="F159" s="37" t="n">
        <v>33</v>
      </c>
      <c r="G159" s="38" t="n">
        <v>174.9</v>
      </c>
      <c r="H159" s="39" t="n">
        <v>0</v>
      </c>
      <c r="I159" s="40" t="str">
        <f aca="false">CONCATENATE("ATTA_LIT_",YEAR(D159),"_",MONTH(D159),"_",DAY(D159),"_",A159)</f>
        <v>ATTA_LIT_2015_3_16_REPN3</v>
      </c>
      <c r="J159" s="34" t="s">
        <v>54</v>
      </c>
      <c r="K159" s="32"/>
    </row>
    <row r="160" customFormat="false" ht="13.8" hidden="false" customHeight="false" outlineLevel="0" collapsed="false">
      <c r="A160" s="41" t="s">
        <v>27</v>
      </c>
      <c r="B160" s="42" t="str">
        <f aca="false">LEFT(A160,3)</f>
        <v>REP</v>
      </c>
      <c r="C160" s="42" t="str">
        <f aca="false">MID(A160,4,1)</f>
        <v>C</v>
      </c>
      <c r="D160" s="43" t="n">
        <v>42079</v>
      </c>
      <c r="E160" s="44" t="n">
        <f aca="false">D160-D142</f>
        <v>16</v>
      </c>
      <c r="F160" s="45" t="n">
        <v>23.8</v>
      </c>
      <c r="G160" s="46" t="n">
        <v>0</v>
      </c>
      <c r="H160" s="47" t="n">
        <v>0</v>
      </c>
      <c r="I160" s="48" t="str">
        <f aca="false">CONCATENATE("ATTA_LIT_",YEAR(D160),"_",MONTH(D160),"_",DAY(D160),"_",A160)</f>
        <v>ATTA_LIT_2015_3_16_REPC3</v>
      </c>
      <c r="J160" s="42"/>
      <c r="K160" s="32"/>
    </row>
    <row r="161" customFormat="false" ht="13.8" hidden="false" customHeight="false" outlineLevel="0" collapsed="false">
      <c r="A161" s="49" t="s">
        <v>28</v>
      </c>
      <c r="B161" s="50" t="str">
        <f aca="false">LEFT(A161,3)</f>
        <v>RES</v>
      </c>
      <c r="C161" s="50" t="str">
        <f aca="false">MID(A161,4,1)</f>
        <v>N</v>
      </c>
      <c r="D161" s="51" t="n">
        <v>42079</v>
      </c>
      <c r="E161" s="52" t="n">
        <f aca="false">D161-D143</f>
        <v>16</v>
      </c>
      <c r="F161" s="53" t="n">
        <v>29.5</v>
      </c>
      <c r="G161" s="54" t="n">
        <v>1.8</v>
      </c>
      <c r="H161" s="55" t="n">
        <v>0</v>
      </c>
      <c r="I161" s="40" t="str">
        <f aca="false">CONCATENATE("ATTA_LIT_",YEAR(D161),"_",MONTH(D161),"_",DAY(D161),"_",A161)</f>
        <v>ATTA_LIT_2015_3_16_RESN1</v>
      </c>
      <c r="J161" s="50"/>
      <c r="K161" s="32"/>
    </row>
    <row r="162" customFormat="false" ht="13.8" hidden="false" customHeight="false" outlineLevel="0" collapsed="false">
      <c r="A162" s="33" t="s">
        <v>29</v>
      </c>
      <c r="B162" s="34" t="str">
        <f aca="false">LEFT(A162,3)</f>
        <v>RES</v>
      </c>
      <c r="C162" s="34" t="str">
        <f aca="false">MID(A162,4,1)</f>
        <v>C</v>
      </c>
      <c r="D162" s="35" t="n">
        <v>42079</v>
      </c>
      <c r="E162" s="36" t="n">
        <f aca="false">D162-D144</f>
        <v>16</v>
      </c>
      <c r="F162" s="37" t="n">
        <v>18.2</v>
      </c>
      <c r="G162" s="38" t="n">
        <v>0</v>
      </c>
      <c r="H162" s="39" t="n">
        <v>14.9</v>
      </c>
      <c r="I162" s="40" t="str">
        <f aca="false">CONCATENATE("ATTA_LIT_",YEAR(D162),"_",MONTH(D162),"_",DAY(D162),"_",A162)</f>
        <v>ATTA_LIT_2015_3_16_RESC1</v>
      </c>
      <c r="J162" s="34" t="s">
        <v>52</v>
      </c>
      <c r="K162" s="32"/>
    </row>
    <row r="163" customFormat="false" ht="13.8" hidden="false" customHeight="false" outlineLevel="0" collapsed="false">
      <c r="A163" s="33" t="s">
        <v>30</v>
      </c>
      <c r="B163" s="34" t="str">
        <f aca="false">LEFT(A163,3)</f>
        <v>RES</v>
      </c>
      <c r="C163" s="34" t="str">
        <f aca="false">MID(A163,4,1)</f>
        <v>N</v>
      </c>
      <c r="D163" s="35" t="n">
        <v>42079</v>
      </c>
      <c r="E163" s="36" t="n">
        <f aca="false">D163-D145</f>
        <v>16</v>
      </c>
      <c r="F163" s="37" t="n">
        <v>23.3</v>
      </c>
      <c r="G163" s="38" t="n">
        <v>0</v>
      </c>
      <c r="H163" s="39" t="n">
        <v>0</v>
      </c>
      <c r="I163" s="40" t="str">
        <f aca="false">CONCATENATE("ATTA_LIT_",YEAR(D163),"_",MONTH(D163),"_",DAY(D163),"_",A163)</f>
        <v>ATTA_LIT_2015_3_16_RESN2</v>
      </c>
      <c r="J163" s="33"/>
      <c r="K163" s="32"/>
    </row>
    <row r="164" customFormat="false" ht="13.8" hidden="false" customHeight="false" outlineLevel="0" collapsed="false">
      <c r="A164" s="33" t="s">
        <v>31</v>
      </c>
      <c r="B164" s="34" t="str">
        <f aca="false">LEFT(A164,3)</f>
        <v>RES</v>
      </c>
      <c r="C164" s="34" t="str">
        <f aca="false">MID(A164,4,1)</f>
        <v>C</v>
      </c>
      <c r="D164" s="35" t="n">
        <v>42079</v>
      </c>
      <c r="E164" s="36" t="n">
        <f aca="false">D164-D146</f>
        <v>16</v>
      </c>
      <c r="F164" s="37" t="n">
        <v>18.1</v>
      </c>
      <c r="G164" s="38" t="n">
        <v>0</v>
      </c>
      <c r="H164" s="39" t="n">
        <v>0</v>
      </c>
      <c r="I164" s="40" t="str">
        <f aca="false">CONCATENATE("ATTA_LIT_",YEAR(D164),"_",MONTH(D164),"_",DAY(D164),"_",A164)</f>
        <v>ATTA_LIT_2015_3_16_RESC2</v>
      </c>
      <c r="J164" s="34"/>
      <c r="K164" s="32"/>
    </row>
    <row r="165" customFormat="false" ht="13.8" hidden="false" customHeight="false" outlineLevel="0" collapsed="false">
      <c r="A165" s="33" t="s">
        <v>32</v>
      </c>
      <c r="B165" s="34" t="str">
        <f aca="false">LEFT(A165,3)</f>
        <v>RES</v>
      </c>
      <c r="C165" s="34" t="str">
        <f aca="false">MID(A165,4,1)</f>
        <v>N</v>
      </c>
      <c r="D165" s="35" t="n">
        <v>42079</v>
      </c>
      <c r="E165" s="36" t="n">
        <f aca="false">D165-D147</f>
        <v>16</v>
      </c>
      <c r="F165" s="37" t="n">
        <v>27</v>
      </c>
      <c r="G165" s="38" t="n">
        <v>0</v>
      </c>
      <c r="H165" s="39" t="n">
        <v>2.6</v>
      </c>
      <c r="I165" s="40" t="str">
        <f aca="false">CONCATENATE("ATTA_LIT_",YEAR(D165),"_",MONTH(D165),"_",DAY(D165),"_",A165)</f>
        <v>ATTA_LIT_2015_3_16_RESN3</v>
      </c>
      <c r="J165" s="34"/>
      <c r="K165" s="32"/>
    </row>
    <row r="166" customFormat="false" ht="13.8" hidden="false" customHeight="false" outlineLevel="0" collapsed="false">
      <c r="A166" s="56" t="s">
        <v>33</v>
      </c>
      <c r="B166" s="57" t="str">
        <f aca="false">LEFT(A166,3)</f>
        <v>RES</v>
      </c>
      <c r="C166" s="57" t="str">
        <f aca="false">MID(A166,4,1)</f>
        <v>C</v>
      </c>
      <c r="D166" s="58" t="n">
        <v>42079</v>
      </c>
      <c r="E166" s="59" t="n">
        <f aca="false">D166-D148</f>
        <v>16</v>
      </c>
      <c r="F166" s="60" t="n">
        <v>21.7</v>
      </c>
      <c r="G166" s="61" t="n">
        <v>0</v>
      </c>
      <c r="H166" s="62" t="n">
        <v>0</v>
      </c>
      <c r="I166" s="63" t="str">
        <f aca="false">CONCATENATE("ATTA_LIT_",YEAR(D166),"_",MONTH(D166),"_",DAY(D166),"_",A166)</f>
        <v>ATTA_LIT_2015_3_16_RESC3</v>
      </c>
      <c r="J166" s="57"/>
      <c r="K166" s="32"/>
    </row>
    <row r="167" customFormat="false" ht="13.8" hidden="false" customHeight="false" outlineLevel="0" collapsed="false">
      <c r="A167" s="64" t="s">
        <v>14</v>
      </c>
      <c r="B167" s="65" t="str">
        <f aca="false">LEFT(A167,3)</f>
        <v>ALP</v>
      </c>
      <c r="C167" s="65" t="str">
        <f aca="false">MID(A167,4,1)</f>
        <v>N</v>
      </c>
      <c r="D167" s="66" t="n">
        <v>42095</v>
      </c>
      <c r="E167" s="65" t="n">
        <f aca="false">D167-D149</f>
        <v>16</v>
      </c>
      <c r="F167" s="67" t="n">
        <v>18.9</v>
      </c>
      <c r="G167" s="68" t="n">
        <v>0</v>
      </c>
      <c r="H167" s="69" t="n">
        <v>0</v>
      </c>
      <c r="I167" s="70" t="str">
        <f aca="false">CONCATENATE("ATTA_LIT_",YEAR(D167),"_",MONTH(D167),"_",DAY(D167),"_",A167)</f>
        <v>ATTA_LIT_2015_4_1_ALPN1</v>
      </c>
      <c r="J167" s="65"/>
      <c r="K167" s="32"/>
    </row>
    <row r="168" customFormat="false" ht="13.8" hidden="false" customHeight="false" outlineLevel="0" collapsed="false">
      <c r="A168" s="71" t="s">
        <v>15</v>
      </c>
      <c r="B168" s="72" t="str">
        <f aca="false">LEFT(A168,3)</f>
        <v>ALP</v>
      </c>
      <c r="C168" s="72" t="str">
        <f aca="false">MID(A168,4,1)</f>
        <v>C</v>
      </c>
      <c r="D168" s="73" t="n">
        <v>42095</v>
      </c>
      <c r="E168" s="74" t="n">
        <f aca="false">D168-D150</f>
        <v>16</v>
      </c>
      <c r="F168" s="75" t="n">
        <v>22.9</v>
      </c>
      <c r="G168" s="76" t="n">
        <v>0</v>
      </c>
      <c r="H168" s="77" t="n">
        <v>0</v>
      </c>
      <c r="I168" s="78" t="str">
        <f aca="false">CONCATENATE("ATTA_LIT_",YEAR(D168),"_",MONTH(D168),"_",DAY(D168),"_",A168)</f>
        <v>ATTA_LIT_2015_4_1_ALPC1</v>
      </c>
      <c r="J168" s="72"/>
      <c r="K168" s="32"/>
    </row>
    <row r="169" customFormat="false" ht="13.8" hidden="false" customHeight="false" outlineLevel="0" collapsed="false">
      <c r="A169" s="71" t="s">
        <v>16</v>
      </c>
      <c r="B169" s="72" t="str">
        <f aca="false">LEFT(A169,3)</f>
        <v>ALP</v>
      </c>
      <c r="C169" s="72" t="str">
        <f aca="false">MID(A169,4,1)</f>
        <v>N</v>
      </c>
      <c r="D169" s="73" t="n">
        <v>42095</v>
      </c>
      <c r="E169" s="74" t="n">
        <f aca="false">D169-D151</f>
        <v>16</v>
      </c>
      <c r="F169" s="75" t="n">
        <v>52.3</v>
      </c>
      <c r="G169" s="76" t="n">
        <v>0</v>
      </c>
      <c r="H169" s="77" t="n">
        <v>23.1</v>
      </c>
      <c r="I169" s="78" t="str">
        <f aca="false">CONCATENATE("ATTA_LIT_",YEAR(D169),"_",MONTH(D169),"_",DAY(D169),"_",A169)</f>
        <v>ATTA_LIT_2015_4_1_ALPN2</v>
      </c>
      <c r="J169" s="71" t="s">
        <v>55</v>
      </c>
      <c r="K169" s="32"/>
    </row>
    <row r="170" customFormat="false" ht="13.8" hidden="false" customHeight="false" outlineLevel="0" collapsed="false">
      <c r="A170" s="71" t="s">
        <v>17</v>
      </c>
      <c r="B170" s="72" t="str">
        <f aca="false">LEFT(A170,3)</f>
        <v>ALP</v>
      </c>
      <c r="C170" s="72" t="str">
        <f aca="false">MID(A170,4,1)</f>
        <v>C</v>
      </c>
      <c r="D170" s="73" t="n">
        <v>42095</v>
      </c>
      <c r="E170" s="74" t="n">
        <f aca="false">D170-D152</f>
        <v>16</v>
      </c>
      <c r="F170" s="75" t="n">
        <v>26.5</v>
      </c>
      <c r="G170" s="76" t="n">
        <v>0</v>
      </c>
      <c r="H170" s="77" t="n">
        <v>0</v>
      </c>
      <c r="I170" s="78" t="str">
        <f aca="false">CONCATENATE("ATTA_LIT_",YEAR(D170),"_",MONTH(D170),"_",DAY(D170),"_",A170)</f>
        <v>ATTA_LIT_2015_4_1_ALPC2</v>
      </c>
      <c r="J170" s="72"/>
      <c r="K170" s="32"/>
    </row>
    <row r="171" customFormat="false" ht="13.8" hidden="false" customHeight="false" outlineLevel="0" collapsed="false">
      <c r="A171" s="71" t="s">
        <v>18</v>
      </c>
      <c r="B171" s="72" t="str">
        <f aca="false">LEFT(A171,3)</f>
        <v>ALP</v>
      </c>
      <c r="C171" s="72" t="str">
        <f aca="false">MID(A171,4,1)</f>
        <v>N</v>
      </c>
      <c r="D171" s="73" t="n">
        <v>42095</v>
      </c>
      <c r="E171" s="74" t="n">
        <f aca="false">D171-D153</f>
        <v>16</v>
      </c>
      <c r="F171" s="75" t="n">
        <v>22.2</v>
      </c>
      <c r="G171" s="76" t="n">
        <v>0</v>
      </c>
      <c r="H171" s="77" t="n">
        <v>0</v>
      </c>
      <c r="I171" s="78" t="str">
        <f aca="false">CONCATENATE("ATTA_LIT_",YEAR(D171),"_",MONTH(D171),"_",DAY(D171),"_",A171)</f>
        <v>ATTA_LIT_2015_4_1_ALPN3</v>
      </c>
      <c r="J171" s="72"/>
      <c r="K171" s="32"/>
    </row>
    <row r="172" customFormat="false" ht="13.8" hidden="false" customHeight="false" outlineLevel="0" collapsed="false">
      <c r="A172" s="79" t="s">
        <v>19</v>
      </c>
      <c r="B172" s="80" t="str">
        <f aca="false">LEFT(A172,3)</f>
        <v>ALP</v>
      </c>
      <c r="C172" s="80" t="str">
        <f aca="false">MID(A172,4,1)</f>
        <v>C</v>
      </c>
      <c r="D172" s="81" t="n">
        <v>42095</v>
      </c>
      <c r="E172" s="80" t="n">
        <f aca="false">D172-D154</f>
        <v>16</v>
      </c>
      <c r="F172" s="82" t="n">
        <v>29.5</v>
      </c>
      <c r="G172" s="83" t="n">
        <v>0</v>
      </c>
      <c r="H172" s="84" t="n">
        <v>0</v>
      </c>
      <c r="I172" s="85" t="str">
        <f aca="false">CONCATENATE("ATTA_LIT_",YEAR(D172),"_",MONTH(D172),"_",DAY(D172),"_",A172)</f>
        <v>ATTA_LIT_2015_4_1_ALPC3</v>
      </c>
      <c r="J172" s="80"/>
      <c r="K172" s="32"/>
    </row>
    <row r="173" customFormat="false" ht="13.8" hidden="false" customHeight="false" outlineLevel="0" collapsed="false">
      <c r="A173" s="86" t="s">
        <v>20</v>
      </c>
      <c r="B173" s="87" t="str">
        <f aca="false">LEFT(A173,3)</f>
        <v>REP</v>
      </c>
      <c r="C173" s="87" t="str">
        <f aca="false">MID(A173,4,1)</f>
        <v>N</v>
      </c>
      <c r="D173" s="88" t="n">
        <v>42095</v>
      </c>
      <c r="E173" s="87" t="n">
        <f aca="false">D173-D155</f>
        <v>16</v>
      </c>
      <c r="F173" s="89" t="n">
        <v>8.8</v>
      </c>
      <c r="G173" s="90" t="n">
        <v>0</v>
      </c>
      <c r="H173" s="91" t="n">
        <v>0</v>
      </c>
      <c r="I173" s="78" t="str">
        <f aca="false">CONCATENATE("ATTA_LIT_",YEAR(D173),"_",MONTH(D173),"_",DAY(D173),"_",A173)</f>
        <v>ATTA_LIT_2015_4_1_REPN1</v>
      </c>
      <c r="J173" s="87"/>
      <c r="K173" s="32"/>
    </row>
    <row r="174" customFormat="false" ht="13.8" hidden="false" customHeight="false" outlineLevel="0" collapsed="false">
      <c r="A174" s="71" t="s">
        <v>22</v>
      </c>
      <c r="B174" s="72" t="str">
        <f aca="false">LEFT(A174,3)</f>
        <v>REP</v>
      </c>
      <c r="C174" s="72" t="str">
        <f aca="false">MID(A174,4,1)</f>
        <v>C</v>
      </c>
      <c r="D174" s="73" t="n">
        <v>42095</v>
      </c>
      <c r="E174" s="74" t="n">
        <f aca="false">D174-D156</f>
        <v>16</v>
      </c>
      <c r="F174" s="75" t="n">
        <v>17</v>
      </c>
      <c r="G174" s="76" t="n">
        <v>0</v>
      </c>
      <c r="H174" s="77" t="n">
        <v>0</v>
      </c>
      <c r="I174" s="78" t="str">
        <f aca="false">CONCATENATE("ATTA_LIT_",YEAR(D174),"_",MONTH(D174),"_",DAY(D174),"_",A174)</f>
        <v>ATTA_LIT_2015_4_1_REPC1</v>
      </c>
      <c r="J174" s="72"/>
      <c r="K174" s="32"/>
    </row>
    <row r="175" customFormat="false" ht="13.8" hidden="false" customHeight="false" outlineLevel="0" collapsed="false">
      <c r="A175" s="71" t="s">
        <v>23</v>
      </c>
      <c r="B175" s="72" t="str">
        <f aca="false">LEFT(A175,3)</f>
        <v>REP</v>
      </c>
      <c r="C175" s="72" t="str">
        <f aca="false">MID(A175,4,1)</f>
        <v>N</v>
      </c>
      <c r="D175" s="73" t="n">
        <v>42095</v>
      </c>
      <c r="E175" s="74" t="n">
        <f aca="false">D175-D157</f>
        <v>16</v>
      </c>
      <c r="F175" s="75" t="n">
        <v>31.1</v>
      </c>
      <c r="G175" s="76" t="n">
        <v>0</v>
      </c>
      <c r="H175" s="77" t="n">
        <v>0</v>
      </c>
      <c r="I175" s="78" t="str">
        <f aca="false">CONCATENATE("ATTA_LIT_",YEAR(D175),"_",MONTH(D175),"_",DAY(D175),"_",A175)</f>
        <v>ATTA_LIT_2015_4_1_REPN2</v>
      </c>
      <c r="J175" s="71"/>
      <c r="K175" s="32"/>
    </row>
    <row r="176" customFormat="false" ht="13.8" hidden="false" customHeight="false" outlineLevel="0" collapsed="false">
      <c r="A176" s="71" t="s">
        <v>24</v>
      </c>
      <c r="B176" s="72" t="str">
        <f aca="false">LEFT(A176,3)</f>
        <v>REP</v>
      </c>
      <c r="C176" s="72" t="str">
        <f aca="false">MID(A176,4,1)</f>
        <v>C</v>
      </c>
      <c r="D176" s="73" t="n">
        <v>42095</v>
      </c>
      <c r="E176" s="74" t="n">
        <f aca="false">D176-D158</f>
        <v>16</v>
      </c>
      <c r="F176" s="75" t="n">
        <v>38.5</v>
      </c>
      <c r="G176" s="76" t="n">
        <v>0</v>
      </c>
      <c r="H176" s="77" t="n">
        <v>0</v>
      </c>
      <c r="I176" s="78" t="str">
        <f aca="false">CONCATENATE("ATTA_LIT_",YEAR(D176),"_",MONTH(D176),"_",DAY(D176),"_",A176)</f>
        <v>ATTA_LIT_2015_4_1_REPC2</v>
      </c>
      <c r="J176" s="72"/>
      <c r="K176" s="32"/>
    </row>
    <row r="177" customFormat="false" ht="13.8" hidden="false" customHeight="false" outlineLevel="0" collapsed="false">
      <c r="A177" s="71" t="s">
        <v>25</v>
      </c>
      <c r="B177" s="72" t="str">
        <f aca="false">LEFT(A177,3)</f>
        <v>REP</v>
      </c>
      <c r="C177" s="72" t="str">
        <f aca="false">MID(A177,4,1)</f>
        <v>N</v>
      </c>
      <c r="D177" s="73" t="n">
        <v>42095</v>
      </c>
      <c r="E177" s="74" t="n">
        <f aca="false">D177-D159</f>
        <v>16</v>
      </c>
      <c r="F177" s="75" t="n">
        <v>23.8</v>
      </c>
      <c r="G177" s="76" t="n">
        <v>0</v>
      </c>
      <c r="H177" s="77" t="n">
        <v>0</v>
      </c>
      <c r="I177" s="78" t="str">
        <f aca="false">CONCATENATE("ATTA_LIT_",YEAR(D177),"_",MONTH(D177),"_",DAY(D177),"_",A177)</f>
        <v>ATTA_LIT_2015_4_1_REPN3</v>
      </c>
      <c r="J177" s="72"/>
      <c r="K177" s="32"/>
    </row>
    <row r="178" customFormat="false" ht="13.8" hidden="false" customHeight="false" outlineLevel="0" collapsed="false">
      <c r="A178" s="79" t="s">
        <v>27</v>
      </c>
      <c r="B178" s="80" t="str">
        <f aca="false">LEFT(A178,3)</f>
        <v>REP</v>
      </c>
      <c r="C178" s="80" t="str">
        <f aca="false">MID(A178,4,1)</f>
        <v>C</v>
      </c>
      <c r="D178" s="81" t="n">
        <v>42095</v>
      </c>
      <c r="E178" s="80" t="n">
        <f aca="false">D178-D160</f>
        <v>16</v>
      </c>
      <c r="F178" s="82" t="n">
        <v>25.1</v>
      </c>
      <c r="G178" s="83" t="n">
        <v>0</v>
      </c>
      <c r="H178" s="84" t="n">
        <v>0</v>
      </c>
      <c r="I178" s="85" t="str">
        <f aca="false">CONCATENATE("ATTA_LIT_",YEAR(D178),"_",MONTH(D178),"_",DAY(D178),"_",A178)</f>
        <v>ATTA_LIT_2015_4_1_REPC3</v>
      </c>
      <c r="J178" s="80"/>
      <c r="K178" s="32"/>
    </row>
    <row r="179" customFormat="false" ht="13.8" hidden="false" customHeight="false" outlineLevel="0" collapsed="false">
      <c r="A179" s="86" t="s">
        <v>28</v>
      </c>
      <c r="B179" s="87" t="str">
        <f aca="false">LEFT(A179,3)</f>
        <v>RES</v>
      </c>
      <c r="C179" s="87" t="str">
        <f aca="false">MID(A179,4,1)</f>
        <v>N</v>
      </c>
      <c r="D179" s="88" t="n">
        <v>42095</v>
      </c>
      <c r="E179" s="87" t="n">
        <f aca="false">D179-D161</f>
        <v>16</v>
      </c>
      <c r="F179" s="89" t="n">
        <v>36.5</v>
      </c>
      <c r="G179" s="90" t="n">
        <v>0</v>
      </c>
      <c r="H179" s="91" t="n">
        <v>0</v>
      </c>
      <c r="I179" s="78" t="str">
        <f aca="false">CONCATENATE("ATTA_LIT_",YEAR(D179),"_",MONTH(D179),"_",DAY(D179),"_",A179)</f>
        <v>ATTA_LIT_2015_4_1_RESN1</v>
      </c>
      <c r="J179" s="87"/>
      <c r="K179" s="32"/>
    </row>
    <row r="180" customFormat="false" ht="13.8" hidden="false" customHeight="false" outlineLevel="0" collapsed="false">
      <c r="A180" s="71" t="s">
        <v>29</v>
      </c>
      <c r="B180" s="72" t="str">
        <f aca="false">LEFT(A180,3)</f>
        <v>RES</v>
      </c>
      <c r="C180" s="72" t="str">
        <f aca="false">MID(A180,4,1)</f>
        <v>C</v>
      </c>
      <c r="D180" s="73" t="n">
        <v>42095</v>
      </c>
      <c r="E180" s="74" t="n">
        <f aca="false">D180-D162</f>
        <v>16</v>
      </c>
      <c r="F180" s="75" t="n">
        <v>32</v>
      </c>
      <c r="G180" s="76" t="n">
        <v>0</v>
      </c>
      <c r="H180" s="77" t="n">
        <v>0</v>
      </c>
      <c r="I180" s="78" t="str">
        <f aca="false">CONCATENATE("ATTA_LIT_",YEAR(D180),"_",MONTH(D180),"_",DAY(D180),"_",A180)</f>
        <v>ATTA_LIT_2015_4_1_RESC1</v>
      </c>
      <c r="J180" s="72"/>
      <c r="K180" s="32"/>
    </row>
    <row r="181" customFormat="false" ht="13.8" hidden="false" customHeight="false" outlineLevel="0" collapsed="false">
      <c r="A181" s="71" t="s">
        <v>30</v>
      </c>
      <c r="B181" s="72" t="str">
        <f aca="false">LEFT(A181,3)</f>
        <v>RES</v>
      </c>
      <c r="C181" s="72" t="str">
        <f aca="false">MID(A181,4,1)</f>
        <v>N</v>
      </c>
      <c r="D181" s="73" t="n">
        <v>42095</v>
      </c>
      <c r="E181" s="74" t="n">
        <f aca="false">D181-D163</f>
        <v>16</v>
      </c>
      <c r="F181" s="75" t="n">
        <v>17.2</v>
      </c>
      <c r="G181" s="76" t="n">
        <v>0</v>
      </c>
      <c r="H181" s="77" t="n">
        <v>0</v>
      </c>
      <c r="I181" s="78" t="str">
        <f aca="false">CONCATENATE("ATTA_LIT_",YEAR(D181),"_",MONTH(D181),"_",DAY(D181),"_",A181)</f>
        <v>ATTA_LIT_2015_4_1_RESN2</v>
      </c>
      <c r="J181" s="71"/>
      <c r="K181" s="32"/>
    </row>
    <row r="182" customFormat="false" ht="13.8" hidden="false" customHeight="false" outlineLevel="0" collapsed="false">
      <c r="A182" s="71" t="s">
        <v>31</v>
      </c>
      <c r="B182" s="72" t="str">
        <f aca="false">LEFT(A182,3)</f>
        <v>RES</v>
      </c>
      <c r="C182" s="72" t="str">
        <f aca="false">MID(A182,4,1)</f>
        <v>C</v>
      </c>
      <c r="D182" s="73" t="n">
        <v>42095</v>
      </c>
      <c r="E182" s="74" t="n">
        <f aca="false">D182-D164</f>
        <v>16</v>
      </c>
      <c r="F182" s="75" t="n">
        <v>20.5</v>
      </c>
      <c r="G182" s="76" t="n">
        <v>0</v>
      </c>
      <c r="H182" s="77" t="n">
        <v>0</v>
      </c>
      <c r="I182" s="78" t="str">
        <f aca="false">CONCATENATE("ATTA_LIT_",YEAR(D182),"_",MONTH(D182),"_",DAY(D182),"_",A182)</f>
        <v>ATTA_LIT_2015_4_1_RESC2</v>
      </c>
      <c r="J182" s="72"/>
      <c r="K182" s="32"/>
    </row>
    <row r="183" customFormat="false" ht="13.8" hidden="false" customHeight="false" outlineLevel="0" collapsed="false">
      <c r="A183" s="71" t="s">
        <v>32</v>
      </c>
      <c r="B183" s="72" t="str">
        <f aca="false">LEFT(A183,3)</f>
        <v>RES</v>
      </c>
      <c r="C183" s="72" t="str">
        <f aca="false">MID(A183,4,1)</f>
        <v>N</v>
      </c>
      <c r="D183" s="73" t="n">
        <v>42095</v>
      </c>
      <c r="E183" s="74" t="n">
        <f aca="false">D183-D165</f>
        <v>16</v>
      </c>
      <c r="F183" s="75" t="n">
        <v>24.9</v>
      </c>
      <c r="G183" s="76" t="n">
        <v>0</v>
      </c>
      <c r="H183" s="77" t="n">
        <v>0</v>
      </c>
      <c r="I183" s="78" t="str">
        <f aca="false">CONCATENATE("ATTA_LIT_",YEAR(D183),"_",MONTH(D183),"_",DAY(D183),"_",A183)</f>
        <v>ATTA_LIT_2015_4_1_RESN3</v>
      </c>
      <c r="J183" s="72"/>
      <c r="K183" s="32"/>
    </row>
    <row r="184" customFormat="false" ht="13.8" hidden="false" customHeight="false" outlineLevel="0" collapsed="false">
      <c r="A184" s="92" t="s">
        <v>33</v>
      </c>
      <c r="B184" s="93" t="str">
        <f aca="false">LEFT(A184,3)</f>
        <v>RES</v>
      </c>
      <c r="C184" s="93" t="str">
        <f aca="false">MID(A184,4,1)</f>
        <v>C</v>
      </c>
      <c r="D184" s="94" t="n">
        <v>42095</v>
      </c>
      <c r="E184" s="93" t="n">
        <f aca="false">D184-D166</f>
        <v>16</v>
      </c>
      <c r="F184" s="95" t="n">
        <v>24.6</v>
      </c>
      <c r="G184" s="96" t="n">
        <v>0</v>
      </c>
      <c r="H184" s="97" t="n">
        <v>8.9</v>
      </c>
      <c r="I184" s="98" t="str">
        <f aca="false">CONCATENATE("ATTA_LIT_",YEAR(D184),"_",MONTH(D184),"_",DAY(D184),"_",A184)</f>
        <v>ATTA_LIT_2015_4_1_RESC3</v>
      </c>
      <c r="J184" s="93"/>
      <c r="K184" s="32"/>
    </row>
    <row r="185" customFormat="false" ht="13.8" hidden="false" customHeight="false" outlineLevel="0" collapsed="false">
      <c r="A185" s="24" t="s">
        <v>14</v>
      </c>
      <c r="B185" s="25" t="str">
        <f aca="false">LEFT(A185,3)</f>
        <v>ALP</v>
      </c>
      <c r="C185" s="25" t="str">
        <f aca="false">MID(A185,4,1)</f>
        <v>N</v>
      </c>
      <c r="D185" s="26" t="n">
        <v>42111</v>
      </c>
      <c r="E185" s="27" t="n">
        <f aca="false">D185-D167</f>
        <v>16</v>
      </c>
      <c r="F185" s="28" t="n">
        <v>34.1</v>
      </c>
      <c r="G185" s="29" t="n">
        <v>0</v>
      </c>
      <c r="H185" s="30" t="n">
        <v>1.7</v>
      </c>
      <c r="I185" s="31" t="str">
        <f aca="false">CONCATENATE("ATTA_LIT_",YEAR(D185),"_",MONTH(D185),"_",DAY(D185),"_",A185)</f>
        <v>ATTA_LIT_2015_4_17_ALPN1</v>
      </c>
      <c r="J185" s="25"/>
      <c r="K185" s="32"/>
    </row>
    <row r="186" customFormat="false" ht="13.8" hidden="false" customHeight="false" outlineLevel="0" collapsed="false">
      <c r="A186" s="33" t="s">
        <v>15</v>
      </c>
      <c r="B186" s="34" t="str">
        <f aca="false">LEFT(A186,3)</f>
        <v>ALP</v>
      </c>
      <c r="C186" s="34" t="str">
        <f aca="false">MID(A186,4,1)</f>
        <v>C</v>
      </c>
      <c r="D186" s="35" t="n">
        <v>42111</v>
      </c>
      <c r="E186" s="36" t="n">
        <f aca="false">D186-D168</f>
        <v>16</v>
      </c>
      <c r="F186" s="37" t="n">
        <v>15.1</v>
      </c>
      <c r="G186" s="38" t="n">
        <v>0</v>
      </c>
      <c r="H186" s="39" t="n">
        <v>8.4</v>
      </c>
      <c r="I186" s="40" t="str">
        <f aca="false">CONCATENATE("ATTA_LIT_",YEAR(D186),"_",MONTH(D186),"_",DAY(D186),"_",A186)</f>
        <v>ATTA_LIT_2015_4_17_ALPC1</v>
      </c>
      <c r="J186" s="34"/>
      <c r="K186" s="32"/>
    </row>
    <row r="187" customFormat="false" ht="13.8" hidden="false" customHeight="false" outlineLevel="0" collapsed="false">
      <c r="A187" s="33" t="s">
        <v>16</v>
      </c>
      <c r="B187" s="34" t="str">
        <f aca="false">LEFT(A187,3)</f>
        <v>ALP</v>
      </c>
      <c r="C187" s="34" t="str">
        <f aca="false">MID(A187,4,1)</f>
        <v>N</v>
      </c>
      <c r="D187" s="35" t="n">
        <v>42111</v>
      </c>
      <c r="E187" s="36" t="n">
        <f aca="false">D187-D169</f>
        <v>16</v>
      </c>
      <c r="F187" s="37" t="n">
        <v>55.6</v>
      </c>
      <c r="G187" s="38" t="n">
        <v>0</v>
      </c>
      <c r="H187" s="39" t="n">
        <v>0</v>
      </c>
      <c r="I187" s="40" t="str">
        <f aca="false">CONCATENATE("ATTA_LIT_",YEAR(D187),"_",MONTH(D187),"_",DAY(D187),"_",A187)</f>
        <v>ATTA_LIT_2015_4_17_ALPN2</v>
      </c>
      <c r="J187" s="33"/>
      <c r="K187" s="32"/>
    </row>
    <row r="188" customFormat="false" ht="13.8" hidden="false" customHeight="false" outlineLevel="0" collapsed="false">
      <c r="A188" s="33" t="s">
        <v>17</v>
      </c>
      <c r="B188" s="34" t="str">
        <f aca="false">LEFT(A188,3)</f>
        <v>ALP</v>
      </c>
      <c r="C188" s="34" t="str">
        <f aca="false">MID(A188,4,1)</f>
        <v>C</v>
      </c>
      <c r="D188" s="35" t="n">
        <v>42111</v>
      </c>
      <c r="E188" s="36" t="n">
        <f aca="false">D188-D170</f>
        <v>16</v>
      </c>
      <c r="F188" s="37" t="n">
        <v>24</v>
      </c>
      <c r="G188" s="38" t="n">
        <v>0</v>
      </c>
      <c r="H188" s="39" t="n">
        <v>0</v>
      </c>
      <c r="I188" s="40" t="str">
        <f aca="false">CONCATENATE("ATTA_LIT_",YEAR(D188),"_",MONTH(D188),"_",DAY(D188),"_",A188)</f>
        <v>ATTA_LIT_2015_4_17_ALPC2</v>
      </c>
      <c r="J188" s="34"/>
      <c r="K188" s="32"/>
    </row>
    <row r="189" customFormat="false" ht="13.8" hidden="false" customHeight="false" outlineLevel="0" collapsed="false">
      <c r="A189" s="33" t="s">
        <v>18</v>
      </c>
      <c r="B189" s="34" t="str">
        <f aca="false">LEFT(A189,3)</f>
        <v>ALP</v>
      </c>
      <c r="C189" s="34" t="str">
        <f aca="false">MID(A189,4,1)</f>
        <v>N</v>
      </c>
      <c r="D189" s="35" t="n">
        <v>42111</v>
      </c>
      <c r="E189" s="36" t="n">
        <f aca="false">D189-D171</f>
        <v>16</v>
      </c>
      <c r="F189" s="37" t="n">
        <v>21.3</v>
      </c>
      <c r="G189" s="38" t="n">
        <v>0</v>
      </c>
      <c r="H189" s="39" t="n">
        <v>0</v>
      </c>
      <c r="I189" s="40" t="str">
        <f aca="false">CONCATENATE("ATTA_LIT_",YEAR(D189),"_",MONTH(D189),"_",DAY(D189),"_",A189)</f>
        <v>ATTA_LIT_2015_4_17_ALPN3</v>
      </c>
      <c r="J189" s="34"/>
      <c r="K189" s="32"/>
    </row>
    <row r="190" customFormat="false" ht="13.8" hidden="false" customHeight="false" outlineLevel="0" collapsed="false">
      <c r="A190" s="41" t="s">
        <v>19</v>
      </c>
      <c r="B190" s="42" t="str">
        <f aca="false">LEFT(A190,3)</f>
        <v>ALP</v>
      </c>
      <c r="C190" s="42" t="str">
        <f aca="false">MID(A190,4,1)</f>
        <v>C</v>
      </c>
      <c r="D190" s="43" t="n">
        <v>42111</v>
      </c>
      <c r="E190" s="44" t="n">
        <f aca="false">D190-D172</f>
        <v>16</v>
      </c>
      <c r="F190" s="45" t="n">
        <v>36.7</v>
      </c>
      <c r="G190" s="46" t="n">
        <v>1.9</v>
      </c>
      <c r="H190" s="47" t="n">
        <v>0</v>
      </c>
      <c r="I190" s="48" t="str">
        <f aca="false">CONCATENATE("ATTA_LIT_",YEAR(D190),"_",MONTH(D190),"_",DAY(D190),"_",A190)</f>
        <v>ATTA_LIT_2015_4_17_ALPC3</v>
      </c>
      <c r="J190" s="42"/>
      <c r="K190" s="32"/>
    </row>
    <row r="191" customFormat="false" ht="13.8" hidden="false" customHeight="false" outlineLevel="0" collapsed="false">
      <c r="A191" s="49" t="s">
        <v>20</v>
      </c>
      <c r="B191" s="50" t="str">
        <f aca="false">LEFT(A191,3)</f>
        <v>REP</v>
      </c>
      <c r="C191" s="50" t="str">
        <f aca="false">MID(A191,4,1)</f>
        <v>N</v>
      </c>
      <c r="D191" s="51" t="n">
        <v>42111</v>
      </c>
      <c r="E191" s="52" t="n">
        <f aca="false">D191-D173</f>
        <v>16</v>
      </c>
      <c r="F191" s="53" t="n">
        <v>11.8</v>
      </c>
      <c r="G191" s="54" t="n">
        <v>0</v>
      </c>
      <c r="H191" s="55" t="n">
        <v>0</v>
      </c>
      <c r="I191" s="40" t="str">
        <f aca="false">CONCATENATE("ATTA_LIT_",YEAR(D191),"_",MONTH(D191),"_",DAY(D191),"_",A191)</f>
        <v>ATTA_LIT_2015_4_17_REPN1</v>
      </c>
      <c r="J191" s="50"/>
      <c r="K191" s="32"/>
    </row>
    <row r="192" customFormat="false" ht="13.8" hidden="false" customHeight="false" outlineLevel="0" collapsed="false">
      <c r="A192" s="33" t="s">
        <v>22</v>
      </c>
      <c r="B192" s="34" t="str">
        <f aca="false">LEFT(A192,3)</f>
        <v>REP</v>
      </c>
      <c r="C192" s="34" t="str">
        <f aca="false">MID(A192,4,1)</f>
        <v>C</v>
      </c>
      <c r="D192" s="35" t="n">
        <v>42111</v>
      </c>
      <c r="E192" s="36" t="n">
        <f aca="false">D192-D174</f>
        <v>16</v>
      </c>
      <c r="F192" s="37" t="n">
        <v>20.5</v>
      </c>
      <c r="G192" s="38" t="n">
        <v>0</v>
      </c>
      <c r="H192" s="39" t="n">
        <v>0</v>
      </c>
      <c r="I192" s="40" t="str">
        <f aca="false">CONCATENATE("ATTA_LIT_",YEAR(D192),"_",MONTH(D192),"_",DAY(D192),"_",A192)</f>
        <v>ATTA_LIT_2015_4_17_REPC1</v>
      </c>
      <c r="J192" s="34"/>
      <c r="K192" s="32"/>
    </row>
    <row r="193" customFormat="false" ht="13.8" hidden="false" customHeight="false" outlineLevel="0" collapsed="false">
      <c r="A193" s="33" t="s">
        <v>23</v>
      </c>
      <c r="B193" s="34" t="str">
        <f aca="false">LEFT(A193,3)</f>
        <v>REP</v>
      </c>
      <c r="C193" s="34" t="str">
        <f aca="false">MID(A193,4,1)</f>
        <v>N</v>
      </c>
      <c r="D193" s="35" t="n">
        <v>42111</v>
      </c>
      <c r="E193" s="36" t="n">
        <f aca="false">D193-D175</f>
        <v>16</v>
      </c>
      <c r="F193" s="37" t="n">
        <v>38</v>
      </c>
      <c r="G193" s="38" t="n">
        <v>0</v>
      </c>
      <c r="H193" s="39" t="n">
        <v>0</v>
      </c>
      <c r="I193" s="40" t="str">
        <f aca="false">CONCATENATE("ATTA_LIT_",YEAR(D193),"_",MONTH(D193),"_",DAY(D193),"_",A193)</f>
        <v>ATTA_LIT_2015_4_17_REPN2</v>
      </c>
      <c r="J193" s="33"/>
      <c r="K193" s="32"/>
    </row>
    <row r="194" customFormat="false" ht="13.8" hidden="false" customHeight="false" outlineLevel="0" collapsed="false">
      <c r="A194" s="33" t="s">
        <v>24</v>
      </c>
      <c r="B194" s="34" t="str">
        <f aca="false">LEFT(A194,3)</f>
        <v>REP</v>
      </c>
      <c r="C194" s="34" t="str">
        <f aca="false">MID(A194,4,1)</f>
        <v>C</v>
      </c>
      <c r="D194" s="35" t="n">
        <v>42111</v>
      </c>
      <c r="E194" s="36" t="n">
        <f aca="false">D194-D176</f>
        <v>16</v>
      </c>
      <c r="F194" s="37" t="n">
        <v>49.1</v>
      </c>
      <c r="G194" s="38" t="n">
        <v>0</v>
      </c>
      <c r="H194" s="39" t="n">
        <v>0</v>
      </c>
      <c r="I194" s="40" t="str">
        <f aca="false">CONCATENATE("ATTA_LIT_",YEAR(D194),"_",MONTH(D194),"_",DAY(D194),"_",A194)</f>
        <v>ATTA_LIT_2015_4_17_REPC2</v>
      </c>
      <c r="J194" s="34" t="s">
        <v>56</v>
      </c>
      <c r="K194" s="32"/>
    </row>
    <row r="195" customFormat="false" ht="13.8" hidden="false" customHeight="false" outlineLevel="0" collapsed="false">
      <c r="A195" s="33" t="s">
        <v>25</v>
      </c>
      <c r="B195" s="34" t="str">
        <f aca="false">LEFT(A195,3)</f>
        <v>REP</v>
      </c>
      <c r="C195" s="34" t="str">
        <f aca="false">MID(A195,4,1)</f>
        <v>N</v>
      </c>
      <c r="D195" s="35" t="n">
        <v>42111</v>
      </c>
      <c r="E195" s="36" t="n">
        <f aca="false">D195-D177</f>
        <v>16</v>
      </c>
      <c r="F195" s="37" t="n">
        <v>35.7</v>
      </c>
      <c r="G195" s="38" t="n">
        <v>0</v>
      </c>
      <c r="H195" s="39" t="n">
        <v>0</v>
      </c>
      <c r="I195" s="40" t="str">
        <f aca="false">CONCATENATE("ATTA_LIT_",YEAR(D195),"_",MONTH(D195),"_",DAY(D195),"_",A195)</f>
        <v>ATTA_LIT_2015_4_17_REPN3</v>
      </c>
      <c r="J195" s="34"/>
      <c r="K195" s="32"/>
    </row>
    <row r="196" customFormat="false" ht="13.8" hidden="false" customHeight="false" outlineLevel="0" collapsed="false">
      <c r="A196" s="41" t="s">
        <v>27</v>
      </c>
      <c r="B196" s="42" t="str">
        <f aca="false">LEFT(A196,3)</f>
        <v>REP</v>
      </c>
      <c r="C196" s="42" t="str">
        <f aca="false">MID(A196,4,1)</f>
        <v>C</v>
      </c>
      <c r="D196" s="43" t="n">
        <v>42111</v>
      </c>
      <c r="E196" s="44" t="n">
        <f aca="false">D196-D178</f>
        <v>16</v>
      </c>
      <c r="F196" s="45" t="n">
        <v>23.5</v>
      </c>
      <c r="G196" s="46" t="n">
        <v>0</v>
      </c>
      <c r="H196" s="47" t="n">
        <v>0</v>
      </c>
      <c r="I196" s="48" t="str">
        <f aca="false">CONCATENATE("ATTA_LIT_",YEAR(D196),"_",MONTH(D196),"_",DAY(D196),"_",A196)</f>
        <v>ATTA_LIT_2015_4_17_REPC3</v>
      </c>
      <c r="J196" s="42"/>
      <c r="K196" s="32"/>
    </row>
    <row r="197" customFormat="false" ht="13.8" hidden="false" customHeight="false" outlineLevel="0" collapsed="false">
      <c r="A197" s="49" t="s">
        <v>28</v>
      </c>
      <c r="B197" s="50" t="str">
        <f aca="false">LEFT(A197,3)</f>
        <v>RES</v>
      </c>
      <c r="C197" s="50" t="str">
        <f aca="false">MID(A197,4,1)</f>
        <v>N</v>
      </c>
      <c r="D197" s="51" t="n">
        <v>42111</v>
      </c>
      <c r="E197" s="52" t="n">
        <f aca="false">D197-D179</f>
        <v>16</v>
      </c>
      <c r="F197" s="53" t="n">
        <v>26.8</v>
      </c>
      <c r="G197" s="54" t="n">
        <v>0</v>
      </c>
      <c r="H197" s="55" t="n">
        <v>0</v>
      </c>
      <c r="I197" s="40" t="str">
        <f aca="false">CONCATENATE("ATTA_LIT_",YEAR(D197),"_",MONTH(D197),"_",DAY(D197),"_",A197)</f>
        <v>ATTA_LIT_2015_4_17_RESN1</v>
      </c>
      <c r="J197" s="50"/>
      <c r="K197" s="32"/>
    </row>
    <row r="198" customFormat="false" ht="13.8" hidden="false" customHeight="false" outlineLevel="0" collapsed="false">
      <c r="A198" s="33" t="s">
        <v>29</v>
      </c>
      <c r="B198" s="34" t="str">
        <f aca="false">LEFT(A198,3)</f>
        <v>RES</v>
      </c>
      <c r="C198" s="34" t="str">
        <f aca="false">MID(A198,4,1)</f>
        <v>C</v>
      </c>
      <c r="D198" s="35" t="n">
        <v>42111</v>
      </c>
      <c r="E198" s="36" t="n">
        <f aca="false">D198-D180</f>
        <v>16</v>
      </c>
      <c r="F198" s="37" t="n">
        <v>28.2</v>
      </c>
      <c r="G198" s="38" t="n">
        <v>0</v>
      </c>
      <c r="H198" s="39" t="n">
        <v>5.6</v>
      </c>
      <c r="I198" s="40" t="str">
        <f aca="false">CONCATENATE("ATTA_LIT_",YEAR(D198),"_",MONTH(D198),"_",DAY(D198),"_",A198)</f>
        <v>ATTA_LIT_2015_4_17_RESC1</v>
      </c>
      <c r="J198" s="34"/>
      <c r="K198" s="32"/>
    </row>
    <row r="199" customFormat="false" ht="13.8" hidden="false" customHeight="false" outlineLevel="0" collapsed="false">
      <c r="A199" s="33" t="s">
        <v>30</v>
      </c>
      <c r="B199" s="34" t="str">
        <f aca="false">LEFT(A199,3)</f>
        <v>RES</v>
      </c>
      <c r="C199" s="34" t="str">
        <f aca="false">MID(A199,4,1)</f>
        <v>N</v>
      </c>
      <c r="D199" s="35" t="n">
        <v>42111</v>
      </c>
      <c r="E199" s="36" t="n">
        <f aca="false">D199-D181</f>
        <v>16</v>
      </c>
      <c r="F199" s="37" t="n">
        <v>20.2</v>
      </c>
      <c r="G199" s="38" t="n">
        <v>0</v>
      </c>
      <c r="H199" s="39" t="n">
        <v>0</v>
      </c>
      <c r="I199" s="40" t="str">
        <f aca="false">CONCATENATE("ATTA_LIT_",YEAR(D199),"_",MONTH(D199),"_",DAY(D199),"_",A199)</f>
        <v>ATTA_LIT_2015_4_17_RESN2</v>
      </c>
      <c r="J199" s="33"/>
      <c r="K199" s="32"/>
    </row>
    <row r="200" customFormat="false" ht="13.8" hidden="false" customHeight="false" outlineLevel="0" collapsed="false">
      <c r="A200" s="33" t="s">
        <v>31</v>
      </c>
      <c r="B200" s="34" t="str">
        <f aca="false">LEFT(A200,3)</f>
        <v>RES</v>
      </c>
      <c r="C200" s="34" t="str">
        <f aca="false">MID(A200,4,1)</f>
        <v>C</v>
      </c>
      <c r="D200" s="35" t="n">
        <v>42111</v>
      </c>
      <c r="E200" s="36" t="n">
        <f aca="false">D200-D182</f>
        <v>16</v>
      </c>
      <c r="F200" s="37" t="n">
        <v>20.7</v>
      </c>
      <c r="G200" s="38" t="n">
        <v>0</v>
      </c>
      <c r="H200" s="39" t="n">
        <v>0</v>
      </c>
      <c r="I200" s="40" t="str">
        <f aca="false">CONCATENATE("ATTA_LIT_",YEAR(D200),"_",MONTH(D200),"_",DAY(D200),"_",A200)</f>
        <v>ATTA_LIT_2015_4_17_RESC2</v>
      </c>
      <c r="J200" s="34"/>
      <c r="K200" s="32"/>
    </row>
    <row r="201" customFormat="false" ht="13.8" hidden="false" customHeight="false" outlineLevel="0" collapsed="false">
      <c r="A201" s="33" t="s">
        <v>32</v>
      </c>
      <c r="B201" s="34" t="str">
        <f aca="false">LEFT(A201,3)</f>
        <v>RES</v>
      </c>
      <c r="C201" s="34" t="str">
        <f aca="false">MID(A201,4,1)</f>
        <v>N</v>
      </c>
      <c r="D201" s="35" t="n">
        <v>42111</v>
      </c>
      <c r="E201" s="36" t="n">
        <f aca="false">D201-D183</f>
        <v>16</v>
      </c>
      <c r="F201" s="37" t="n">
        <v>24.3</v>
      </c>
      <c r="G201" s="38" t="n">
        <v>0</v>
      </c>
      <c r="H201" s="39" t="n">
        <v>0</v>
      </c>
      <c r="I201" s="40" t="str">
        <f aca="false">CONCATENATE("ATTA_LIT_",YEAR(D201),"_",MONTH(D201),"_",DAY(D201),"_",A201)</f>
        <v>ATTA_LIT_2015_4_17_RESN3</v>
      </c>
      <c r="J201" s="34"/>
      <c r="K201" s="32"/>
    </row>
    <row r="202" customFormat="false" ht="13.8" hidden="false" customHeight="false" outlineLevel="0" collapsed="false">
      <c r="A202" s="56" t="s">
        <v>33</v>
      </c>
      <c r="B202" s="57" t="str">
        <f aca="false">LEFT(A202,3)</f>
        <v>RES</v>
      </c>
      <c r="C202" s="57" t="str">
        <f aca="false">MID(A202,4,1)</f>
        <v>C</v>
      </c>
      <c r="D202" s="58" t="n">
        <v>42111</v>
      </c>
      <c r="E202" s="59" t="n">
        <f aca="false">D202-D184</f>
        <v>16</v>
      </c>
      <c r="F202" s="60" t="n">
        <v>22.1</v>
      </c>
      <c r="G202" s="61" t="n">
        <v>0</v>
      </c>
      <c r="H202" s="62" t="n">
        <v>0</v>
      </c>
      <c r="I202" s="63" t="str">
        <f aca="false">CONCATENATE("ATTA_LIT_",YEAR(D202),"_",MONTH(D202),"_",DAY(D202),"_",A202)</f>
        <v>ATTA_LIT_2015_4_17_RESC3</v>
      </c>
      <c r="J202" s="57"/>
      <c r="K202" s="32"/>
    </row>
    <row r="203" customFormat="false" ht="13.8" hidden="false" customHeight="false" outlineLevel="0" collapsed="false">
      <c r="A203" s="64" t="s">
        <v>14</v>
      </c>
      <c r="B203" s="65" t="str">
        <f aca="false">LEFT(A203,3)</f>
        <v>ALP</v>
      </c>
      <c r="C203" s="65" t="str">
        <f aca="false">MID(A203,4,1)</f>
        <v>N</v>
      </c>
      <c r="D203" s="66" t="n">
        <v>42127</v>
      </c>
      <c r="E203" s="65" t="n">
        <f aca="false">D203-D185</f>
        <v>16</v>
      </c>
      <c r="F203" s="67" t="n">
        <v>26.1</v>
      </c>
      <c r="G203" s="68" t="n">
        <v>0</v>
      </c>
      <c r="H203" s="69" t="n">
        <v>7.3</v>
      </c>
      <c r="I203" s="70" t="str">
        <f aca="false">CONCATENATE("ATTA_LIT_",YEAR(D203),"_",MONTH(D203),"_",DAY(D203),"_",A203)</f>
        <v>ATTA_LIT_2015_5_3_ALPN1</v>
      </c>
      <c r="J203" s="65"/>
      <c r="K203" s="32"/>
    </row>
    <row r="204" customFormat="false" ht="13.8" hidden="false" customHeight="false" outlineLevel="0" collapsed="false">
      <c r="A204" s="71" t="s">
        <v>15</v>
      </c>
      <c r="B204" s="72" t="str">
        <f aca="false">LEFT(A204,3)</f>
        <v>ALP</v>
      </c>
      <c r="C204" s="72" t="str">
        <f aca="false">MID(A204,4,1)</f>
        <v>C</v>
      </c>
      <c r="D204" s="73" t="n">
        <v>42127</v>
      </c>
      <c r="E204" s="74" t="n">
        <f aca="false">D204-D186</f>
        <v>16</v>
      </c>
      <c r="F204" s="75" t="n">
        <v>13.3</v>
      </c>
      <c r="G204" s="76" t="n">
        <v>2.5</v>
      </c>
      <c r="H204" s="77" t="n">
        <v>0</v>
      </c>
      <c r="I204" s="78" t="str">
        <f aca="false">CONCATENATE("ATTA_LIT_",YEAR(D204),"_",MONTH(D204),"_",DAY(D204),"_",A204)</f>
        <v>ATTA_LIT_2015_5_3_ALPC1</v>
      </c>
      <c r="J204" s="72"/>
      <c r="K204" s="32"/>
    </row>
    <row r="205" customFormat="false" ht="13.8" hidden="false" customHeight="false" outlineLevel="0" collapsed="false">
      <c r="A205" s="71" t="s">
        <v>16</v>
      </c>
      <c r="B205" s="72" t="str">
        <f aca="false">LEFT(A205,3)</f>
        <v>ALP</v>
      </c>
      <c r="C205" s="72" t="str">
        <f aca="false">MID(A205,4,1)</f>
        <v>N</v>
      </c>
      <c r="D205" s="73" t="n">
        <v>42127</v>
      </c>
      <c r="E205" s="74" t="n">
        <f aca="false">D205-D187</f>
        <v>16</v>
      </c>
      <c r="F205" s="75" t="n">
        <v>27.8</v>
      </c>
      <c r="G205" s="76" t="n">
        <v>0</v>
      </c>
      <c r="H205" s="77" t="n">
        <v>0</v>
      </c>
      <c r="I205" s="78" t="str">
        <f aca="false">CONCATENATE("ATTA_LIT_",YEAR(D205),"_",MONTH(D205),"_",DAY(D205),"_",A205)</f>
        <v>ATTA_LIT_2015_5_3_ALPN2</v>
      </c>
      <c r="J205" s="71"/>
      <c r="K205" s="32"/>
    </row>
    <row r="206" customFormat="false" ht="13.8" hidden="false" customHeight="false" outlineLevel="0" collapsed="false">
      <c r="A206" s="71" t="s">
        <v>17</v>
      </c>
      <c r="B206" s="72" t="str">
        <f aca="false">LEFT(A206,3)</f>
        <v>ALP</v>
      </c>
      <c r="C206" s="72" t="str">
        <f aca="false">MID(A206,4,1)</f>
        <v>C</v>
      </c>
      <c r="D206" s="73" t="n">
        <v>42127</v>
      </c>
      <c r="E206" s="74" t="n">
        <f aca="false">D206-D188</f>
        <v>16</v>
      </c>
      <c r="F206" s="75" t="n">
        <v>31.7</v>
      </c>
      <c r="G206" s="76" t="n">
        <v>0</v>
      </c>
      <c r="H206" s="77" t="n">
        <v>1.1</v>
      </c>
      <c r="I206" s="78" t="str">
        <f aca="false">CONCATENATE("ATTA_LIT_",YEAR(D206),"_",MONTH(D206),"_",DAY(D206),"_",A206)</f>
        <v>ATTA_LIT_2015_5_3_ALPC2</v>
      </c>
      <c r="J206" s="72"/>
      <c r="K206" s="32"/>
    </row>
    <row r="207" customFormat="false" ht="13.8" hidden="false" customHeight="false" outlineLevel="0" collapsed="false">
      <c r="A207" s="71" t="s">
        <v>18</v>
      </c>
      <c r="B207" s="72" t="str">
        <f aca="false">LEFT(A207,3)</f>
        <v>ALP</v>
      </c>
      <c r="C207" s="72" t="str">
        <f aca="false">MID(A207,4,1)</f>
        <v>N</v>
      </c>
      <c r="D207" s="73" t="n">
        <v>42127</v>
      </c>
      <c r="E207" s="74" t="n">
        <f aca="false">D207-D189</f>
        <v>16</v>
      </c>
      <c r="F207" s="75" t="n">
        <v>25</v>
      </c>
      <c r="G207" s="76" t="n">
        <v>0</v>
      </c>
      <c r="H207" s="77" t="n">
        <v>2.9</v>
      </c>
      <c r="I207" s="78" t="str">
        <f aca="false">CONCATENATE("ATTA_LIT_",YEAR(D207),"_",MONTH(D207),"_",DAY(D207),"_",A207)</f>
        <v>ATTA_LIT_2015_5_3_ALPN3</v>
      </c>
      <c r="J207" s="72"/>
      <c r="K207" s="32"/>
    </row>
    <row r="208" customFormat="false" ht="13.8" hidden="false" customHeight="false" outlineLevel="0" collapsed="false">
      <c r="A208" s="79" t="s">
        <v>19</v>
      </c>
      <c r="B208" s="80" t="str">
        <f aca="false">LEFT(A208,3)</f>
        <v>ALP</v>
      </c>
      <c r="C208" s="80" t="str">
        <f aca="false">MID(A208,4,1)</f>
        <v>C</v>
      </c>
      <c r="D208" s="81" t="n">
        <v>42127</v>
      </c>
      <c r="E208" s="80" t="n">
        <f aca="false">D208-D190</f>
        <v>16</v>
      </c>
      <c r="F208" s="82" t="n">
        <v>30.2</v>
      </c>
      <c r="G208" s="83" t="n">
        <v>0</v>
      </c>
      <c r="H208" s="84" t="n">
        <v>0</v>
      </c>
      <c r="I208" s="85" t="str">
        <f aca="false">CONCATENATE("ATTA_LIT_",YEAR(D208),"_",MONTH(D208),"_",DAY(D208),"_",A208)</f>
        <v>ATTA_LIT_2015_5_3_ALPC3</v>
      </c>
      <c r="J208" s="80"/>
      <c r="K208" s="32"/>
    </row>
    <row r="209" customFormat="false" ht="13.8" hidden="false" customHeight="false" outlineLevel="0" collapsed="false">
      <c r="A209" s="86" t="s">
        <v>20</v>
      </c>
      <c r="B209" s="87" t="str">
        <f aca="false">LEFT(A209,3)</f>
        <v>REP</v>
      </c>
      <c r="C209" s="87" t="str">
        <f aca="false">MID(A209,4,1)</f>
        <v>N</v>
      </c>
      <c r="D209" s="88" t="n">
        <v>42127</v>
      </c>
      <c r="E209" s="87" t="n">
        <f aca="false">D209-D191</f>
        <v>16</v>
      </c>
      <c r="F209" s="89" t="n">
        <v>19.2</v>
      </c>
      <c r="G209" s="90" t="n">
        <v>0</v>
      </c>
      <c r="H209" s="91" t="n">
        <v>0</v>
      </c>
      <c r="I209" s="78" t="str">
        <f aca="false">CONCATENATE("ATTA_LIT_",YEAR(D209),"_",MONTH(D209),"_",DAY(D209),"_",A209)</f>
        <v>ATTA_LIT_2015_5_3_REPN1</v>
      </c>
      <c r="J209" s="87"/>
      <c r="K209" s="32"/>
    </row>
    <row r="210" customFormat="false" ht="13.8" hidden="false" customHeight="false" outlineLevel="0" collapsed="false">
      <c r="A210" s="71" t="s">
        <v>22</v>
      </c>
      <c r="B210" s="72" t="str">
        <f aca="false">LEFT(A210,3)</f>
        <v>REP</v>
      </c>
      <c r="C210" s="72" t="str">
        <f aca="false">MID(A210,4,1)</f>
        <v>C</v>
      </c>
      <c r="D210" s="73" t="n">
        <v>42127</v>
      </c>
      <c r="E210" s="74" t="n">
        <f aca="false">D210-D192</f>
        <v>16</v>
      </c>
      <c r="F210" s="75" t="n">
        <v>18.3</v>
      </c>
      <c r="G210" s="76" t="n">
        <v>0</v>
      </c>
      <c r="H210" s="77" t="n">
        <v>0</v>
      </c>
      <c r="I210" s="78" t="str">
        <f aca="false">CONCATENATE("ATTA_LIT_",YEAR(D210),"_",MONTH(D210),"_",DAY(D210),"_",A210)</f>
        <v>ATTA_LIT_2015_5_3_REPC1</v>
      </c>
      <c r="J210" s="72"/>
      <c r="K210" s="32"/>
    </row>
    <row r="211" customFormat="false" ht="13.8" hidden="false" customHeight="false" outlineLevel="0" collapsed="false">
      <c r="A211" s="71" t="s">
        <v>23</v>
      </c>
      <c r="B211" s="72" t="str">
        <f aca="false">LEFT(A211,3)</f>
        <v>REP</v>
      </c>
      <c r="C211" s="72" t="str">
        <f aca="false">MID(A211,4,1)</f>
        <v>N</v>
      </c>
      <c r="D211" s="73" t="n">
        <v>42127</v>
      </c>
      <c r="E211" s="74" t="n">
        <f aca="false">D211-D193</f>
        <v>16</v>
      </c>
      <c r="F211" s="75" t="n">
        <v>34.5</v>
      </c>
      <c r="G211" s="76" t="n">
        <v>0</v>
      </c>
      <c r="H211" s="77" t="n">
        <v>0</v>
      </c>
      <c r="I211" s="78" t="str">
        <f aca="false">CONCATENATE("ATTA_LIT_",YEAR(D211),"_",MONTH(D211),"_",DAY(D211),"_",A211)</f>
        <v>ATTA_LIT_2015_5_3_REPN2</v>
      </c>
      <c r="J211" s="71"/>
      <c r="K211" s="32"/>
    </row>
    <row r="212" customFormat="false" ht="13.8" hidden="false" customHeight="false" outlineLevel="0" collapsed="false">
      <c r="A212" s="71" t="s">
        <v>24</v>
      </c>
      <c r="B212" s="72" t="str">
        <f aca="false">LEFT(A212,3)</f>
        <v>REP</v>
      </c>
      <c r="C212" s="72" t="str">
        <f aca="false">MID(A212,4,1)</f>
        <v>C</v>
      </c>
      <c r="D212" s="73" t="n">
        <v>42127</v>
      </c>
      <c r="E212" s="74" t="n">
        <f aca="false">D212-D194</f>
        <v>16</v>
      </c>
      <c r="F212" s="75" t="n">
        <v>36.9</v>
      </c>
      <c r="G212" s="76" t="n">
        <v>0</v>
      </c>
      <c r="H212" s="77" t="n">
        <v>0</v>
      </c>
      <c r="I212" s="78" t="str">
        <f aca="false">CONCATENATE("ATTA_LIT_",YEAR(D212),"_",MONTH(D212),"_",DAY(D212),"_",A212)</f>
        <v>ATTA_LIT_2015_5_3_REPC2</v>
      </c>
      <c r="J212" s="72"/>
      <c r="K212" s="32"/>
    </row>
    <row r="213" customFormat="false" ht="13.8" hidden="false" customHeight="false" outlineLevel="0" collapsed="false">
      <c r="A213" s="71" t="s">
        <v>25</v>
      </c>
      <c r="B213" s="72" t="str">
        <f aca="false">LEFT(A213,3)</f>
        <v>REP</v>
      </c>
      <c r="C213" s="72" t="str">
        <f aca="false">MID(A213,4,1)</f>
        <v>N</v>
      </c>
      <c r="D213" s="73" t="n">
        <v>42127</v>
      </c>
      <c r="E213" s="74" t="n">
        <f aca="false">D213-D195</f>
        <v>16</v>
      </c>
      <c r="F213" s="75" t="n">
        <v>29.3</v>
      </c>
      <c r="G213" s="76" t="n">
        <v>0</v>
      </c>
      <c r="H213" s="77" t="n">
        <v>0</v>
      </c>
      <c r="I213" s="78" t="str">
        <f aca="false">CONCATENATE("ATTA_LIT_",YEAR(D213),"_",MONTH(D213),"_",DAY(D213),"_",A213)</f>
        <v>ATTA_LIT_2015_5_3_REPN3</v>
      </c>
      <c r="J213" s="72"/>
      <c r="K213" s="32"/>
    </row>
    <row r="214" customFormat="false" ht="13.8" hidden="false" customHeight="false" outlineLevel="0" collapsed="false">
      <c r="A214" s="79" t="s">
        <v>27</v>
      </c>
      <c r="B214" s="80" t="str">
        <f aca="false">LEFT(A214,3)</f>
        <v>REP</v>
      </c>
      <c r="C214" s="80" t="str">
        <f aca="false">MID(A214,4,1)</f>
        <v>C</v>
      </c>
      <c r="D214" s="81" t="n">
        <v>42127</v>
      </c>
      <c r="E214" s="80" t="n">
        <f aca="false">D214-D196</f>
        <v>16</v>
      </c>
      <c r="F214" s="82" t="n">
        <v>25.2</v>
      </c>
      <c r="G214" s="83" t="n">
        <v>0</v>
      </c>
      <c r="H214" s="84" t="n">
        <v>0</v>
      </c>
      <c r="I214" s="85" t="str">
        <f aca="false">CONCATENATE("ATTA_LIT_",YEAR(D214),"_",MONTH(D214),"_",DAY(D214),"_",A214)</f>
        <v>ATTA_LIT_2015_5_3_REPC3</v>
      </c>
      <c r="J214" s="80"/>
      <c r="K214" s="32"/>
    </row>
    <row r="215" customFormat="false" ht="13.8" hidden="false" customHeight="false" outlineLevel="0" collapsed="false">
      <c r="A215" s="86" t="s">
        <v>28</v>
      </c>
      <c r="B215" s="87" t="str">
        <f aca="false">LEFT(A215,3)</f>
        <v>RES</v>
      </c>
      <c r="C215" s="87" t="str">
        <f aca="false">MID(A215,4,1)</f>
        <v>N</v>
      </c>
      <c r="D215" s="88" t="n">
        <v>42127</v>
      </c>
      <c r="E215" s="87" t="n">
        <f aca="false">D215-D197</f>
        <v>16</v>
      </c>
      <c r="F215" s="89" t="n">
        <v>37.6</v>
      </c>
      <c r="G215" s="90" t="n">
        <v>0</v>
      </c>
      <c r="H215" s="91" t="n">
        <v>0</v>
      </c>
      <c r="I215" s="78" t="str">
        <f aca="false">CONCATENATE("ATTA_LIT_",YEAR(D215),"_",MONTH(D215),"_",DAY(D215),"_",A215)</f>
        <v>ATTA_LIT_2015_5_3_RESN1</v>
      </c>
      <c r="J215" s="87"/>
      <c r="K215" s="32"/>
    </row>
    <row r="216" customFormat="false" ht="13.8" hidden="false" customHeight="false" outlineLevel="0" collapsed="false">
      <c r="A216" s="71" t="s">
        <v>29</v>
      </c>
      <c r="B216" s="72" t="str">
        <f aca="false">LEFT(A216,3)</f>
        <v>RES</v>
      </c>
      <c r="C216" s="72" t="str">
        <f aca="false">MID(A216,4,1)</f>
        <v>C</v>
      </c>
      <c r="D216" s="73" t="n">
        <v>42127</v>
      </c>
      <c r="E216" s="74" t="n">
        <f aca="false">D216-D198</f>
        <v>16</v>
      </c>
      <c r="F216" s="75" t="n">
        <v>11.6</v>
      </c>
      <c r="G216" s="76" t="n">
        <v>0.3</v>
      </c>
      <c r="H216" s="77" t="n">
        <v>0</v>
      </c>
      <c r="I216" s="78" t="str">
        <f aca="false">CONCATENATE("ATTA_LIT_",YEAR(D216),"_",MONTH(D216),"_",DAY(D216),"_",A216)</f>
        <v>ATTA_LIT_2015_5_3_RESC1</v>
      </c>
      <c r="J216" s="72"/>
      <c r="K216" s="32"/>
    </row>
    <row r="217" customFormat="false" ht="13.8" hidden="false" customHeight="false" outlineLevel="0" collapsed="false">
      <c r="A217" s="71" t="s">
        <v>30</v>
      </c>
      <c r="B217" s="72" t="str">
        <f aca="false">LEFT(A217,3)</f>
        <v>RES</v>
      </c>
      <c r="C217" s="72" t="str">
        <f aca="false">MID(A217,4,1)</f>
        <v>N</v>
      </c>
      <c r="D217" s="73" t="n">
        <v>42127</v>
      </c>
      <c r="E217" s="74" t="n">
        <f aca="false">D217-D199</f>
        <v>16</v>
      </c>
      <c r="F217" s="75" t="n">
        <v>17.6</v>
      </c>
      <c r="G217" s="76" t="n">
        <v>0</v>
      </c>
      <c r="H217" s="77" t="n">
        <v>0</v>
      </c>
      <c r="I217" s="78" t="str">
        <f aca="false">CONCATENATE("ATTA_LIT_",YEAR(D217),"_",MONTH(D217),"_",DAY(D217),"_",A217)</f>
        <v>ATTA_LIT_2015_5_3_RESN2</v>
      </c>
      <c r="J217" s="71"/>
      <c r="K217" s="32"/>
    </row>
    <row r="218" customFormat="false" ht="13.8" hidden="false" customHeight="false" outlineLevel="0" collapsed="false">
      <c r="A218" s="71" t="s">
        <v>31</v>
      </c>
      <c r="B218" s="72" t="str">
        <f aca="false">LEFT(A218,3)</f>
        <v>RES</v>
      </c>
      <c r="C218" s="72" t="str">
        <f aca="false">MID(A218,4,1)</f>
        <v>C</v>
      </c>
      <c r="D218" s="73" t="n">
        <v>42127</v>
      </c>
      <c r="E218" s="74" t="n">
        <f aca="false">D218-D200</f>
        <v>16</v>
      </c>
      <c r="F218" s="75" t="n">
        <v>22.1</v>
      </c>
      <c r="G218" s="76" t="n">
        <v>0.7</v>
      </c>
      <c r="H218" s="77" t="n">
        <v>0</v>
      </c>
      <c r="I218" s="78" t="str">
        <f aca="false">CONCATENATE("ATTA_LIT_",YEAR(D218),"_",MONTH(D218),"_",DAY(D218),"_",A218)</f>
        <v>ATTA_LIT_2015_5_3_RESC2</v>
      </c>
      <c r="J218" s="72"/>
      <c r="K218" s="32"/>
    </row>
    <row r="219" customFormat="false" ht="13.8" hidden="false" customHeight="false" outlineLevel="0" collapsed="false">
      <c r="A219" s="71" t="s">
        <v>32</v>
      </c>
      <c r="B219" s="72" t="str">
        <f aca="false">LEFT(A219,3)</f>
        <v>RES</v>
      </c>
      <c r="C219" s="72" t="str">
        <f aca="false">MID(A219,4,1)</f>
        <v>N</v>
      </c>
      <c r="D219" s="73" t="n">
        <v>42127</v>
      </c>
      <c r="E219" s="74" t="n">
        <f aca="false">D219-D201</f>
        <v>16</v>
      </c>
      <c r="F219" s="75" t="n">
        <v>25.6</v>
      </c>
      <c r="G219" s="76" t="n">
        <v>0</v>
      </c>
      <c r="H219" s="77" t="n">
        <v>0</v>
      </c>
      <c r="I219" s="78" t="str">
        <f aca="false">CONCATENATE("ATTA_LIT_",YEAR(D219),"_",MONTH(D219),"_",DAY(D219),"_",A219)</f>
        <v>ATTA_LIT_2015_5_3_RESN3</v>
      </c>
      <c r="J219" s="72"/>
      <c r="K219" s="32"/>
    </row>
    <row r="220" customFormat="false" ht="13.8" hidden="false" customHeight="false" outlineLevel="0" collapsed="false">
      <c r="A220" s="92" t="s">
        <v>33</v>
      </c>
      <c r="B220" s="93" t="str">
        <f aca="false">LEFT(A220,3)</f>
        <v>RES</v>
      </c>
      <c r="C220" s="93" t="str">
        <f aca="false">MID(A220,4,1)</f>
        <v>C</v>
      </c>
      <c r="D220" s="94" t="n">
        <v>42127</v>
      </c>
      <c r="E220" s="93" t="n">
        <f aca="false">D220-D202</f>
        <v>16</v>
      </c>
      <c r="F220" s="95" t="n">
        <v>11.4</v>
      </c>
      <c r="G220" s="96" t="n">
        <v>0</v>
      </c>
      <c r="H220" s="97" t="n">
        <v>0</v>
      </c>
      <c r="I220" s="98" t="str">
        <f aca="false">CONCATENATE("ATTA_LIT_",YEAR(D220),"_",MONTH(D220),"_",DAY(D220),"_",A220)</f>
        <v>ATTA_LIT_2015_5_3_RESC3</v>
      </c>
      <c r="J220" s="93"/>
      <c r="K220" s="32"/>
    </row>
    <row r="221" customFormat="false" ht="13.8" hidden="false" customHeight="false" outlineLevel="0" collapsed="false">
      <c r="A221" s="24" t="s">
        <v>14</v>
      </c>
      <c r="B221" s="25" t="str">
        <f aca="false">LEFT(A221,3)</f>
        <v>ALP</v>
      </c>
      <c r="C221" s="25" t="str">
        <f aca="false">MID(A221,4,1)</f>
        <v>N</v>
      </c>
      <c r="D221" s="26" t="n">
        <v>42140</v>
      </c>
      <c r="E221" s="27" t="n">
        <f aca="false">D221-D203</f>
        <v>13</v>
      </c>
      <c r="F221" s="28" t="n">
        <v>20.9</v>
      </c>
      <c r="G221" s="29" t="n">
        <v>24.3</v>
      </c>
      <c r="H221" s="30" t="n">
        <v>53.8</v>
      </c>
      <c r="I221" s="31" t="str">
        <f aca="false">CONCATENATE("ATTA_LIT_",YEAR(D221),"_",MONTH(D221),"_",DAY(D221),"_",A221)</f>
        <v>ATTA_LIT_2015_5_16_ALPN1</v>
      </c>
      <c r="J221" s="25"/>
      <c r="K221" s="32"/>
    </row>
    <row r="222" customFormat="false" ht="13.8" hidden="false" customHeight="false" outlineLevel="0" collapsed="false">
      <c r="A222" s="33" t="s">
        <v>15</v>
      </c>
      <c r="B222" s="34" t="str">
        <f aca="false">LEFT(A222,3)</f>
        <v>ALP</v>
      </c>
      <c r="C222" s="34" t="str">
        <f aca="false">MID(A222,4,1)</f>
        <v>C</v>
      </c>
      <c r="D222" s="35" t="n">
        <v>42140</v>
      </c>
      <c r="E222" s="36" t="n">
        <f aca="false">D222-D204</f>
        <v>13</v>
      </c>
      <c r="F222" s="37" t="n">
        <v>11.3</v>
      </c>
      <c r="G222" s="38" t="n">
        <v>0</v>
      </c>
      <c r="H222" s="39" t="n">
        <v>1.1</v>
      </c>
      <c r="I222" s="40" t="str">
        <f aca="false">CONCATENATE("ATTA_LIT_",YEAR(D222),"_",MONTH(D222),"_",DAY(D222),"_",A222)</f>
        <v>ATTA_LIT_2015_5_16_ALPC1</v>
      </c>
      <c r="J222" s="34"/>
      <c r="K222" s="32"/>
    </row>
    <row r="223" customFormat="false" ht="13.8" hidden="false" customHeight="false" outlineLevel="0" collapsed="false">
      <c r="A223" s="33" t="s">
        <v>16</v>
      </c>
      <c r="B223" s="34" t="str">
        <f aca="false">LEFT(A223,3)</f>
        <v>ALP</v>
      </c>
      <c r="C223" s="34" t="str">
        <f aca="false">MID(A223,4,1)</f>
        <v>N</v>
      </c>
      <c r="D223" s="35" t="n">
        <v>42140</v>
      </c>
      <c r="E223" s="36" t="n">
        <f aca="false">D223-D205</f>
        <v>13</v>
      </c>
      <c r="F223" s="37" t="n">
        <v>12</v>
      </c>
      <c r="G223" s="38" t="n">
        <v>0</v>
      </c>
      <c r="H223" s="39" t="n">
        <v>0</v>
      </c>
      <c r="I223" s="40" t="str">
        <f aca="false">CONCATENATE("ATTA_LIT_",YEAR(D223),"_",MONTH(D223),"_",DAY(D223),"_",A223)</f>
        <v>ATTA_LIT_2015_5_16_ALPN2</v>
      </c>
      <c r="J223" s="33"/>
      <c r="K223" s="32"/>
    </row>
    <row r="224" customFormat="false" ht="13.8" hidden="false" customHeight="false" outlineLevel="0" collapsed="false">
      <c r="A224" s="33" t="s">
        <v>17</v>
      </c>
      <c r="B224" s="34" t="str">
        <f aca="false">LEFT(A224,3)</f>
        <v>ALP</v>
      </c>
      <c r="C224" s="34" t="str">
        <f aca="false">MID(A224,4,1)</f>
        <v>C</v>
      </c>
      <c r="D224" s="35" t="n">
        <v>42140</v>
      </c>
      <c r="E224" s="36" t="n">
        <f aca="false">D224-D206</f>
        <v>13</v>
      </c>
      <c r="F224" s="37" t="n">
        <v>22.8</v>
      </c>
      <c r="G224" s="38" t="n">
        <v>2.1</v>
      </c>
      <c r="H224" s="39" t="n">
        <v>0</v>
      </c>
      <c r="I224" s="40" t="str">
        <f aca="false">CONCATENATE("ATTA_LIT_",YEAR(D224),"_",MONTH(D224),"_",DAY(D224),"_",A224)</f>
        <v>ATTA_LIT_2015_5_16_ALPC2</v>
      </c>
      <c r="J224" s="34"/>
      <c r="K224" s="32"/>
    </row>
    <row r="225" customFormat="false" ht="13.8" hidden="false" customHeight="false" outlineLevel="0" collapsed="false">
      <c r="A225" s="33" t="s">
        <v>18</v>
      </c>
      <c r="B225" s="34" t="str">
        <f aca="false">LEFT(A225,3)</f>
        <v>ALP</v>
      </c>
      <c r="C225" s="34" t="str">
        <f aca="false">MID(A225,4,1)</f>
        <v>N</v>
      </c>
      <c r="D225" s="35" t="n">
        <v>42140</v>
      </c>
      <c r="E225" s="36" t="n">
        <f aca="false">D225-D207</f>
        <v>13</v>
      </c>
      <c r="F225" s="37" t="n">
        <v>16.3</v>
      </c>
      <c r="G225" s="38" t="n">
        <v>0</v>
      </c>
      <c r="H225" s="39" t="n">
        <v>2.7</v>
      </c>
      <c r="I225" s="40" t="str">
        <f aca="false">CONCATENATE("ATTA_LIT_",YEAR(D225),"_",MONTH(D225),"_",DAY(D225),"_",A225)</f>
        <v>ATTA_LIT_2015_5_16_ALPN3</v>
      </c>
      <c r="J225" s="34"/>
      <c r="K225" s="32"/>
    </row>
    <row r="226" customFormat="false" ht="13.8" hidden="false" customHeight="false" outlineLevel="0" collapsed="false">
      <c r="A226" s="41" t="s">
        <v>19</v>
      </c>
      <c r="B226" s="42" t="str">
        <f aca="false">LEFT(A226,3)</f>
        <v>ALP</v>
      </c>
      <c r="C226" s="42" t="str">
        <f aca="false">MID(A226,4,1)</f>
        <v>C</v>
      </c>
      <c r="D226" s="43" t="n">
        <v>42140</v>
      </c>
      <c r="E226" s="44" t="n">
        <f aca="false">D226-D208</f>
        <v>13</v>
      </c>
      <c r="F226" s="45" t="n">
        <v>17.8</v>
      </c>
      <c r="G226" s="46" t="n">
        <v>0</v>
      </c>
      <c r="H226" s="47" t="n">
        <v>0</v>
      </c>
      <c r="I226" s="48" t="str">
        <f aca="false">CONCATENATE("ATTA_LIT_",YEAR(D226),"_",MONTH(D226),"_",DAY(D226),"_",A226)</f>
        <v>ATTA_LIT_2015_5_16_ALPC3</v>
      </c>
      <c r="J226" s="42"/>
      <c r="K226" s="32"/>
    </row>
    <row r="227" customFormat="false" ht="13.8" hidden="false" customHeight="false" outlineLevel="0" collapsed="false">
      <c r="A227" s="49" t="s">
        <v>20</v>
      </c>
      <c r="B227" s="50" t="str">
        <f aca="false">LEFT(A227,3)</f>
        <v>REP</v>
      </c>
      <c r="C227" s="50" t="str">
        <f aca="false">MID(A227,4,1)</f>
        <v>N</v>
      </c>
      <c r="D227" s="51" t="n">
        <v>42140</v>
      </c>
      <c r="E227" s="52" t="n">
        <f aca="false">D227-D209</f>
        <v>13</v>
      </c>
      <c r="F227" s="53" t="n">
        <v>38.7</v>
      </c>
      <c r="G227" s="54" t="n">
        <v>0</v>
      </c>
      <c r="H227" s="55" t="n">
        <v>0</v>
      </c>
      <c r="I227" s="40" t="str">
        <f aca="false">CONCATENATE("ATTA_LIT_",YEAR(D227),"_",MONTH(D227),"_",DAY(D227),"_",A227)</f>
        <v>ATTA_LIT_2015_5_16_REPN1</v>
      </c>
      <c r="J227" s="50"/>
      <c r="K227" s="32"/>
    </row>
    <row r="228" customFormat="false" ht="13.8" hidden="false" customHeight="false" outlineLevel="0" collapsed="false">
      <c r="A228" s="33" t="s">
        <v>22</v>
      </c>
      <c r="B228" s="34" t="str">
        <f aca="false">LEFT(A228,3)</f>
        <v>REP</v>
      </c>
      <c r="C228" s="34" t="str">
        <f aca="false">MID(A228,4,1)</f>
        <v>C</v>
      </c>
      <c r="D228" s="35" t="n">
        <v>42140</v>
      </c>
      <c r="E228" s="36" t="n">
        <f aca="false">D228-D210</f>
        <v>13</v>
      </c>
      <c r="F228" s="37" t="n">
        <v>33.7</v>
      </c>
      <c r="G228" s="38" t="n">
        <v>0</v>
      </c>
      <c r="H228" s="39" t="n">
        <v>0</v>
      </c>
      <c r="I228" s="40" t="str">
        <f aca="false">CONCATENATE("ATTA_LIT_",YEAR(D228),"_",MONTH(D228),"_",DAY(D228),"_",A228)</f>
        <v>ATTA_LIT_2015_5_16_REPC1</v>
      </c>
      <c r="J228" s="34" t="s">
        <v>57</v>
      </c>
      <c r="K228" s="32"/>
    </row>
    <row r="229" customFormat="false" ht="13.8" hidden="false" customHeight="false" outlineLevel="0" collapsed="false">
      <c r="A229" s="33" t="s">
        <v>23</v>
      </c>
      <c r="B229" s="34" t="str">
        <f aca="false">LEFT(A229,3)</f>
        <v>REP</v>
      </c>
      <c r="C229" s="34" t="str">
        <f aca="false">MID(A229,4,1)</f>
        <v>N</v>
      </c>
      <c r="D229" s="35" t="n">
        <v>42140</v>
      </c>
      <c r="E229" s="36" t="n">
        <f aca="false">D229-D211</f>
        <v>13</v>
      </c>
      <c r="F229" s="37" t="n">
        <v>33.9</v>
      </c>
      <c r="G229" s="38" t="n">
        <v>0</v>
      </c>
      <c r="H229" s="39" t="n">
        <v>0</v>
      </c>
      <c r="I229" s="40" t="str">
        <f aca="false">CONCATENATE("ATTA_LIT_",YEAR(D229),"_",MONTH(D229),"_",DAY(D229),"_",A229)</f>
        <v>ATTA_LIT_2015_5_16_REPN2</v>
      </c>
      <c r="J229" s="33"/>
      <c r="K229" s="32"/>
    </row>
    <row r="230" customFormat="false" ht="13.8" hidden="false" customHeight="false" outlineLevel="0" collapsed="false">
      <c r="A230" s="33" t="s">
        <v>24</v>
      </c>
      <c r="B230" s="34" t="str">
        <f aca="false">LEFT(A230,3)</f>
        <v>REP</v>
      </c>
      <c r="C230" s="34" t="str">
        <f aca="false">MID(A230,4,1)</f>
        <v>C</v>
      </c>
      <c r="D230" s="35" t="n">
        <v>42140</v>
      </c>
      <c r="E230" s="36" t="n">
        <f aca="false">D230-D212</f>
        <v>13</v>
      </c>
      <c r="F230" s="37" t="n">
        <v>17.7</v>
      </c>
      <c r="G230" s="38" t="n">
        <v>0</v>
      </c>
      <c r="H230" s="39" t="n">
        <v>72.2</v>
      </c>
      <c r="I230" s="40" t="str">
        <f aca="false">CONCATENATE("ATTA_LIT_",YEAR(D230),"_",MONTH(D230),"_",DAY(D230),"_",A230)</f>
        <v>ATTA_LIT_2015_5_16_REPC2</v>
      </c>
      <c r="J230" s="34"/>
      <c r="K230" s="32"/>
    </row>
    <row r="231" customFormat="false" ht="13.8" hidden="false" customHeight="false" outlineLevel="0" collapsed="false">
      <c r="A231" s="33" t="s">
        <v>25</v>
      </c>
      <c r="B231" s="34" t="str">
        <f aca="false">LEFT(A231,3)</f>
        <v>REP</v>
      </c>
      <c r="C231" s="34" t="str">
        <f aca="false">MID(A231,4,1)</f>
        <v>N</v>
      </c>
      <c r="D231" s="35" t="n">
        <v>42140</v>
      </c>
      <c r="E231" s="36" t="n">
        <f aca="false">D231-D213</f>
        <v>13</v>
      </c>
      <c r="F231" s="37" t="n">
        <v>35.1</v>
      </c>
      <c r="G231" s="38" t="n">
        <v>0</v>
      </c>
      <c r="H231" s="39" t="n">
        <v>0</v>
      </c>
      <c r="I231" s="40" t="str">
        <f aca="false">CONCATENATE("ATTA_LIT_",YEAR(D231),"_",MONTH(D231),"_",DAY(D231),"_",A231)</f>
        <v>ATTA_LIT_2015_5_16_REPN3</v>
      </c>
      <c r="J231" s="34"/>
      <c r="K231" s="32"/>
    </row>
    <row r="232" customFormat="false" ht="13.8" hidden="false" customHeight="false" outlineLevel="0" collapsed="false">
      <c r="A232" s="41" t="s">
        <v>27</v>
      </c>
      <c r="B232" s="42" t="str">
        <f aca="false">LEFT(A232,3)</f>
        <v>REP</v>
      </c>
      <c r="C232" s="42" t="str">
        <f aca="false">MID(A232,4,1)</f>
        <v>C</v>
      </c>
      <c r="D232" s="43" t="n">
        <v>42140</v>
      </c>
      <c r="E232" s="44" t="n">
        <f aca="false">D232-D214</f>
        <v>13</v>
      </c>
      <c r="F232" s="45" t="n">
        <v>28</v>
      </c>
      <c r="G232" s="46" t="n">
        <v>0</v>
      </c>
      <c r="H232" s="47" t="n">
        <v>1.9</v>
      </c>
      <c r="I232" s="48" t="str">
        <f aca="false">CONCATENATE("ATTA_LIT_",YEAR(D232),"_",MONTH(D232),"_",DAY(D232),"_",A232)</f>
        <v>ATTA_LIT_2015_5_16_REPC3</v>
      </c>
      <c r="J232" s="42"/>
      <c r="K232" s="32"/>
    </row>
    <row r="233" customFormat="false" ht="13.8" hidden="false" customHeight="false" outlineLevel="0" collapsed="false">
      <c r="A233" s="49" t="s">
        <v>28</v>
      </c>
      <c r="B233" s="50" t="str">
        <f aca="false">LEFT(A233,3)</f>
        <v>RES</v>
      </c>
      <c r="C233" s="50" t="str">
        <f aca="false">MID(A233,4,1)</f>
        <v>N</v>
      </c>
      <c r="D233" s="51" t="n">
        <v>42140</v>
      </c>
      <c r="E233" s="52" t="n">
        <f aca="false">D233-D215</f>
        <v>13</v>
      </c>
      <c r="F233" s="53" t="n">
        <v>16.3</v>
      </c>
      <c r="G233" s="54" t="n">
        <v>0</v>
      </c>
      <c r="H233" s="55" t="n">
        <v>0</v>
      </c>
      <c r="I233" s="40" t="str">
        <f aca="false">CONCATENATE("ATTA_LIT_",YEAR(D233),"_",MONTH(D233),"_",DAY(D233),"_",A233)</f>
        <v>ATTA_LIT_2015_5_16_RESN1</v>
      </c>
      <c r="J233" s="50"/>
      <c r="K233" s="32"/>
    </row>
    <row r="234" customFormat="false" ht="13.8" hidden="false" customHeight="false" outlineLevel="0" collapsed="false">
      <c r="A234" s="33" t="s">
        <v>29</v>
      </c>
      <c r="B234" s="34" t="str">
        <f aca="false">LEFT(A234,3)</f>
        <v>RES</v>
      </c>
      <c r="C234" s="34" t="str">
        <f aca="false">MID(A234,4,1)</f>
        <v>C</v>
      </c>
      <c r="D234" s="35" t="n">
        <v>42140</v>
      </c>
      <c r="E234" s="36" t="n">
        <f aca="false">D234-D216</f>
        <v>13</v>
      </c>
      <c r="F234" s="37" t="n">
        <v>8.1</v>
      </c>
      <c r="G234" s="38" t="n">
        <v>0</v>
      </c>
      <c r="H234" s="39" t="n">
        <v>17.6</v>
      </c>
      <c r="I234" s="40" t="str">
        <f aca="false">CONCATENATE("ATTA_LIT_",YEAR(D234),"_",MONTH(D234),"_",DAY(D234),"_",A234)</f>
        <v>ATTA_LIT_2015_5_16_RESC1</v>
      </c>
      <c r="J234" s="34"/>
      <c r="K234" s="32"/>
    </row>
    <row r="235" customFormat="false" ht="13.8" hidden="false" customHeight="false" outlineLevel="0" collapsed="false">
      <c r="A235" s="33" t="s">
        <v>30</v>
      </c>
      <c r="B235" s="34" t="str">
        <f aca="false">LEFT(A235,3)</f>
        <v>RES</v>
      </c>
      <c r="C235" s="34" t="str">
        <f aca="false">MID(A235,4,1)</f>
        <v>N</v>
      </c>
      <c r="D235" s="35" t="n">
        <v>42140</v>
      </c>
      <c r="E235" s="36" t="n">
        <f aca="false">D235-D217</f>
        <v>13</v>
      </c>
      <c r="F235" s="37" t="n">
        <v>22.1</v>
      </c>
      <c r="G235" s="38" t="n">
        <v>0</v>
      </c>
      <c r="H235" s="39" t="n">
        <v>0</v>
      </c>
      <c r="I235" s="40" t="str">
        <f aca="false">CONCATENATE("ATTA_LIT_",YEAR(D235),"_",MONTH(D235),"_",DAY(D235),"_",A235)</f>
        <v>ATTA_LIT_2015_5_16_RESN2</v>
      </c>
      <c r="J235" s="33"/>
      <c r="K235" s="32"/>
    </row>
    <row r="236" customFormat="false" ht="13.8" hidden="false" customHeight="false" outlineLevel="0" collapsed="false">
      <c r="A236" s="33" t="s">
        <v>31</v>
      </c>
      <c r="B236" s="34" t="str">
        <f aca="false">LEFT(A236,3)</f>
        <v>RES</v>
      </c>
      <c r="C236" s="34" t="str">
        <f aca="false">MID(A236,4,1)</f>
        <v>C</v>
      </c>
      <c r="D236" s="35" t="n">
        <v>42140</v>
      </c>
      <c r="E236" s="36" t="n">
        <f aca="false">D236-D218</f>
        <v>13</v>
      </c>
      <c r="F236" s="37" t="n">
        <v>32.1</v>
      </c>
      <c r="G236" s="38" t="n">
        <v>0</v>
      </c>
      <c r="H236" s="39" t="n">
        <v>0</v>
      </c>
      <c r="I236" s="40" t="str">
        <f aca="false">CONCATENATE("ATTA_LIT_",YEAR(D236),"_",MONTH(D236),"_",DAY(D236),"_",A236)</f>
        <v>ATTA_LIT_2015_5_16_RESC2</v>
      </c>
      <c r="J236" s="34"/>
      <c r="K236" s="32"/>
    </row>
    <row r="237" customFormat="false" ht="13.8" hidden="false" customHeight="false" outlineLevel="0" collapsed="false">
      <c r="A237" s="33" t="s">
        <v>32</v>
      </c>
      <c r="B237" s="34" t="str">
        <f aca="false">LEFT(A237,3)</f>
        <v>RES</v>
      </c>
      <c r="C237" s="34" t="str">
        <f aca="false">MID(A237,4,1)</f>
        <v>N</v>
      </c>
      <c r="D237" s="35" t="n">
        <v>42140</v>
      </c>
      <c r="E237" s="36" t="n">
        <f aca="false">D237-D219</f>
        <v>13</v>
      </c>
      <c r="F237" s="37" t="n">
        <v>19.7</v>
      </c>
      <c r="G237" s="38" t="n">
        <v>0</v>
      </c>
      <c r="H237" s="39" t="n">
        <v>0</v>
      </c>
      <c r="I237" s="40" t="str">
        <f aca="false">CONCATENATE("ATTA_LIT_",YEAR(D237),"_",MONTH(D237),"_",DAY(D237),"_",A237)</f>
        <v>ATTA_LIT_2015_5_16_RESN3</v>
      </c>
      <c r="J237" s="34"/>
      <c r="K237" s="32"/>
    </row>
    <row r="238" customFormat="false" ht="13.8" hidden="false" customHeight="false" outlineLevel="0" collapsed="false">
      <c r="A238" s="56" t="s">
        <v>33</v>
      </c>
      <c r="B238" s="57" t="str">
        <f aca="false">LEFT(A238,3)</f>
        <v>RES</v>
      </c>
      <c r="C238" s="57" t="str">
        <f aca="false">MID(A238,4,1)</f>
        <v>C</v>
      </c>
      <c r="D238" s="58" t="n">
        <v>42140</v>
      </c>
      <c r="E238" s="59" t="n">
        <f aca="false">D238-D220</f>
        <v>13</v>
      </c>
      <c r="F238" s="60" t="n">
        <v>19.1</v>
      </c>
      <c r="G238" s="61" t="n">
        <v>0</v>
      </c>
      <c r="H238" s="62" t="n">
        <v>0</v>
      </c>
      <c r="I238" s="63" t="str">
        <f aca="false">CONCATENATE("ATTA_LIT_",YEAR(D238),"_",MONTH(D238),"_",DAY(D238),"_",A238)</f>
        <v>ATTA_LIT_2015_5_16_RESC3</v>
      </c>
      <c r="J238" s="57"/>
      <c r="K238" s="32"/>
    </row>
    <row r="239" customFormat="false" ht="13.8" hidden="false" customHeight="false" outlineLevel="0" collapsed="false">
      <c r="A239" s="64" t="s">
        <v>14</v>
      </c>
      <c r="B239" s="65" t="str">
        <f aca="false">LEFT(A239,3)</f>
        <v>ALP</v>
      </c>
      <c r="C239" s="65" t="str">
        <f aca="false">MID(A239,4,1)</f>
        <v>N</v>
      </c>
      <c r="D239" s="26" t="n">
        <v>42156</v>
      </c>
      <c r="E239" s="27" t="n">
        <f aca="false">D239-D221</f>
        <v>16</v>
      </c>
      <c r="F239" s="67" t="n">
        <v>5.9</v>
      </c>
      <c r="G239" s="68" t="n">
        <v>0</v>
      </c>
      <c r="H239" s="69" t="n">
        <v>10.6</v>
      </c>
      <c r="I239" s="70" t="str">
        <f aca="false">CONCATENATE("ATTA_LIT_",YEAR(D239),"_",MONTH(D239),"_",DAY(D239),"_",A239)</f>
        <v>ATTA_LIT_2015_6_1_ALPN1</v>
      </c>
      <c r="J239" s="65" t="s">
        <v>58</v>
      </c>
      <c r="K239" s="32"/>
    </row>
    <row r="240" customFormat="false" ht="13.8" hidden="false" customHeight="false" outlineLevel="0" collapsed="false">
      <c r="A240" s="71" t="s">
        <v>15</v>
      </c>
      <c r="B240" s="72" t="str">
        <f aca="false">LEFT(A240,3)</f>
        <v>ALP</v>
      </c>
      <c r="C240" s="72" t="str">
        <f aca="false">MID(A240,4,1)</f>
        <v>C</v>
      </c>
      <c r="D240" s="73" t="n">
        <v>42156</v>
      </c>
      <c r="E240" s="74" t="n">
        <f aca="false">D240-D222</f>
        <v>16</v>
      </c>
      <c r="F240" s="75" t="n">
        <v>16.2</v>
      </c>
      <c r="G240" s="76" t="n">
        <v>0</v>
      </c>
      <c r="H240" s="77" t="n">
        <v>0</v>
      </c>
      <c r="I240" s="78" t="str">
        <f aca="false">CONCATENATE("ATTA_LIT_",YEAR(D240),"_",MONTH(D240),"_",DAY(D240),"_",A240)</f>
        <v>ATTA_LIT_2015_6_1_ALPC1</v>
      </c>
      <c r="J240" s="72"/>
      <c r="K240" s="32"/>
    </row>
    <row r="241" customFormat="false" ht="13.8" hidden="false" customHeight="false" outlineLevel="0" collapsed="false">
      <c r="A241" s="71" t="s">
        <v>16</v>
      </c>
      <c r="B241" s="72" t="str">
        <f aca="false">LEFT(A241,3)</f>
        <v>ALP</v>
      </c>
      <c r="C241" s="72" t="str">
        <f aca="false">MID(A241,4,1)</f>
        <v>N</v>
      </c>
      <c r="D241" s="73" t="n">
        <v>42156</v>
      </c>
      <c r="E241" s="74" t="n">
        <f aca="false">D241-D223</f>
        <v>16</v>
      </c>
      <c r="F241" s="75" t="n">
        <v>9.7</v>
      </c>
      <c r="G241" s="76" t="n">
        <v>0</v>
      </c>
      <c r="H241" s="77" t="n">
        <v>0</v>
      </c>
      <c r="I241" s="78" t="str">
        <f aca="false">CONCATENATE("ATTA_LIT_",YEAR(D241),"_",MONTH(D241),"_",DAY(D241),"_",A241)</f>
        <v>ATTA_LIT_2015_6_1_ALPN2</v>
      </c>
      <c r="J241" s="71"/>
      <c r="K241" s="32"/>
    </row>
    <row r="242" customFormat="false" ht="13.8" hidden="false" customHeight="false" outlineLevel="0" collapsed="false">
      <c r="A242" s="71" t="s">
        <v>17</v>
      </c>
      <c r="B242" s="72" t="str">
        <f aca="false">LEFT(A242,3)</f>
        <v>ALP</v>
      </c>
      <c r="C242" s="72" t="str">
        <f aca="false">MID(A242,4,1)</f>
        <v>C</v>
      </c>
      <c r="D242" s="73" t="n">
        <v>42156</v>
      </c>
      <c r="E242" s="74" t="n">
        <f aca="false">D242-D224</f>
        <v>16</v>
      </c>
      <c r="F242" s="75" t="n">
        <v>19.5</v>
      </c>
      <c r="G242" s="76" t="n">
        <v>0</v>
      </c>
      <c r="H242" s="77" t="n">
        <v>6.9</v>
      </c>
      <c r="I242" s="78" t="str">
        <f aca="false">CONCATENATE("ATTA_LIT_",YEAR(D242),"_",MONTH(D242),"_",DAY(D242),"_",A242)</f>
        <v>ATTA_LIT_2015_6_1_ALPC2</v>
      </c>
      <c r="J242" s="72"/>
      <c r="K242" s="32"/>
    </row>
    <row r="243" customFormat="false" ht="13.8" hidden="false" customHeight="false" outlineLevel="0" collapsed="false">
      <c r="A243" s="71" t="s">
        <v>18</v>
      </c>
      <c r="B243" s="72" t="str">
        <f aca="false">LEFT(A243,3)</f>
        <v>ALP</v>
      </c>
      <c r="C243" s="72" t="str">
        <f aca="false">MID(A243,4,1)</f>
        <v>N</v>
      </c>
      <c r="D243" s="73" t="n">
        <v>42156</v>
      </c>
      <c r="E243" s="74" t="n">
        <f aca="false">D243-D225</f>
        <v>16</v>
      </c>
      <c r="F243" s="75" t="n">
        <v>15.8</v>
      </c>
      <c r="G243" s="76" t="n">
        <v>0</v>
      </c>
      <c r="H243" s="77" t="n">
        <v>0</v>
      </c>
      <c r="I243" s="78" t="str">
        <f aca="false">CONCATENATE("ATTA_LIT_",YEAR(D243),"_",MONTH(D243),"_",DAY(D243),"_",A243)</f>
        <v>ATTA_LIT_2015_6_1_ALPN3</v>
      </c>
      <c r="J243" s="72"/>
      <c r="K243" s="32"/>
    </row>
    <row r="244" customFormat="false" ht="13.8" hidden="false" customHeight="false" outlineLevel="0" collapsed="false">
      <c r="A244" s="79" t="s">
        <v>19</v>
      </c>
      <c r="B244" s="80" t="str">
        <f aca="false">LEFT(A244,3)</f>
        <v>ALP</v>
      </c>
      <c r="C244" s="80" t="str">
        <f aca="false">MID(A244,4,1)</f>
        <v>C</v>
      </c>
      <c r="D244" s="81" t="n">
        <v>42156</v>
      </c>
      <c r="E244" s="80" t="n">
        <f aca="false">D244-D226</f>
        <v>16</v>
      </c>
      <c r="F244" s="82" t="n">
        <v>23.3</v>
      </c>
      <c r="G244" s="83" t="n">
        <v>0</v>
      </c>
      <c r="H244" s="84" t="n">
        <v>11.1</v>
      </c>
      <c r="I244" s="85" t="str">
        <f aca="false">CONCATENATE("ATTA_LIT_",YEAR(D244),"_",MONTH(D244),"_",DAY(D244),"_",A244)</f>
        <v>ATTA_LIT_2015_6_1_ALPC3</v>
      </c>
      <c r="J244" s="80"/>
      <c r="K244" s="32"/>
    </row>
    <row r="245" customFormat="false" ht="13.8" hidden="false" customHeight="false" outlineLevel="0" collapsed="false">
      <c r="A245" s="86" t="s">
        <v>20</v>
      </c>
      <c r="B245" s="87" t="str">
        <f aca="false">LEFT(A245,3)</f>
        <v>REP</v>
      </c>
      <c r="C245" s="87" t="str">
        <f aca="false">MID(A245,4,1)</f>
        <v>N</v>
      </c>
      <c r="D245" s="88" t="n">
        <v>42156</v>
      </c>
      <c r="E245" s="87" t="n">
        <f aca="false">D245-D227</f>
        <v>16</v>
      </c>
      <c r="F245" s="89" t="n">
        <v>26.6</v>
      </c>
      <c r="G245" s="90" t="n">
        <v>0</v>
      </c>
      <c r="H245" s="91" t="n">
        <v>0</v>
      </c>
      <c r="I245" s="78" t="str">
        <f aca="false">CONCATENATE("ATTA_LIT_",YEAR(D245),"_",MONTH(D245),"_",DAY(D245),"_",A245)</f>
        <v>ATTA_LIT_2015_6_1_REPN1</v>
      </c>
      <c r="J245" s="87"/>
      <c r="K245" s="32"/>
    </row>
    <row r="246" customFormat="false" ht="13.8" hidden="false" customHeight="false" outlineLevel="0" collapsed="false">
      <c r="A246" s="71" t="s">
        <v>22</v>
      </c>
      <c r="B246" s="72" t="str">
        <f aca="false">LEFT(A246,3)</f>
        <v>REP</v>
      </c>
      <c r="C246" s="72" t="str">
        <f aca="false">MID(A246,4,1)</f>
        <v>C</v>
      </c>
      <c r="D246" s="73" t="n">
        <v>42156</v>
      </c>
      <c r="E246" s="74" t="n">
        <f aca="false">D246-D228</f>
        <v>16</v>
      </c>
      <c r="F246" s="75" t="n">
        <v>30.1</v>
      </c>
      <c r="G246" s="76" t="n">
        <v>0</v>
      </c>
      <c r="H246" s="77" t="n">
        <v>0</v>
      </c>
      <c r="I246" s="78" t="str">
        <f aca="false">CONCATENATE("ATTA_LIT_",YEAR(D246),"_",MONTH(D246),"_",DAY(D246),"_",A246)</f>
        <v>ATTA_LIT_2015_6_1_REPC1</v>
      </c>
      <c r="J246" s="72"/>
      <c r="K246" s="32"/>
    </row>
    <row r="247" customFormat="false" ht="13.8" hidden="false" customHeight="false" outlineLevel="0" collapsed="false">
      <c r="A247" s="71" t="s">
        <v>23</v>
      </c>
      <c r="B247" s="72" t="str">
        <f aca="false">LEFT(A247,3)</f>
        <v>REP</v>
      </c>
      <c r="C247" s="72" t="str">
        <f aca="false">MID(A247,4,1)</f>
        <v>N</v>
      </c>
      <c r="D247" s="73" t="n">
        <v>42156</v>
      </c>
      <c r="E247" s="74" t="n">
        <f aca="false">D247-D229</f>
        <v>16</v>
      </c>
      <c r="F247" s="75" t="n">
        <v>26</v>
      </c>
      <c r="G247" s="76" t="n">
        <v>0</v>
      </c>
      <c r="H247" s="77" t="n">
        <v>0.9</v>
      </c>
      <c r="I247" s="78" t="str">
        <f aca="false">CONCATENATE("ATTA_LIT_",YEAR(D247),"_",MONTH(D247),"_",DAY(D247),"_",A247)</f>
        <v>ATTA_LIT_2015_6_1_REPN2</v>
      </c>
      <c r="J247" s="71"/>
      <c r="K247" s="32"/>
    </row>
    <row r="248" customFormat="false" ht="13.8" hidden="false" customHeight="false" outlineLevel="0" collapsed="false">
      <c r="A248" s="71" t="s">
        <v>24</v>
      </c>
      <c r="B248" s="72" t="str">
        <f aca="false">LEFT(A248,3)</f>
        <v>REP</v>
      </c>
      <c r="C248" s="72" t="str">
        <f aca="false">MID(A248,4,1)</f>
        <v>C</v>
      </c>
      <c r="D248" s="73" t="n">
        <v>42156</v>
      </c>
      <c r="E248" s="74" t="n">
        <f aca="false">D248-D230</f>
        <v>16</v>
      </c>
      <c r="F248" s="75" t="n">
        <v>22.7</v>
      </c>
      <c r="G248" s="76" t="n">
        <v>0</v>
      </c>
      <c r="H248" s="77" t="n">
        <v>0</v>
      </c>
      <c r="I248" s="78" t="str">
        <f aca="false">CONCATENATE("ATTA_LIT_",YEAR(D248),"_",MONTH(D248),"_",DAY(D248),"_",A248)</f>
        <v>ATTA_LIT_2015_6_1_REPC2</v>
      </c>
      <c r="J248" s="72"/>
      <c r="K248" s="32"/>
    </row>
    <row r="249" customFormat="false" ht="13.8" hidden="false" customHeight="false" outlineLevel="0" collapsed="false">
      <c r="A249" s="71" t="s">
        <v>25</v>
      </c>
      <c r="B249" s="72" t="str">
        <f aca="false">LEFT(A249,3)</f>
        <v>REP</v>
      </c>
      <c r="C249" s="72" t="str">
        <f aca="false">MID(A249,4,1)</f>
        <v>N</v>
      </c>
      <c r="D249" s="73" t="n">
        <v>42156</v>
      </c>
      <c r="E249" s="74" t="n">
        <f aca="false">D249-D231</f>
        <v>16</v>
      </c>
      <c r="F249" s="75" t="n">
        <v>26.8</v>
      </c>
      <c r="G249" s="76" t="n">
        <v>0</v>
      </c>
      <c r="H249" s="77" t="n">
        <v>0</v>
      </c>
      <c r="I249" s="78" t="str">
        <f aca="false">CONCATENATE("ATTA_LIT_",YEAR(D249),"_",MONTH(D249),"_",DAY(D249),"_",A249)</f>
        <v>ATTA_LIT_2015_6_1_REPN3</v>
      </c>
      <c r="J249" s="72"/>
      <c r="K249" s="32"/>
    </row>
    <row r="250" customFormat="false" ht="13.8" hidden="false" customHeight="false" outlineLevel="0" collapsed="false">
      <c r="A250" s="79" t="s">
        <v>27</v>
      </c>
      <c r="B250" s="80" t="str">
        <f aca="false">LEFT(A250,3)</f>
        <v>REP</v>
      </c>
      <c r="C250" s="80" t="str">
        <f aca="false">MID(A250,4,1)</f>
        <v>C</v>
      </c>
      <c r="D250" s="81" t="n">
        <v>42156</v>
      </c>
      <c r="E250" s="80" t="n">
        <f aca="false">D250-D232</f>
        <v>16</v>
      </c>
      <c r="F250" s="82" t="n">
        <v>28.8</v>
      </c>
      <c r="G250" s="83" t="n">
        <v>0</v>
      </c>
      <c r="H250" s="84" t="n">
        <v>15.8</v>
      </c>
      <c r="I250" s="85" t="str">
        <f aca="false">CONCATENATE("ATTA_LIT_",YEAR(D250),"_",MONTH(D250),"_",DAY(D250),"_",A250)</f>
        <v>ATTA_LIT_2015_6_1_REPC3</v>
      </c>
      <c r="J250" s="80"/>
      <c r="K250" s="32"/>
    </row>
    <row r="251" customFormat="false" ht="13.8" hidden="false" customHeight="false" outlineLevel="0" collapsed="false">
      <c r="A251" s="86" t="s">
        <v>28</v>
      </c>
      <c r="B251" s="87" t="str">
        <f aca="false">LEFT(A251,3)</f>
        <v>RES</v>
      </c>
      <c r="C251" s="87" t="str">
        <f aca="false">MID(A251,4,1)</f>
        <v>N</v>
      </c>
      <c r="D251" s="88" t="n">
        <v>42156</v>
      </c>
      <c r="E251" s="87" t="n">
        <f aca="false">D251-D233</f>
        <v>16</v>
      </c>
      <c r="F251" s="89" t="n">
        <v>30.1</v>
      </c>
      <c r="G251" s="90" t="n">
        <v>0</v>
      </c>
      <c r="H251" s="91" t="n">
        <v>0</v>
      </c>
      <c r="I251" s="78" t="str">
        <f aca="false">CONCATENATE("ATTA_LIT_",YEAR(D251),"_",MONTH(D251),"_",DAY(D251),"_",A251)</f>
        <v>ATTA_LIT_2015_6_1_RESN1</v>
      </c>
      <c r="J251" s="87"/>
      <c r="K251" s="32"/>
    </row>
    <row r="252" customFormat="false" ht="13.8" hidden="false" customHeight="false" outlineLevel="0" collapsed="false">
      <c r="A252" s="71" t="s">
        <v>29</v>
      </c>
      <c r="B252" s="72" t="str">
        <f aca="false">LEFT(A252,3)</f>
        <v>RES</v>
      </c>
      <c r="C252" s="72" t="str">
        <f aca="false">MID(A252,4,1)</f>
        <v>C</v>
      </c>
      <c r="D252" s="73" t="n">
        <v>42156</v>
      </c>
      <c r="E252" s="74" t="n">
        <f aca="false">D252-D234</f>
        <v>16</v>
      </c>
      <c r="F252" s="75" t="n">
        <v>17.6</v>
      </c>
      <c r="G252" s="76" t="n">
        <v>0</v>
      </c>
      <c r="H252" s="77" t="n">
        <v>0</v>
      </c>
      <c r="I252" s="78" t="str">
        <f aca="false">CONCATENATE("ATTA_LIT_",YEAR(D252),"_",MONTH(D252),"_",DAY(D252),"_",A252)</f>
        <v>ATTA_LIT_2015_6_1_RESC1</v>
      </c>
      <c r="J252" s="72"/>
      <c r="K252" s="32"/>
    </row>
    <row r="253" customFormat="false" ht="13.8" hidden="false" customHeight="false" outlineLevel="0" collapsed="false">
      <c r="A253" s="71" t="s">
        <v>30</v>
      </c>
      <c r="B253" s="72" t="str">
        <f aca="false">LEFT(A253,3)</f>
        <v>RES</v>
      </c>
      <c r="C253" s="72" t="str">
        <f aca="false">MID(A253,4,1)</f>
        <v>N</v>
      </c>
      <c r="D253" s="73" t="n">
        <v>42156</v>
      </c>
      <c r="E253" s="74" t="n">
        <f aca="false">D253-D235</f>
        <v>16</v>
      </c>
      <c r="F253" s="75" t="n">
        <v>24.6</v>
      </c>
      <c r="G253" s="76" t="n">
        <v>0</v>
      </c>
      <c r="H253" s="77" t="n">
        <v>0</v>
      </c>
      <c r="I253" s="78" t="str">
        <f aca="false">CONCATENATE("ATTA_LIT_",YEAR(D253),"_",MONTH(D253),"_",DAY(D253),"_",A253)</f>
        <v>ATTA_LIT_2015_6_1_RESN2</v>
      </c>
      <c r="J253" s="71"/>
      <c r="K253" s="32"/>
    </row>
    <row r="254" customFormat="false" ht="13.8" hidden="false" customHeight="false" outlineLevel="0" collapsed="false">
      <c r="A254" s="71" t="s">
        <v>31</v>
      </c>
      <c r="B254" s="72" t="str">
        <f aca="false">LEFT(A254,3)</f>
        <v>RES</v>
      </c>
      <c r="C254" s="72" t="str">
        <f aca="false">MID(A254,4,1)</f>
        <v>C</v>
      </c>
      <c r="D254" s="73" t="n">
        <v>42156</v>
      </c>
      <c r="E254" s="74" t="n">
        <f aca="false">D254-D236</f>
        <v>16</v>
      </c>
      <c r="F254" s="75" t="n">
        <v>47.7</v>
      </c>
      <c r="G254" s="76" t="n">
        <v>0</v>
      </c>
      <c r="H254" s="77" t="n">
        <v>0</v>
      </c>
      <c r="I254" s="78" t="str">
        <f aca="false">CONCATENATE("ATTA_LIT_",YEAR(D254),"_",MONTH(D254),"_",DAY(D254),"_",A254)</f>
        <v>ATTA_LIT_2015_6_1_RESC2</v>
      </c>
      <c r="J254" s="72"/>
      <c r="K254" s="32"/>
    </row>
    <row r="255" customFormat="false" ht="13.8" hidden="false" customHeight="false" outlineLevel="0" collapsed="false">
      <c r="A255" s="71" t="s">
        <v>32</v>
      </c>
      <c r="B255" s="72" t="str">
        <f aca="false">LEFT(A255,3)</f>
        <v>RES</v>
      </c>
      <c r="C255" s="72" t="str">
        <f aca="false">MID(A255,4,1)</f>
        <v>N</v>
      </c>
      <c r="D255" s="73" t="n">
        <v>42156</v>
      </c>
      <c r="E255" s="74" t="n">
        <f aca="false">D255-D237</f>
        <v>16</v>
      </c>
      <c r="F255" s="75" t="n">
        <v>33.4</v>
      </c>
      <c r="G255" s="76" t="n">
        <v>0</v>
      </c>
      <c r="H255" s="77" t="n">
        <v>0</v>
      </c>
      <c r="I255" s="78" t="str">
        <f aca="false">CONCATENATE("ATTA_LIT_",YEAR(D255),"_",MONTH(D255),"_",DAY(D255),"_",A255)</f>
        <v>ATTA_LIT_2015_6_1_RESN3</v>
      </c>
      <c r="J255" s="72"/>
      <c r="K255" s="32"/>
    </row>
    <row r="256" customFormat="false" ht="13.8" hidden="false" customHeight="false" outlineLevel="0" collapsed="false">
      <c r="A256" s="92" t="s">
        <v>33</v>
      </c>
      <c r="B256" s="93" t="str">
        <f aca="false">LEFT(A256,3)</f>
        <v>RES</v>
      </c>
      <c r="C256" s="93" t="str">
        <f aca="false">MID(A256,4,1)</f>
        <v>C</v>
      </c>
      <c r="D256" s="94" t="n">
        <v>42156</v>
      </c>
      <c r="E256" s="93" t="n">
        <f aca="false">D256-D238</f>
        <v>16</v>
      </c>
      <c r="F256" s="60" t="n">
        <v>23.4</v>
      </c>
      <c r="G256" s="96" t="n">
        <v>0</v>
      </c>
      <c r="H256" s="97" t="n">
        <v>0</v>
      </c>
      <c r="I256" s="98" t="str">
        <f aca="false">CONCATENATE("ATTA_LIT_",YEAR(D256),"_",MONTH(D256),"_",DAY(D256),"_",A256)</f>
        <v>ATTA_LIT_2015_6_1_RESC3</v>
      </c>
      <c r="J256" s="93" t="s">
        <v>59</v>
      </c>
      <c r="K256" s="32"/>
    </row>
    <row r="257" customFormat="false" ht="13.8" hidden="false" customHeight="false" outlineLevel="0" collapsed="false">
      <c r="A257" s="24" t="s">
        <v>14</v>
      </c>
      <c r="B257" s="25" t="str">
        <f aca="false">LEFT(A257,3)</f>
        <v>ALP</v>
      </c>
      <c r="C257" s="25" t="str">
        <f aca="false">MID(A257,4,1)</f>
        <v>N</v>
      </c>
      <c r="D257" s="26" t="n">
        <v>42170</v>
      </c>
      <c r="E257" s="27" t="n">
        <f aca="false">D257-D239</f>
        <v>14</v>
      </c>
      <c r="F257" s="28" t="n">
        <v>22.6</v>
      </c>
      <c r="G257" s="29" t="n">
        <v>0</v>
      </c>
      <c r="H257" s="30" t="n">
        <v>0</v>
      </c>
      <c r="I257" s="31" t="str">
        <f aca="false">CONCATENATE("ATTA_LIT_",YEAR(D257),"_",MONTH(D257),"_",DAY(D257),"_",A257)</f>
        <v>ATTA_LIT_2015_6_15_ALPN1</v>
      </c>
      <c r="J257" s="25"/>
      <c r="K257" s="32"/>
    </row>
    <row r="258" customFormat="false" ht="13.8" hidden="false" customHeight="false" outlineLevel="0" collapsed="false">
      <c r="A258" s="33" t="s">
        <v>15</v>
      </c>
      <c r="B258" s="34" t="str">
        <f aca="false">LEFT(A258,3)</f>
        <v>ALP</v>
      </c>
      <c r="C258" s="34" t="str">
        <f aca="false">MID(A258,4,1)</f>
        <v>C</v>
      </c>
      <c r="D258" s="35" t="n">
        <v>42170</v>
      </c>
      <c r="E258" s="36" t="n">
        <f aca="false">D258-D240</f>
        <v>14</v>
      </c>
      <c r="F258" s="37" t="n">
        <v>9.1</v>
      </c>
      <c r="G258" s="38" t="n">
        <v>0</v>
      </c>
      <c r="H258" s="39" t="n">
        <v>2.1</v>
      </c>
      <c r="I258" s="40" t="str">
        <f aca="false">CONCATENATE("ATTA_LIT_",YEAR(D258),"_",MONTH(D258),"_",DAY(D258),"_",A258)</f>
        <v>ATTA_LIT_2015_6_15_ALPC1</v>
      </c>
      <c r="J258" s="34"/>
      <c r="K258" s="32"/>
    </row>
    <row r="259" customFormat="false" ht="13.8" hidden="false" customHeight="false" outlineLevel="0" collapsed="false">
      <c r="A259" s="33" t="s">
        <v>16</v>
      </c>
      <c r="B259" s="34" t="str">
        <f aca="false">LEFT(A259,3)</f>
        <v>ALP</v>
      </c>
      <c r="C259" s="34" t="str">
        <f aca="false">MID(A259,4,1)</f>
        <v>N</v>
      </c>
      <c r="D259" s="35" t="n">
        <v>42170</v>
      </c>
      <c r="E259" s="36" t="n">
        <f aca="false">D259-D241</f>
        <v>14</v>
      </c>
      <c r="F259" s="37" t="n">
        <v>15.3</v>
      </c>
      <c r="G259" s="38" t="n">
        <v>0</v>
      </c>
      <c r="H259" s="39" t="n">
        <v>0</v>
      </c>
      <c r="I259" s="40" t="str">
        <f aca="false">CONCATENATE("ATTA_LIT_",YEAR(D259),"_",MONTH(D259),"_",DAY(D259),"_",A259)</f>
        <v>ATTA_LIT_2015_6_15_ALPN2</v>
      </c>
      <c r="J259" s="33"/>
      <c r="K259" s="32"/>
    </row>
    <row r="260" customFormat="false" ht="13.8" hidden="false" customHeight="false" outlineLevel="0" collapsed="false">
      <c r="A260" s="33" t="s">
        <v>17</v>
      </c>
      <c r="B260" s="34" t="str">
        <f aca="false">LEFT(A260,3)</f>
        <v>ALP</v>
      </c>
      <c r="C260" s="34" t="str">
        <f aca="false">MID(A260,4,1)</f>
        <v>C</v>
      </c>
      <c r="D260" s="35" t="n">
        <v>42170</v>
      </c>
      <c r="E260" s="36" t="n">
        <f aca="false">D260-D242</f>
        <v>14</v>
      </c>
      <c r="F260" s="37" t="n">
        <v>16.8</v>
      </c>
      <c r="G260" s="38" t="n">
        <v>0</v>
      </c>
      <c r="H260" s="39" t="n">
        <v>0</v>
      </c>
      <c r="I260" s="40" t="str">
        <f aca="false">CONCATENATE("ATTA_LIT_",YEAR(D260),"_",MONTH(D260),"_",DAY(D260),"_",A260)</f>
        <v>ATTA_LIT_2015_6_15_ALPC2</v>
      </c>
      <c r="J260" s="34"/>
      <c r="K260" s="32"/>
    </row>
    <row r="261" customFormat="false" ht="13.8" hidden="false" customHeight="false" outlineLevel="0" collapsed="false">
      <c r="A261" s="33" t="s">
        <v>18</v>
      </c>
      <c r="B261" s="34" t="str">
        <f aca="false">LEFT(A261,3)</f>
        <v>ALP</v>
      </c>
      <c r="C261" s="34" t="str">
        <f aca="false">MID(A261,4,1)</f>
        <v>N</v>
      </c>
      <c r="D261" s="35" t="n">
        <v>42170</v>
      </c>
      <c r="E261" s="36" t="n">
        <f aca="false">D261-D243</f>
        <v>14</v>
      </c>
      <c r="F261" s="37" t="n">
        <v>11.7</v>
      </c>
      <c r="G261" s="38" t="n">
        <v>0</v>
      </c>
      <c r="H261" s="39" t="n">
        <v>4.2</v>
      </c>
      <c r="I261" s="40" t="str">
        <f aca="false">CONCATENATE("ATTA_LIT_",YEAR(D261),"_",MONTH(D261),"_",DAY(D261),"_",A261)</f>
        <v>ATTA_LIT_2015_6_15_ALPN3</v>
      </c>
      <c r="J261" s="34"/>
      <c r="K261" s="32"/>
    </row>
    <row r="262" customFormat="false" ht="13.8" hidden="false" customHeight="false" outlineLevel="0" collapsed="false">
      <c r="A262" s="41" t="s">
        <v>19</v>
      </c>
      <c r="B262" s="42" t="str">
        <f aca="false">LEFT(A262,3)</f>
        <v>ALP</v>
      </c>
      <c r="C262" s="42" t="str">
        <f aca="false">MID(A262,4,1)</f>
        <v>C</v>
      </c>
      <c r="D262" s="43" t="n">
        <v>42170</v>
      </c>
      <c r="E262" s="44" t="n">
        <f aca="false">D262-D244</f>
        <v>14</v>
      </c>
      <c r="F262" s="45" t="n">
        <v>18</v>
      </c>
      <c r="G262" s="46" t="n">
        <v>0</v>
      </c>
      <c r="H262" s="47" t="n">
        <v>104</v>
      </c>
      <c r="I262" s="48" t="str">
        <f aca="false">CONCATENATE("ATTA_LIT_",YEAR(D262),"_",MONTH(D262),"_",DAY(D262),"_",A262)</f>
        <v>ATTA_LIT_2015_6_15_ALPC3</v>
      </c>
      <c r="J262" s="42" t="s">
        <v>60</v>
      </c>
      <c r="K262" s="32"/>
    </row>
    <row r="263" customFormat="false" ht="13.8" hidden="false" customHeight="false" outlineLevel="0" collapsed="false">
      <c r="A263" s="49" t="s">
        <v>20</v>
      </c>
      <c r="B263" s="50" t="str">
        <f aca="false">LEFT(A263,3)</f>
        <v>REP</v>
      </c>
      <c r="C263" s="50" t="str">
        <f aca="false">MID(A263,4,1)</f>
        <v>N</v>
      </c>
      <c r="D263" s="51" t="n">
        <v>42170</v>
      </c>
      <c r="E263" s="52" t="n">
        <f aca="false">D263-D245</f>
        <v>14</v>
      </c>
      <c r="F263" s="53" t="n">
        <v>24.5</v>
      </c>
      <c r="G263" s="54" t="n">
        <v>0</v>
      </c>
      <c r="H263" s="55" t="n">
        <v>0</v>
      </c>
      <c r="I263" s="40" t="str">
        <f aca="false">CONCATENATE("ATTA_LIT_",YEAR(D263),"_",MONTH(D263),"_",DAY(D263),"_",A263)</f>
        <v>ATTA_LIT_2015_6_15_REPN1</v>
      </c>
      <c r="J263" s="50"/>
      <c r="K263" s="32"/>
    </row>
    <row r="264" customFormat="false" ht="13.8" hidden="false" customHeight="false" outlineLevel="0" collapsed="false">
      <c r="A264" s="33" t="s">
        <v>22</v>
      </c>
      <c r="B264" s="34" t="str">
        <f aca="false">LEFT(A264,3)</f>
        <v>REP</v>
      </c>
      <c r="C264" s="34" t="str">
        <f aca="false">MID(A264,4,1)</f>
        <v>C</v>
      </c>
      <c r="D264" s="35" t="n">
        <v>42170</v>
      </c>
      <c r="E264" s="36" t="n">
        <f aca="false">D264-D246</f>
        <v>14</v>
      </c>
      <c r="F264" s="37" t="n">
        <v>20.1</v>
      </c>
      <c r="G264" s="38" t="n">
        <v>0</v>
      </c>
      <c r="H264" s="39" t="n">
        <v>0</v>
      </c>
      <c r="I264" s="40" t="str">
        <f aca="false">CONCATENATE("ATTA_LIT_",YEAR(D264),"_",MONTH(D264),"_",DAY(D264),"_",A264)</f>
        <v>ATTA_LIT_2015_6_15_REPC1</v>
      </c>
      <c r="J264" s="34"/>
      <c r="K264" s="32"/>
    </row>
    <row r="265" customFormat="false" ht="13.8" hidden="false" customHeight="false" outlineLevel="0" collapsed="false">
      <c r="A265" s="33" t="s">
        <v>23</v>
      </c>
      <c r="B265" s="34" t="str">
        <f aca="false">LEFT(A265,3)</f>
        <v>REP</v>
      </c>
      <c r="C265" s="34" t="str">
        <f aca="false">MID(A265,4,1)</f>
        <v>N</v>
      </c>
      <c r="D265" s="35" t="n">
        <v>42170</v>
      </c>
      <c r="E265" s="36" t="n">
        <f aca="false">D265-D247</f>
        <v>14</v>
      </c>
      <c r="F265" s="37" t="n">
        <v>27.7</v>
      </c>
      <c r="G265" s="38" t="n">
        <v>0</v>
      </c>
      <c r="H265" s="39" t="n">
        <v>0</v>
      </c>
      <c r="I265" s="40" t="str">
        <f aca="false">CONCATENATE("ATTA_LIT_",YEAR(D265),"_",MONTH(D265),"_",DAY(D265),"_",A265)</f>
        <v>ATTA_LIT_2015_6_15_REPN2</v>
      </c>
      <c r="J265" s="33"/>
      <c r="K265" s="32"/>
    </row>
    <row r="266" customFormat="false" ht="13.8" hidden="false" customHeight="false" outlineLevel="0" collapsed="false">
      <c r="A266" s="33" t="s">
        <v>24</v>
      </c>
      <c r="B266" s="34" t="str">
        <f aca="false">LEFT(A266,3)</f>
        <v>REP</v>
      </c>
      <c r="C266" s="34" t="str">
        <f aca="false">MID(A266,4,1)</f>
        <v>C</v>
      </c>
      <c r="D266" s="35" t="n">
        <v>42170</v>
      </c>
      <c r="E266" s="36" t="n">
        <f aca="false">D266-D248</f>
        <v>14</v>
      </c>
      <c r="F266" s="37" t="n">
        <v>18.3</v>
      </c>
      <c r="G266" s="38" t="n">
        <v>0</v>
      </c>
      <c r="H266" s="39" t="n">
        <v>0</v>
      </c>
      <c r="I266" s="40" t="str">
        <f aca="false">CONCATENATE("ATTA_LIT_",YEAR(D266),"_",MONTH(D266),"_",DAY(D266),"_",A266)</f>
        <v>ATTA_LIT_2015_6_15_REPC2</v>
      </c>
      <c r="J266" s="34"/>
      <c r="K266" s="32"/>
    </row>
    <row r="267" customFormat="false" ht="13.8" hidden="false" customHeight="false" outlineLevel="0" collapsed="false">
      <c r="A267" s="33" t="s">
        <v>25</v>
      </c>
      <c r="B267" s="34" t="str">
        <f aca="false">LEFT(A267,3)</f>
        <v>REP</v>
      </c>
      <c r="C267" s="34" t="str">
        <f aca="false">MID(A267,4,1)</f>
        <v>N</v>
      </c>
      <c r="D267" s="35" t="n">
        <v>42170</v>
      </c>
      <c r="E267" s="36" t="n">
        <f aca="false">D267-D249</f>
        <v>14</v>
      </c>
      <c r="F267" s="37" t="n">
        <v>15.7</v>
      </c>
      <c r="G267" s="38" t="n">
        <v>0</v>
      </c>
      <c r="H267" s="39" t="n">
        <v>15.3</v>
      </c>
      <c r="I267" s="40" t="str">
        <f aca="false">CONCATENATE("ATTA_LIT_",YEAR(D267),"_",MONTH(D267),"_",DAY(D267),"_",A267)</f>
        <v>ATTA_LIT_2015_6_15_REPN3</v>
      </c>
      <c r="J267" s="34"/>
      <c r="K267" s="32"/>
    </row>
    <row r="268" customFormat="false" ht="13.8" hidden="false" customHeight="false" outlineLevel="0" collapsed="false">
      <c r="A268" s="41" t="s">
        <v>27</v>
      </c>
      <c r="B268" s="42" t="str">
        <f aca="false">LEFT(A268,3)</f>
        <v>REP</v>
      </c>
      <c r="C268" s="42" t="str">
        <f aca="false">MID(A268,4,1)</f>
        <v>C</v>
      </c>
      <c r="D268" s="43" t="n">
        <v>42170</v>
      </c>
      <c r="E268" s="44" t="n">
        <f aca="false">D268-D250</f>
        <v>14</v>
      </c>
      <c r="F268" s="45" t="n">
        <v>13.6</v>
      </c>
      <c r="G268" s="46" t="n">
        <v>0</v>
      </c>
      <c r="H268" s="47" t="n">
        <v>0</v>
      </c>
      <c r="I268" s="48" t="str">
        <f aca="false">CONCATENATE("ATTA_LIT_",YEAR(D268),"_",MONTH(D268),"_",DAY(D268),"_",A268)</f>
        <v>ATTA_LIT_2015_6_15_REPC3</v>
      </c>
      <c r="J268" s="42"/>
      <c r="K268" s="32"/>
    </row>
    <row r="269" customFormat="false" ht="13.8" hidden="false" customHeight="false" outlineLevel="0" collapsed="false">
      <c r="A269" s="49" t="s">
        <v>28</v>
      </c>
      <c r="B269" s="50" t="str">
        <f aca="false">LEFT(A269,3)</f>
        <v>RES</v>
      </c>
      <c r="C269" s="50" t="str">
        <f aca="false">MID(A269,4,1)</f>
        <v>N</v>
      </c>
      <c r="D269" s="51" t="n">
        <v>42170</v>
      </c>
      <c r="E269" s="52" t="n">
        <f aca="false">D269-D251</f>
        <v>14</v>
      </c>
      <c r="F269" s="53" t="n">
        <v>30.6</v>
      </c>
      <c r="G269" s="54" t="n">
        <v>0</v>
      </c>
      <c r="H269" s="55" t="n">
        <v>0</v>
      </c>
      <c r="I269" s="40" t="str">
        <f aca="false">CONCATENATE("ATTA_LIT_",YEAR(D269),"_",MONTH(D269),"_",DAY(D269),"_",A269)</f>
        <v>ATTA_LIT_2015_6_15_RESN1</v>
      </c>
      <c r="J269" s="50"/>
      <c r="K269" s="32"/>
    </row>
    <row r="270" customFormat="false" ht="13.8" hidden="false" customHeight="false" outlineLevel="0" collapsed="false">
      <c r="A270" s="33" t="s">
        <v>29</v>
      </c>
      <c r="B270" s="34" t="str">
        <f aca="false">LEFT(A270,3)</f>
        <v>RES</v>
      </c>
      <c r="C270" s="34" t="str">
        <f aca="false">MID(A270,4,1)</f>
        <v>C</v>
      </c>
      <c r="D270" s="35" t="n">
        <v>42170</v>
      </c>
      <c r="E270" s="36" t="n">
        <f aca="false">D270-D252</f>
        <v>14</v>
      </c>
      <c r="F270" s="37" t="n">
        <v>27.7</v>
      </c>
      <c r="G270" s="38" t="n">
        <v>0</v>
      </c>
      <c r="H270" s="39" t="n">
        <v>0</v>
      </c>
      <c r="I270" s="40" t="str">
        <f aca="false">CONCATENATE("ATTA_LIT_",YEAR(D270),"_",MONTH(D270),"_",DAY(D270),"_",A270)</f>
        <v>ATTA_LIT_2015_6_15_RESC1</v>
      </c>
      <c r="J270" s="34"/>
      <c r="K270" s="32"/>
    </row>
    <row r="271" customFormat="false" ht="13.8" hidden="false" customHeight="false" outlineLevel="0" collapsed="false">
      <c r="A271" s="33" t="s">
        <v>30</v>
      </c>
      <c r="B271" s="34" t="str">
        <f aca="false">LEFT(A271,3)</f>
        <v>RES</v>
      </c>
      <c r="C271" s="34" t="str">
        <f aca="false">MID(A271,4,1)</f>
        <v>N</v>
      </c>
      <c r="D271" s="35" t="n">
        <v>42170</v>
      </c>
      <c r="E271" s="36" t="n">
        <f aca="false">D271-D253</f>
        <v>14</v>
      </c>
      <c r="F271" s="37" t="n">
        <v>15.3</v>
      </c>
      <c r="G271" s="38" t="n">
        <v>0</v>
      </c>
      <c r="H271" s="39" t="n">
        <v>0</v>
      </c>
      <c r="I271" s="40" t="str">
        <f aca="false">CONCATENATE("ATTA_LIT_",YEAR(D271),"_",MONTH(D271),"_",DAY(D271),"_",A271)</f>
        <v>ATTA_LIT_2015_6_15_RESN2</v>
      </c>
      <c r="J271" s="33"/>
      <c r="K271" s="32"/>
    </row>
    <row r="272" customFormat="false" ht="13.8" hidden="false" customHeight="false" outlineLevel="0" collapsed="false">
      <c r="A272" s="33" t="s">
        <v>31</v>
      </c>
      <c r="B272" s="34" t="str">
        <f aca="false">LEFT(A272,3)</f>
        <v>RES</v>
      </c>
      <c r="C272" s="34" t="str">
        <f aca="false">MID(A272,4,1)</f>
        <v>C</v>
      </c>
      <c r="D272" s="35" t="n">
        <v>42170</v>
      </c>
      <c r="E272" s="36" t="n">
        <f aca="false">D272-D254</f>
        <v>14</v>
      </c>
      <c r="F272" s="37" t="n">
        <v>18.1</v>
      </c>
      <c r="G272" s="38" t="n">
        <v>0</v>
      </c>
      <c r="H272" s="39" t="n">
        <v>0</v>
      </c>
      <c r="I272" s="40" t="str">
        <f aca="false">CONCATENATE("ATTA_LIT_",YEAR(D272),"_",MONTH(D272),"_",DAY(D272),"_",A272)</f>
        <v>ATTA_LIT_2015_6_15_RESC2</v>
      </c>
      <c r="J272" s="34"/>
      <c r="K272" s="32"/>
    </row>
    <row r="273" customFormat="false" ht="13.8" hidden="false" customHeight="false" outlineLevel="0" collapsed="false">
      <c r="A273" s="33" t="s">
        <v>32</v>
      </c>
      <c r="B273" s="34" t="str">
        <f aca="false">LEFT(A273,3)</f>
        <v>RES</v>
      </c>
      <c r="C273" s="34" t="str">
        <f aca="false">MID(A273,4,1)</f>
        <v>N</v>
      </c>
      <c r="D273" s="35" t="n">
        <v>42170</v>
      </c>
      <c r="E273" s="36" t="n">
        <f aca="false">D273-D255</f>
        <v>14</v>
      </c>
      <c r="F273" s="37" t="n">
        <v>18.6</v>
      </c>
      <c r="G273" s="38" t="n">
        <v>0</v>
      </c>
      <c r="H273" s="39" t="n">
        <v>0</v>
      </c>
      <c r="I273" s="40" t="str">
        <f aca="false">CONCATENATE("ATTA_LIT_",YEAR(D273),"_",MONTH(D273),"_",DAY(D273),"_",A273)</f>
        <v>ATTA_LIT_2015_6_15_RESN3</v>
      </c>
      <c r="J273" s="34"/>
      <c r="K273" s="32"/>
    </row>
    <row r="274" customFormat="false" ht="13.8" hidden="false" customHeight="false" outlineLevel="0" collapsed="false">
      <c r="A274" s="56" t="s">
        <v>33</v>
      </c>
      <c r="B274" s="57" t="str">
        <f aca="false">LEFT(A274,3)</f>
        <v>RES</v>
      </c>
      <c r="C274" s="57" t="str">
        <f aca="false">MID(A274,4,1)</f>
        <v>C</v>
      </c>
      <c r="D274" s="58" t="n">
        <v>42170</v>
      </c>
      <c r="E274" s="59" t="n">
        <f aca="false">D274-D256</f>
        <v>14</v>
      </c>
      <c r="F274" s="60" t="n">
        <v>28.7</v>
      </c>
      <c r="G274" s="61" t="n">
        <v>0</v>
      </c>
      <c r="H274" s="62" t="n">
        <v>38.2</v>
      </c>
      <c r="I274" s="63" t="str">
        <f aca="false">CONCATENATE("ATTA_LIT_",YEAR(D274),"_",MONTH(D274),"_",DAY(D274),"_",A274)</f>
        <v>ATTA_LIT_2015_6_15_RESC3</v>
      </c>
      <c r="J274" s="57"/>
      <c r="K274" s="32"/>
    </row>
    <row r="275" customFormat="false" ht="13.8" hidden="false" customHeight="false" outlineLevel="0" collapsed="false">
      <c r="A275" s="64" t="s">
        <v>14</v>
      </c>
      <c r="B275" s="65" t="str">
        <f aca="false">LEFT(A275,3)</f>
        <v>ALP</v>
      </c>
      <c r="C275" s="65" t="str">
        <f aca="false">MID(A275,4,1)</f>
        <v>N</v>
      </c>
      <c r="D275" s="66" t="n">
        <v>42186</v>
      </c>
      <c r="E275" s="65" t="n">
        <f aca="false">D275-D257</f>
        <v>16</v>
      </c>
      <c r="F275" s="67" t="n">
        <v>40.7</v>
      </c>
      <c r="G275" s="68" t="n">
        <v>0</v>
      </c>
      <c r="H275" s="69" t="n">
        <v>35.8</v>
      </c>
      <c r="I275" s="70" t="str">
        <f aca="false">CONCATENATE("ATTA_LIT_",YEAR(D275),"_",MONTH(D275),"_",DAY(D275),"_",A275)</f>
        <v>ATTA_LIT_2015_7_1_ALPN1</v>
      </c>
      <c r="J275" s="65"/>
      <c r="K275" s="32"/>
    </row>
    <row r="276" customFormat="false" ht="13.8" hidden="false" customHeight="false" outlineLevel="0" collapsed="false">
      <c r="A276" s="71" t="s">
        <v>15</v>
      </c>
      <c r="B276" s="72" t="str">
        <f aca="false">LEFT(A276,3)</f>
        <v>ALP</v>
      </c>
      <c r="C276" s="72" t="str">
        <f aca="false">MID(A276,4,1)</f>
        <v>C</v>
      </c>
      <c r="D276" s="73" t="n">
        <v>42186</v>
      </c>
      <c r="E276" s="74" t="n">
        <f aca="false">D276-D258</f>
        <v>16</v>
      </c>
      <c r="F276" s="75" t="n">
        <v>38.9</v>
      </c>
      <c r="G276" s="76" t="n">
        <v>12.6</v>
      </c>
      <c r="H276" s="77" t="n">
        <v>0</v>
      </c>
      <c r="I276" s="78" t="str">
        <f aca="false">CONCATENATE("ATTA_LIT_",YEAR(D276),"_",MONTH(D276),"_",DAY(D276),"_",A276)</f>
        <v>ATTA_LIT_2015_7_1_ALPC1</v>
      </c>
      <c r="J276" s="72" t="s">
        <v>61</v>
      </c>
      <c r="K276" s="32"/>
    </row>
    <row r="277" customFormat="false" ht="13.8" hidden="false" customHeight="false" outlineLevel="0" collapsed="false">
      <c r="A277" s="71" t="s">
        <v>16</v>
      </c>
      <c r="B277" s="72" t="str">
        <f aca="false">LEFT(A277,3)</f>
        <v>ALP</v>
      </c>
      <c r="C277" s="72" t="str">
        <f aca="false">MID(A277,4,1)</f>
        <v>N</v>
      </c>
      <c r="D277" s="73" t="n">
        <v>42186</v>
      </c>
      <c r="E277" s="74" t="n">
        <f aca="false">D277-D259</f>
        <v>16</v>
      </c>
      <c r="F277" s="75" t="n">
        <v>35.5</v>
      </c>
      <c r="G277" s="76" t="n">
        <v>0</v>
      </c>
      <c r="H277" s="77" t="n">
        <v>0</v>
      </c>
      <c r="I277" s="78" t="str">
        <f aca="false">CONCATENATE("ATTA_LIT_",YEAR(D277),"_",MONTH(D277),"_",DAY(D277),"_",A277)</f>
        <v>ATTA_LIT_2015_7_1_ALPN2</v>
      </c>
      <c r="J277" s="71"/>
      <c r="K277" s="32"/>
    </row>
    <row r="278" customFormat="false" ht="13.8" hidden="false" customHeight="false" outlineLevel="0" collapsed="false">
      <c r="A278" s="71" t="s">
        <v>17</v>
      </c>
      <c r="B278" s="72" t="str">
        <f aca="false">LEFT(A278,3)</f>
        <v>ALP</v>
      </c>
      <c r="C278" s="72" t="str">
        <f aca="false">MID(A278,4,1)</f>
        <v>C</v>
      </c>
      <c r="D278" s="73" t="n">
        <v>42186</v>
      </c>
      <c r="E278" s="74" t="n">
        <f aca="false">D278-D260</f>
        <v>16</v>
      </c>
      <c r="F278" s="75" t="n">
        <v>18.9</v>
      </c>
      <c r="G278" s="76" t="n">
        <v>0</v>
      </c>
      <c r="H278" s="77" t="n">
        <v>25.7</v>
      </c>
      <c r="I278" s="78" t="str">
        <f aca="false">CONCATENATE("ATTA_LIT_",YEAR(D278),"_",MONTH(D278),"_",DAY(D278),"_",A278)</f>
        <v>ATTA_LIT_2015_7_1_ALPC2</v>
      </c>
      <c r="J278" s="72"/>
      <c r="K278" s="32"/>
    </row>
    <row r="279" customFormat="false" ht="13.8" hidden="false" customHeight="false" outlineLevel="0" collapsed="false">
      <c r="A279" s="71" t="s">
        <v>18</v>
      </c>
      <c r="B279" s="72" t="str">
        <f aca="false">LEFT(A279,3)</f>
        <v>ALP</v>
      </c>
      <c r="C279" s="72" t="str">
        <f aca="false">MID(A279,4,1)</f>
        <v>N</v>
      </c>
      <c r="D279" s="73" t="n">
        <v>42186</v>
      </c>
      <c r="E279" s="74" t="n">
        <f aca="false">D279-D261</f>
        <v>16</v>
      </c>
      <c r="F279" s="75" t="n">
        <v>14.5</v>
      </c>
      <c r="G279" s="76" t="n">
        <v>0</v>
      </c>
      <c r="H279" s="77" t="n">
        <v>18.3</v>
      </c>
      <c r="I279" s="78" t="str">
        <f aca="false">CONCATENATE("ATTA_LIT_",YEAR(D279),"_",MONTH(D279),"_",DAY(D279),"_",A279)</f>
        <v>ATTA_LIT_2015_7_1_ALPN3</v>
      </c>
      <c r="J279" s="72"/>
      <c r="K279" s="32"/>
    </row>
    <row r="280" customFormat="false" ht="13.8" hidden="false" customHeight="false" outlineLevel="0" collapsed="false">
      <c r="A280" s="79" t="s">
        <v>19</v>
      </c>
      <c r="B280" s="80" t="str">
        <f aca="false">LEFT(A280,3)</f>
        <v>ALP</v>
      </c>
      <c r="C280" s="80" t="str">
        <f aca="false">MID(A280,4,1)</f>
        <v>C</v>
      </c>
      <c r="D280" s="81" t="n">
        <v>42186</v>
      </c>
      <c r="E280" s="80" t="n">
        <f aca="false">D280-D262</f>
        <v>16</v>
      </c>
      <c r="F280" s="82" t="n">
        <v>35.8</v>
      </c>
      <c r="G280" s="83" t="n">
        <v>0</v>
      </c>
      <c r="H280" s="84" t="n">
        <v>0</v>
      </c>
      <c r="I280" s="85" t="str">
        <f aca="false">CONCATENATE("ATTA_LIT_",YEAR(D280),"_",MONTH(D280),"_",DAY(D280),"_",A280)</f>
        <v>ATTA_LIT_2015_7_1_ALPC3</v>
      </c>
      <c r="J280" s="80"/>
      <c r="K280" s="32"/>
    </row>
    <row r="281" customFormat="false" ht="13.8" hidden="false" customHeight="false" outlineLevel="0" collapsed="false">
      <c r="A281" s="86" t="s">
        <v>20</v>
      </c>
      <c r="B281" s="87" t="str">
        <f aca="false">LEFT(A281,3)</f>
        <v>REP</v>
      </c>
      <c r="C281" s="87" t="str">
        <f aca="false">MID(A281,4,1)</f>
        <v>N</v>
      </c>
      <c r="D281" s="88" t="n">
        <v>42186</v>
      </c>
      <c r="E281" s="87" t="n">
        <f aca="false">D281-D263</f>
        <v>16</v>
      </c>
      <c r="F281" s="89" t="n">
        <v>23.3</v>
      </c>
      <c r="G281" s="90" t="n">
        <v>0</v>
      </c>
      <c r="H281" s="91" t="n">
        <v>0</v>
      </c>
      <c r="I281" s="78" t="str">
        <f aca="false">CONCATENATE("ATTA_LIT_",YEAR(D281),"_",MONTH(D281),"_",DAY(D281),"_",A281)</f>
        <v>ATTA_LIT_2015_7_1_REPN1</v>
      </c>
      <c r="J281" s="87"/>
      <c r="K281" s="32"/>
    </row>
    <row r="282" customFormat="false" ht="13.8" hidden="false" customHeight="false" outlineLevel="0" collapsed="false">
      <c r="A282" s="71" t="s">
        <v>22</v>
      </c>
      <c r="B282" s="72" t="str">
        <f aca="false">LEFT(A282,3)</f>
        <v>REP</v>
      </c>
      <c r="C282" s="72" t="str">
        <f aca="false">MID(A282,4,1)</f>
        <v>C</v>
      </c>
      <c r="D282" s="73" t="n">
        <v>42186</v>
      </c>
      <c r="E282" s="74" t="n">
        <f aca="false">D282-D264</f>
        <v>16</v>
      </c>
      <c r="F282" s="75" t="n">
        <v>42.6</v>
      </c>
      <c r="G282" s="76" t="n">
        <v>0</v>
      </c>
      <c r="H282" s="77" t="n">
        <v>0</v>
      </c>
      <c r="I282" s="78" t="str">
        <f aca="false">CONCATENATE("ATTA_LIT_",YEAR(D282),"_",MONTH(D282),"_",DAY(D282),"_",A282)</f>
        <v>ATTA_LIT_2015_7_1_REPC1</v>
      </c>
      <c r="J282" s="72"/>
      <c r="K282" s="32"/>
    </row>
    <row r="283" customFormat="false" ht="13.8" hidden="false" customHeight="false" outlineLevel="0" collapsed="false">
      <c r="A283" s="71" t="s">
        <v>23</v>
      </c>
      <c r="B283" s="72" t="str">
        <f aca="false">LEFT(A283,3)</f>
        <v>REP</v>
      </c>
      <c r="C283" s="72" t="str">
        <f aca="false">MID(A283,4,1)</f>
        <v>N</v>
      </c>
      <c r="D283" s="73" t="n">
        <v>42186</v>
      </c>
      <c r="E283" s="74" t="n">
        <f aca="false">D283-D265</f>
        <v>16</v>
      </c>
      <c r="F283" s="75" t="n">
        <v>43.9</v>
      </c>
      <c r="G283" s="76" t="n">
        <v>0</v>
      </c>
      <c r="H283" s="77" t="n">
        <v>23</v>
      </c>
      <c r="I283" s="78" t="str">
        <f aca="false">CONCATENATE("ATTA_LIT_",YEAR(D283),"_",MONTH(D283),"_",DAY(D283),"_",A283)</f>
        <v>ATTA_LIT_2015_7_1_REPN2</v>
      </c>
      <c r="J283" s="71"/>
      <c r="K283" s="32"/>
    </row>
    <row r="284" customFormat="false" ht="13.8" hidden="false" customHeight="false" outlineLevel="0" collapsed="false">
      <c r="A284" s="71" t="s">
        <v>24</v>
      </c>
      <c r="B284" s="72" t="str">
        <f aca="false">LEFT(A284,3)</f>
        <v>REP</v>
      </c>
      <c r="C284" s="72" t="str">
        <f aca="false">MID(A284,4,1)</f>
        <v>C</v>
      </c>
      <c r="D284" s="73" t="n">
        <v>42186</v>
      </c>
      <c r="E284" s="74" t="n">
        <f aca="false">D284-D266</f>
        <v>16</v>
      </c>
      <c r="F284" s="75" t="n">
        <v>34.9</v>
      </c>
      <c r="G284" s="76" t="n">
        <v>0</v>
      </c>
      <c r="H284" s="77" t="n">
        <v>0</v>
      </c>
      <c r="I284" s="78" t="str">
        <f aca="false">CONCATENATE("ATTA_LIT_",YEAR(D284),"_",MONTH(D284),"_",DAY(D284),"_",A284)</f>
        <v>ATTA_LIT_2015_7_1_REPC2</v>
      </c>
      <c r="J284" s="72"/>
      <c r="K284" s="32"/>
    </row>
    <row r="285" customFormat="false" ht="13.8" hidden="false" customHeight="false" outlineLevel="0" collapsed="false">
      <c r="A285" s="71" t="s">
        <v>25</v>
      </c>
      <c r="B285" s="72" t="str">
        <f aca="false">LEFT(A285,3)</f>
        <v>REP</v>
      </c>
      <c r="C285" s="72" t="str">
        <f aca="false">MID(A285,4,1)</f>
        <v>N</v>
      </c>
      <c r="D285" s="73" t="n">
        <v>42186</v>
      </c>
      <c r="E285" s="74" t="n">
        <f aca="false">D285-D267</f>
        <v>16</v>
      </c>
      <c r="F285" s="75" t="n">
        <v>25.1</v>
      </c>
      <c r="G285" s="76" t="n">
        <v>0</v>
      </c>
      <c r="H285" s="77" t="n">
        <v>0</v>
      </c>
      <c r="I285" s="78" t="str">
        <f aca="false">CONCATENATE("ATTA_LIT_",YEAR(D285),"_",MONTH(D285),"_",DAY(D285),"_",A285)</f>
        <v>ATTA_LIT_2015_7_1_REPN3</v>
      </c>
      <c r="J285" s="72"/>
      <c r="K285" s="32"/>
    </row>
    <row r="286" customFormat="false" ht="13.8" hidden="false" customHeight="false" outlineLevel="0" collapsed="false">
      <c r="A286" s="79" t="s">
        <v>27</v>
      </c>
      <c r="B286" s="80" t="str">
        <f aca="false">LEFT(A286,3)</f>
        <v>REP</v>
      </c>
      <c r="C286" s="80" t="str">
        <f aca="false">MID(A286,4,1)</f>
        <v>C</v>
      </c>
      <c r="D286" s="81" t="n">
        <v>42186</v>
      </c>
      <c r="E286" s="80" t="n">
        <f aca="false">D286-D268</f>
        <v>16</v>
      </c>
      <c r="F286" s="82" t="n">
        <v>22.9</v>
      </c>
      <c r="G286" s="83" t="n">
        <v>0</v>
      </c>
      <c r="H286" s="84" t="n">
        <v>0</v>
      </c>
      <c r="I286" s="85" t="str">
        <f aca="false">CONCATENATE("ATTA_LIT_",YEAR(D286),"_",MONTH(D286),"_",DAY(D286),"_",A286)</f>
        <v>ATTA_LIT_2015_7_1_REPC3</v>
      </c>
      <c r="J286" s="80"/>
      <c r="K286" s="32"/>
    </row>
    <row r="287" customFormat="false" ht="13.8" hidden="false" customHeight="false" outlineLevel="0" collapsed="false">
      <c r="A287" s="86" t="s">
        <v>28</v>
      </c>
      <c r="B287" s="87" t="str">
        <f aca="false">LEFT(A287,3)</f>
        <v>RES</v>
      </c>
      <c r="C287" s="87" t="str">
        <f aca="false">MID(A287,4,1)</f>
        <v>N</v>
      </c>
      <c r="D287" s="88" t="n">
        <v>42186</v>
      </c>
      <c r="E287" s="87" t="n">
        <f aca="false">D287-D269</f>
        <v>16</v>
      </c>
      <c r="F287" s="89" t="n">
        <v>30.8</v>
      </c>
      <c r="G287" s="90" t="n">
        <v>0</v>
      </c>
      <c r="H287" s="91" t="n">
        <v>0</v>
      </c>
      <c r="I287" s="78" t="str">
        <f aca="false">CONCATENATE("ATTA_LIT_",YEAR(D287),"_",MONTH(D287),"_",DAY(D287),"_",A287)</f>
        <v>ATTA_LIT_2015_7_1_RESN1</v>
      </c>
      <c r="J287" s="87"/>
      <c r="K287" s="32"/>
    </row>
    <row r="288" customFormat="false" ht="13.8" hidden="false" customHeight="false" outlineLevel="0" collapsed="false">
      <c r="A288" s="71" t="s">
        <v>29</v>
      </c>
      <c r="B288" s="72" t="str">
        <f aca="false">LEFT(A288,3)</f>
        <v>RES</v>
      </c>
      <c r="C288" s="72" t="str">
        <f aca="false">MID(A288,4,1)</f>
        <v>C</v>
      </c>
      <c r="D288" s="73" t="n">
        <v>42186</v>
      </c>
      <c r="E288" s="74" t="n">
        <f aca="false">D288-D270</f>
        <v>16</v>
      </c>
      <c r="F288" s="75" t="n">
        <v>18.9</v>
      </c>
      <c r="G288" s="76" t="n">
        <v>0</v>
      </c>
      <c r="H288" s="77" t="n">
        <v>0</v>
      </c>
      <c r="I288" s="78" t="str">
        <f aca="false">CONCATENATE("ATTA_LIT_",YEAR(D288),"_",MONTH(D288),"_",DAY(D288),"_",A288)</f>
        <v>ATTA_LIT_2015_7_1_RESC1</v>
      </c>
      <c r="J288" s="72"/>
      <c r="K288" s="32"/>
    </row>
    <row r="289" customFormat="false" ht="13.8" hidden="false" customHeight="false" outlineLevel="0" collapsed="false">
      <c r="A289" s="71" t="s">
        <v>30</v>
      </c>
      <c r="B289" s="72" t="str">
        <f aca="false">LEFT(A289,3)</f>
        <v>RES</v>
      </c>
      <c r="C289" s="72" t="str">
        <f aca="false">MID(A289,4,1)</f>
        <v>N</v>
      </c>
      <c r="D289" s="73" t="n">
        <v>42186</v>
      </c>
      <c r="E289" s="74" t="n">
        <f aca="false">D289-D271</f>
        <v>16</v>
      </c>
      <c r="F289" s="75" t="n">
        <v>37.7</v>
      </c>
      <c r="G289" s="76" t="n">
        <v>0</v>
      </c>
      <c r="H289" s="77" t="n">
        <v>0</v>
      </c>
      <c r="I289" s="78" t="str">
        <f aca="false">CONCATENATE("ATTA_LIT_",YEAR(D289),"_",MONTH(D289),"_",DAY(D289),"_",A289)</f>
        <v>ATTA_LIT_2015_7_1_RESN2</v>
      </c>
      <c r="J289" s="71"/>
      <c r="K289" s="32"/>
    </row>
    <row r="290" customFormat="false" ht="13.8" hidden="false" customHeight="false" outlineLevel="0" collapsed="false">
      <c r="A290" s="71" t="s">
        <v>31</v>
      </c>
      <c r="B290" s="72" t="str">
        <f aca="false">LEFT(A290,3)</f>
        <v>RES</v>
      </c>
      <c r="C290" s="72" t="str">
        <f aca="false">MID(A290,4,1)</f>
        <v>C</v>
      </c>
      <c r="D290" s="73" t="n">
        <v>42186</v>
      </c>
      <c r="E290" s="74" t="n">
        <f aca="false">D290-D272</f>
        <v>16</v>
      </c>
      <c r="F290" s="75" t="n">
        <v>21.5</v>
      </c>
      <c r="G290" s="76" t="n">
        <v>0</v>
      </c>
      <c r="H290" s="77" t="n">
        <v>0</v>
      </c>
      <c r="I290" s="78" t="str">
        <f aca="false">CONCATENATE("ATTA_LIT_",YEAR(D290),"_",MONTH(D290),"_",DAY(D290),"_",A290)</f>
        <v>ATTA_LIT_2015_7_1_RESC2</v>
      </c>
      <c r="J290" s="72"/>
      <c r="K290" s="32"/>
    </row>
    <row r="291" customFormat="false" ht="13.8" hidden="false" customHeight="false" outlineLevel="0" collapsed="false">
      <c r="A291" s="71" t="s">
        <v>32</v>
      </c>
      <c r="B291" s="72" t="str">
        <f aca="false">LEFT(A291,3)</f>
        <v>RES</v>
      </c>
      <c r="C291" s="72" t="str">
        <f aca="false">MID(A291,4,1)</f>
        <v>N</v>
      </c>
      <c r="D291" s="73" t="n">
        <v>42186</v>
      </c>
      <c r="E291" s="74" t="n">
        <f aca="false">D291-D273</f>
        <v>16</v>
      </c>
      <c r="F291" s="75" t="n">
        <v>18.1</v>
      </c>
      <c r="G291" s="76" t="n">
        <v>0</v>
      </c>
      <c r="H291" s="77" t="n">
        <v>0</v>
      </c>
      <c r="I291" s="78" t="str">
        <f aca="false">CONCATENATE("ATTA_LIT_",YEAR(D291),"_",MONTH(D291),"_",DAY(D291),"_",A291)</f>
        <v>ATTA_LIT_2015_7_1_RESN3</v>
      </c>
      <c r="J291" s="72"/>
      <c r="K291" s="32"/>
    </row>
    <row r="292" customFormat="false" ht="13.8" hidden="false" customHeight="false" outlineLevel="0" collapsed="false">
      <c r="A292" s="92" t="s">
        <v>33</v>
      </c>
      <c r="B292" s="93" t="str">
        <f aca="false">LEFT(A292,3)</f>
        <v>RES</v>
      </c>
      <c r="C292" s="93" t="str">
        <f aca="false">MID(A292,4,1)</f>
        <v>C</v>
      </c>
      <c r="D292" s="94" t="n">
        <v>42186</v>
      </c>
      <c r="E292" s="93" t="n">
        <f aca="false">D292-D274</f>
        <v>16</v>
      </c>
      <c r="F292" s="95" t="n">
        <v>26.2</v>
      </c>
      <c r="G292" s="96" t="n">
        <v>0</v>
      </c>
      <c r="H292" s="97" t="n">
        <v>92</v>
      </c>
      <c r="I292" s="98" t="str">
        <f aca="false">CONCATENATE("ATTA_LIT_",YEAR(D292),"_",MONTH(D292),"_",DAY(D292),"_",A292)</f>
        <v>ATTA_LIT_2015_7_1_RESC3</v>
      </c>
      <c r="J292" s="93"/>
      <c r="K292" s="32"/>
    </row>
    <row r="293" customFormat="false" ht="13.8" hidden="false" customHeight="false" outlineLevel="0" collapsed="false">
      <c r="A293" s="24" t="s">
        <v>14</v>
      </c>
      <c r="B293" s="25" t="str">
        <f aca="false">LEFT(A293,3)</f>
        <v>ALP</v>
      </c>
      <c r="C293" s="25" t="str">
        <f aca="false">MID(A293,4,1)</f>
        <v>N</v>
      </c>
      <c r="D293" s="26" t="n">
        <v>42200</v>
      </c>
      <c r="E293" s="27" t="n">
        <f aca="false">D293-D275</f>
        <v>14</v>
      </c>
      <c r="F293" s="28" t="n">
        <v>27.6</v>
      </c>
      <c r="G293" s="29" t="n">
        <v>0</v>
      </c>
      <c r="H293" s="30" t="n">
        <v>19</v>
      </c>
      <c r="I293" s="31" t="str">
        <f aca="false">CONCATENATE("ATTA_LIT_",YEAR(D293),"_",MONTH(D293),"_",DAY(D293),"_",A293)</f>
        <v>ATTA_LIT_2015_7_15_ALPN1</v>
      </c>
      <c r="J293" s="25"/>
      <c r="K293" s="32"/>
    </row>
    <row r="294" customFormat="false" ht="13.8" hidden="false" customHeight="false" outlineLevel="0" collapsed="false">
      <c r="A294" s="33" t="s">
        <v>15</v>
      </c>
      <c r="B294" s="34" t="str">
        <f aca="false">LEFT(A294,3)</f>
        <v>ALP</v>
      </c>
      <c r="C294" s="34" t="str">
        <f aca="false">MID(A294,4,1)</f>
        <v>C</v>
      </c>
      <c r="D294" s="35" t="n">
        <v>42200</v>
      </c>
      <c r="E294" s="36" t="n">
        <f aca="false">D294-D276</f>
        <v>14</v>
      </c>
      <c r="F294" s="37" t="n">
        <v>37</v>
      </c>
      <c r="G294" s="38" t="n">
        <v>0</v>
      </c>
      <c r="H294" s="39" t="n">
        <v>0</v>
      </c>
      <c r="I294" s="40" t="str">
        <f aca="false">CONCATENATE("ATTA_LIT_",YEAR(D294),"_",MONTH(D294),"_",DAY(D294),"_",A294)</f>
        <v>ATTA_LIT_2015_7_15_ALPC1</v>
      </c>
      <c r="J294" s="34" t="s">
        <v>62</v>
      </c>
      <c r="K294" s="32"/>
    </row>
    <row r="295" customFormat="false" ht="13.8" hidden="false" customHeight="false" outlineLevel="0" collapsed="false">
      <c r="A295" s="33" t="s">
        <v>16</v>
      </c>
      <c r="B295" s="34" t="str">
        <f aca="false">LEFT(A295,3)</f>
        <v>ALP</v>
      </c>
      <c r="C295" s="34" t="str">
        <f aca="false">MID(A295,4,1)</f>
        <v>N</v>
      </c>
      <c r="D295" s="35" t="n">
        <v>42200</v>
      </c>
      <c r="E295" s="36" t="n">
        <f aca="false">D295-D277</f>
        <v>14</v>
      </c>
      <c r="F295" s="37" t="n">
        <v>7.6</v>
      </c>
      <c r="G295" s="38" t="n">
        <v>0</v>
      </c>
      <c r="H295" s="39" t="n">
        <v>52.1</v>
      </c>
      <c r="I295" s="40" t="str">
        <f aca="false">CONCATENATE("ATTA_LIT_",YEAR(D295),"_",MONTH(D295),"_",DAY(D295),"_",A295)</f>
        <v>ATTA_LIT_2015_7_15_ALPN2</v>
      </c>
      <c r="J295" s="33"/>
      <c r="K295" s="32"/>
    </row>
    <row r="296" customFormat="false" ht="13.8" hidden="false" customHeight="false" outlineLevel="0" collapsed="false">
      <c r="A296" s="33" t="s">
        <v>17</v>
      </c>
      <c r="B296" s="34" t="str">
        <f aca="false">LEFT(A296,3)</f>
        <v>ALP</v>
      </c>
      <c r="C296" s="34" t="str">
        <f aca="false">MID(A296,4,1)</f>
        <v>C</v>
      </c>
      <c r="D296" s="35" t="n">
        <v>42200</v>
      </c>
      <c r="E296" s="36" t="n">
        <f aca="false">D296-D278</f>
        <v>14</v>
      </c>
      <c r="F296" s="37" t="n">
        <v>13.9</v>
      </c>
      <c r="G296" s="38" t="n">
        <v>0</v>
      </c>
      <c r="H296" s="39" t="n">
        <v>45.9</v>
      </c>
      <c r="I296" s="40" t="str">
        <f aca="false">CONCATENATE("ATTA_LIT_",YEAR(D296),"_",MONTH(D296),"_",DAY(D296),"_",A296)</f>
        <v>ATTA_LIT_2015_7_15_ALPC2</v>
      </c>
      <c r="J296" s="34"/>
      <c r="K296" s="32"/>
    </row>
    <row r="297" customFormat="false" ht="13.8" hidden="false" customHeight="false" outlineLevel="0" collapsed="false">
      <c r="A297" s="33" t="s">
        <v>18</v>
      </c>
      <c r="B297" s="34" t="str">
        <f aca="false">LEFT(A297,3)</f>
        <v>ALP</v>
      </c>
      <c r="C297" s="34" t="str">
        <f aca="false">MID(A297,4,1)</f>
        <v>N</v>
      </c>
      <c r="D297" s="35" t="n">
        <v>42200</v>
      </c>
      <c r="E297" s="36" t="n">
        <f aca="false">D297-D279</f>
        <v>14</v>
      </c>
      <c r="F297" s="37" t="n">
        <v>10.1</v>
      </c>
      <c r="G297" s="38" t="n">
        <v>0</v>
      </c>
      <c r="H297" s="39" t="n">
        <v>0</v>
      </c>
      <c r="I297" s="40" t="str">
        <f aca="false">CONCATENATE("ATTA_LIT_",YEAR(D297),"_",MONTH(D297),"_",DAY(D297),"_",A297)</f>
        <v>ATTA_LIT_2015_7_15_ALPN3</v>
      </c>
      <c r="J297" s="34"/>
      <c r="K297" s="32"/>
    </row>
    <row r="298" customFormat="false" ht="13.8" hidden="false" customHeight="false" outlineLevel="0" collapsed="false">
      <c r="A298" s="41" t="s">
        <v>19</v>
      </c>
      <c r="B298" s="42" t="str">
        <f aca="false">LEFT(A298,3)</f>
        <v>ALP</v>
      </c>
      <c r="C298" s="42" t="str">
        <f aca="false">MID(A298,4,1)</f>
        <v>C</v>
      </c>
      <c r="D298" s="43" t="n">
        <v>42200</v>
      </c>
      <c r="E298" s="44" t="n">
        <f aca="false">D298-D280</f>
        <v>14</v>
      </c>
      <c r="F298" s="45" t="n">
        <v>23.2</v>
      </c>
      <c r="G298" s="46" t="n">
        <v>2</v>
      </c>
      <c r="H298" s="47" t="n">
        <v>8.9</v>
      </c>
      <c r="I298" s="48" t="str">
        <f aca="false">CONCATENATE("ATTA_LIT_",YEAR(D298),"_",MONTH(D298),"_",DAY(D298),"_",A298)</f>
        <v>ATTA_LIT_2015_7_15_ALPC3</v>
      </c>
      <c r="J298" s="42"/>
      <c r="K298" s="32"/>
    </row>
    <row r="299" customFormat="false" ht="13.8" hidden="false" customHeight="false" outlineLevel="0" collapsed="false">
      <c r="A299" s="49" t="s">
        <v>20</v>
      </c>
      <c r="B299" s="50" t="str">
        <f aca="false">LEFT(A299,3)</f>
        <v>REP</v>
      </c>
      <c r="C299" s="50" t="str">
        <f aca="false">MID(A299,4,1)</f>
        <v>N</v>
      </c>
      <c r="D299" s="51" t="n">
        <v>42200</v>
      </c>
      <c r="E299" s="52" t="n">
        <f aca="false">D299-D281</f>
        <v>14</v>
      </c>
      <c r="F299" s="53" t="n">
        <v>12</v>
      </c>
      <c r="G299" s="54" t="n">
        <v>3.6</v>
      </c>
      <c r="H299" s="55" t="n">
        <v>0</v>
      </c>
      <c r="I299" s="40" t="str">
        <f aca="false">CONCATENATE("ATTA_LIT_",YEAR(D299),"_",MONTH(D299),"_",DAY(D299),"_",A299)</f>
        <v>ATTA_LIT_2015_7_15_REPN1</v>
      </c>
      <c r="J299" s="50"/>
      <c r="K299" s="32"/>
    </row>
    <row r="300" customFormat="false" ht="13.8" hidden="false" customHeight="false" outlineLevel="0" collapsed="false">
      <c r="A300" s="33" t="s">
        <v>22</v>
      </c>
      <c r="B300" s="34" t="str">
        <f aca="false">LEFT(A300,3)</f>
        <v>REP</v>
      </c>
      <c r="C300" s="34" t="str">
        <f aca="false">MID(A300,4,1)</f>
        <v>C</v>
      </c>
      <c r="D300" s="35" t="n">
        <v>42200</v>
      </c>
      <c r="E300" s="36" t="n">
        <f aca="false">D300-D282</f>
        <v>14</v>
      </c>
      <c r="F300" s="37" t="n">
        <v>34</v>
      </c>
      <c r="G300" s="38" t="n">
        <v>1.9</v>
      </c>
      <c r="H300" s="39" t="n">
        <v>0</v>
      </c>
      <c r="I300" s="40" t="str">
        <f aca="false">CONCATENATE("ATTA_LIT_",YEAR(D300),"_",MONTH(D300),"_",DAY(D300),"_",A300)</f>
        <v>ATTA_LIT_2015_7_15_REPC1</v>
      </c>
      <c r="J300" s="34"/>
      <c r="K300" s="32"/>
    </row>
    <row r="301" customFormat="false" ht="13.8" hidden="false" customHeight="false" outlineLevel="0" collapsed="false">
      <c r="A301" s="33" t="s">
        <v>23</v>
      </c>
      <c r="B301" s="34" t="str">
        <f aca="false">LEFT(A301,3)</f>
        <v>REP</v>
      </c>
      <c r="C301" s="34" t="str">
        <f aca="false">MID(A301,4,1)</f>
        <v>N</v>
      </c>
      <c r="D301" s="35" t="n">
        <v>42200</v>
      </c>
      <c r="E301" s="36" t="n">
        <f aca="false">D301-D283</f>
        <v>14</v>
      </c>
      <c r="F301" s="37" t="n">
        <v>18</v>
      </c>
      <c r="G301" s="38" t="n">
        <v>0</v>
      </c>
      <c r="H301" s="39" t="n">
        <v>8.9</v>
      </c>
      <c r="I301" s="40" t="str">
        <f aca="false">CONCATENATE("ATTA_LIT_",YEAR(D301),"_",MONTH(D301),"_",DAY(D301),"_",A301)</f>
        <v>ATTA_LIT_2015_7_15_REPN2</v>
      </c>
      <c r="J301" s="33"/>
      <c r="K301" s="32"/>
    </row>
    <row r="302" customFormat="false" ht="13.8" hidden="false" customHeight="false" outlineLevel="0" collapsed="false">
      <c r="A302" s="33" t="s">
        <v>24</v>
      </c>
      <c r="B302" s="34" t="str">
        <f aca="false">LEFT(A302,3)</f>
        <v>REP</v>
      </c>
      <c r="C302" s="34" t="str">
        <f aca="false">MID(A302,4,1)</f>
        <v>C</v>
      </c>
      <c r="D302" s="35" t="n">
        <v>42200</v>
      </c>
      <c r="E302" s="36" t="n">
        <f aca="false">D302-D284</f>
        <v>14</v>
      </c>
      <c r="F302" s="37" t="n">
        <v>20.9</v>
      </c>
      <c r="G302" s="38" t="n">
        <v>3.6</v>
      </c>
      <c r="H302" s="39" t="n">
        <v>4.3</v>
      </c>
      <c r="I302" s="40" t="str">
        <f aca="false">CONCATENATE("ATTA_LIT_",YEAR(D302),"_",MONTH(D302),"_",DAY(D302),"_",A302)</f>
        <v>ATTA_LIT_2015_7_15_REPC2</v>
      </c>
      <c r="J302" s="34"/>
      <c r="K302" s="32"/>
    </row>
    <row r="303" customFormat="false" ht="13.8" hidden="false" customHeight="false" outlineLevel="0" collapsed="false">
      <c r="A303" s="33" t="s">
        <v>25</v>
      </c>
      <c r="B303" s="34" t="str">
        <f aca="false">LEFT(A303,3)</f>
        <v>REP</v>
      </c>
      <c r="C303" s="34" t="str">
        <f aca="false">MID(A303,4,1)</f>
        <v>N</v>
      </c>
      <c r="D303" s="35" t="n">
        <v>42200</v>
      </c>
      <c r="E303" s="36" t="n">
        <f aca="false">D303-D285</f>
        <v>14</v>
      </c>
      <c r="F303" s="37" t="n">
        <v>15</v>
      </c>
      <c r="G303" s="38" t="n">
        <v>0</v>
      </c>
      <c r="H303" s="39" t="n">
        <v>0</v>
      </c>
      <c r="I303" s="40" t="str">
        <f aca="false">CONCATENATE("ATTA_LIT_",YEAR(D303),"_",MONTH(D303),"_",DAY(D303),"_",A303)</f>
        <v>ATTA_LIT_2015_7_15_REPN3</v>
      </c>
      <c r="J303" s="34"/>
      <c r="K303" s="32"/>
    </row>
    <row r="304" customFormat="false" ht="13.8" hidden="false" customHeight="false" outlineLevel="0" collapsed="false">
      <c r="A304" s="41" t="s">
        <v>27</v>
      </c>
      <c r="B304" s="42" t="str">
        <f aca="false">LEFT(A304,3)</f>
        <v>REP</v>
      </c>
      <c r="C304" s="42" t="str">
        <f aca="false">MID(A304,4,1)</f>
        <v>C</v>
      </c>
      <c r="D304" s="43" t="n">
        <v>42200</v>
      </c>
      <c r="E304" s="44" t="n">
        <f aca="false">D304-D286</f>
        <v>14</v>
      </c>
      <c r="F304" s="45" t="n">
        <v>8.6</v>
      </c>
      <c r="G304" s="46" t="n">
        <v>0</v>
      </c>
      <c r="H304" s="47" t="n">
        <v>0</v>
      </c>
      <c r="I304" s="48" t="str">
        <f aca="false">CONCATENATE("ATTA_LIT_",YEAR(D304),"_",MONTH(D304),"_",DAY(D304),"_",A304)</f>
        <v>ATTA_LIT_2015_7_15_REPC3</v>
      </c>
      <c r="J304" s="42"/>
      <c r="K304" s="32"/>
    </row>
    <row r="305" customFormat="false" ht="13.8" hidden="false" customHeight="false" outlineLevel="0" collapsed="false">
      <c r="A305" s="49" t="s">
        <v>28</v>
      </c>
      <c r="B305" s="50" t="str">
        <f aca="false">LEFT(A305,3)</f>
        <v>RES</v>
      </c>
      <c r="C305" s="50" t="str">
        <f aca="false">MID(A305,4,1)</f>
        <v>N</v>
      </c>
      <c r="D305" s="51" t="n">
        <v>42200</v>
      </c>
      <c r="E305" s="52" t="n">
        <f aca="false">D305-D287</f>
        <v>14</v>
      </c>
      <c r="F305" s="53" t="n">
        <v>23.3</v>
      </c>
      <c r="G305" s="54" t="n">
        <v>0</v>
      </c>
      <c r="H305" s="55" t="n">
        <v>0</v>
      </c>
      <c r="I305" s="40" t="str">
        <f aca="false">CONCATENATE("ATTA_LIT_",YEAR(D305),"_",MONTH(D305),"_",DAY(D305),"_",A305)</f>
        <v>ATTA_LIT_2015_7_15_RESN1</v>
      </c>
      <c r="J305" s="50"/>
      <c r="K305" s="32"/>
    </row>
    <row r="306" customFormat="false" ht="13.8" hidden="false" customHeight="false" outlineLevel="0" collapsed="false">
      <c r="A306" s="33" t="s">
        <v>29</v>
      </c>
      <c r="B306" s="34" t="str">
        <f aca="false">LEFT(A306,3)</f>
        <v>RES</v>
      </c>
      <c r="C306" s="34" t="str">
        <f aca="false">MID(A306,4,1)</f>
        <v>C</v>
      </c>
      <c r="D306" s="35" t="n">
        <v>42200</v>
      </c>
      <c r="E306" s="36" t="n">
        <f aca="false">D306-D288</f>
        <v>14</v>
      </c>
      <c r="F306" s="37" t="n">
        <v>19</v>
      </c>
      <c r="G306" s="38" t="n">
        <v>0</v>
      </c>
      <c r="H306" s="39" t="n">
        <v>0</v>
      </c>
      <c r="I306" s="40" t="str">
        <f aca="false">CONCATENATE("ATTA_LIT_",YEAR(D306),"_",MONTH(D306),"_",DAY(D306),"_",A306)</f>
        <v>ATTA_LIT_2015_7_15_RESC1</v>
      </c>
      <c r="J306" s="34"/>
      <c r="K306" s="32"/>
    </row>
    <row r="307" customFormat="false" ht="13.8" hidden="false" customHeight="false" outlineLevel="0" collapsed="false">
      <c r="A307" s="33" t="s">
        <v>30</v>
      </c>
      <c r="B307" s="34" t="str">
        <f aca="false">LEFT(A307,3)</f>
        <v>RES</v>
      </c>
      <c r="C307" s="34" t="str">
        <f aca="false">MID(A307,4,1)</f>
        <v>N</v>
      </c>
      <c r="D307" s="35" t="n">
        <v>42200</v>
      </c>
      <c r="E307" s="36" t="n">
        <f aca="false">D307-D289</f>
        <v>14</v>
      </c>
      <c r="F307" s="37" t="n">
        <v>11.7</v>
      </c>
      <c r="G307" s="38" t="n">
        <v>0</v>
      </c>
      <c r="H307" s="39" t="n">
        <v>0</v>
      </c>
      <c r="I307" s="40" t="str">
        <f aca="false">CONCATENATE("ATTA_LIT_",YEAR(D307),"_",MONTH(D307),"_",DAY(D307),"_",A307)</f>
        <v>ATTA_LIT_2015_7_15_RESN2</v>
      </c>
      <c r="J307" s="33"/>
      <c r="K307" s="32"/>
    </row>
    <row r="308" customFormat="false" ht="13.8" hidden="false" customHeight="false" outlineLevel="0" collapsed="false">
      <c r="A308" s="33" t="s">
        <v>31</v>
      </c>
      <c r="B308" s="34" t="str">
        <f aca="false">LEFT(A308,3)</f>
        <v>RES</v>
      </c>
      <c r="C308" s="34" t="str">
        <f aca="false">MID(A308,4,1)</f>
        <v>C</v>
      </c>
      <c r="D308" s="35" t="n">
        <v>42200</v>
      </c>
      <c r="E308" s="36" t="n">
        <f aca="false">D308-D290</f>
        <v>14</v>
      </c>
      <c r="F308" s="37" t="n">
        <v>13.7</v>
      </c>
      <c r="G308" s="38" t="n">
        <v>0</v>
      </c>
      <c r="H308" s="39" t="n">
        <v>0</v>
      </c>
      <c r="I308" s="40" t="str">
        <f aca="false">CONCATENATE("ATTA_LIT_",YEAR(D308),"_",MONTH(D308),"_",DAY(D308),"_",A308)</f>
        <v>ATTA_LIT_2015_7_15_RESC2</v>
      </c>
      <c r="J308" s="34"/>
      <c r="K308" s="32"/>
    </row>
    <row r="309" customFormat="false" ht="13.8" hidden="false" customHeight="false" outlineLevel="0" collapsed="false">
      <c r="A309" s="33" t="s">
        <v>32</v>
      </c>
      <c r="B309" s="34" t="str">
        <f aca="false">LEFT(A309,3)</f>
        <v>RES</v>
      </c>
      <c r="C309" s="34" t="str">
        <f aca="false">MID(A309,4,1)</f>
        <v>N</v>
      </c>
      <c r="D309" s="35" t="n">
        <v>42200</v>
      </c>
      <c r="E309" s="36" t="n">
        <f aca="false">D309-D291</f>
        <v>14</v>
      </c>
      <c r="F309" s="37" t="n">
        <v>21.1</v>
      </c>
      <c r="G309" s="38" t="n">
        <v>0</v>
      </c>
      <c r="H309" s="39" t="n">
        <v>0</v>
      </c>
      <c r="I309" s="40" t="str">
        <f aca="false">CONCATENATE("ATTA_LIT_",YEAR(D309),"_",MONTH(D309),"_",DAY(D309),"_",A309)</f>
        <v>ATTA_LIT_2015_7_15_RESN3</v>
      </c>
      <c r="J309" s="34"/>
      <c r="K309" s="32"/>
    </row>
    <row r="310" customFormat="false" ht="13.8" hidden="false" customHeight="false" outlineLevel="0" collapsed="false">
      <c r="A310" s="56" t="s">
        <v>33</v>
      </c>
      <c r="B310" s="57" t="str">
        <f aca="false">LEFT(A310,3)</f>
        <v>RES</v>
      </c>
      <c r="C310" s="57" t="str">
        <f aca="false">MID(A310,4,1)</f>
        <v>C</v>
      </c>
      <c r="D310" s="58" t="n">
        <v>42200</v>
      </c>
      <c r="E310" s="59" t="n">
        <f aca="false">D310-D292</f>
        <v>14</v>
      </c>
      <c r="F310" s="60" t="n">
        <v>24.2</v>
      </c>
      <c r="G310" s="61" t="n">
        <v>0</v>
      </c>
      <c r="H310" s="62" t="n">
        <v>8.2</v>
      </c>
      <c r="I310" s="63" t="str">
        <f aca="false">CONCATENATE("ATTA_LIT_",YEAR(D310),"_",MONTH(D310),"_",DAY(D310),"_",A310)</f>
        <v>ATTA_LIT_2015_7_15_RESC3</v>
      </c>
      <c r="J310" s="57"/>
      <c r="K310" s="32"/>
    </row>
    <row r="311" customFormat="false" ht="13.8" hidden="false" customHeight="false" outlineLevel="0" collapsed="false">
      <c r="A311" s="64" t="s">
        <v>14</v>
      </c>
      <c r="B311" s="65" t="str">
        <f aca="false">LEFT(A311,3)</f>
        <v>ALP</v>
      </c>
      <c r="C311" s="65" t="str">
        <f aca="false">MID(A311,4,1)</f>
        <v>N</v>
      </c>
      <c r="D311" s="66" t="n">
        <v>42218</v>
      </c>
      <c r="E311" s="65" t="n">
        <f aca="false">D311-D293</f>
        <v>18</v>
      </c>
      <c r="F311" s="67" t="n">
        <v>6.8</v>
      </c>
      <c r="G311" s="68" t="n">
        <v>0</v>
      </c>
      <c r="H311" s="69" t="n">
        <v>0</v>
      </c>
      <c r="I311" s="70" t="str">
        <f aca="false">CONCATENATE("ATTA_LIT_",YEAR(D311),"_",MONTH(D311),"_",DAY(D311),"_",A311)</f>
        <v>ATTA_LIT_2015_8_2_ALPN1</v>
      </c>
      <c r="J311" s="65"/>
      <c r="K311" s="32"/>
    </row>
    <row r="312" customFormat="false" ht="13.8" hidden="false" customHeight="false" outlineLevel="0" collapsed="false">
      <c r="A312" s="71" t="s">
        <v>15</v>
      </c>
      <c r="B312" s="72" t="str">
        <f aca="false">LEFT(A312,3)</f>
        <v>ALP</v>
      </c>
      <c r="C312" s="72" t="str">
        <f aca="false">MID(A312,4,1)</f>
        <v>C</v>
      </c>
      <c r="D312" s="73" t="n">
        <v>42218</v>
      </c>
      <c r="E312" s="74" t="n">
        <f aca="false">D312-D294</f>
        <v>18</v>
      </c>
      <c r="F312" s="75" t="n">
        <v>7.9</v>
      </c>
      <c r="G312" s="76" t="n">
        <v>0</v>
      </c>
      <c r="H312" s="77" t="n">
        <v>0</v>
      </c>
      <c r="I312" s="78" t="str">
        <f aca="false">CONCATENATE("ATTA_LIT_",YEAR(D312),"_",MONTH(D312),"_",DAY(D312),"_",A312)</f>
        <v>ATTA_LIT_2015_8_2_ALPC1</v>
      </c>
      <c r="J312" s="72"/>
      <c r="K312" s="32"/>
    </row>
    <row r="313" customFormat="false" ht="13.8" hidden="false" customHeight="false" outlineLevel="0" collapsed="false">
      <c r="A313" s="71" t="s">
        <v>16</v>
      </c>
      <c r="B313" s="72" t="str">
        <f aca="false">LEFT(A313,3)</f>
        <v>ALP</v>
      </c>
      <c r="C313" s="72" t="str">
        <f aca="false">MID(A313,4,1)</f>
        <v>N</v>
      </c>
      <c r="D313" s="73" t="n">
        <v>42218</v>
      </c>
      <c r="E313" s="74" t="n">
        <f aca="false">D313-D295</f>
        <v>18</v>
      </c>
      <c r="F313" s="75" t="n">
        <v>20.8</v>
      </c>
      <c r="G313" s="76" t="n">
        <v>0</v>
      </c>
      <c r="H313" s="77" t="n">
        <v>0</v>
      </c>
      <c r="I313" s="78" t="str">
        <f aca="false">CONCATENATE("ATTA_LIT_",YEAR(D313),"_",MONTH(D313),"_",DAY(D313),"_",A313)</f>
        <v>ATTA_LIT_2015_8_2_ALPN2</v>
      </c>
      <c r="J313" s="71"/>
      <c r="K313" s="32"/>
    </row>
    <row r="314" customFormat="false" ht="13.8" hidden="false" customHeight="false" outlineLevel="0" collapsed="false">
      <c r="A314" s="71" t="s">
        <v>17</v>
      </c>
      <c r="B314" s="72" t="str">
        <f aca="false">LEFT(A314,3)</f>
        <v>ALP</v>
      </c>
      <c r="C314" s="72" t="str">
        <f aca="false">MID(A314,4,1)</f>
        <v>C</v>
      </c>
      <c r="D314" s="73" t="n">
        <v>42218</v>
      </c>
      <c r="E314" s="74" t="n">
        <f aca="false">D314-D296</f>
        <v>18</v>
      </c>
      <c r="F314" s="75" t="n">
        <v>21</v>
      </c>
      <c r="G314" s="76" t="n">
        <v>0</v>
      </c>
      <c r="H314" s="77" t="n">
        <v>0</v>
      </c>
      <c r="I314" s="78" t="str">
        <f aca="false">CONCATENATE("ATTA_LIT_",YEAR(D314),"_",MONTH(D314),"_",DAY(D314),"_",A314)</f>
        <v>ATTA_LIT_2015_8_2_ALPC2</v>
      </c>
      <c r="J314" s="72"/>
      <c r="K314" s="32"/>
    </row>
    <row r="315" customFormat="false" ht="13.8" hidden="false" customHeight="false" outlineLevel="0" collapsed="false">
      <c r="A315" s="71" t="s">
        <v>18</v>
      </c>
      <c r="B315" s="72" t="str">
        <f aca="false">LEFT(A315,3)</f>
        <v>ALP</v>
      </c>
      <c r="C315" s="72" t="str">
        <f aca="false">MID(A315,4,1)</f>
        <v>N</v>
      </c>
      <c r="D315" s="73" t="n">
        <v>42218</v>
      </c>
      <c r="E315" s="74" t="n">
        <f aca="false">D315-D297</f>
        <v>18</v>
      </c>
      <c r="F315" s="75" t="n">
        <v>11.8</v>
      </c>
      <c r="G315" s="76" t="n">
        <v>0</v>
      </c>
      <c r="H315" s="77" t="n">
        <v>0</v>
      </c>
      <c r="I315" s="78" t="str">
        <f aca="false">CONCATENATE("ATTA_LIT_",YEAR(D315),"_",MONTH(D315),"_",DAY(D315),"_",A315)</f>
        <v>ATTA_LIT_2015_8_2_ALPN3</v>
      </c>
      <c r="J315" s="72"/>
      <c r="K315" s="32"/>
    </row>
    <row r="316" customFormat="false" ht="13.8" hidden="false" customHeight="false" outlineLevel="0" collapsed="false">
      <c r="A316" s="79" t="s">
        <v>19</v>
      </c>
      <c r="B316" s="80" t="str">
        <f aca="false">LEFT(A316,3)</f>
        <v>ALP</v>
      </c>
      <c r="C316" s="80" t="str">
        <f aca="false">MID(A316,4,1)</f>
        <v>C</v>
      </c>
      <c r="D316" s="81" t="n">
        <v>42218</v>
      </c>
      <c r="E316" s="80" t="n">
        <f aca="false">D316-D298</f>
        <v>18</v>
      </c>
      <c r="F316" s="82" t="n">
        <v>23.7</v>
      </c>
      <c r="G316" s="83" t="n">
        <v>0</v>
      </c>
      <c r="H316" s="84" t="n">
        <v>0</v>
      </c>
      <c r="I316" s="85" t="str">
        <f aca="false">CONCATENATE("ATTA_LIT_",YEAR(D316),"_",MONTH(D316),"_",DAY(D316),"_",A316)</f>
        <v>ATTA_LIT_2015_8_2_ALPC3</v>
      </c>
      <c r="J316" s="80"/>
      <c r="K316" s="32"/>
    </row>
    <row r="317" customFormat="false" ht="13.8" hidden="false" customHeight="false" outlineLevel="0" collapsed="false">
      <c r="A317" s="86" t="s">
        <v>20</v>
      </c>
      <c r="B317" s="87" t="str">
        <f aca="false">LEFT(A317,3)</f>
        <v>REP</v>
      </c>
      <c r="C317" s="87" t="str">
        <f aca="false">MID(A317,4,1)</f>
        <v>N</v>
      </c>
      <c r="D317" s="88" t="n">
        <v>42218</v>
      </c>
      <c r="E317" s="87" t="n">
        <f aca="false">D317-D299</f>
        <v>18</v>
      </c>
      <c r="F317" s="89" t="n">
        <v>9.7</v>
      </c>
      <c r="G317" s="90" t="n">
        <v>0</v>
      </c>
      <c r="H317" s="91" t="n">
        <v>0</v>
      </c>
      <c r="I317" s="78" t="str">
        <f aca="false">CONCATENATE("ATTA_LIT_",YEAR(D317),"_",MONTH(D317),"_",DAY(D317),"_",A317)</f>
        <v>ATTA_LIT_2015_8_2_REPN1</v>
      </c>
      <c r="J317" s="87"/>
      <c r="K317" s="32"/>
    </row>
    <row r="318" customFormat="false" ht="13.8" hidden="false" customHeight="false" outlineLevel="0" collapsed="false">
      <c r="A318" s="71" t="s">
        <v>22</v>
      </c>
      <c r="B318" s="72" t="str">
        <f aca="false">LEFT(A318,3)</f>
        <v>REP</v>
      </c>
      <c r="C318" s="72" t="str">
        <f aca="false">MID(A318,4,1)</f>
        <v>C</v>
      </c>
      <c r="D318" s="73" t="n">
        <v>42218</v>
      </c>
      <c r="E318" s="74" t="n">
        <f aca="false">D318-D300</f>
        <v>18</v>
      </c>
      <c r="F318" s="75" t="n">
        <v>20.4</v>
      </c>
      <c r="G318" s="76" t="n">
        <v>0</v>
      </c>
      <c r="H318" s="77" t="n">
        <v>0</v>
      </c>
      <c r="I318" s="78" t="str">
        <f aca="false">CONCATENATE("ATTA_LIT_",YEAR(D318),"_",MONTH(D318),"_",DAY(D318),"_",A318)</f>
        <v>ATTA_LIT_2015_8_2_REPC1</v>
      </c>
      <c r="J318" s="72"/>
      <c r="K318" s="32"/>
    </row>
    <row r="319" customFormat="false" ht="13.8" hidden="false" customHeight="false" outlineLevel="0" collapsed="false">
      <c r="A319" s="71" t="s">
        <v>23</v>
      </c>
      <c r="B319" s="72" t="str">
        <f aca="false">LEFT(A319,3)</f>
        <v>REP</v>
      </c>
      <c r="C319" s="72" t="str">
        <f aca="false">MID(A319,4,1)</f>
        <v>N</v>
      </c>
      <c r="D319" s="73" t="n">
        <v>42218</v>
      </c>
      <c r="E319" s="74" t="n">
        <f aca="false">D319-D301</f>
        <v>18</v>
      </c>
      <c r="F319" s="75" t="n">
        <v>16.3</v>
      </c>
      <c r="G319" s="76" t="n">
        <v>0</v>
      </c>
      <c r="H319" s="77" t="n">
        <v>0</v>
      </c>
      <c r="I319" s="78" t="str">
        <f aca="false">CONCATENATE("ATTA_LIT_",YEAR(D319),"_",MONTH(D319),"_",DAY(D319),"_",A319)</f>
        <v>ATTA_LIT_2015_8_2_REPN2</v>
      </c>
      <c r="J319" s="71"/>
      <c r="K319" s="32"/>
    </row>
    <row r="320" customFormat="false" ht="13.8" hidden="false" customHeight="false" outlineLevel="0" collapsed="false">
      <c r="A320" s="71" t="s">
        <v>24</v>
      </c>
      <c r="B320" s="72" t="str">
        <f aca="false">LEFT(A320,3)</f>
        <v>REP</v>
      </c>
      <c r="C320" s="72" t="str">
        <f aca="false">MID(A320,4,1)</f>
        <v>C</v>
      </c>
      <c r="D320" s="73" t="n">
        <v>42218</v>
      </c>
      <c r="E320" s="74" t="n">
        <f aca="false">D320-D302</f>
        <v>18</v>
      </c>
      <c r="F320" s="75" t="n">
        <v>36.4</v>
      </c>
      <c r="G320" s="76" t="n">
        <v>0</v>
      </c>
      <c r="H320" s="77" t="n">
        <v>0</v>
      </c>
      <c r="I320" s="78" t="str">
        <f aca="false">CONCATENATE("ATTA_LIT_",YEAR(D320),"_",MONTH(D320),"_",DAY(D320),"_",A320)</f>
        <v>ATTA_LIT_2015_8_2_REPC2</v>
      </c>
      <c r="J320" s="72" t="s">
        <v>63</v>
      </c>
      <c r="K320" s="32"/>
    </row>
    <row r="321" customFormat="false" ht="13.8" hidden="false" customHeight="false" outlineLevel="0" collapsed="false">
      <c r="A321" s="71" t="s">
        <v>25</v>
      </c>
      <c r="B321" s="72" t="str">
        <f aca="false">LEFT(A321,3)</f>
        <v>REP</v>
      </c>
      <c r="C321" s="72" t="str">
        <f aca="false">MID(A321,4,1)</f>
        <v>N</v>
      </c>
      <c r="D321" s="73" t="n">
        <v>42218</v>
      </c>
      <c r="E321" s="74" t="n">
        <f aca="false">D321-D303</f>
        <v>18</v>
      </c>
      <c r="F321" s="75" t="n">
        <v>11.3</v>
      </c>
      <c r="G321" s="76" t="n">
        <v>0</v>
      </c>
      <c r="H321" s="77" t="n">
        <v>13.6</v>
      </c>
      <c r="I321" s="78" t="str">
        <f aca="false">CONCATENATE("ATTA_LIT_",YEAR(D321),"_",MONTH(D321),"_",DAY(D321),"_",A321)</f>
        <v>ATTA_LIT_2015_8_2_REPN3</v>
      </c>
      <c r="J321" s="72"/>
      <c r="K321" s="32"/>
    </row>
    <row r="322" customFormat="false" ht="13.8" hidden="false" customHeight="false" outlineLevel="0" collapsed="false">
      <c r="A322" s="79" t="s">
        <v>27</v>
      </c>
      <c r="B322" s="80" t="str">
        <f aca="false">LEFT(A322,3)</f>
        <v>REP</v>
      </c>
      <c r="C322" s="80" t="str">
        <f aca="false">MID(A322,4,1)</f>
        <v>C</v>
      </c>
      <c r="D322" s="81" t="n">
        <v>42218</v>
      </c>
      <c r="E322" s="80" t="n">
        <f aca="false">D322-D304</f>
        <v>18</v>
      </c>
      <c r="F322" s="82" t="n">
        <v>29.7</v>
      </c>
      <c r="G322" s="83" t="n">
        <v>0</v>
      </c>
      <c r="H322" s="84" t="n">
        <v>0</v>
      </c>
      <c r="I322" s="85" t="str">
        <f aca="false">CONCATENATE("ATTA_LIT_",YEAR(D322),"_",MONTH(D322),"_",DAY(D322),"_",A322)</f>
        <v>ATTA_LIT_2015_8_2_REPC3</v>
      </c>
      <c r="J322" s="80"/>
      <c r="K322" s="32"/>
    </row>
    <row r="323" customFormat="false" ht="13.8" hidden="false" customHeight="false" outlineLevel="0" collapsed="false">
      <c r="A323" s="86" t="s">
        <v>28</v>
      </c>
      <c r="B323" s="87" t="str">
        <f aca="false">LEFT(A323,3)</f>
        <v>RES</v>
      </c>
      <c r="C323" s="87" t="str">
        <f aca="false">MID(A323,4,1)</f>
        <v>N</v>
      </c>
      <c r="D323" s="88" t="n">
        <v>42218</v>
      </c>
      <c r="E323" s="87" t="n">
        <f aca="false">D323-D305</f>
        <v>18</v>
      </c>
      <c r="F323" s="89" t="n">
        <v>16.7</v>
      </c>
      <c r="G323" s="90" t="n">
        <v>0</v>
      </c>
      <c r="H323" s="91" t="n">
        <v>0</v>
      </c>
      <c r="I323" s="78" t="str">
        <f aca="false">CONCATENATE("ATTA_LIT_",YEAR(D323),"_",MONTH(D323),"_",DAY(D323),"_",A323)</f>
        <v>ATTA_LIT_2015_8_2_RESN1</v>
      </c>
      <c r="J323" s="87"/>
      <c r="K323" s="32"/>
    </row>
    <row r="324" customFormat="false" ht="13.8" hidden="false" customHeight="false" outlineLevel="0" collapsed="false">
      <c r="A324" s="71" t="s">
        <v>29</v>
      </c>
      <c r="B324" s="72" t="str">
        <f aca="false">LEFT(A324,3)</f>
        <v>RES</v>
      </c>
      <c r="C324" s="72" t="str">
        <f aca="false">MID(A324,4,1)</f>
        <v>C</v>
      </c>
      <c r="D324" s="73" t="n">
        <v>42218</v>
      </c>
      <c r="E324" s="74" t="n">
        <f aca="false">D324-D306</f>
        <v>18</v>
      </c>
      <c r="F324" s="75" t="n">
        <v>16.9</v>
      </c>
      <c r="G324" s="76" t="n">
        <v>0</v>
      </c>
      <c r="H324" s="77" t="n">
        <v>0</v>
      </c>
      <c r="I324" s="78" t="str">
        <f aca="false">CONCATENATE("ATTA_LIT_",YEAR(D324),"_",MONTH(D324),"_",DAY(D324),"_",A324)</f>
        <v>ATTA_LIT_2015_8_2_RESC1</v>
      </c>
      <c r="J324" s="72"/>
      <c r="K324" s="32"/>
    </row>
    <row r="325" customFormat="false" ht="13.8" hidden="false" customHeight="false" outlineLevel="0" collapsed="false">
      <c r="A325" s="71" t="s">
        <v>30</v>
      </c>
      <c r="B325" s="72" t="str">
        <f aca="false">LEFT(A325,3)</f>
        <v>RES</v>
      </c>
      <c r="C325" s="72" t="str">
        <f aca="false">MID(A325,4,1)</f>
        <v>N</v>
      </c>
      <c r="D325" s="73" t="n">
        <v>42218</v>
      </c>
      <c r="E325" s="74" t="n">
        <f aca="false">D325-D307</f>
        <v>18</v>
      </c>
      <c r="F325" s="75" t="n">
        <v>22.8</v>
      </c>
      <c r="G325" s="76" t="n">
        <v>89.1</v>
      </c>
      <c r="H325" s="77" t="n">
        <v>0</v>
      </c>
      <c r="I325" s="78" t="str">
        <f aca="false">CONCATENATE("ATTA_LIT_",YEAR(D325),"_",MONTH(D325),"_",DAY(D325),"_",A325)</f>
        <v>ATTA_LIT_2015_8_2_RESN2</v>
      </c>
      <c r="J325" s="71"/>
      <c r="K325" s="32"/>
    </row>
    <row r="326" customFormat="false" ht="13.8" hidden="false" customHeight="false" outlineLevel="0" collapsed="false">
      <c r="A326" s="71" t="s">
        <v>31</v>
      </c>
      <c r="B326" s="72" t="str">
        <f aca="false">LEFT(A326,3)</f>
        <v>RES</v>
      </c>
      <c r="C326" s="72" t="str">
        <f aca="false">MID(A326,4,1)</f>
        <v>C</v>
      </c>
      <c r="D326" s="73" t="n">
        <v>42218</v>
      </c>
      <c r="E326" s="74" t="n">
        <f aca="false">D326-D308</f>
        <v>18</v>
      </c>
      <c r="F326" s="75" t="n">
        <v>26.3</v>
      </c>
      <c r="G326" s="76" t="n">
        <v>0</v>
      </c>
      <c r="H326" s="77" t="n">
        <v>0</v>
      </c>
      <c r="I326" s="78" t="str">
        <f aca="false">CONCATENATE("ATTA_LIT_",YEAR(D326),"_",MONTH(D326),"_",DAY(D326),"_",A326)</f>
        <v>ATTA_LIT_2015_8_2_RESC2</v>
      </c>
      <c r="J326" s="72"/>
      <c r="K326" s="32"/>
    </row>
    <row r="327" customFormat="false" ht="13.8" hidden="false" customHeight="false" outlineLevel="0" collapsed="false">
      <c r="A327" s="71" t="s">
        <v>32</v>
      </c>
      <c r="B327" s="72" t="str">
        <f aca="false">LEFT(A327,3)</f>
        <v>RES</v>
      </c>
      <c r="C327" s="72" t="str">
        <f aca="false">MID(A327,4,1)</f>
        <v>N</v>
      </c>
      <c r="D327" s="73" t="n">
        <v>42218</v>
      </c>
      <c r="E327" s="74" t="n">
        <f aca="false">D327-D309</f>
        <v>18</v>
      </c>
      <c r="F327" s="75" t="n">
        <v>17.8</v>
      </c>
      <c r="G327" s="76" t="n">
        <v>0</v>
      </c>
      <c r="H327" s="77" t="n">
        <v>0</v>
      </c>
      <c r="I327" s="78" t="str">
        <f aca="false">CONCATENATE("ATTA_LIT_",YEAR(D327),"_",MONTH(D327),"_",DAY(D327),"_",A327)</f>
        <v>ATTA_LIT_2015_8_2_RESN3</v>
      </c>
      <c r="J327" s="72"/>
      <c r="K327" s="32"/>
    </row>
    <row r="328" customFormat="false" ht="13.8" hidden="false" customHeight="false" outlineLevel="0" collapsed="false">
      <c r="A328" s="92" t="s">
        <v>33</v>
      </c>
      <c r="B328" s="93" t="str">
        <f aca="false">LEFT(A328,3)</f>
        <v>RES</v>
      </c>
      <c r="C328" s="93" t="str">
        <f aca="false">MID(A328,4,1)</f>
        <v>C</v>
      </c>
      <c r="D328" s="94" t="n">
        <v>42218</v>
      </c>
      <c r="E328" s="93" t="n">
        <f aca="false">D328-D310</f>
        <v>18</v>
      </c>
      <c r="F328" s="95" t="n">
        <v>19.4</v>
      </c>
      <c r="G328" s="96" t="n">
        <v>0</v>
      </c>
      <c r="H328" s="97" t="n">
        <v>50.2</v>
      </c>
      <c r="I328" s="98" t="str">
        <f aca="false">CONCATENATE("ATTA_LIT_",YEAR(D328),"_",MONTH(D328),"_",DAY(D328),"_",A328)</f>
        <v>ATTA_LIT_2015_8_2_RESC3</v>
      </c>
      <c r="J328" s="93"/>
      <c r="K328" s="32"/>
    </row>
    <row r="329" customFormat="false" ht="13.8" hidden="false" customHeight="false" outlineLevel="0" collapsed="false">
      <c r="A329" s="24" t="s">
        <v>14</v>
      </c>
      <c r="B329" s="25" t="str">
        <f aca="false">LEFT(A329,3)</f>
        <v>ALP</v>
      </c>
      <c r="C329" s="25" t="str">
        <f aca="false">MID(A329,4,1)</f>
        <v>N</v>
      </c>
      <c r="D329" s="26" t="n">
        <v>42231</v>
      </c>
      <c r="E329" s="27" t="n">
        <f aca="false">D329-D311</f>
        <v>13</v>
      </c>
      <c r="F329" s="28" t="n">
        <v>15.8</v>
      </c>
      <c r="G329" s="29" t="n">
        <v>0</v>
      </c>
      <c r="H329" s="30" t="n">
        <v>0.9</v>
      </c>
      <c r="I329" s="31" t="str">
        <f aca="false">CONCATENATE("ATTA_LIT_",YEAR(D329),"_",MONTH(D329),"_",DAY(D329),"_",A329)</f>
        <v>ATTA_LIT_2015_8_15_ALPN1</v>
      </c>
      <c r="J329" s="25"/>
      <c r="K329" s="32"/>
    </row>
    <row r="330" customFormat="false" ht="13.8" hidden="false" customHeight="false" outlineLevel="0" collapsed="false">
      <c r="A330" s="33" t="s">
        <v>15</v>
      </c>
      <c r="B330" s="34" t="str">
        <f aca="false">LEFT(A330,3)</f>
        <v>ALP</v>
      </c>
      <c r="C330" s="34" t="str">
        <f aca="false">MID(A330,4,1)</f>
        <v>C</v>
      </c>
      <c r="D330" s="35" t="n">
        <v>42231</v>
      </c>
      <c r="E330" s="36" t="n">
        <f aca="false">D330-D312</f>
        <v>13</v>
      </c>
      <c r="F330" s="37" t="n">
        <v>9.2</v>
      </c>
      <c r="G330" s="38" t="n">
        <v>0</v>
      </c>
      <c r="H330" s="39" t="n">
        <v>0</v>
      </c>
      <c r="I330" s="40" t="str">
        <f aca="false">CONCATENATE("ATTA_LIT_",YEAR(D330),"_",MONTH(D330),"_",DAY(D330),"_",A330)</f>
        <v>ATTA_LIT_2015_8_15_ALPC1</v>
      </c>
      <c r="J330" s="34"/>
      <c r="K330" s="32"/>
    </row>
    <row r="331" customFormat="false" ht="13.8" hidden="false" customHeight="false" outlineLevel="0" collapsed="false">
      <c r="A331" s="33" t="s">
        <v>16</v>
      </c>
      <c r="B331" s="34" t="str">
        <f aca="false">LEFT(A331,3)</f>
        <v>ALP</v>
      </c>
      <c r="C331" s="34" t="str">
        <f aca="false">MID(A331,4,1)</f>
        <v>N</v>
      </c>
      <c r="D331" s="35" t="n">
        <v>42231</v>
      </c>
      <c r="E331" s="36" t="n">
        <f aca="false">D331-D313</f>
        <v>13</v>
      </c>
      <c r="F331" s="37" t="n">
        <v>9.7</v>
      </c>
      <c r="G331" s="38" t="n">
        <v>5</v>
      </c>
      <c r="H331" s="39" t="n">
        <v>0</v>
      </c>
      <c r="I331" s="40" t="str">
        <f aca="false">CONCATENATE("ATTA_LIT_",YEAR(D331),"_",MONTH(D331),"_",DAY(D331),"_",A331)</f>
        <v>ATTA_LIT_2015_8_15_ALPN2</v>
      </c>
      <c r="J331" s="33"/>
      <c r="K331" s="32"/>
    </row>
    <row r="332" customFormat="false" ht="13.8" hidden="false" customHeight="false" outlineLevel="0" collapsed="false">
      <c r="A332" s="33" t="s">
        <v>17</v>
      </c>
      <c r="B332" s="34" t="str">
        <f aca="false">LEFT(A332,3)</f>
        <v>ALP</v>
      </c>
      <c r="C332" s="34" t="str">
        <f aca="false">MID(A332,4,1)</f>
        <v>C</v>
      </c>
      <c r="D332" s="35" t="n">
        <v>42231</v>
      </c>
      <c r="E332" s="36" t="n">
        <f aca="false">D332-D314</f>
        <v>13</v>
      </c>
      <c r="F332" s="37" t="n">
        <v>16.2</v>
      </c>
      <c r="G332" s="38" t="n">
        <v>8.2</v>
      </c>
      <c r="H332" s="39" t="n">
        <v>0</v>
      </c>
      <c r="I332" s="40" t="str">
        <f aca="false">CONCATENATE("ATTA_LIT_",YEAR(D332),"_",MONTH(D332),"_",DAY(D332),"_",A332)</f>
        <v>ATTA_LIT_2015_8_15_ALPC2</v>
      </c>
      <c r="J332" s="34"/>
      <c r="K332" s="32"/>
    </row>
    <row r="333" customFormat="false" ht="13.8" hidden="false" customHeight="false" outlineLevel="0" collapsed="false">
      <c r="A333" s="33" t="s">
        <v>18</v>
      </c>
      <c r="B333" s="34" t="str">
        <f aca="false">LEFT(A333,3)</f>
        <v>ALP</v>
      </c>
      <c r="C333" s="34" t="str">
        <f aca="false">MID(A333,4,1)</f>
        <v>N</v>
      </c>
      <c r="D333" s="35" t="n">
        <v>42231</v>
      </c>
      <c r="E333" s="36" t="n">
        <f aca="false">D333-D315</f>
        <v>13</v>
      </c>
      <c r="F333" s="37" t="n">
        <v>8.7</v>
      </c>
      <c r="G333" s="38" t="n">
        <v>0</v>
      </c>
      <c r="H333" s="39" t="n">
        <v>0</v>
      </c>
      <c r="I333" s="40" t="str">
        <f aca="false">CONCATENATE("ATTA_LIT_",YEAR(D333),"_",MONTH(D333),"_",DAY(D333),"_",A333)</f>
        <v>ATTA_LIT_2015_8_15_ALPN3</v>
      </c>
      <c r="J333" s="34"/>
      <c r="K333" s="32"/>
    </row>
    <row r="334" customFormat="false" ht="13.8" hidden="false" customHeight="false" outlineLevel="0" collapsed="false">
      <c r="A334" s="41" t="s">
        <v>19</v>
      </c>
      <c r="B334" s="42" t="str">
        <f aca="false">LEFT(A334,3)</f>
        <v>ALP</v>
      </c>
      <c r="C334" s="42" t="str">
        <f aca="false">MID(A334,4,1)</f>
        <v>C</v>
      </c>
      <c r="D334" s="43" t="n">
        <v>42231</v>
      </c>
      <c r="E334" s="44" t="n">
        <f aca="false">D334-D316</f>
        <v>13</v>
      </c>
      <c r="F334" s="45" t="n">
        <v>7.5</v>
      </c>
      <c r="G334" s="46" t="n">
        <v>0</v>
      </c>
      <c r="H334" s="47" t="n">
        <v>0</v>
      </c>
      <c r="I334" s="48" t="str">
        <f aca="false">CONCATENATE("ATTA_LIT_",YEAR(D334),"_",MONTH(D334),"_",DAY(D334),"_",A334)</f>
        <v>ATTA_LIT_2015_8_15_ALPC3</v>
      </c>
      <c r="J334" s="42"/>
      <c r="K334" s="32"/>
    </row>
    <row r="335" customFormat="false" ht="13.8" hidden="false" customHeight="false" outlineLevel="0" collapsed="false">
      <c r="A335" s="49" t="s">
        <v>20</v>
      </c>
      <c r="B335" s="50" t="str">
        <f aca="false">LEFT(A335,3)</f>
        <v>REP</v>
      </c>
      <c r="C335" s="50" t="str">
        <f aca="false">MID(A335,4,1)</f>
        <v>N</v>
      </c>
      <c r="D335" s="51" t="n">
        <v>42231</v>
      </c>
      <c r="E335" s="52" t="n">
        <f aca="false">D335-D317</f>
        <v>13</v>
      </c>
      <c r="F335" s="53" t="n">
        <v>16.5</v>
      </c>
      <c r="G335" s="54" t="n">
        <v>54.9</v>
      </c>
      <c r="H335" s="55" t="n">
        <v>0</v>
      </c>
      <c r="I335" s="40" t="str">
        <f aca="false">CONCATENATE("ATTA_LIT_",YEAR(D335),"_",MONTH(D335),"_",DAY(D335),"_",A335)</f>
        <v>ATTA_LIT_2015_8_15_REPN1</v>
      </c>
      <c r="J335" s="50" t="s">
        <v>54</v>
      </c>
      <c r="K335" s="32"/>
    </row>
    <row r="336" customFormat="false" ht="13.8" hidden="false" customHeight="false" outlineLevel="0" collapsed="false">
      <c r="A336" s="33" t="s">
        <v>22</v>
      </c>
      <c r="B336" s="34" t="str">
        <f aca="false">LEFT(A336,3)</f>
        <v>REP</v>
      </c>
      <c r="C336" s="34" t="str">
        <f aca="false">MID(A336,4,1)</f>
        <v>C</v>
      </c>
      <c r="D336" s="35" t="n">
        <v>42231</v>
      </c>
      <c r="E336" s="36" t="n">
        <f aca="false">D336-D318</f>
        <v>13</v>
      </c>
      <c r="F336" s="37" t="n">
        <v>12.7</v>
      </c>
      <c r="G336" s="38" t="n">
        <v>0</v>
      </c>
      <c r="H336" s="39" t="n">
        <v>0</v>
      </c>
      <c r="I336" s="40" t="str">
        <f aca="false">CONCATENATE("ATTA_LIT_",YEAR(D336),"_",MONTH(D336),"_",DAY(D336),"_",A336)</f>
        <v>ATTA_LIT_2015_8_15_REPC1</v>
      </c>
      <c r="J336" s="34"/>
      <c r="K336" s="32"/>
    </row>
    <row r="337" customFormat="false" ht="13.8" hidden="false" customHeight="false" outlineLevel="0" collapsed="false">
      <c r="A337" s="33" t="s">
        <v>23</v>
      </c>
      <c r="B337" s="34" t="str">
        <f aca="false">LEFT(A337,3)</f>
        <v>REP</v>
      </c>
      <c r="C337" s="34" t="str">
        <f aca="false">MID(A337,4,1)</f>
        <v>N</v>
      </c>
      <c r="D337" s="35" t="n">
        <v>42231</v>
      </c>
      <c r="E337" s="36" t="n">
        <f aca="false">D337-D319</f>
        <v>13</v>
      </c>
      <c r="F337" s="37" t="n">
        <v>27.9</v>
      </c>
      <c r="G337" s="38" t="n">
        <v>0</v>
      </c>
      <c r="H337" s="39" t="n">
        <v>0</v>
      </c>
      <c r="I337" s="40" t="str">
        <f aca="false">CONCATENATE("ATTA_LIT_",YEAR(D337),"_",MONTH(D337),"_",DAY(D337),"_",A337)</f>
        <v>ATTA_LIT_2015_8_15_REPN2</v>
      </c>
      <c r="J337" s="33"/>
      <c r="K337" s="32"/>
    </row>
    <row r="338" customFormat="false" ht="13.8" hidden="false" customHeight="false" outlineLevel="0" collapsed="false">
      <c r="A338" s="33" t="s">
        <v>24</v>
      </c>
      <c r="B338" s="34" t="str">
        <f aca="false">LEFT(A338,3)</f>
        <v>REP</v>
      </c>
      <c r="C338" s="34" t="str">
        <f aca="false">MID(A338,4,1)</f>
        <v>C</v>
      </c>
      <c r="D338" s="35" t="n">
        <v>42231</v>
      </c>
      <c r="E338" s="36" t="n">
        <f aca="false">D338-D320</f>
        <v>13</v>
      </c>
      <c r="F338" s="37" t="n">
        <v>19.4</v>
      </c>
      <c r="G338" s="38" t="n">
        <v>0</v>
      </c>
      <c r="H338" s="39" t="n">
        <v>0</v>
      </c>
      <c r="I338" s="40" t="str">
        <f aca="false">CONCATENATE("ATTA_LIT_",YEAR(D338),"_",MONTH(D338),"_",DAY(D338),"_",A338)</f>
        <v>ATTA_LIT_2015_8_15_REPC2</v>
      </c>
      <c r="J338" s="34"/>
      <c r="K338" s="32"/>
    </row>
    <row r="339" customFormat="false" ht="13.8" hidden="false" customHeight="false" outlineLevel="0" collapsed="false">
      <c r="A339" s="33" t="s">
        <v>25</v>
      </c>
      <c r="B339" s="34" t="str">
        <f aca="false">LEFT(A339,3)</f>
        <v>REP</v>
      </c>
      <c r="C339" s="34" t="str">
        <f aca="false">MID(A339,4,1)</f>
        <v>N</v>
      </c>
      <c r="D339" s="35" t="n">
        <v>42231</v>
      </c>
      <c r="E339" s="36" t="n">
        <f aca="false">D339-D321</f>
        <v>13</v>
      </c>
      <c r="F339" s="37" t="n">
        <v>27.9</v>
      </c>
      <c r="G339" s="38" t="n">
        <v>0</v>
      </c>
      <c r="H339" s="39" t="n">
        <v>0</v>
      </c>
      <c r="I339" s="40" t="str">
        <f aca="false">CONCATENATE("ATTA_LIT_",YEAR(D339),"_",MONTH(D339),"_",DAY(D339),"_",A339)</f>
        <v>ATTA_LIT_2015_8_15_REPN3</v>
      </c>
      <c r="J339" s="34" t="s">
        <v>64</v>
      </c>
      <c r="K339" s="32"/>
    </row>
    <row r="340" customFormat="false" ht="13.8" hidden="false" customHeight="false" outlineLevel="0" collapsed="false">
      <c r="A340" s="41" t="s">
        <v>27</v>
      </c>
      <c r="B340" s="42" t="str">
        <f aca="false">LEFT(A340,3)</f>
        <v>REP</v>
      </c>
      <c r="C340" s="42" t="str">
        <f aca="false">MID(A340,4,1)</f>
        <v>C</v>
      </c>
      <c r="D340" s="43" t="n">
        <v>42231</v>
      </c>
      <c r="E340" s="44" t="n">
        <f aca="false">D340-D322</f>
        <v>13</v>
      </c>
      <c r="F340" s="45" t="n">
        <v>24</v>
      </c>
      <c r="G340" s="46" t="n">
        <v>0</v>
      </c>
      <c r="H340" s="47" t="n">
        <v>0</v>
      </c>
      <c r="I340" s="48" t="str">
        <f aca="false">CONCATENATE("ATTA_LIT_",YEAR(D340),"_",MONTH(D340),"_",DAY(D340),"_",A340)</f>
        <v>ATTA_LIT_2015_8_15_REPC3</v>
      </c>
      <c r="J340" s="42"/>
      <c r="K340" s="32"/>
    </row>
    <row r="341" customFormat="false" ht="13.8" hidden="false" customHeight="false" outlineLevel="0" collapsed="false">
      <c r="A341" s="49" t="s">
        <v>28</v>
      </c>
      <c r="B341" s="50" t="str">
        <f aca="false">LEFT(A341,3)</f>
        <v>RES</v>
      </c>
      <c r="C341" s="50" t="str">
        <f aca="false">MID(A341,4,1)</f>
        <v>N</v>
      </c>
      <c r="D341" s="51" t="n">
        <v>42231</v>
      </c>
      <c r="E341" s="52" t="n">
        <f aca="false">D341-D323</f>
        <v>13</v>
      </c>
      <c r="F341" s="53" t="n">
        <v>12.9</v>
      </c>
      <c r="G341" s="54" t="n">
        <v>0.9</v>
      </c>
      <c r="H341" s="55" t="n">
        <v>0</v>
      </c>
      <c r="I341" s="40" t="str">
        <f aca="false">CONCATENATE("ATTA_LIT_",YEAR(D341),"_",MONTH(D341),"_",DAY(D341),"_",A341)</f>
        <v>ATTA_LIT_2015_8_15_RESN1</v>
      </c>
      <c r="J341" s="50"/>
      <c r="K341" s="32"/>
    </row>
    <row r="342" customFormat="false" ht="13.8" hidden="false" customHeight="false" outlineLevel="0" collapsed="false">
      <c r="A342" s="33" t="s">
        <v>29</v>
      </c>
      <c r="B342" s="34" t="str">
        <f aca="false">LEFT(A342,3)</f>
        <v>RES</v>
      </c>
      <c r="C342" s="34" t="str">
        <f aca="false">MID(A342,4,1)</f>
        <v>C</v>
      </c>
      <c r="D342" s="35" t="n">
        <v>42231</v>
      </c>
      <c r="E342" s="36" t="n">
        <f aca="false">D342-D324</f>
        <v>13</v>
      </c>
      <c r="F342" s="37" t="n">
        <v>24.1</v>
      </c>
      <c r="G342" s="38" t="n">
        <v>0</v>
      </c>
      <c r="H342" s="39" t="n">
        <v>0</v>
      </c>
      <c r="I342" s="40" t="str">
        <f aca="false">CONCATENATE("ATTA_LIT_",YEAR(D342),"_",MONTH(D342),"_",DAY(D342),"_",A342)</f>
        <v>ATTA_LIT_2015_8_15_RESC1</v>
      </c>
      <c r="J342" s="34"/>
      <c r="K342" s="32"/>
    </row>
    <row r="343" customFormat="false" ht="13.8" hidden="false" customHeight="false" outlineLevel="0" collapsed="false">
      <c r="A343" s="33" t="s">
        <v>30</v>
      </c>
      <c r="B343" s="34" t="str">
        <f aca="false">LEFT(A343,3)</f>
        <v>RES</v>
      </c>
      <c r="C343" s="34" t="str">
        <f aca="false">MID(A343,4,1)</f>
        <v>N</v>
      </c>
      <c r="D343" s="35" t="n">
        <v>42231</v>
      </c>
      <c r="E343" s="36" t="n">
        <f aca="false">D343-D325</f>
        <v>13</v>
      </c>
      <c r="F343" s="37" t="n">
        <v>8.8</v>
      </c>
      <c r="G343" s="38" t="n">
        <v>7.1</v>
      </c>
      <c r="H343" s="39" t="n">
        <v>0</v>
      </c>
      <c r="I343" s="40" t="str">
        <f aca="false">CONCATENATE("ATTA_LIT_",YEAR(D343),"_",MONTH(D343),"_",DAY(D343),"_",A343)</f>
        <v>ATTA_LIT_2015_8_15_RESN2</v>
      </c>
      <c r="J343" s="33"/>
      <c r="K343" s="32"/>
    </row>
    <row r="344" customFormat="false" ht="13.8" hidden="false" customHeight="false" outlineLevel="0" collapsed="false">
      <c r="A344" s="33" t="s">
        <v>31</v>
      </c>
      <c r="B344" s="34" t="str">
        <f aca="false">LEFT(A344,3)</f>
        <v>RES</v>
      </c>
      <c r="C344" s="34" t="str">
        <f aca="false">MID(A344,4,1)</f>
        <v>C</v>
      </c>
      <c r="D344" s="35" t="n">
        <v>42231</v>
      </c>
      <c r="E344" s="36" t="n">
        <f aca="false">D344-D326</f>
        <v>13</v>
      </c>
      <c r="F344" s="37" t="n">
        <v>13.8</v>
      </c>
      <c r="G344" s="38" t="n">
        <v>0</v>
      </c>
      <c r="H344" s="39" t="n">
        <v>9.6</v>
      </c>
      <c r="I344" s="40" t="str">
        <f aca="false">CONCATENATE("ATTA_LIT_",YEAR(D344),"_",MONTH(D344),"_",DAY(D344),"_",A344)</f>
        <v>ATTA_LIT_2015_8_15_RESC2</v>
      </c>
      <c r="J344" s="34"/>
      <c r="K344" s="32"/>
    </row>
    <row r="345" customFormat="false" ht="13.8" hidden="false" customHeight="false" outlineLevel="0" collapsed="false">
      <c r="A345" s="33" t="s">
        <v>32</v>
      </c>
      <c r="B345" s="34" t="str">
        <f aca="false">LEFT(A345,3)</f>
        <v>RES</v>
      </c>
      <c r="C345" s="34" t="str">
        <f aca="false">MID(A345,4,1)</f>
        <v>N</v>
      </c>
      <c r="D345" s="35" t="n">
        <v>42231</v>
      </c>
      <c r="E345" s="36" t="n">
        <f aca="false">D345-D327</f>
        <v>13</v>
      </c>
      <c r="F345" s="37" t="n">
        <v>29</v>
      </c>
      <c r="G345" s="38" t="n">
        <v>5.8</v>
      </c>
      <c r="H345" s="39" t="n">
        <v>0</v>
      </c>
      <c r="I345" s="40" t="str">
        <f aca="false">CONCATENATE("ATTA_LIT_",YEAR(D345),"_",MONTH(D345),"_",DAY(D345),"_",A345)</f>
        <v>ATTA_LIT_2015_8_15_RESN3</v>
      </c>
      <c r="J345" s="34"/>
      <c r="K345" s="32"/>
    </row>
    <row r="346" customFormat="false" ht="13.8" hidden="false" customHeight="false" outlineLevel="0" collapsed="false">
      <c r="A346" s="56" t="s">
        <v>33</v>
      </c>
      <c r="B346" s="57" t="str">
        <f aca="false">LEFT(A346,3)</f>
        <v>RES</v>
      </c>
      <c r="C346" s="57" t="str">
        <f aca="false">MID(A346,4,1)</f>
        <v>C</v>
      </c>
      <c r="D346" s="58" t="n">
        <v>42231</v>
      </c>
      <c r="E346" s="59" t="n">
        <f aca="false">D346-D328</f>
        <v>13</v>
      </c>
      <c r="F346" s="60" t="n">
        <v>17.8</v>
      </c>
      <c r="G346" s="61" t="n">
        <v>0</v>
      </c>
      <c r="H346" s="62" t="n">
        <v>9.4</v>
      </c>
      <c r="I346" s="63" t="str">
        <f aca="false">CONCATENATE("ATTA_LIT_",YEAR(D346),"_",MONTH(D346),"_",DAY(D346),"_",A346)</f>
        <v>ATTA_LIT_2015_8_15_RESC3</v>
      </c>
      <c r="J346" s="57"/>
      <c r="K346" s="32"/>
    </row>
    <row r="347" customFormat="false" ht="13.8" hidden="false" customHeight="false" outlineLevel="0" collapsed="false">
      <c r="A347" s="64" t="s">
        <v>14</v>
      </c>
      <c r="B347" s="65" t="str">
        <f aca="false">LEFT(A347,3)</f>
        <v>ALP</v>
      </c>
      <c r="C347" s="65" t="str">
        <f aca="false">MID(A347,4,1)</f>
        <v>N</v>
      </c>
      <c r="D347" s="66" t="n">
        <v>42248</v>
      </c>
      <c r="E347" s="65" t="n">
        <f aca="false">D347-D329</f>
        <v>17</v>
      </c>
      <c r="F347" s="67" t="n">
        <v>17.5</v>
      </c>
      <c r="G347" s="68" t="n">
        <v>0</v>
      </c>
      <c r="H347" s="69" t="n">
        <v>0</v>
      </c>
      <c r="I347" s="70" t="str">
        <f aca="false">CONCATENATE("ATTA_LIT_",YEAR(D347),"_",MONTH(D347),"_",DAY(D347),"_",A347)</f>
        <v>ATTA_LIT_2015_9_1_ALPN1</v>
      </c>
      <c r="J347" s="65"/>
      <c r="K347" s="32"/>
    </row>
    <row r="348" customFormat="false" ht="13.8" hidden="false" customHeight="false" outlineLevel="0" collapsed="false">
      <c r="A348" s="71" t="s">
        <v>15</v>
      </c>
      <c r="B348" s="72" t="str">
        <f aca="false">LEFT(A348,3)</f>
        <v>ALP</v>
      </c>
      <c r="C348" s="72" t="str">
        <f aca="false">MID(A348,4,1)</f>
        <v>C</v>
      </c>
      <c r="D348" s="73" t="n">
        <v>42248</v>
      </c>
      <c r="E348" s="74" t="n">
        <f aca="false">D348-D330</f>
        <v>17</v>
      </c>
      <c r="F348" s="75" t="n">
        <v>13</v>
      </c>
      <c r="G348" s="76" t="n">
        <v>0</v>
      </c>
      <c r="H348" s="77" t="n">
        <v>0</v>
      </c>
      <c r="I348" s="78" t="str">
        <f aca="false">CONCATENATE("ATTA_LIT_",YEAR(D348),"_",MONTH(D348),"_",DAY(D348),"_",A348)</f>
        <v>ATTA_LIT_2015_9_1_ALPC1</v>
      </c>
      <c r="J348" s="72"/>
      <c r="K348" s="32"/>
    </row>
    <row r="349" customFormat="false" ht="13.8" hidden="false" customHeight="false" outlineLevel="0" collapsed="false">
      <c r="A349" s="71" t="s">
        <v>16</v>
      </c>
      <c r="B349" s="72" t="str">
        <f aca="false">LEFT(A349,3)</f>
        <v>ALP</v>
      </c>
      <c r="C349" s="72" t="str">
        <f aca="false">MID(A349,4,1)</f>
        <v>N</v>
      </c>
      <c r="D349" s="73" t="n">
        <v>42248</v>
      </c>
      <c r="E349" s="74" t="n">
        <f aca="false">D349-D331</f>
        <v>17</v>
      </c>
      <c r="F349" s="75" t="n">
        <v>12.4</v>
      </c>
      <c r="G349" s="76" t="n">
        <v>9.8</v>
      </c>
      <c r="H349" s="77" t="n">
        <v>0</v>
      </c>
      <c r="I349" s="78" t="str">
        <f aca="false">CONCATENATE("ATTA_LIT_",YEAR(D349),"_",MONTH(D349),"_",DAY(D349),"_",A349)</f>
        <v>ATTA_LIT_2015_9_1_ALPN2</v>
      </c>
      <c r="J349" s="71"/>
      <c r="K349" s="32"/>
    </row>
    <row r="350" customFormat="false" ht="13.8" hidden="false" customHeight="false" outlineLevel="0" collapsed="false">
      <c r="A350" s="71" t="s">
        <v>17</v>
      </c>
      <c r="B350" s="72" t="str">
        <f aca="false">LEFT(A350,3)</f>
        <v>ALP</v>
      </c>
      <c r="C350" s="72" t="str">
        <f aca="false">MID(A350,4,1)</f>
        <v>C</v>
      </c>
      <c r="D350" s="73" t="n">
        <v>42248</v>
      </c>
      <c r="E350" s="74" t="n">
        <f aca="false">D350-D332</f>
        <v>17</v>
      </c>
      <c r="F350" s="75" t="n">
        <v>14.8</v>
      </c>
      <c r="G350" s="76" t="n">
        <v>0</v>
      </c>
      <c r="H350" s="77" t="n">
        <v>0</v>
      </c>
      <c r="I350" s="78" t="str">
        <f aca="false">CONCATENATE("ATTA_LIT_",YEAR(D350),"_",MONTH(D350),"_",DAY(D350),"_",A350)</f>
        <v>ATTA_LIT_2015_9_1_ALPC2</v>
      </c>
      <c r="J350" s="72"/>
      <c r="K350" s="32"/>
    </row>
    <row r="351" customFormat="false" ht="13.8" hidden="false" customHeight="false" outlineLevel="0" collapsed="false">
      <c r="A351" s="71" t="s">
        <v>18</v>
      </c>
      <c r="B351" s="72" t="str">
        <f aca="false">LEFT(A351,3)</f>
        <v>ALP</v>
      </c>
      <c r="C351" s="72" t="str">
        <f aca="false">MID(A351,4,1)</f>
        <v>N</v>
      </c>
      <c r="D351" s="73" t="n">
        <v>42248</v>
      </c>
      <c r="E351" s="74" t="n">
        <f aca="false">D351-D333</f>
        <v>17</v>
      </c>
      <c r="F351" s="75" t="n">
        <v>17.3</v>
      </c>
      <c r="G351" s="76" t="n">
        <v>0</v>
      </c>
      <c r="H351" s="77" t="n">
        <v>0</v>
      </c>
      <c r="I351" s="78" t="str">
        <f aca="false">CONCATENATE("ATTA_LIT_",YEAR(D351),"_",MONTH(D351),"_",DAY(D351),"_",A351)</f>
        <v>ATTA_LIT_2015_9_1_ALPN3</v>
      </c>
      <c r="J351" s="72"/>
      <c r="K351" s="32"/>
    </row>
    <row r="352" customFormat="false" ht="13.8" hidden="false" customHeight="false" outlineLevel="0" collapsed="false">
      <c r="A352" s="79" t="s">
        <v>19</v>
      </c>
      <c r="B352" s="80" t="str">
        <f aca="false">LEFT(A352,3)</f>
        <v>ALP</v>
      </c>
      <c r="C352" s="80" t="str">
        <f aca="false">MID(A352,4,1)</f>
        <v>C</v>
      </c>
      <c r="D352" s="81" t="n">
        <v>42248</v>
      </c>
      <c r="E352" s="80" t="n">
        <f aca="false">D352-D334</f>
        <v>17</v>
      </c>
      <c r="F352" s="82" t="n">
        <v>20</v>
      </c>
      <c r="G352" s="83" t="n">
        <v>0</v>
      </c>
      <c r="H352" s="84" t="n">
        <v>0</v>
      </c>
      <c r="I352" s="85" t="str">
        <f aca="false">CONCATENATE("ATTA_LIT_",YEAR(D352),"_",MONTH(D352),"_",DAY(D352),"_",A352)</f>
        <v>ATTA_LIT_2015_9_1_ALPC3</v>
      </c>
      <c r="J352" s="80"/>
      <c r="K352" s="32"/>
    </row>
    <row r="353" customFormat="false" ht="13.8" hidden="false" customHeight="false" outlineLevel="0" collapsed="false">
      <c r="A353" s="86" t="s">
        <v>20</v>
      </c>
      <c r="B353" s="87" t="str">
        <f aca="false">LEFT(A353,3)</f>
        <v>REP</v>
      </c>
      <c r="C353" s="87" t="str">
        <f aca="false">MID(A353,4,1)</f>
        <v>N</v>
      </c>
      <c r="D353" s="88" t="n">
        <v>42248</v>
      </c>
      <c r="E353" s="87" t="n">
        <f aca="false">D353-D335</f>
        <v>17</v>
      </c>
      <c r="F353" s="89" t="n">
        <v>23</v>
      </c>
      <c r="G353" s="90" t="n">
        <v>0</v>
      </c>
      <c r="H353" s="91" t="n">
        <v>11.6</v>
      </c>
      <c r="I353" s="78" t="str">
        <f aca="false">CONCATENATE("ATTA_LIT_",YEAR(D353),"_",MONTH(D353),"_",DAY(D353),"_",A353)</f>
        <v>ATTA_LIT_2015_9_1_REPN1</v>
      </c>
      <c r="J353" s="87"/>
      <c r="K353" s="32"/>
    </row>
    <row r="354" customFormat="false" ht="13.8" hidden="false" customHeight="false" outlineLevel="0" collapsed="false">
      <c r="A354" s="71" t="s">
        <v>22</v>
      </c>
      <c r="B354" s="72" t="str">
        <f aca="false">LEFT(A354,3)</f>
        <v>REP</v>
      </c>
      <c r="C354" s="72" t="str">
        <f aca="false">MID(A354,4,1)</f>
        <v>C</v>
      </c>
      <c r="D354" s="73" t="n">
        <v>42248</v>
      </c>
      <c r="E354" s="74" t="n">
        <f aca="false">D354-D336</f>
        <v>17</v>
      </c>
      <c r="F354" s="75" t="n">
        <v>17.5</v>
      </c>
      <c r="G354" s="76" t="n">
        <v>0</v>
      </c>
      <c r="H354" s="77" t="n">
        <v>68.4</v>
      </c>
      <c r="I354" s="78" t="str">
        <f aca="false">CONCATENATE("ATTA_LIT_",YEAR(D354),"_",MONTH(D354),"_",DAY(D354),"_",A354)</f>
        <v>ATTA_LIT_2015_9_1_REPC1</v>
      </c>
      <c r="J354" s="72"/>
      <c r="K354" s="32"/>
    </row>
    <row r="355" customFormat="false" ht="13.8" hidden="false" customHeight="false" outlineLevel="0" collapsed="false">
      <c r="A355" s="71" t="s">
        <v>23</v>
      </c>
      <c r="B355" s="72" t="str">
        <f aca="false">LEFT(A355,3)</f>
        <v>REP</v>
      </c>
      <c r="C355" s="72" t="str">
        <f aca="false">MID(A355,4,1)</f>
        <v>N</v>
      </c>
      <c r="D355" s="73" t="n">
        <v>42248</v>
      </c>
      <c r="E355" s="74" t="n">
        <f aca="false">D355-D337</f>
        <v>17</v>
      </c>
      <c r="F355" s="75" t="n">
        <v>34.8</v>
      </c>
      <c r="G355" s="76" t="n">
        <v>0</v>
      </c>
      <c r="H355" s="77" t="n">
        <v>0</v>
      </c>
      <c r="I355" s="78" t="str">
        <f aca="false">CONCATENATE("ATTA_LIT_",YEAR(D355),"_",MONTH(D355),"_",DAY(D355),"_",A355)</f>
        <v>ATTA_LIT_2015_9_1_REPN2</v>
      </c>
      <c r="J355" s="71" t="s">
        <v>65</v>
      </c>
      <c r="K355" s="32"/>
    </row>
    <row r="356" customFormat="false" ht="13.8" hidden="false" customHeight="false" outlineLevel="0" collapsed="false">
      <c r="A356" s="71" t="s">
        <v>24</v>
      </c>
      <c r="B356" s="72" t="str">
        <f aca="false">LEFT(A356,3)</f>
        <v>REP</v>
      </c>
      <c r="C356" s="72" t="str">
        <f aca="false">MID(A356,4,1)</f>
        <v>C</v>
      </c>
      <c r="D356" s="73" t="n">
        <v>42248</v>
      </c>
      <c r="E356" s="74" t="n">
        <f aca="false">D356-D338</f>
        <v>17</v>
      </c>
      <c r="F356" s="75" t="n">
        <v>26.2</v>
      </c>
      <c r="G356" s="76" t="n">
        <v>0</v>
      </c>
      <c r="H356" s="77" t="n">
        <v>0</v>
      </c>
      <c r="I356" s="78" t="str">
        <f aca="false">CONCATENATE("ATTA_LIT_",YEAR(D356),"_",MONTH(D356),"_",DAY(D356),"_",A356)</f>
        <v>ATTA_LIT_2015_9_1_REPC2</v>
      </c>
      <c r="J356" s="72" t="s">
        <v>66</v>
      </c>
      <c r="K356" s="32"/>
    </row>
    <row r="357" customFormat="false" ht="13.8" hidden="false" customHeight="false" outlineLevel="0" collapsed="false">
      <c r="A357" s="71" t="s">
        <v>25</v>
      </c>
      <c r="B357" s="72" t="str">
        <f aca="false">LEFT(A357,3)</f>
        <v>REP</v>
      </c>
      <c r="C357" s="72" t="str">
        <f aca="false">MID(A357,4,1)</f>
        <v>N</v>
      </c>
      <c r="D357" s="73" t="n">
        <v>42248</v>
      </c>
      <c r="E357" s="74" t="n">
        <f aca="false">D357-D339</f>
        <v>17</v>
      </c>
      <c r="F357" s="75" t="n">
        <v>18.4</v>
      </c>
      <c r="G357" s="76" t="n">
        <v>0</v>
      </c>
      <c r="H357" s="77" t="n">
        <v>0</v>
      </c>
      <c r="I357" s="78" t="str">
        <f aca="false">CONCATENATE("ATTA_LIT_",YEAR(D357),"_",MONTH(D357),"_",DAY(D357),"_",A357)</f>
        <v>ATTA_LIT_2015_9_1_REPN3</v>
      </c>
      <c r="J357" s="72"/>
      <c r="K357" s="32"/>
    </row>
    <row r="358" customFormat="false" ht="13.8" hidden="false" customHeight="false" outlineLevel="0" collapsed="false">
      <c r="A358" s="79" t="s">
        <v>27</v>
      </c>
      <c r="B358" s="80" t="str">
        <f aca="false">LEFT(A358,3)</f>
        <v>REP</v>
      </c>
      <c r="C358" s="80" t="str">
        <f aca="false">MID(A358,4,1)</f>
        <v>C</v>
      </c>
      <c r="D358" s="81" t="n">
        <v>42248</v>
      </c>
      <c r="E358" s="80" t="n">
        <f aca="false">D358-D340</f>
        <v>17</v>
      </c>
      <c r="F358" s="82" t="n">
        <v>25.1</v>
      </c>
      <c r="G358" s="83" t="n">
        <v>0</v>
      </c>
      <c r="H358" s="84" t="n">
        <v>0</v>
      </c>
      <c r="I358" s="85" t="str">
        <f aca="false">CONCATENATE("ATTA_LIT_",YEAR(D358),"_",MONTH(D358),"_",DAY(D358),"_",A358)</f>
        <v>ATTA_LIT_2015_9_1_REPC3</v>
      </c>
      <c r="J358" s="80"/>
      <c r="K358" s="32"/>
    </row>
    <row r="359" customFormat="false" ht="13.8" hidden="false" customHeight="false" outlineLevel="0" collapsed="false">
      <c r="A359" s="86" t="s">
        <v>28</v>
      </c>
      <c r="B359" s="87" t="str">
        <f aca="false">LEFT(A359,3)</f>
        <v>RES</v>
      </c>
      <c r="C359" s="87" t="str">
        <f aca="false">MID(A359,4,1)</f>
        <v>N</v>
      </c>
      <c r="D359" s="88" t="n">
        <v>42248</v>
      </c>
      <c r="E359" s="87" t="n">
        <f aca="false">D359-D341</f>
        <v>17</v>
      </c>
      <c r="F359" s="89" t="n">
        <v>17.5</v>
      </c>
      <c r="G359" s="90" t="n">
        <v>0</v>
      </c>
      <c r="H359" s="91" t="n">
        <v>0</v>
      </c>
      <c r="I359" s="78" t="str">
        <f aca="false">CONCATENATE("ATTA_LIT_",YEAR(D359),"_",MONTH(D359),"_",DAY(D359),"_",A359)</f>
        <v>ATTA_LIT_2015_9_1_RESN1</v>
      </c>
      <c r="J359" s="87"/>
      <c r="K359" s="32"/>
    </row>
    <row r="360" customFormat="false" ht="13.8" hidden="false" customHeight="false" outlineLevel="0" collapsed="false">
      <c r="A360" s="71" t="s">
        <v>29</v>
      </c>
      <c r="B360" s="72" t="str">
        <f aca="false">LEFT(A360,3)</f>
        <v>RES</v>
      </c>
      <c r="C360" s="72" t="str">
        <f aca="false">MID(A360,4,1)</f>
        <v>C</v>
      </c>
      <c r="D360" s="73" t="n">
        <v>42248</v>
      </c>
      <c r="E360" s="74" t="n">
        <f aca="false">D360-D342</f>
        <v>17</v>
      </c>
      <c r="F360" s="75" t="n">
        <v>16.2</v>
      </c>
      <c r="G360" s="76" t="n">
        <v>0</v>
      </c>
      <c r="H360" s="77" t="n">
        <v>0</v>
      </c>
      <c r="I360" s="78" t="str">
        <f aca="false">CONCATENATE("ATTA_LIT_",YEAR(D360),"_",MONTH(D360),"_",DAY(D360),"_",A360)</f>
        <v>ATTA_LIT_2015_9_1_RESC1</v>
      </c>
      <c r="J360" s="72"/>
      <c r="K360" s="32"/>
    </row>
    <row r="361" customFormat="false" ht="13.8" hidden="false" customHeight="false" outlineLevel="0" collapsed="false">
      <c r="A361" s="71" t="s">
        <v>30</v>
      </c>
      <c r="B361" s="72" t="str">
        <f aca="false">LEFT(A361,3)</f>
        <v>RES</v>
      </c>
      <c r="C361" s="72" t="str">
        <f aca="false">MID(A361,4,1)</f>
        <v>N</v>
      </c>
      <c r="D361" s="73" t="n">
        <v>42248</v>
      </c>
      <c r="E361" s="74" t="n">
        <f aca="false">D361-D343</f>
        <v>17</v>
      </c>
      <c r="F361" s="75" t="n">
        <v>25</v>
      </c>
      <c r="G361" s="76" t="n">
        <v>4.8</v>
      </c>
      <c r="H361" s="77" t="n">
        <v>0</v>
      </c>
      <c r="I361" s="78" t="str">
        <f aca="false">CONCATENATE("ATTA_LIT_",YEAR(D361),"_",MONTH(D361),"_",DAY(D361),"_",A361)</f>
        <v>ATTA_LIT_2015_9_1_RESN2</v>
      </c>
      <c r="J361" s="71"/>
      <c r="K361" s="32"/>
    </row>
    <row r="362" customFormat="false" ht="13.8" hidden="false" customHeight="false" outlineLevel="0" collapsed="false">
      <c r="A362" s="71" t="s">
        <v>31</v>
      </c>
      <c r="B362" s="72" t="str">
        <f aca="false">LEFT(A362,3)</f>
        <v>RES</v>
      </c>
      <c r="C362" s="72" t="str">
        <f aca="false">MID(A362,4,1)</f>
        <v>C</v>
      </c>
      <c r="D362" s="73" t="n">
        <v>42248</v>
      </c>
      <c r="E362" s="74" t="n">
        <f aca="false">D362-D344</f>
        <v>17</v>
      </c>
      <c r="F362" s="75" t="n">
        <v>18.4</v>
      </c>
      <c r="G362" s="76" t="n">
        <v>0</v>
      </c>
      <c r="H362" s="77" t="n">
        <v>0</v>
      </c>
      <c r="I362" s="78" t="str">
        <f aca="false">CONCATENATE("ATTA_LIT_",YEAR(D362),"_",MONTH(D362),"_",DAY(D362),"_",A362)</f>
        <v>ATTA_LIT_2015_9_1_RESC2</v>
      </c>
      <c r="J362" s="72"/>
      <c r="K362" s="32"/>
    </row>
    <row r="363" customFormat="false" ht="13.8" hidden="false" customHeight="false" outlineLevel="0" collapsed="false">
      <c r="A363" s="71" t="s">
        <v>32</v>
      </c>
      <c r="B363" s="72" t="str">
        <f aca="false">LEFT(A363,3)</f>
        <v>RES</v>
      </c>
      <c r="C363" s="72" t="str">
        <f aca="false">MID(A363,4,1)</f>
        <v>N</v>
      </c>
      <c r="D363" s="73" t="n">
        <v>42248</v>
      </c>
      <c r="E363" s="74" t="n">
        <f aca="false">D363-D345</f>
        <v>17</v>
      </c>
      <c r="F363" s="75" t="n">
        <v>25.3</v>
      </c>
      <c r="G363" s="76" t="n">
        <v>0</v>
      </c>
      <c r="H363" s="77" t="n">
        <v>0</v>
      </c>
      <c r="I363" s="78" t="str">
        <f aca="false">CONCATENATE("ATTA_LIT_",YEAR(D363),"_",MONTH(D363),"_",DAY(D363),"_",A363)</f>
        <v>ATTA_LIT_2015_9_1_RESN3</v>
      </c>
      <c r="J363" s="72"/>
      <c r="K363" s="32"/>
    </row>
    <row r="364" customFormat="false" ht="13.8" hidden="false" customHeight="false" outlineLevel="0" collapsed="false">
      <c r="A364" s="92" t="s">
        <v>33</v>
      </c>
      <c r="B364" s="93" t="str">
        <f aca="false">LEFT(A364,3)</f>
        <v>RES</v>
      </c>
      <c r="C364" s="93" t="str">
        <f aca="false">MID(A364,4,1)</f>
        <v>C</v>
      </c>
      <c r="D364" s="94" t="n">
        <v>42248</v>
      </c>
      <c r="E364" s="93" t="n">
        <f aca="false">D364-D346</f>
        <v>17</v>
      </c>
      <c r="F364" s="95" t="n">
        <v>21.8</v>
      </c>
      <c r="G364" s="96" t="n">
        <v>0</v>
      </c>
      <c r="H364" s="97" t="n">
        <v>46</v>
      </c>
      <c r="I364" s="98" t="str">
        <f aca="false">CONCATENATE("ATTA_LIT_",YEAR(D364),"_",MONTH(D364),"_",DAY(D364),"_",A364)</f>
        <v>ATTA_LIT_2015_9_1_RESC3</v>
      </c>
      <c r="J364" s="93"/>
      <c r="K364" s="32"/>
    </row>
    <row r="365" customFormat="false" ht="13.8" hidden="false" customHeight="false" outlineLevel="0" collapsed="false">
      <c r="A365" s="24" t="s">
        <v>14</v>
      </c>
      <c r="B365" s="25" t="str">
        <f aca="false">LEFT(A365,3)</f>
        <v>ALP</v>
      </c>
      <c r="C365" s="25" t="str">
        <f aca="false">MID(A365,4,1)</f>
        <v>N</v>
      </c>
      <c r="D365" s="26" t="n">
        <v>42262</v>
      </c>
      <c r="E365" s="27" t="n">
        <f aca="false">D365-D347</f>
        <v>14</v>
      </c>
      <c r="F365" s="28" t="n">
        <v>14.6</v>
      </c>
      <c r="G365" s="29" t="n">
        <v>0</v>
      </c>
      <c r="H365" s="30" t="n">
        <v>0</v>
      </c>
      <c r="I365" s="31" t="str">
        <f aca="false">CONCATENATE("ATTA_LIT_",YEAR(D365),"_",MONTH(D365),"_",DAY(D365),"_",A365)</f>
        <v>ATTA_LIT_2015_9_15_ALPN1</v>
      </c>
      <c r="J365" s="25" t="s">
        <v>67</v>
      </c>
      <c r="K365" s="32"/>
    </row>
    <row r="366" customFormat="false" ht="13.8" hidden="false" customHeight="false" outlineLevel="0" collapsed="false">
      <c r="A366" s="33" t="s">
        <v>15</v>
      </c>
      <c r="B366" s="34" t="str">
        <f aca="false">LEFT(A366,3)</f>
        <v>ALP</v>
      </c>
      <c r="C366" s="34" t="str">
        <f aca="false">MID(A366,4,1)</f>
        <v>C</v>
      </c>
      <c r="D366" s="35" t="n">
        <v>42262</v>
      </c>
      <c r="E366" s="36" t="n">
        <f aca="false">D366-D348</f>
        <v>14</v>
      </c>
      <c r="F366" s="37" t="n">
        <v>29.5</v>
      </c>
      <c r="G366" s="38" t="n">
        <v>5.4</v>
      </c>
      <c r="H366" s="39" t="n">
        <v>0</v>
      </c>
      <c r="I366" s="40" t="str">
        <f aca="false">CONCATENATE("ATTA_LIT_",YEAR(D366),"_",MONTH(D366),"_",DAY(D366),"_",A366)</f>
        <v>ATTA_LIT_2015_9_15_ALPC1</v>
      </c>
      <c r="J366" s="34"/>
      <c r="K366" s="32"/>
    </row>
    <row r="367" customFormat="false" ht="13.8" hidden="false" customHeight="false" outlineLevel="0" collapsed="false">
      <c r="A367" s="33" t="s">
        <v>16</v>
      </c>
      <c r="B367" s="34" t="str">
        <f aca="false">LEFT(A367,3)</f>
        <v>ALP</v>
      </c>
      <c r="C367" s="34" t="str">
        <f aca="false">MID(A367,4,1)</f>
        <v>N</v>
      </c>
      <c r="D367" s="35" t="n">
        <v>42262</v>
      </c>
      <c r="E367" s="36" t="n">
        <f aca="false">D367-D349</f>
        <v>14</v>
      </c>
      <c r="F367" s="37" t="n">
        <v>10.6</v>
      </c>
      <c r="G367" s="38" t="n">
        <v>0</v>
      </c>
      <c r="H367" s="39" t="n">
        <v>0</v>
      </c>
      <c r="I367" s="40" t="str">
        <f aca="false">CONCATENATE("ATTA_LIT_",YEAR(D367),"_",MONTH(D367),"_",DAY(D367),"_",A367)</f>
        <v>ATTA_LIT_2015_9_15_ALPN2</v>
      </c>
      <c r="J367" s="33"/>
      <c r="K367" s="32"/>
    </row>
    <row r="368" customFormat="false" ht="13.8" hidden="false" customHeight="false" outlineLevel="0" collapsed="false">
      <c r="A368" s="33" t="s">
        <v>17</v>
      </c>
      <c r="B368" s="34" t="str">
        <f aca="false">LEFT(A368,3)</f>
        <v>ALP</v>
      </c>
      <c r="C368" s="34" t="str">
        <f aca="false">MID(A368,4,1)</f>
        <v>C</v>
      </c>
      <c r="D368" s="35" t="n">
        <v>42262</v>
      </c>
      <c r="E368" s="36" t="n">
        <f aca="false">D368-D350</f>
        <v>14</v>
      </c>
      <c r="F368" s="37" t="n">
        <v>4.7</v>
      </c>
      <c r="G368" s="38" t="n">
        <v>0</v>
      </c>
      <c r="H368" s="39" t="n">
        <v>2.8</v>
      </c>
      <c r="I368" s="40" t="str">
        <f aca="false">CONCATENATE("ATTA_LIT_",YEAR(D368),"_",MONTH(D368),"_",DAY(D368),"_",A368)</f>
        <v>ATTA_LIT_2015_9_15_ALPC2</v>
      </c>
      <c r="J368" s="34" t="s">
        <v>68</v>
      </c>
      <c r="K368" s="32"/>
    </row>
    <row r="369" customFormat="false" ht="13.8" hidden="false" customHeight="false" outlineLevel="0" collapsed="false">
      <c r="A369" s="33" t="s">
        <v>18</v>
      </c>
      <c r="B369" s="34" t="str">
        <f aca="false">LEFT(A369,3)</f>
        <v>ALP</v>
      </c>
      <c r="C369" s="34" t="str">
        <f aca="false">MID(A369,4,1)</f>
        <v>N</v>
      </c>
      <c r="D369" s="35" t="n">
        <v>42262</v>
      </c>
      <c r="E369" s="36" t="n">
        <f aca="false">D369-D351</f>
        <v>14</v>
      </c>
      <c r="F369" s="37" t="n">
        <v>10.6</v>
      </c>
      <c r="G369" s="38" t="n">
        <v>0</v>
      </c>
      <c r="H369" s="39" t="n">
        <v>0</v>
      </c>
      <c r="I369" s="40" t="str">
        <f aca="false">CONCATENATE("ATTA_LIT_",YEAR(D369),"_",MONTH(D369),"_",DAY(D369),"_",A369)</f>
        <v>ATTA_LIT_2015_9_15_ALPN3</v>
      </c>
      <c r="J369" s="34"/>
      <c r="K369" s="32"/>
    </row>
    <row r="370" customFormat="false" ht="13.8" hidden="false" customHeight="false" outlineLevel="0" collapsed="false">
      <c r="A370" s="41" t="s">
        <v>19</v>
      </c>
      <c r="B370" s="42" t="str">
        <f aca="false">LEFT(A370,3)</f>
        <v>ALP</v>
      </c>
      <c r="C370" s="42" t="str">
        <f aca="false">MID(A370,4,1)</f>
        <v>C</v>
      </c>
      <c r="D370" s="43" t="n">
        <v>42262</v>
      </c>
      <c r="E370" s="44" t="n">
        <f aca="false">D370-D352</f>
        <v>14</v>
      </c>
      <c r="F370" s="45" t="n">
        <v>17.9</v>
      </c>
      <c r="G370" s="46" t="n">
        <v>0</v>
      </c>
      <c r="H370" s="47" t="n">
        <v>0</v>
      </c>
      <c r="I370" s="48" t="str">
        <f aca="false">CONCATENATE("ATTA_LIT_",YEAR(D370),"_",MONTH(D370),"_",DAY(D370),"_",A370)</f>
        <v>ATTA_LIT_2015_9_15_ALPC3</v>
      </c>
      <c r="J370" s="42"/>
      <c r="K370" s="32"/>
    </row>
    <row r="371" customFormat="false" ht="13.8" hidden="false" customHeight="false" outlineLevel="0" collapsed="false">
      <c r="A371" s="49" t="s">
        <v>20</v>
      </c>
      <c r="B371" s="50" t="str">
        <f aca="false">LEFT(A371,3)</f>
        <v>REP</v>
      </c>
      <c r="C371" s="50" t="str">
        <f aca="false">MID(A371,4,1)</f>
        <v>N</v>
      </c>
      <c r="D371" s="51" t="n">
        <v>42262</v>
      </c>
      <c r="E371" s="52" t="n">
        <f aca="false">D371-D353</f>
        <v>14</v>
      </c>
      <c r="F371" s="53" t="n">
        <v>26.2</v>
      </c>
      <c r="G371" s="54" t="n">
        <v>0</v>
      </c>
      <c r="H371" s="55" t="n">
        <v>0</v>
      </c>
      <c r="I371" s="40" t="str">
        <f aca="false">CONCATENATE("ATTA_LIT_",YEAR(D371),"_",MONTH(D371),"_",DAY(D371),"_",A371)</f>
        <v>ATTA_LIT_2015_9_15_REPN1</v>
      </c>
      <c r="J371" s="50"/>
      <c r="K371" s="32"/>
    </row>
    <row r="372" customFormat="false" ht="13.8" hidden="false" customHeight="false" outlineLevel="0" collapsed="false">
      <c r="A372" s="33" t="s">
        <v>22</v>
      </c>
      <c r="B372" s="34" t="str">
        <f aca="false">LEFT(A372,3)</f>
        <v>REP</v>
      </c>
      <c r="C372" s="34" t="str">
        <f aca="false">MID(A372,4,1)</f>
        <v>C</v>
      </c>
      <c r="D372" s="35" t="n">
        <v>42262</v>
      </c>
      <c r="E372" s="36" t="n">
        <f aca="false">D372-D354</f>
        <v>14</v>
      </c>
      <c r="F372" s="37" t="n">
        <v>36</v>
      </c>
      <c r="G372" s="38" t="n">
        <v>0</v>
      </c>
      <c r="H372" s="39" t="n">
        <v>0</v>
      </c>
      <c r="I372" s="40" t="str">
        <f aca="false">CONCATENATE("ATTA_LIT_",YEAR(D372),"_",MONTH(D372),"_",DAY(D372),"_",A372)</f>
        <v>ATTA_LIT_2015_9_15_REPC1</v>
      </c>
      <c r="J372" s="34"/>
      <c r="K372" s="32"/>
    </row>
    <row r="373" customFormat="false" ht="13.8" hidden="false" customHeight="false" outlineLevel="0" collapsed="false">
      <c r="A373" s="33" t="s">
        <v>23</v>
      </c>
      <c r="B373" s="34" t="str">
        <f aca="false">LEFT(A373,3)</f>
        <v>REP</v>
      </c>
      <c r="C373" s="34" t="str">
        <f aca="false">MID(A373,4,1)</f>
        <v>N</v>
      </c>
      <c r="D373" s="35" t="n">
        <v>42262</v>
      </c>
      <c r="E373" s="36" t="n">
        <f aca="false">D373-D355</f>
        <v>14</v>
      </c>
      <c r="F373" s="37" t="n">
        <v>30.9</v>
      </c>
      <c r="G373" s="38" t="n">
        <v>0</v>
      </c>
      <c r="H373" s="39" t="n">
        <v>2.7</v>
      </c>
      <c r="I373" s="40" t="str">
        <f aca="false">CONCATENATE("ATTA_LIT_",YEAR(D373),"_",MONTH(D373),"_",DAY(D373),"_",A373)</f>
        <v>ATTA_LIT_2015_9_15_REPN2</v>
      </c>
      <c r="J373" s="33"/>
      <c r="K373" s="32"/>
    </row>
    <row r="374" customFormat="false" ht="13.8" hidden="false" customHeight="false" outlineLevel="0" collapsed="false">
      <c r="A374" s="33" t="s">
        <v>24</v>
      </c>
      <c r="B374" s="34" t="str">
        <f aca="false">LEFT(A374,3)</f>
        <v>REP</v>
      </c>
      <c r="C374" s="34" t="str">
        <f aca="false">MID(A374,4,1)</f>
        <v>C</v>
      </c>
      <c r="D374" s="35" t="n">
        <v>42262</v>
      </c>
      <c r="E374" s="36" t="n">
        <f aca="false">D374-D356</f>
        <v>14</v>
      </c>
      <c r="F374" s="37" t="n">
        <v>17.9</v>
      </c>
      <c r="G374" s="38" t="n">
        <v>3.8</v>
      </c>
      <c r="H374" s="39" t="n">
        <v>0</v>
      </c>
      <c r="I374" s="40" t="str">
        <f aca="false">CONCATENATE("ATTA_LIT_",YEAR(D374),"_",MONTH(D374),"_",DAY(D374),"_",A374)</f>
        <v>ATTA_LIT_2015_9_15_REPC2</v>
      </c>
      <c r="J374" s="34"/>
      <c r="K374" s="32"/>
    </row>
    <row r="375" customFormat="false" ht="13.8" hidden="false" customHeight="false" outlineLevel="0" collapsed="false">
      <c r="A375" s="33" t="s">
        <v>25</v>
      </c>
      <c r="B375" s="34" t="str">
        <f aca="false">LEFT(A375,3)</f>
        <v>REP</v>
      </c>
      <c r="C375" s="34" t="str">
        <f aca="false">MID(A375,4,1)</f>
        <v>N</v>
      </c>
      <c r="D375" s="35" t="n">
        <v>42262</v>
      </c>
      <c r="E375" s="36" t="n">
        <f aca="false">D375-D357</f>
        <v>14</v>
      </c>
      <c r="F375" s="37" t="n">
        <v>14.9</v>
      </c>
      <c r="G375" s="38" t="n">
        <v>0</v>
      </c>
      <c r="H375" s="39" t="n">
        <v>0</v>
      </c>
      <c r="I375" s="40" t="str">
        <f aca="false">CONCATENATE("ATTA_LIT_",YEAR(D375),"_",MONTH(D375),"_",DAY(D375),"_",A375)</f>
        <v>ATTA_LIT_2015_9_15_REPN3</v>
      </c>
      <c r="J375" s="34"/>
      <c r="K375" s="32"/>
    </row>
    <row r="376" customFormat="false" ht="13.8" hidden="false" customHeight="false" outlineLevel="0" collapsed="false">
      <c r="A376" s="41" t="s">
        <v>27</v>
      </c>
      <c r="B376" s="42" t="str">
        <f aca="false">LEFT(A376,3)</f>
        <v>REP</v>
      </c>
      <c r="C376" s="42" t="str">
        <f aca="false">MID(A376,4,1)</f>
        <v>C</v>
      </c>
      <c r="D376" s="43" t="n">
        <v>42262</v>
      </c>
      <c r="E376" s="44" t="n">
        <f aca="false">D376-D358</f>
        <v>14</v>
      </c>
      <c r="F376" s="45" t="n">
        <v>34.7</v>
      </c>
      <c r="G376" s="46" t="n">
        <v>0</v>
      </c>
      <c r="H376" s="47" t="n">
        <v>0</v>
      </c>
      <c r="I376" s="48" t="str">
        <f aca="false">CONCATENATE("ATTA_LIT_",YEAR(D376),"_",MONTH(D376),"_",DAY(D376),"_",A376)</f>
        <v>ATTA_LIT_2015_9_15_REPC3</v>
      </c>
      <c r="J376" s="42"/>
      <c r="K376" s="32"/>
    </row>
    <row r="377" customFormat="false" ht="13.8" hidden="false" customHeight="false" outlineLevel="0" collapsed="false">
      <c r="A377" s="49" t="s">
        <v>28</v>
      </c>
      <c r="B377" s="50" t="str">
        <f aca="false">LEFT(A377,3)</f>
        <v>RES</v>
      </c>
      <c r="C377" s="50" t="str">
        <f aca="false">MID(A377,4,1)</f>
        <v>N</v>
      </c>
      <c r="D377" s="51" t="n">
        <v>42262</v>
      </c>
      <c r="E377" s="52" t="n">
        <f aca="false">D377-D359</f>
        <v>14</v>
      </c>
      <c r="F377" s="53" t="n">
        <v>14.4</v>
      </c>
      <c r="G377" s="54" t="n">
        <v>0</v>
      </c>
      <c r="H377" s="55" t="n">
        <v>4.5</v>
      </c>
      <c r="I377" s="40" t="str">
        <f aca="false">CONCATENATE("ATTA_LIT_",YEAR(D377),"_",MONTH(D377),"_",DAY(D377),"_",A377)</f>
        <v>ATTA_LIT_2015_9_15_RESN1</v>
      </c>
      <c r="J377" s="50" t="s">
        <v>69</v>
      </c>
      <c r="K377" s="32"/>
    </row>
    <row r="378" customFormat="false" ht="13.8" hidden="false" customHeight="false" outlineLevel="0" collapsed="false">
      <c r="A378" s="33" t="s">
        <v>29</v>
      </c>
      <c r="B378" s="34" t="str">
        <f aca="false">LEFT(A378,3)</f>
        <v>RES</v>
      </c>
      <c r="C378" s="34" t="str">
        <f aca="false">MID(A378,4,1)</f>
        <v>C</v>
      </c>
      <c r="D378" s="35" t="n">
        <v>42262</v>
      </c>
      <c r="E378" s="36" t="n">
        <f aca="false">D378-D360</f>
        <v>14</v>
      </c>
      <c r="F378" s="37" t="n">
        <v>22.1</v>
      </c>
      <c r="G378" s="38" t="n">
        <v>0</v>
      </c>
      <c r="H378" s="39" t="n">
        <v>0</v>
      </c>
      <c r="I378" s="40" t="str">
        <f aca="false">CONCATENATE("ATTA_LIT_",YEAR(D378),"_",MONTH(D378),"_",DAY(D378),"_",A378)</f>
        <v>ATTA_LIT_2015_9_15_RESC1</v>
      </c>
      <c r="J378" s="34"/>
      <c r="K378" s="32"/>
    </row>
    <row r="379" customFormat="false" ht="13.8" hidden="false" customHeight="false" outlineLevel="0" collapsed="false">
      <c r="A379" s="33" t="s">
        <v>30</v>
      </c>
      <c r="B379" s="34" t="str">
        <f aca="false">LEFT(A379,3)</f>
        <v>RES</v>
      </c>
      <c r="C379" s="34" t="str">
        <f aca="false">MID(A379,4,1)</f>
        <v>N</v>
      </c>
      <c r="D379" s="35" t="n">
        <v>42262</v>
      </c>
      <c r="E379" s="36" t="n">
        <f aca="false">D379-D361</f>
        <v>14</v>
      </c>
      <c r="F379" s="37" t="n">
        <v>31.1</v>
      </c>
      <c r="G379" s="38" t="n">
        <v>0</v>
      </c>
      <c r="H379" s="39" t="n">
        <v>6.9</v>
      </c>
      <c r="I379" s="40" t="str">
        <f aca="false">CONCATENATE("ATTA_LIT_",YEAR(D379),"_",MONTH(D379),"_",DAY(D379),"_",A379)</f>
        <v>ATTA_LIT_2015_9_15_RESN2</v>
      </c>
      <c r="J379" s="33"/>
      <c r="K379" s="32"/>
    </row>
    <row r="380" customFormat="false" ht="13.8" hidden="false" customHeight="false" outlineLevel="0" collapsed="false">
      <c r="A380" s="33" t="s">
        <v>31</v>
      </c>
      <c r="B380" s="34" t="str">
        <f aca="false">LEFT(A380,3)</f>
        <v>RES</v>
      </c>
      <c r="C380" s="34" t="str">
        <f aca="false">MID(A380,4,1)</f>
        <v>C</v>
      </c>
      <c r="D380" s="35" t="n">
        <v>42262</v>
      </c>
      <c r="E380" s="36" t="n">
        <f aca="false">D380-D362</f>
        <v>14</v>
      </c>
      <c r="F380" s="37" t="n">
        <v>24.5</v>
      </c>
      <c r="G380" s="38" t="n">
        <v>0</v>
      </c>
      <c r="H380" s="39" t="n">
        <v>0</v>
      </c>
      <c r="I380" s="40" t="str">
        <f aca="false">CONCATENATE("ATTA_LIT_",YEAR(D380),"_",MONTH(D380),"_",DAY(D380),"_",A380)</f>
        <v>ATTA_LIT_2015_9_15_RESC2</v>
      </c>
      <c r="J380" s="34"/>
      <c r="K380" s="32"/>
    </row>
    <row r="381" customFormat="false" ht="13.8" hidden="false" customHeight="false" outlineLevel="0" collapsed="false">
      <c r="A381" s="33" t="s">
        <v>32</v>
      </c>
      <c r="B381" s="34" t="str">
        <f aca="false">LEFT(A381,3)</f>
        <v>RES</v>
      </c>
      <c r="C381" s="34" t="str">
        <f aca="false">MID(A381,4,1)</f>
        <v>N</v>
      </c>
      <c r="D381" s="35" t="n">
        <v>42262</v>
      </c>
      <c r="E381" s="36" t="n">
        <f aca="false">D381-D363</f>
        <v>14</v>
      </c>
      <c r="F381" s="37" t="n">
        <v>32.1</v>
      </c>
      <c r="G381" s="38" t="n">
        <v>0</v>
      </c>
      <c r="H381" s="39" t="n">
        <v>12.2</v>
      </c>
      <c r="I381" s="40" t="str">
        <f aca="false">CONCATENATE("ATTA_LIT_",YEAR(D381),"_",MONTH(D381),"_",DAY(D381),"_",A381)</f>
        <v>ATTA_LIT_2015_9_15_RESN3</v>
      </c>
      <c r="J381" s="34"/>
      <c r="K381" s="32"/>
    </row>
    <row r="382" customFormat="false" ht="13.8" hidden="false" customHeight="false" outlineLevel="0" collapsed="false">
      <c r="A382" s="56" t="s">
        <v>33</v>
      </c>
      <c r="B382" s="57" t="str">
        <f aca="false">LEFT(A382,3)</f>
        <v>RES</v>
      </c>
      <c r="C382" s="57" t="str">
        <f aca="false">MID(A382,4,1)</f>
        <v>C</v>
      </c>
      <c r="D382" s="58" t="n">
        <v>42262</v>
      </c>
      <c r="E382" s="59" t="n">
        <f aca="false">D382-D364</f>
        <v>14</v>
      </c>
      <c r="F382" s="60" t="n">
        <v>37</v>
      </c>
      <c r="G382" s="61" t="n">
        <v>0</v>
      </c>
      <c r="H382" s="62" t="n">
        <v>5.4</v>
      </c>
      <c r="I382" s="63" t="str">
        <f aca="false">CONCATENATE("ATTA_LIT_",YEAR(D382),"_",MONTH(D382),"_",DAY(D382),"_",A382)</f>
        <v>ATTA_LIT_2015_9_15_RESC3</v>
      </c>
      <c r="J382" s="57"/>
      <c r="K382" s="32"/>
    </row>
    <row r="383" customFormat="false" ht="13.8" hidden="false" customHeight="false" outlineLevel="0" collapsed="false">
      <c r="A383" s="64" t="s">
        <v>14</v>
      </c>
      <c r="B383" s="65" t="str">
        <f aca="false">LEFT(A383,3)</f>
        <v>ALP</v>
      </c>
      <c r="C383" s="65" t="str">
        <f aca="false">MID(A383,4,1)</f>
        <v>N</v>
      </c>
      <c r="D383" s="66" t="n">
        <v>42278</v>
      </c>
      <c r="E383" s="65" t="n">
        <f aca="false">D383-D365</f>
        <v>16</v>
      </c>
      <c r="F383" s="67" t="n">
        <v>45.7</v>
      </c>
      <c r="G383" s="68" t="n">
        <v>0</v>
      </c>
      <c r="H383" s="69" t="n">
        <v>0</v>
      </c>
      <c r="I383" s="70" t="str">
        <f aca="false">CONCATENATE("ATTA_LIT_",YEAR(D383),"_",MONTH(D383),"_",DAY(D383),"_",A383)</f>
        <v>ATTA_LIT_2015_10_1_ALPN1</v>
      </c>
      <c r="J383" s="65" t="s">
        <v>70</v>
      </c>
      <c r="K383" s="32"/>
    </row>
    <row r="384" customFormat="false" ht="13.8" hidden="false" customHeight="false" outlineLevel="0" collapsed="false">
      <c r="A384" s="71" t="s">
        <v>15</v>
      </c>
      <c r="B384" s="72" t="str">
        <f aca="false">LEFT(A384,3)</f>
        <v>ALP</v>
      </c>
      <c r="C384" s="72" t="str">
        <f aca="false">MID(A384,4,1)</f>
        <v>C</v>
      </c>
      <c r="D384" s="73" t="n">
        <v>42278</v>
      </c>
      <c r="E384" s="74" t="n">
        <f aca="false">D384-D366</f>
        <v>16</v>
      </c>
      <c r="F384" s="75" t="n">
        <v>15.6</v>
      </c>
      <c r="G384" s="76" t="n">
        <v>0</v>
      </c>
      <c r="H384" s="77" t="n">
        <v>0</v>
      </c>
      <c r="I384" s="78" t="str">
        <f aca="false">CONCATENATE("ATTA_LIT_",YEAR(D384),"_",MONTH(D384),"_",DAY(D384),"_",A384)</f>
        <v>ATTA_LIT_2015_10_1_ALPC1</v>
      </c>
      <c r="J384" s="72"/>
      <c r="K384" s="32"/>
    </row>
    <row r="385" customFormat="false" ht="13.8" hidden="false" customHeight="false" outlineLevel="0" collapsed="false">
      <c r="A385" s="71" t="s">
        <v>16</v>
      </c>
      <c r="B385" s="72" t="str">
        <f aca="false">LEFT(A385,3)</f>
        <v>ALP</v>
      </c>
      <c r="C385" s="72" t="str">
        <f aca="false">MID(A385,4,1)</f>
        <v>N</v>
      </c>
      <c r="D385" s="73" t="n">
        <v>42278</v>
      </c>
      <c r="E385" s="74" t="n">
        <f aca="false">D385-D367</f>
        <v>16</v>
      </c>
      <c r="F385" s="75" t="n">
        <v>36.7</v>
      </c>
      <c r="G385" s="76" t="n">
        <v>1.6</v>
      </c>
      <c r="H385" s="77" t="n">
        <v>0</v>
      </c>
      <c r="I385" s="78" t="str">
        <f aca="false">CONCATENATE("ATTA_LIT_",YEAR(D385),"_",MONTH(D385),"_",DAY(D385),"_",A385)</f>
        <v>ATTA_LIT_2015_10_1_ALPN2</v>
      </c>
      <c r="J385" s="71"/>
      <c r="K385" s="32"/>
    </row>
    <row r="386" customFormat="false" ht="13.8" hidden="false" customHeight="false" outlineLevel="0" collapsed="false">
      <c r="A386" s="71" t="s">
        <v>17</v>
      </c>
      <c r="B386" s="72" t="str">
        <f aca="false">LEFT(A386,3)</f>
        <v>ALP</v>
      </c>
      <c r="C386" s="72" t="str">
        <f aca="false">MID(A386,4,1)</f>
        <v>C</v>
      </c>
      <c r="D386" s="73" t="n">
        <v>42278</v>
      </c>
      <c r="E386" s="74" t="n">
        <f aca="false">D386-D368</f>
        <v>16</v>
      </c>
      <c r="F386" s="75" t="n">
        <v>22.1</v>
      </c>
      <c r="G386" s="76" t="n">
        <v>0</v>
      </c>
      <c r="H386" s="77" t="n">
        <v>0</v>
      </c>
      <c r="I386" s="78" t="str">
        <f aca="false">CONCATENATE("ATTA_LIT_",YEAR(D386),"_",MONTH(D386),"_",DAY(D386),"_",A386)</f>
        <v>ATTA_LIT_2015_10_1_ALPC2</v>
      </c>
      <c r="J386" s="72"/>
      <c r="K386" s="32"/>
    </row>
    <row r="387" customFormat="false" ht="13.8" hidden="false" customHeight="false" outlineLevel="0" collapsed="false">
      <c r="A387" s="71" t="s">
        <v>18</v>
      </c>
      <c r="B387" s="72" t="str">
        <f aca="false">LEFT(A387,3)</f>
        <v>ALP</v>
      </c>
      <c r="C387" s="72" t="str">
        <f aca="false">MID(A387,4,1)</f>
        <v>N</v>
      </c>
      <c r="D387" s="73" t="n">
        <v>42278</v>
      </c>
      <c r="E387" s="74" t="n">
        <f aca="false">D387-D369</f>
        <v>16</v>
      </c>
      <c r="F387" s="75" t="n">
        <v>16.6</v>
      </c>
      <c r="G387" s="76" t="n">
        <v>0</v>
      </c>
      <c r="H387" s="77" t="n">
        <v>0</v>
      </c>
      <c r="I387" s="78" t="str">
        <f aca="false">CONCATENATE("ATTA_LIT_",YEAR(D387),"_",MONTH(D387),"_",DAY(D387),"_",A387)</f>
        <v>ATTA_LIT_2015_10_1_ALPN3</v>
      </c>
      <c r="J387" s="72"/>
      <c r="K387" s="32"/>
    </row>
    <row r="388" customFormat="false" ht="13.8" hidden="false" customHeight="false" outlineLevel="0" collapsed="false">
      <c r="A388" s="79" t="s">
        <v>19</v>
      </c>
      <c r="B388" s="80" t="str">
        <f aca="false">LEFT(A388,3)</f>
        <v>ALP</v>
      </c>
      <c r="C388" s="80" t="str">
        <f aca="false">MID(A388,4,1)</f>
        <v>C</v>
      </c>
      <c r="D388" s="81" t="n">
        <v>42278</v>
      </c>
      <c r="E388" s="80" t="n">
        <f aca="false">D388-D370</f>
        <v>16</v>
      </c>
      <c r="F388" s="82" t="n">
        <v>27.3</v>
      </c>
      <c r="G388" s="83" t="n">
        <v>0</v>
      </c>
      <c r="H388" s="84" t="n">
        <v>3.8</v>
      </c>
      <c r="I388" s="85" t="str">
        <f aca="false">CONCATENATE("ATTA_LIT_",YEAR(D388),"_",MONTH(D388),"_",DAY(D388),"_",A388)</f>
        <v>ATTA_LIT_2015_10_1_ALPC3</v>
      </c>
      <c r="J388" s="80"/>
      <c r="K388" s="32"/>
    </row>
    <row r="389" customFormat="false" ht="13.8" hidden="false" customHeight="false" outlineLevel="0" collapsed="false">
      <c r="A389" s="86" t="s">
        <v>20</v>
      </c>
      <c r="B389" s="87" t="str">
        <f aca="false">LEFT(A389,3)</f>
        <v>REP</v>
      </c>
      <c r="C389" s="87" t="str">
        <f aca="false">MID(A389,4,1)</f>
        <v>N</v>
      </c>
      <c r="D389" s="88" t="n">
        <v>42278</v>
      </c>
      <c r="E389" s="87" t="n">
        <f aca="false">D389-D371</f>
        <v>16</v>
      </c>
      <c r="F389" s="89" t="n">
        <v>35.9</v>
      </c>
      <c r="G389" s="90" t="n">
        <v>0</v>
      </c>
      <c r="H389" s="91" t="n">
        <v>0</v>
      </c>
      <c r="I389" s="78" t="str">
        <f aca="false">CONCATENATE("ATTA_LIT_",YEAR(D389),"_",MONTH(D389),"_",DAY(D389),"_",A389)</f>
        <v>ATTA_LIT_2015_10_1_REPN1</v>
      </c>
      <c r="J389" s="87"/>
      <c r="K389" s="32"/>
    </row>
    <row r="390" customFormat="false" ht="13.8" hidden="false" customHeight="false" outlineLevel="0" collapsed="false">
      <c r="A390" s="71" t="s">
        <v>22</v>
      </c>
      <c r="B390" s="72" t="str">
        <f aca="false">LEFT(A390,3)</f>
        <v>REP</v>
      </c>
      <c r="C390" s="72" t="str">
        <f aca="false">MID(A390,4,1)</f>
        <v>C</v>
      </c>
      <c r="D390" s="73" t="n">
        <v>42278</v>
      </c>
      <c r="E390" s="74" t="n">
        <f aca="false">D390-D372</f>
        <v>16</v>
      </c>
      <c r="F390" s="75" t="n">
        <v>19.9</v>
      </c>
      <c r="G390" s="76" t="n">
        <v>1.9</v>
      </c>
      <c r="H390" s="77" t="n">
        <v>0</v>
      </c>
      <c r="I390" s="78" t="str">
        <f aca="false">CONCATENATE("ATTA_LIT_",YEAR(D390),"_",MONTH(D390),"_",DAY(D390),"_",A390)</f>
        <v>ATTA_LIT_2015_10_1_REPC1</v>
      </c>
      <c r="J390" s="72"/>
      <c r="K390" s="32"/>
    </row>
    <row r="391" customFormat="false" ht="13.8" hidden="false" customHeight="false" outlineLevel="0" collapsed="false">
      <c r="A391" s="71" t="s">
        <v>23</v>
      </c>
      <c r="B391" s="72" t="str">
        <f aca="false">LEFT(A391,3)</f>
        <v>REP</v>
      </c>
      <c r="C391" s="72" t="str">
        <f aca="false">MID(A391,4,1)</f>
        <v>N</v>
      </c>
      <c r="D391" s="73" t="n">
        <v>42278</v>
      </c>
      <c r="E391" s="74" t="n">
        <f aca="false">D391-D373</f>
        <v>16</v>
      </c>
      <c r="F391" s="75" t="n">
        <v>43.2</v>
      </c>
      <c r="G391" s="76" t="n">
        <v>0</v>
      </c>
      <c r="H391" s="77" t="n">
        <v>0</v>
      </c>
      <c r="I391" s="78" t="str">
        <f aca="false">CONCATENATE("ATTA_LIT_",YEAR(D391),"_",MONTH(D391),"_",DAY(D391),"_",A391)</f>
        <v>ATTA_LIT_2015_10_1_REPN2</v>
      </c>
      <c r="J391" s="71"/>
      <c r="K391" s="32"/>
    </row>
    <row r="392" customFormat="false" ht="13.8" hidden="false" customHeight="false" outlineLevel="0" collapsed="false">
      <c r="A392" s="71" t="s">
        <v>24</v>
      </c>
      <c r="B392" s="72" t="str">
        <f aca="false">LEFT(A392,3)</f>
        <v>REP</v>
      </c>
      <c r="C392" s="72" t="str">
        <f aca="false">MID(A392,4,1)</f>
        <v>C</v>
      </c>
      <c r="D392" s="73" t="n">
        <v>42278</v>
      </c>
      <c r="E392" s="74" t="n">
        <f aca="false">D392-D374</f>
        <v>16</v>
      </c>
      <c r="F392" s="75" t="n">
        <v>38.9</v>
      </c>
      <c r="G392" s="76" t="n">
        <v>0</v>
      </c>
      <c r="H392" s="77" t="n">
        <v>0</v>
      </c>
      <c r="I392" s="78" t="str">
        <f aca="false">CONCATENATE("ATTA_LIT_",YEAR(D392),"_",MONTH(D392),"_",DAY(D392),"_",A392)</f>
        <v>ATTA_LIT_2015_10_1_REPC2</v>
      </c>
      <c r="J392" s="72"/>
      <c r="K392" s="32"/>
    </row>
    <row r="393" customFormat="false" ht="13.8" hidden="false" customHeight="false" outlineLevel="0" collapsed="false">
      <c r="A393" s="71" t="s">
        <v>25</v>
      </c>
      <c r="B393" s="72" t="str">
        <f aca="false">LEFT(A393,3)</f>
        <v>REP</v>
      </c>
      <c r="C393" s="72" t="str">
        <f aca="false">MID(A393,4,1)</f>
        <v>N</v>
      </c>
      <c r="D393" s="73" t="n">
        <v>42278</v>
      </c>
      <c r="E393" s="74" t="n">
        <f aca="false">D393-D375</f>
        <v>16</v>
      </c>
      <c r="F393" s="75" t="n">
        <v>21.5</v>
      </c>
      <c r="G393" s="76" t="n">
        <v>0</v>
      </c>
      <c r="H393" s="77" t="n">
        <v>0</v>
      </c>
      <c r="I393" s="78" t="str">
        <f aca="false">CONCATENATE("ATTA_LIT_",YEAR(D393),"_",MONTH(D393),"_",DAY(D393),"_",A393)</f>
        <v>ATTA_LIT_2015_10_1_REPN3</v>
      </c>
      <c r="J393" s="72"/>
      <c r="K393" s="32"/>
    </row>
    <row r="394" customFormat="false" ht="13.8" hidden="false" customHeight="false" outlineLevel="0" collapsed="false">
      <c r="A394" s="79" t="s">
        <v>27</v>
      </c>
      <c r="B394" s="80" t="str">
        <f aca="false">LEFT(A394,3)</f>
        <v>REP</v>
      </c>
      <c r="C394" s="80" t="str">
        <f aca="false">MID(A394,4,1)</f>
        <v>C</v>
      </c>
      <c r="D394" s="81" t="n">
        <v>42278</v>
      </c>
      <c r="E394" s="80" t="n">
        <f aca="false">D394-D376</f>
        <v>16</v>
      </c>
      <c r="F394" s="82" t="n">
        <v>31</v>
      </c>
      <c r="G394" s="83" t="n">
        <v>0</v>
      </c>
      <c r="H394" s="84" t="n">
        <v>0</v>
      </c>
      <c r="I394" s="85" t="str">
        <f aca="false">CONCATENATE("ATTA_LIT_",YEAR(D394),"_",MONTH(D394),"_",DAY(D394),"_",A394)</f>
        <v>ATTA_LIT_2015_10_1_REPC3</v>
      </c>
      <c r="J394" s="80"/>
      <c r="K394" s="32"/>
    </row>
    <row r="395" customFormat="false" ht="13.8" hidden="false" customHeight="false" outlineLevel="0" collapsed="false">
      <c r="A395" s="86" t="s">
        <v>28</v>
      </c>
      <c r="B395" s="87" t="str">
        <f aca="false">LEFT(A395,3)</f>
        <v>RES</v>
      </c>
      <c r="C395" s="87" t="str">
        <f aca="false">MID(A395,4,1)</f>
        <v>N</v>
      </c>
      <c r="D395" s="88" t="n">
        <v>42278</v>
      </c>
      <c r="E395" s="87" t="n">
        <f aca="false">D395-D377</f>
        <v>16</v>
      </c>
      <c r="F395" s="89" t="n">
        <v>27.2</v>
      </c>
      <c r="G395" s="90" t="n">
        <v>0</v>
      </c>
      <c r="H395" s="91" t="n">
        <v>0</v>
      </c>
      <c r="I395" s="78" t="str">
        <f aca="false">CONCATENATE("ATTA_LIT_",YEAR(D395),"_",MONTH(D395),"_",DAY(D395),"_",A395)</f>
        <v>ATTA_LIT_2015_10_1_RESN1</v>
      </c>
      <c r="J395" s="87"/>
      <c r="K395" s="32"/>
    </row>
    <row r="396" customFormat="false" ht="13.8" hidden="false" customHeight="false" outlineLevel="0" collapsed="false">
      <c r="A396" s="71" t="s">
        <v>29</v>
      </c>
      <c r="B396" s="72" t="str">
        <f aca="false">LEFT(A396,3)</f>
        <v>RES</v>
      </c>
      <c r="C396" s="72" t="str">
        <f aca="false">MID(A396,4,1)</f>
        <v>C</v>
      </c>
      <c r="D396" s="73" t="n">
        <v>42278</v>
      </c>
      <c r="E396" s="74" t="n">
        <f aca="false">D396-D378</f>
        <v>16</v>
      </c>
      <c r="F396" s="75" t="n">
        <v>23</v>
      </c>
      <c r="G396" s="76" t="n">
        <v>0</v>
      </c>
      <c r="H396" s="77" t="n">
        <v>74</v>
      </c>
      <c r="I396" s="78" t="str">
        <f aca="false">CONCATENATE("ATTA_LIT_",YEAR(D396),"_",MONTH(D396),"_",DAY(D396),"_",A396)</f>
        <v>ATTA_LIT_2015_10_1_RESC1</v>
      </c>
      <c r="J396" s="72"/>
      <c r="K396" s="32"/>
    </row>
    <row r="397" customFormat="false" ht="13.8" hidden="false" customHeight="false" outlineLevel="0" collapsed="false">
      <c r="A397" s="71" t="s">
        <v>30</v>
      </c>
      <c r="B397" s="72" t="str">
        <f aca="false">LEFT(A397,3)</f>
        <v>RES</v>
      </c>
      <c r="C397" s="72" t="str">
        <f aca="false">MID(A397,4,1)</f>
        <v>N</v>
      </c>
      <c r="D397" s="73" t="n">
        <v>42278</v>
      </c>
      <c r="E397" s="74" t="n">
        <f aca="false">D397-D379</f>
        <v>16</v>
      </c>
      <c r="F397" s="75" t="n">
        <v>33</v>
      </c>
      <c r="G397" s="76" t="n">
        <v>0</v>
      </c>
      <c r="H397" s="77" t="n">
        <v>10.8</v>
      </c>
      <c r="I397" s="78" t="str">
        <f aca="false">CONCATENATE("ATTA_LIT_",YEAR(D397),"_",MONTH(D397),"_",DAY(D397),"_",A397)</f>
        <v>ATTA_LIT_2015_10_1_RESN2</v>
      </c>
      <c r="J397" s="71"/>
      <c r="K397" s="32"/>
    </row>
    <row r="398" customFormat="false" ht="13.8" hidden="false" customHeight="false" outlineLevel="0" collapsed="false">
      <c r="A398" s="71" t="s">
        <v>31</v>
      </c>
      <c r="B398" s="72" t="str">
        <f aca="false">LEFT(A398,3)</f>
        <v>RES</v>
      </c>
      <c r="C398" s="72" t="str">
        <f aca="false">MID(A398,4,1)</f>
        <v>C</v>
      </c>
      <c r="D398" s="73" t="n">
        <v>42278</v>
      </c>
      <c r="E398" s="74" t="n">
        <f aca="false">D398-D380</f>
        <v>16</v>
      </c>
      <c r="F398" s="75" t="n">
        <v>26.2</v>
      </c>
      <c r="G398" s="76" t="n">
        <v>0</v>
      </c>
      <c r="H398" s="77" t="n">
        <v>0</v>
      </c>
      <c r="I398" s="78" t="str">
        <f aca="false">CONCATENATE("ATTA_LIT_",YEAR(D398),"_",MONTH(D398),"_",DAY(D398),"_",A398)</f>
        <v>ATTA_LIT_2015_10_1_RESC2</v>
      </c>
      <c r="J398" s="72"/>
      <c r="K398" s="32"/>
    </row>
    <row r="399" customFormat="false" ht="13.8" hidden="false" customHeight="false" outlineLevel="0" collapsed="false">
      <c r="A399" s="71" t="s">
        <v>32</v>
      </c>
      <c r="B399" s="72" t="str">
        <f aca="false">LEFT(A399,3)</f>
        <v>RES</v>
      </c>
      <c r="C399" s="72" t="str">
        <f aca="false">MID(A399,4,1)</f>
        <v>N</v>
      </c>
      <c r="D399" s="73" t="n">
        <v>42278</v>
      </c>
      <c r="E399" s="74" t="n">
        <f aca="false">D399-D381</f>
        <v>16</v>
      </c>
      <c r="F399" s="75" t="n">
        <v>26.4</v>
      </c>
      <c r="G399" s="76" t="n">
        <v>0</v>
      </c>
      <c r="H399" s="77" t="n">
        <v>0</v>
      </c>
      <c r="I399" s="78" t="str">
        <f aca="false">CONCATENATE("ATTA_LIT_",YEAR(D399),"_",MONTH(D399),"_",DAY(D399),"_",A399)</f>
        <v>ATTA_LIT_2015_10_1_RESN3</v>
      </c>
      <c r="J399" s="72"/>
      <c r="K399" s="32"/>
    </row>
    <row r="400" customFormat="false" ht="13.8" hidden="false" customHeight="false" outlineLevel="0" collapsed="false">
      <c r="A400" s="92" t="s">
        <v>33</v>
      </c>
      <c r="B400" s="93" t="str">
        <f aca="false">LEFT(A400,3)</f>
        <v>RES</v>
      </c>
      <c r="C400" s="93" t="str">
        <f aca="false">MID(A400,4,1)</f>
        <v>C</v>
      </c>
      <c r="D400" s="94" t="n">
        <v>42278</v>
      </c>
      <c r="E400" s="93" t="n">
        <f aca="false">D400-D382</f>
        <v>16</v>
      </c>
      <c r="F400" s="95" t="n">
        <v>30.3</v>
      </c>
      <c r="G400" s="96" t="n">
        <v>0</v>
      </c>
      <c r="H400" s="97" t="n">
        <v>14.8</v>
      </c>
      <c r="I400" s="98" t="str">
        <f aca="false">CONCATENATE("ATTA_LIT_",YEAR(D400),"_",MONTH(D400),"_",DAY(D400),"_",A400)</f>
        <v>ATTA_LIT_2015_10_1_RESC3</v>
      </c>
      <c r="J400" s="93"/>
      <c r="K400" s="32"/>
    </row>
    <row r="401" customFormat="false" ht="13.8" hidden="false" customHeight="false" outlineLevel="0" collapsed="false">
      <c r="A401" s="24" t="s">
        <v>14</v>
      </c>
      <c r="B401" s="25" t="str">
        <f aca="false">LEFT(A401,3)</f>
        <v>ALP</v>
      </c>
      <c r="C401" s="25" t="str">
        <f aca="false">MID(A401,4,1)</f>
        <v>N</v>
      </c>
      <c r="D401" s="26" t="n">
        <v>42292</v>
      </c>
      <c r="E401" s="27" t="n">
        <f aca="false">D401-D383</f>
        <v>14</v>
      </c>
      <c r="F401" s="28" t="n">
        <v>25.6</v>
      </c>
      <c r="G401" s="29" t="n">
        <v>0</v>
      </c>
      <c r="H401" s="30" t="n">
        <v>0</v>
      </c>
      <c r="I401" s="31" t="str">
        <f aca="false">CONCATENATE("ATTA_LIT_",YEAR(D401),"_",MONTH(D401),"_",DAY(D401),"_",A401)</f>
        <v>ATTA_LIT_2015_10_15_ALPN1</v>
      </c>
      <c r="J401" s="25" t="s">
        <v>71</v>
      </c>
      <c r="K401" s="32"/>
    </row>
    <row r="402" customFormat="false" ht="13.8" hidden="false" customHeight="false" outlineLevel="0" collapsed="false">
      <c r="A402" s="33" t="s">
        <v>15</v>
      </c>
      <c r="B402" s="34" t="str">
        <f aca="false">LEFT(A402,3)</f>
        <v>ALP</v>
      </c>
      <c r="C402" s="34" t="str">
        <f aca="false">MID(A402,4,1)</f>
        <v>C</v>
      </c>
      <c r="D402" s="35" t="n">
        <v>42292</v>
      </c>
      <c r="E402" s="36" t="n">
        <f aca="false">D402-D384</f>
        <v>14</v>
      </c>
      <c r="F402" s="37" t="n">
        <v>14.2</v>
      </c>
      <c r="G402" s="38" t="n">
        <v>0</v>
      </c>
      <c r="H402" s="39" t="n">
        <v>0</v>
      </c>
      <c r="I402" s="40" t="str">
        <f aca="false">CONCATENATE("ATTA_LIT_",YEAR(D402),"_",MONTH(D402),"_",DAY(D402),"_",A402)</f>
        <v>ATTA_LIT_2015_10_15_ALPC1</v>
      </c>
      <c r="J402" s="34" t="s">
        <v>72</v>
      </c>
      <c r="K402" s="32"/>
    </row>
    <row r="403" customFormat="false" ht="13.8" hidden="false" customHeight="false" outlineLevel="0" collapsed="false">
      <c r="A403" s="33" t="s">
        <v>16</v>
      </c>
      <c r="B403" s="34" t="str">
        <f aca="false">LEFT(A403,3)</f>
        <v>ALP</v>
      </c>
      <c r="C403" s="34" t="str">
        <f aca="false">MID(A403,4,1)</f>
        <v>N</v>
      </c>
      <c r="D403" s="35" t="n">
        <v>42292</v>
      </c>
      <c r="E403" s="36" t="n">
        <f aca="false">D403-D385</f>
        <v>14</v>
      </c>
      <c r="F403" s="37" t="n">
        <v>69</v>
      </c>
      <c r="G403" s="38" t="n">
        <v>2.8</v>
      </c>
      <c r="H403" s="39" t="n">
        <v>0</v>
      </c>
      <c r="I403" s="40" t="str">
        <f aca="false">CONCATENATE("ATTA_LIT_",YEAR(D403),"_",MONTH(D403),"_",DAY(D403),"_",A403)</f>
        <v>ATTA_LIT_2015_10_15_ALPN2</v>
      </c>
      <c r="J403" s="33"/>
      <c r="K403" s="32"/>
    </row>
    <row r="404" customFormat="false" ht="13.8" hidden="false" customHeight="false" outlineLevel="0" collapsed="false">
      <c r="A404" s="33" t="s">
        <v>17</v>
      </c>
      <c r="B404" s="34" t="str">
        <f aca="false">LEFT(A404,3)</f>
        <v>ALP</v>
      </c>
      <c r="C404" s="34" t="str">
        <f aca="false">MID(A404,4,1)</f>
        <v>C</v>
      </c>
      <c r="D404" s="35" t="n">
        <v>42292</v>
      </c>
      <c r="E404" s="36" t="n">
        <f aca="false">D404-D386</f>
        <v>14</v>
      </c>
      <c r="F404" s="37" t="n">
        <v>14.8</v>
      </c>
      <c r="G404" s="38" t="n">
        <v>0</v>
      </c>
      <c r="H404" s="39" t="n">
        <v>0</v>
      </c>
      <c r="I404" s="40" t="str">
        <f aca="false">CONCATENATE("ATTA_LIT_",YEAR(D404),"_",MONTH(D404),"_",DAY(D404),"_",A404)</f>
        <v>ATTA_LIT_2015_10_15_ALPC2</v>
      </c>
      <c r="J404" s="34"/>
      <c r="K404" s="32"/>
    </row>
    <row r="405" customFormat="false" ht="13.8" hidden="false" customHeight="false" outlineLevel="0" collapsed="false">
      <c r="A405" s="33" t="s">
        <v>18</v>
      </c>
      <c r="B405" s="34" t="str">
        <f aca="false">LEFT(A405,3)</f>
        <v>ALP</v>
      </c>
      <c r="C405" s="34" t="str">
        <f aca="false">MID(A405,4,1)</f>
        <v>N</v>
      </c>
      <c r="D405" s="35" t="n">
        <v>42292</v>
      </c>
      <c r="E405" s="36" t="n">
        <f aca="false">D405-D387</f>
        <v>14</v>
      </c>
      <c r="F405" s="37" t="n">
        <v>19.9</v>
      </c>
      <c r="G405" s="38" t="n">
        <v>0</v>
      </c>
      <c r="H405" s="39" t="n">
        <v>0</v>
      </c>
      <c r="I405" s="40" t="str">
        <f aca="false">CONCATENATE("ATTA_LIT_",YEAR(D405),"_",MONTH(D405),"_",DAY(D405),"_",A405)</f>
        <v>ATTA_LIT_2015_10_15_ALPN3</v>
      </c>
      <c r="J405" s="34"/>
      <c r="K405" s="32"/>
    </row>
    <row r="406" customFormat="false" ht="13.8" hidden="false" customHeight="false" outlineLevel="0" collapsed="false">
      <c r="A406" s="41" t="s">
        <v>19</v>
      </c>
      <c r="B406" s="42" t="str">
        <f aca="false">LEFT(A406,3)</f>
        <v>ALP</v>
      </c>
      <c r="C406" s="42" t="str">
        <f aca="false">MID(A406,4,1)</f>
        <v>C</v>
      </c>
      <c r="D406" s="43" t="n">
        <v>42292</v>
      </c>
      <c r="E406" s="44" t="n">
        <f aca="false">D406-D388</f>
        <v>14</v>
      </c>
      <c r="F406" s="45" t="n">
        <v>24.3</v>
      </c>
      <c r="G406" s="46" t="n">
        <v>0</v>
      </c>
      <c r="H406" s="47" t="n">
        <v>0</v>
      </c>
      <c r="I406" s="48" t="str">
        <f aca="false">CONCATENATE("ATTA_LIT_",YEAR(D406),"_",MONTH(D406),"_",DAY(D406),"_",A406)</f>
        <v>ATTA_LIT_2015_10_15_ALPC3</v>
      </c>
      <c r="J406" s="42"/>
      <c r="K406" s="32"/>
    </row>
    <row r="407" customFormat="false" ht="13.8" hidden="false" customHeight="false" outlineLevel="0" collapsed="false">
      <c r="A407" s="49" t="s">
        <v>20</v>
      </c>
      <c r="B407" s="50" t="str">
        <f aca="false">LEFT(A407,3)</f>
        <v>REP</v>
      </c>
      <c r="C407" s="50" t="str">
        <f aca="false">MID(A407,4,1)</f>
        <v>N</v>
      </c>
      <c r="D407" s="51" t="n">
        <v>42292</v>
      </c>
      <c r="E407" s="52" t="n">
        <f aca="false">D407-D389</f>
        <v>14</v>
      </c>
      <c r="F407" s="53" t="n">
        <v>18.9</v>
      </c>
      <c r="G407" s="54" t="n">
        <v>0</v>
      </c>
      <c r="H407" s="55" t="n">
        <v>1.2</v>
      </c>
      <c r="I407" s="40" t="str">
        <f aca="false">CONCATENATE("ATTA_LIT_",YEAR(D407),"_",MONTH(D407),"_",DAY(D407),"_",A407)</f>
        <v>ATTA_LIT_2015_10_15_REPN1</v>
      </c>
      <c r="J407" s="50"/>
      <c r="K407" s="32"/>
    </row>
    <row r="408" customFormat="false" ht="13.8" hidden="false" customHeight="false" outlineLevel="0" collapsed="false">
      <c r="A408" s="33" t="s">
        <v>22</v>
      </c>
      <c r="B408" s="34" t="str">
        <f aca="false">LEFT(A408,3)</f>
        <v>REP</v>
      </c>
      <c r="C408" s="34" t="str">
        <f aca="false">MID(A408,4,1)</f>
        <v>C</v>
      </c>
      <c r="D408" s="35" t="n">
        <v>42292</v>
      </c>
      <c r="E408" s="36" t="n">
        <f aca="false">D408-D390</f>
        <v>14</v>
      </c>
      <c r="F408" s="37" t="n">
        <v>12.5</v>
      </c>
      <c r="G408" s="38" t="n">
        <v>0</v>
      </c>
      <c r="H408" s="39" t="n">
        <v>0</v>
      </c>
      <c r="I408" s="40" t="str">
        <f aca="false">CONCATENATE("ATTA_LIT_",YEAR(D408),"_",MONTH(D408),"_",DAY(D408),"_",A408)</f>
        <v>ATTA_LIT_2015_10_15_REPC1</v>
      </c>
      <c r="J408" s="34"/>
      <c r="K408" s="32"/>
    </row>
    <row r="409" customFormat="false" ht="13.8" hidden="false" customHeight="false" outlineLevel="0" collapsed="false">
      <c r="A409" s="33" t="s">
        <v>23</v>
      </c>
      <c r="B409" s="34" t="str">
        <f aca="false">LEFT(A409,3)</f>
        <v>REP</v>
      </c>
      <c r="C409" s="34" t="str">
        <f aca="false">MID(A409,4,1)</f>
        <v>N</v>
      </c>
      <c r="D409" s="35" t="n">
        <v>42292</v>
      </c>
      <c r="E409" s="36" t="n">
        <f aca="false">D409-D391</f>
        <v>14</v>
      </c>
      <c r="F409" s="37" t="n">
        <v>30.6</v>
      </c>
      <c r="G409" s="38" t="n">
        <v>4.9</v>
      </c>
      <c r="H409" s="39" t="n">
        <v>0</v>
      </c>
      <c r="I409" s="40" t="str">
        <f aca="false">CONCATENATE("ATTA_LIT_",YEAR(D409),"_",MONTH(D409),"_",DAY(D409),"_",A409)</f>
        <v>ATTA_LIT_2015_10_15_REPN2</v>
      </c>
      <c r="J409" s="33"/>
      <c r="K409" s="32"/>
    </row>
    <row r="410" customFormat="false" ht="13.8" hidden="false" customHeight="false" outlineLevel="0" collapsed="false">
      <c r="A410" s="33" t="s">
        <v>24</v>
      </c>
      <c r="B410" s="34" t="str">
        <f aca="false">LEFT(A410,3)</f>
        <v>REP</v>
      </c>
      <c r="C410" s="34" t="str">
        <f aca="false">MID(A410,4,1)</f>
        <v>C</v>
      </c>
      <c r="D410" s="35" t="n">
        <v>42292</v>
      </c>
      <c r="E410" s="36" t="n">
        <f aca="false">D410-D392</f>
        <v>14</v>
      </c>
      <c r="F410" s="37" t="n">
        <v>24.2</v>
      </c>
      <c r="G410" s="38" t="n">
        <v>0</v>
      </c>
      <c r="H410" s="39" t="n">
        <v>0</v>
      </c>
      <c r="I410" s="40" t="str">
        <f aca="false">CONCATENATE("ATTA_LIT_",YEAR(D410),"_",MONTH(D410),"_",DAY(D410),"_",A410)</f>
        <v>ATTA_LIT_2015_10_15_REPC2</v>
      </c>
      <c r="J410" s="34"/>
      <c r="K410" s="32"/>
    </row>
    <row r="411" customFormat="false" ht="13.8" hidden="false" customHeight="false" outlineLevel="0" collapsed="false">
      <c r="A411" s="33" t="s">
        <v>25</v>
      </c>
      <c r="B411" s="34" t="str">
        <f aca="false">LEFT(A411,3)</f>
        <v>REP</v>
      </c>
      <c r="C411" s="34" t="str">
        <f aca="false">MID(A411,4,1)</f>
        <v>N</v>
      </c>
      <c r="D411" s="35" t="n">
        <v>42292</v>
      </c>
      <c r="E411" s="36" t="n">
        <f aca="false">D411-D393</f>
        <v>14</v>
      </c>
      <c r="F411" s="37" t="n">
        <v>19</v>
      </c>
      <c r="G411" s="38" t="n">
        <v>0</v>
      </c>
      <c r="H411" s="39" t="n">
        <v>0</v>
      </c>
      <c r="I411" s="40" t="str">
        <f aca="false">CONCATENATE("ATTA_LIT_",YEAR(D411),"_",MONTH(D411),"_",DAY(D411),"_",A411)</f>
        <v>ATTA_LIT_2015_10_15_REPN3</v>
      </c>
      <c r="J411" s="34"/>
      <c r="K411" s="32"/>
    </row>
    <row r="412" customFormat="false" ht="13.8" hidden="false" customHeight="false" outlineLevel="0" collapsed="false">
      <c r="A412" s="41" t="s">
        <v>27</v>
      </c>
      <c r="B412" s="42" t="str">
        <f aca="false">LEFT(A412,3)</f>
        <v>REP</v>
      </c>
      <c r="C412" s="42" t="str">
        <f aca="false">MID(A412,4,1)</f>
        <v>C</v>
      </c>
      <c r="D412" s="43" t="n">
        <v>42292</v>
      </c>
      <c r="E412" s="44" t="n">
        <f aca="false">D412-D394</f>
        <v>14</v>
      </c>
      <c r="F412" s="45" t="n">
        <v>30.9</v>
      </c>
      <c r="G412" s="46" t="n">
        <v>0</v>
      </c>
      <c r="H412" s="47" t="n">
        <v>0</v>
      </c>
      <c r="I412" s="48" t="str">
        <f aca="false">CONCATENATE("ATTA_LIT_",YEAR(D412),"_",MONTH(D412),"_",DAY(D412),"_",A412)</f>
        <v>ATTA_LIT_2015_10_15_REPC3</v>
      </c>
      <c r="J412" s="42"/>
      <c r="K412" s="32"/>
    </row>
    <row r="413" customFormat="false" ht="13.8" hidden="false" customHeight="false" outlineLevel="0" collapsed="false">
      <c r="A413" s="49" t="s">
        <v>28</v>
      </c>
      <c r="B413" s="50" t="str">
        <f aca="false">LEFT(A413,3)</f>
        <v>RES</v>
      </c>
      <c r="C413" s="50" t="str">
        <f aca="false">MID(A413,4,1)</f>
        <v>N</v>
      </c>
      <c r="D413" s="51" t="n">
        <v>42292</v>
      </c>
      <c r="E413" s="52" t="n">
        <f aca="false">D413-D395</f>
        <v>14</v>
      </c>
      <c r="F413" s="53" t="n">
        <v>17.8</v>
      </c>
      <c r="G413" s="54" t="n">
        <v>0</v>
      </c>
      <c r="H413" s="55" t="n">
        <v>0</v>
      </c>
      <c r="I413" s="40" t="str">
        <f aca="false">CONCATENATE("ATTA_LIT_",YEAR(D413),"_",MONTH(D413),"_",DAY(D413),"_",A413)</f>
        <v>ATTA_LIT_2015_10_15_RESN1</v>
      </c>
      <c r="J413" s="50"/>
      <c r="K413" s="32"/>
    </row>
    <row r="414" customFormat="false" ht="13.8" hidden="false" customHeight="false" outlineLevel="0" collapsed="false">
      <c r="A414" s="33" t="s">
        <v>29</v>
      </c>
      <c r="B414" s="34" t="str">
        <f aca="false">LEFT(A414,3)</f>
        <v>RES</v>
      </c>
      <c r="C414" s="34" t="str">
        <f aca="false">MID(A414,4,1)</f>
        <v>C</v>
      </c>
      <c r="D414" s="35" t="n">
        <v>42292</v>
      </c>
      <c r="E414" s="36" t="n">
        <f aca="false">D414-D396</f>
        <v>14</v>
      </c>
      <c r="F414" s="37" t="n">
        <v>20.8</v>
      </c>
      <c r="G414" s="38" t="n">
        <v>0</v>
      </c>
      <c r="H414" s="39" t="n">
        <v>0</v>
      </c>
      <c r="I414" s="40" t="str">
        <f aca="false">CONCATENATE("ATTA_LIT_",YEAR(D414),"_",MONTH(D414),"_",DAY(D414),"_",A414)</f>
        <v>ATTA_LIT_2015_10_15_RESC1</v>
      </c>
      <c r="J414" s="34"/>
      <c r="K414" s="32"/>
    </row>
    <row r="415" customFormat="false" ht="13.8" hidden="false" customHeight="false" outlineLevel="0" collapsed="false">
      <c r="A415" s="33" t="s">
        <v>30</v>
      </c>
      <c r="B415" s="34" t="str">
        <f aca="false">LEFT(A415,3)</f>
        <v>RES</v>
      </c>
      <c r="C415" s="34" t="str">
        <f aca="false">MID(A415,4,1)</f>
        <v>N</v>
      </c>
      <c r="D415" s="35" t="n">
        <v>42292</v>
      </c>
      <c r="E415" s="36" t="n">
        <f aca="false">D415-D397</f>
        <v>14</v>
      </c>
      <c r="F415" s="37" t="n">
        <v>10.7</v>
      </c>
      <c r="G415" s="38" t="n">
        <v>0</v>
      </c>
      <c r="H415" s="39" t="n">
        <v>128</v>
      </c>
      <c r="I415" s="40" t="str">
        <f aca="false">CONCATENATE("ATTA_LIT_",YEAR(D415),"_",MONTH(D415),"_",DAY(D415),"_",A415)</f>
        <v>ATTA_LIT_2015_10_15_RESN2</v>
      </c>
      <c r="J415" s="33" t="s">
        <v>73</v>
      </c>
      <c r="K415" s="32"/>
    </row>
    <row r="416" customFormat="false" ht="13.8" hidden="false" customHeight="false" outlineLevel="0" collapsed="false">
      <c r="A416" s="33" t="s">
        <v>31</v>
      </c>
      <c r="B416" s="34" t="str">
        <f aca="false">LEFT(A416,3)</f>
        <v>RES</v>
      </c>
      <c r="C416" s="34" t="str">
        <f aca="false">MID(A416,4,1)</f>
        <v>C</v>
      </c>
      <c r="D416" s="35" t="n">
        <v>42292</v>
      </c>
      <c r="E416" s="36" t="n">
        <f aca="false">D416-D398</f>
        <v>14</v>
      </c>
      <c r="F416" s="37" t="n">
        <v>18.1</v>
      </c>
      <c r="G416" s="38" t="n">
        <v>0</v>
      </c>
      <c r="H416" s="39" t="n">
        <v>0</v>
      </c>
      <c r="I416" s="40" t="str">
        <f aca="false">CONCATENATE("ATTA_LIT_",YEAR(D416),"_",MONTH(D416),"_",DAY(D416),"_",A416)</f>
        <v>ATTA_LIT_2015_10_15_RESC2</v>
      </c>
      <c r="J416" s="34"/>
      <c r="K416" s="32"/>
    </row>
    <row r="417" customFormat="false" ht="13.8" hidden="false" customHeight="false" outlineLevel="0" collapsed="false">
      <c r="A417" s="33" t="s">
        <v>32</v>
      </c>
      <c r="B417" s="34" t="str">
        <f aca="false">LEFT(A417,3)</f>
        <v>RES</v>
      </c>
      <c r="C417" s="34" t="str">
        <f aca="false">MID(A417,4,1)</f>
        <v>N</v>
      </c>
      <c r="D417" s="35" t="n">
        <v>42292</v>
      </c>
      <c r="E417" s="36" t="n">
        <f aca="false">D417-D399</f>
        <v>14</v>
      </c>
      <c r="F417" s="37" t="n">
        <v>25.9</v>
      </c>
      <c r="G417" s="38" t="n">
        <v>0</v>
      </c>
      <c r="H417" s="39" t="n">
        <v>0</v>
      </c>
      <c r="I417" s="40" t="str">
        <f aca="false">CONCATENATE("ATTA_LIT_",YEAR(D417),"_",MONTH(D417),"_",DAY(D417),"_",A417)</f>
        <v>ATTA_LIT_2015_10_15_RESN3</v>
      </c>
      <c r="J417" s="34"/>
      <c r="K417" s="32"/>
    </row>
    <row r="418" customFormat="false" ht="13.8" hidden="false" customHeight="false" outlineLevel="0" collapsed="false">
      <c r="A418" s="56" t="s">
        <v>33</v>
      </c>
      <c r="B418" s="57" t="str">
        <f aca="false">LEFT(A418,3)</f>
        <v>RES</v>
      </c>
      <c r="C418" s="57" t="str">
        <f aca="false">MID(A418,4,1)</f>
        <v>C</v>
      </c>
      <c r="D418" s="58" t="n">
        <v>42292</v>
      </c>
      <c r="E418" s="59" t="n">
        <f aca="false">D418-D400</f>
        <v>14</v>
      </c>
      <c r="F418" s="60" t="n">
        <v>10.7</v>
      </c>
      <c r="G418" s="61" t="n">
        <v>0</v>
      </c>
      <c r="H418" s="62" t="n">
        <v>0</v>
      </c>
      <c r="I418" s="63" t="str">
        <f aca="false">CONCATENATE("ATTA_LIT_",YEAR(D418),"_",MONTH(D418),"_",DAY(D418),"_",A418)</f>
        <v>ATTA_LIT_2015_10_15_RESC3</v>
      </c>
      <c r="J418" s="57"/>
      <c r="K418" s="32"/>
    </row>
    <row r="419" customFormat="false" ht="13.8" hidden="false" customHeight="false" outlineLevel="0" collapsed="false">
      <c r="A419" s="64" t="s">
        <v>14</v>
      </c>
      <c r="B419" s="65" t="str">
        <f aca="false">LEFT(A419,3)</f>
        <v>ALP</v>
      </c>
      <c r="C419" s="65" t="str">
        <f aca="false">MID(A419,4,1)</f>
        <v>N</v>
      </c>
      <c r="D419" s="66" t="n">
        <v>42309</v>
      </c>
      <c r="E419" s="65" t="n">
        <f aca="false">D419-D401</f>
        <v>17</v>
      </c>
      <c r="F419" s="67" t="n">
        <v>26.1</v>
      </c>
      <c r="G419" s="68" t="n">
        <v>0</v>
      </c>
      <c r="H419" s="69" t="n">
        <v>0</v>
      </c>
      <c r="I419" s="70" t="str">
        <f aca="false">CONCATENATE("ATTA_LIT_",YEAR(D419),"_",MONTH(D419),"_",DAY(D419),"_",A419)</f>
        <v>ATTA_LIT_2015_11_1_ALPN1</v>
      </c>
      <c r="J419" s="65"/>
      <c r="K419" s="32"/>
    </row>
    <row r="420" customFormat="false" ht="13.8" hidden="false" customHeight="false" outlineLevel="0" collapsed="false">
      <c r="A420" s="71" t="s">
        <v>15</v>
      </c>
      <c r="B420" s="72" t="str">
        <f aca="false">LEFT(A420,3)</f>
        <v>ALP</v>
      </c>
      <c r="C420" s="72" t="str">
        <f aca="false">MID(A420,4,1)</f>
        <v>C</v>
      </c>
      <c r="D420" s="73" t="n">
        <v>42309</v>
      </c>
      <c r="E420" s="74" t="n">
        <f aca="false">D420-D402</f>
        <v>17</v>
      </c>
      <c r="F420" s="75" t="n">
        <v>16.4</v>
      </c>
      <c r="G420" s="76" t="n">
        <v>0</v>
      </c>
      <c r="H420" s="77" t="n">
        <v>0</v>
      </c>
      <c r="I420" s="78" t="str">
        <f aca="false">CONCATENATE("ATTA_LIT_",YEAR(D420),"_",MONTH(D420),"_",DAY(D420),"_",A420)</f>
        <v>ATTA_LIT_2015_11_1_ALPC1</v>
      </c>
      <c r="J420" s="72"/>
      <c r="K420" s="32"/>
    </row>
    <row r="421" customFormat="false" ht="13.8" hidden="false" customHeight="false" outlineLevel="0" collapsed="false">
      <c r="A421" s="71" t="s">
        <v>16</v>
      </c>
      <c r="B421" s="72" t="str">
        <f aca="false">LEFT(A421,3)</f>
        <v>ALP</v>
      </c>
      <c r="C421" s="72" t="str">
        <f aca="false">MID(A421,4,1)</f>
        <v>N</v>
      </c>
      <c r="D421" s="73" t="n">
        <v>42309</v>
      </c>
      <c r="E421" s="74" t="n">
        <f aca="false">D421-D403</f>
        <v>17</v>
      </c>
      <c r="F421" s="75" t="n">
        <v>30.5</v>
      </c>
      <c r="G421" s="76" t="n">
        <v>0</v>
      </c>
      <c r="H421" s="77" t="n">
        <v>2.5</v>
      </c>
      <c r="I421" s="78" t="str">
        <f aca="false">CONCATENATE("ATTA_LIT_",YEAR(D421),"_",MONTH(D421),"_",DAY(D421),"_",A421)</f>
        <v>ATTA_LIT_2015_11_1_ALPN2</v>
      </c>
      <c r="J421" s="71"/>
      <c r="K421" s="32"/>
    </row>
    <row r="422" customFormat="false" ht="13.8" hidden="false" customHeight="false" outlineLevel="0" collapsed="false">
      <c r="A422" s="71" t="s">
        <v>17</v>
      </c>
      <c r="B422" s="72" t="str">
        <f aca="false">LEFT(A422,3)</f>
        <v>ALP</v>
      </c>
      <c r="C422" s="72" t="str">
        <f aca="false">MID(A422,4,1)</f>
        <v>C</v>
      </c>
      <c r="D422" s="73" t="n">
        <v>42309</v>
      </c>
      <c r="E422" s="74" t="n">
        <f aca="false">D422-D404</f>
        <v>17</v>
      </c>
      <c r="F422" s="75" t="n">
        <v>16.8</v>
      </c>
      <c r="G422" s="76" t="n">
        <v>0</v>
      </c>
      <c r="H422" s="77" t="n">
        <v>0</v>
      </c>
      <c r="I422" s="78" t="str">
        <f aca="false">CONCATENATE("ATTA_LIT_",YEAR(D422),"_",MONTH(D422),"_",DAY(D422),"_",A422)</f>
        <v>ATTA_LIT_2015_11_1_ALPC2</v>
      </c>
      <c r="J422" s="72"/>
      <c r="K422" s="32"/>
    </row>
    <row r="423" customFormat="false" ht="13.8" hidden="false" customHeight="false" outlineLevel="0" collapsed="false">
      <c r="A423" s="71" t="s">
        <v>18</v>
      </c>
      <c r="B423" s="72" t="str">
        <f aca="false">LEFT(A423,3)</f>
        <v>ALP</v>
      </c>
      <c r="C423" s="72" t="str">
        <f aca="false">MID(A423,4,1)</f>
        <v>N</v>
      </c>
      <c r="D423" s="73" t="n">
        <v>42309</v>
      </c>
      <c r="E423" s="74" t="n">
        <f aca="false">D423-D405</f>
        <v>17</v>
      </c>
      <c r="F423" s="75" t="n">
        <v>27.3</v>
      </c>
      <c r="G423" s="76" t="n">
        <v>0</v>
      </c>
      <c r="H423" s="77" t="n">
        <v>0</v>
      </c>
      <c r="I423" s="78" t="str">
        <f aca="false">CONCATENATE("ATTA_LIT_",YEAR(D423),"_",MONTH(D423),"_",DAY(D423),"_",A423)</f>
        <v>ATTA_LIT_2015_11_1_ALPN3</v>
      </c>
      <c r="J423" s="72"/>
      <c r="K423" s="32"/>
    </row>
    <row r="424" customFormat="false" ht="13.8" hidden="false" customHeight="false" outlineLevel="0" collapsed="false">
      <c r="A424" s="79" t="s">
        <v>19</v>
      </c>
      <c r="B424" s="80" t="str">
        <f aca="false">LEFT(A424,3)</f>
        <v>ALP</v>
      </c>
      <c r="C424" s="80" t="str">
        <f aca="false">MID(A424,4,1)</f>
        <v>C</v>
      </c>
      <c r="D424" s="81" t="n">
        <v>42309</v>
      </c>
      <c r="E424" s="80" t="n">
        <f aca="false">D424-D406</f>
        <v>17</v>
      </c>
      <c r="F424" s="82" t="n">
        <v>15</v>
      </c>
      <c r="G424" s="83" t="n">
        <v>0</v>
      </c>
      <c r="H424" s="84" t="n">
        <v>0</v>
      </c>
      <c r="I424" s="85" t="str">
        <f aca="false">CONCATENATE("ATTA_LIT_",YEAR(D424),"_",MONTH(D424),"_",DAY(D424),"_",A424)</f>
        <v>ATTA_LIT_2015_11_1_ALPC3</v>
      </c>
      <c r="J424" s="80"/>
      <c r="K424" s="32"/>
    </row>
    <row r="425" customFormat="false" ht="13.8" hidden="false" customHeight="false" outlineLevel="0" collapsed="false">
      <c r="A425" s="86" t="s">
        <v>20</v>
      </c>
      <c r="B425" s="87" t="str">
        <f aca="false">LEFT(A425,3)</f>
        <v>REP</v>
      </c>
      <c r="C425" s="87" t="str">
        <f aca="false">MID(A425,4,1)</f>
        <v>N</v>
      </c>
      <c r="D425" s="88" t="n">
        <v>42309</v>
      </c>
      <c r="E425" s="87" t="n">
        <f aca="false">D425-D407</f>
        <v>17</v>
      </c>
      <c r="F425" s="89" t="n">
        <v>25.4</v>
      </c>
      <c r="G425" s="90" t="n">
        <v>0</v>
      </c>
      <c r="H425" s="91" t="n">
        <v>0</v>
      </c>
      <c r="I425" s="78" t="str">
        <f aca="false">CONCATENATE("ATTA_LIT_",YEAR(D425),"_",MONTH(D425),"_",DAY(D425),"_",A425)</f>
        <v>ATTA_LIT_2015_11_1_REPN1</v>
      </c>
      <c r="J425" s="87"/>
      <c r="K425" s="32"/>
    </row>
    <row r="426" customFormat="false" ht="13.8" hidden="false" customHeight="false" outlineLevel="0" collapsed="false">
      <c r="A426" s="71" t="s">
        <v>22</v>
      </c>
      <c r="B426" s="72" t="str">
        <f aca="false">LEFT(A426,3)</f>
        <v>REP</v>
      </c>
      <c r="C426" s="72" t="str">
        <f aca="false">MID(A426,4,1)</f>
        <v>C</v>
      </c>
      <c r="D426" s="73" t="n">
        <v>42309</v>
      </c>
      <c r="E426" s="74" t="n">
        <f aca="false">D426-D408</f>
        <v>17</v>
      </c>
      <c r="F426" s="75" t="n">
        <v>20.7</v>
      </c>
      <c r="G426" s="76" t="n">
        <v>0</v>
      </c>
      <c r="H426" s="77" t="n">
        <v>0</v>
      </c>
      <c r="I426" s="78" t="str">
        <f aca="false">CONCATENATE("ATTA_LIT_",YEAR(D426),"_",MONTH(D426),"_",DAY(D426),"_",A426)</f>
        <v>ATTA_LIT_2015_11_1_REPC1</v>
      </c>
      <c r="J426" s="72"/>
      <c r="K426" s="32"/>
    </row>
    <row r="427" customFormat="false" ht="13.8" hidden="false" customHeight="false" outlineLevel="0" collapsed="false">
      <c r="A427" s="71" t="s">
        <v>23</v>
      </c>
      <c r="B427" s="72" t="str">
        <f aca="false">LEFT(A427,3)</f>
        <v>REP</v>
      </c>
      <c r="C427" s="72" t="str">
        <f aca="false">MID(A427,4,1)</f>
        <v>N</v>
      </c>
      <c r="D427" s="73" t="n">
        <v>42309</v>
      </c>
      <c r="E427" s="74" t="n">
        <f aca="false">D427-D409</f>
        <v>17</v>
      </c>
      <c r="F427" s="75" t="n">
        <v>39</v>
      </c>
      <c r="G427" s="76" t="n">
        <v>5</v>
      </c>
      <c r="H427" s="77" t="n">
        <v>0.7</v>
      </c>
      <c r="I427" s="78" t="str">
        <f aca="false">CONCATENATE("ATTA_LIT_",YEAR(D427),"_",MONTH(D427),"_",DAY(D427),"_",A427)</f>
        <v>ATTA_LIT_2015_11_1_REPN2</v>
      </c>
      <c r="J427" s="71"/>
      <c r="K427" s="32"/>
    </row>
    <row r="428" customFormat="false" ht="13.8" hidden="false" customHeight="false" outlineLevel="0" collapsed="false">
      <c r="A428" s="71" t="s">
        <v>24</v>
      </c>
      <c r="B428" s="72" t="str">
        <f aca="false">LEFT(A428,3)</f>
        <v>REP</v>
      </c>
      <c r="C428" s="72" t="str">
        <f aca="false">MID(A428,4,1)</f>
        <v>C</v>
      </c>
      <c r="D428" s="73" t="n">
        <v>42309</v>
      </c>
      <c r="E428" s="74" t="n">
        <f aca="false">D428-D410</f>
        <v>17</v>
      </c>
      <c r="F428" s="75" t="n">
        <v>20.6</v>
      </c>
      <c r="G428" s="76" t="n">
        <v>0</v>
      </c>
      <c r="H428" s="77" t="n">
        <v>0</v>
      </c>
      <c r="I428" s="78" t="str">
        <f aca="false">CONCATENATE("ATTA_LIT_",YEAR(D428),"_",MONTH(D428),"_",DAY(D428),"_",A428)</f>
        <v>ATTA_LIT_2015_11_1_REPC2</v>
      </c>
      <c r="J428" s="72" t="s">
        <v>74</v>
      </c>
      <c r="K428" s="32"/>
    </row>
    <row r="429" customFormat="false" ht="13.8" hidden="false" customHeight="false" outlineLevel="0" collapsed="false">
      <c r="A429" s="71" t="s">
        <v>25</v>
      </c>
      <c r="B429" s="72" t="str">
        <f aca="false">LEFT(A429,3)</f>
        <v>REP</v>
      </c>
      <c r="C429" s="72" t="str">
        <f aca="false">MID(A429,4,1)</f>
        <v>N</v>
      </c>
      <c r="D429" s="73" t="n">
        <v>42309</v>
      </c>
      <c r="E429" s="74" t="n">
        <f aca="false">D429-D411</f>
        <v>17</v>
      </c>
      <c r="F429" s="75" t="n">
        <v>28.7</v>
      </c>
      <c r="G429" s="76" t="n">
        <v>0</v>
      </c>
      <c r="H429" s="77" t="n">
        <v>0</v>
      </c>
      <c r="I429" s="78" t="str">
        <f aca="false">CONCATENATE("ATTA_LIT_",YEAR(D429),"_",MONTH(D429),"_",DAY(D429),"_",A429)</f>
        <v>ATTA_LIT_2015_11_1_REPN3</v>
      </c>
      <c r="J429" s="72" t="s">
        <v>75</v>
      </c>
      <c r="K429" s="32"/>
    </row>
    <row r="430" customFormat="false" ht="13.8" hidden="false" customHeight="false" outlineLevel="0" collapsed="false">
      <c r="A430" s="79" t="s">
        <v>27</v>
      </c>
      <c r="B430" s="80" t="str">
        <f aca="false">LEFT(A430,3)</f>
        <v>REP</v>
      </c>
      <c r="C430" s="80" t="str">
        <f aca="false">MID(A430,4,1)</f>
        <v>C</v>
      </c>
      <c r="D430" s="81" t="n">
        <v>42309</v>
      </c>
      <c r="E430" s="80" t="n">
        <f aca="false">D430-D412</f>
        <v>17</v>
      </c>
      <c r="F430" s="82" t="n">
        <v>26.7</v>
      </c>
      <c r="G430" s="83" t="n">
        <v>0</v>
      </c>
      <c r="H430" s="84" t="n">
        <v>0</v>
      </c>
      <c r="I430" s="85" t="str">
        <f aca="false">CONCATENATE("ATTA_LIT_",YEAR(D430),"_",MONTH(D430),"_",DAY(D430),"_",A430)</f>
        <v>ATTA_LIT_2015_11_1_REPC3</v>
      </c>
      <c r="J430" s="80"/>
      <c r="K430" s="32"/>
    </row>
    <row r="431" customFormat="false" ht="13.8" hidden="false" customHeight="false" outlineLevel="0" collapsed="false">
      <c r="A431" s="86" t="s">
        <v>28</v>
      </c>
      <c r="B431" s="87" t="str">
        <f aca="false">LEFT(A431,3)</f>
        <v>RES</v>
      </c>
      <c r="C431" s="87" t="str">
        <f aca="false">MID(A431,4,1)</f>
        <v>N</v>
      </c>
      <c r="D431" s="88" t="n">
        <v>42309</v>
      </c>
      <c r="E431" s="87" t="n">
        <f aca="false">D431-D413</f>
        <v>17</v>
      </c>
      <c r="F431" s="89" t="n">
        <v>20.9</v>
      </c>
      <c r="G431" s="90" t="n">
        <v>0.3</v>
      </c>
      <c r="H431" s="91" t="n">
        <v>0</v>
      </c>
      <c r="I431" s="78" t="str">
        <f aca="false">CONCATENATE("ATTA_LIT_",YEAR(D431),"_",MONTH(D431),"_",DAY(D431),"_",A431)</f>
        <v>ATTA_LIT_2015_11_1_RESN1</v>
      </c>
      <c r="J431" s="87"/>
      <c r="K431" s="32"/>
    </row>
    <row r="432" customFormat="false" ht="13.8" hidden="false" customHeight="false" outlineLevel="0" collapsed="false">
      <c r="A432" s="71" t="s">
        <v>29</v>
      </c>
      <c r="B432" s="72" t="str">
        <f aca="false">LEFT(A432,3)</f>
        <v>RES</v>
      </c>
      <c r="C432" s="72" t="str">
        <f aca="false">MID(A432,4,1)</f>
        <v>C</v>
      </c>
      <c r="D432" s="73" t="n">
        <v>42309</v>
      </c>
      <c r="E432" s="74" t="n">
        <f aca="false">D432-D414</f>
        <v>17</v>
      </c>
      <c r="F432" s="75" t="n">
        <v>20.1</v>
      </c>
      <c r="G432" s="76" t="n">
        <v>0</v>
      </c>
      <c r="H432" s="77" t="n">
        <v>0</v>
      </c>
      <c r="I432" s="78" t="str">
        <f aca="false">CONCATENATE("ATTA_LIT_",YEAR(D432),"_",MONTH(D432),"_",DAY(D432),"_",A432)</f>
        <v>ATTA_LIT_2015_11_1_RESC1</v>
      </c>
      <c r="J432" s="72"/>
      <c r="K432" s="32"/>
    </row>
    <row r="433" customFormat="false" ht="13.8" hidden="false" customHeight="false" outlineLevel="0" collapsed="false">
      <c r="A433" s="71" t="s">
        <v>30</v>
      </c>
      <c r="B433" s="72" t="str">
        <f aca="false">LEFT(A433,3)</f>
        <v>RES</v>
      </c>
      <c r="C433" s="72" t="str">
        <f aca="false">MID(A433,4,1)</f>
        <v>N</v>
      </c>
      <c r="D433" s="73" t="n">
        <v>42309</v>
      </c>
      <c r="E433" s="74" t="n">
        <f aca="false">D433-D415</f>
        <v>17</v>
      </c>
      <c r="F433" s="75" t="n">
        <v>19.5</v>
      </c>
      <c r="G433" s="76" t="n">
        <v>0</v>
      </c>
      <c r="H433" s="77" t="n">
        <v>12.2</v>
      </c>
      <c r="I433" s="78" t="str">
        <f aca="false">CONCATENATE("ATTA_LIT_",YEAR(D433),"_",MONTH(D433),"_",DAY(D433),"_",A433)</f>
        <v>ATTA_LIT_2015_11_1_RESN2</v>
      </c>
      <c r="J433" s="71"/>
      <c r="K433" s="32"/>
    </row>
    <row r="434" customFormat="false" ht="13.8" hidden="false" customHeight="false" outlineLevel="0" collapsed="false">
      <c r="A434" s="71" t="s">
        <v>31</v>
      </c>
      <c r="B434" s="72" t="str">
        <f aca="false">LEFT(A434,3)</f>
        <v>RES</v>
      </c>
      <c r="C434" s="72" t="str">
        <f aca="false">MID(A434,4,1)</f>
        <v>C</v>
      </c>
      <c r="D434" s="73" t="n">
        <v>42309</v>
      </c>
      <c r="E434" s="74" t="n">
        <f aca="false">D434-D416</f>
        <v>17</v>
      </c>
      <c r="F434" s="75" t="n">
        <v>13.1</v>
      </c>
      <c r="G434" s="76" t="n">
        <v>0</v>
      </c>
      <c r="H434" s="77" t="n">
        <v>0</v>
      </c>
      <c r="I434" s="78" t="str">
        <f aca="false">CONCATENATE("ATTA_LIT_",YEAR(D434),"_",MONTH(D434),"_",DAY(D434),"_",A434)</f>
        <v>ATTA_LIT_2015_11_1_RESC2</v>
      </c>
      <c r="J434" s="72"/>
      <c r="K434" s="32"/>
    </row>
    <row r="435" customFormat="false" ht="13.8" hidden="false" customHeight="false" outlineLevel="0" collapsed="false">
      <c r="A435" s="71" t="s">
        <v>32</v>
      </c>
      <c r="B435" s="72" t="str">
        <f aca="false">LEFT(A435,3)</f>
        <v>RES</v>
      </c>
      <c r="C435" s="72" t="str">
        <f aca="false">MID(A435,4,1)</f>
        <v>N</v>
      </c>
      <c r="D435" s="73" t="n">
        <v>42309</v>
      </c>
      <c r="E435" s="74" t="n">
        <f aca="false">D435-D417</f>
        <v>17</v>
      </c>
      <c r="F435" s="75" t="n">
        <v>26.2</v>
      </c>
      <c r="G435" s="76" t="n">
        <v>0</v>
      </c>
      <c r="H435" s="77" t="n">
        <v>0</v>
      </c>
      <c r="I435" s="78" t="str">
        <f aca="false">CONCATENATE("ATTA_LIT_",YEAR(D435),"_",MONTH(D435),"_",DAY(D435),"_",A435)</f>
        <v>ATTA_LIT_2015_11_1_RESN3</v>
      </c>
      <c r="J435" s="72"/>
      <c r="K435" s="32"/>
    </row>
    <row r="436" customFormat="false" ht="13.8" hidden="false" customHeight="false" outlineLevel="0" collapsed="false">
      <c r="A436" s="92" t="s">
        <v>33</v>
      </c>
      <c r="B436" s="93" t="str">
        <f aca="false">LEFT(A436,3)</f>
        <v>RES</v>
      </c>
      <c r="C436" s="93" t="str">
        <f aca="false">MID(A436,4,1)</f>
        <v>C</v>
      </c>
      <c r="D436" s="94" t="n">
        <v>42309</v>
      </c>
      <c r="E436" s="93" t="n">
        <f aca="false">D436-D418</f>
        <v>17</v>
      </c>
      <c r="F436" s="95" t="n">
        <v>19.7</v>
      </c>
      <c r="G436" s="96" t="n">
        <v>0</v>
      </c>
      <c r="H436" s="97" t="n">
        <v>32.5</v>
      </c>
      <c r="I436" s="98" t="str">
        <f aca="false">CONCATENATE("ATTA_LIT_",YEAR(D436),"_",MONTH(D436),"_",DAY(D436),"_",A436)</f>
        <v>ATTA_LIT_2015_11_1_RESC3</v>
      </c>
      <c r="J436" s="93"/>
      <c r="K436" s="32"/>
    </row>
    <row r="437" customFormat="false" ht="13.8" hidden="false" customHeight="false" outlineLevel="0" collapsed="false">
      <c r="A437" s="24" t="s">
        <v>14</v>
      </c>
      <c r="B437" s="25" t="str">
        <f aca="false">LEFT(A437,3)</f>
        <v>ALP</v>
      </c>
      <c r="C437" s="25" t="str">
        <f aca="false">MID(A437,4,1)</f>
        <v>N</v>
      </c>
      <c r="D437" s="26" t="n">
        <v>42323</v>
      </c>
      <c r="E437" s="27" t="n">
        <f aca="false">D437-D419</f>
        <v>14</v>
      </c>
      <c r="F437" s="28" t="n">
        <v>17</v>
      </c>
      <c r="G437" s="29" t="n">
        <v>0</v>
      </c>
      <c r="H437" s="30" t="n">
        <v>0</v>
      </c>
      <c r="I437" s="31" t="str">
        <f aca="false">CONCATENATE("ATTA_LIT_",YEAR(D437),"_",MONTH(D437),"_",DAY(D437),"_",A437)</f>
        <v>ATTA_LIT_2015_11_15_ALPN1</v>
      </c>
      <c r="J437" s="25"/>
      <c r="K437" s="32"/>
    </row>
    <row r="438" customFormat="false" ht="13.8" hidden="false" customHeight="false" outlineLevel="0" collapsed="false">
      <c r="A438" s="33" t="s">
        <v>15</v>
      </c>
      <c r="B438" s="34" t="str">
        <f aca="false">LEFT(A438,3)</f>
        <v>ALP</v>
      </c>
      <c r="C438" s="34" t="str">
        <f aca="false">MID(A438,4,1)</f>
        <v>C</v>
      </c>
      <c r="D438" s="35" t="n">
        <v>42323</v>
      </c>
      <c r="E438" s="36" t="n">
        <f aca="false">D438-D420</f>
        <v>14</v>
      </c>
      <c r="F438" s="37" t="n">
        <v>12.6</v>
      </c>
      <c r="G438" s="38" t="n">
        <v>0</v>
      </c>
      <c r="H438" s="39" t="n">
        <v>0</v>
      </c>
      <c r="I438" s="40" t="str">
        <f aca="false">CONCATENATE("ATTA_LIT_",YEAR(D438),"_",MONTH(D438),"_",DAY(D438),"_",A438)</f>
        <v>ATTA_LIT_2015_11_15_ALPC1</v>
      </c>
      <c r="J438" s="34"/>
      <c r="K438" s="32"/>
    </row>
    <row r="439" customFormat="false" ht="13.8" hidden="false" customHeight="false" outlineLevel="0" collapsed="false">
      <c r="A439" s="33" t="s">
        <v>16</v>
      </c>
      <c r="B439" s="34" t="str">
        <f aca="false">LEFT(A439,3)</f>
        <v>ALP</v>
      </c>
      <c r="C439" s="34" t="str">
        <f aca="false">MID(A439,4,1)</f>
        <v>N</v>
      </c>
      <c r="D439" s="35" t="n">
        <v>42323</v>
      </c>
      <c r="E439" s="36" t="n">
        <f aca="false">D439-D421</f>
        <v>14</v>
      </c>
      <c r="F439" s="37" t="n">
        <v>11.6</v>
      </c>
      <c r="G439" s="38" t="n">
        <v>0.6</v>
      </c>
      <c r="H439" s="39" t="n">
        <v>0</v>
      </c>
      <c r="I439" s="40" t="str">
        <f aca="false">CONCATENATE("ATTA_LIT_",YEAR(D439),"_",MONTH(D439),"_",DAY(D439),"_",A439)</f>
        <v>ATTA_LIT_2015_11_15_ALPN2</v>
      </c>
      <c r="J439" s="33"/>
      <c r="K439" s="32"/>
    </row>
    <row r="440" customFormat="false" ht="13.8" hidden="false" customHeight="false" outlineLevel="0" collapsed="false">
      <c r="A440" s="33" t="s">
        <v>17</v>
      </c>
      <c r="B440" s="34" t="str">
        <f aca="false">LEFT(A440,3)</f>
        <v>ALP</v>
      </c>
      <c r="C440" s="34" t="str">
        <f aca="false">MID(A440,4,1)</f>
        <v>C</v>
      </c>
      <c r="D440" s="35" t="n">
        <v>42323</v>
      </c>
      <c r="E440" s="36" t="n">
        <f aca="false">D440-D422</f>
        <v>14</v>
      </c>
      <c r="F440" s="37" t="n">
        <v>18.7</v>
      </c>
      <c r="G440" s="38" t="n">
        <v>0</v>
      </c>
      <c r="H440" s="39" t="n">
        <v>0</v>
      </c>
      <c r="I440" s="40" t="str">
        <f aca="false">CONCATENATE("ATTA_LIT_",YEAR(D440),"_",MONTH(D440),"_",DAY(D440),"_",A440)</f>
        <v>ATTA_LIT_2015_11_15_ALPC2</v>
      </c>
      <c r="J440" s="34"/>
      <c r="K440" s="32"/>
    </row>
    <row r="441" customFormat="false" ht="13.8" hidden="false" customHeight="false" outlineLevel="0" collapsed="false">
      <c r="A441" s="33" t="s">
        <v>18</v>
      </c>
      <c r="B441" s="34" t="str">
        <f aca="false">LEFT(A441,3)</f>
        <v>ALP</v>
      </c>
      <c r="C441" s="34" t="str">
        <f aca="false">MID(A441,4,1)</f>
        <v>N</v>
      </c>
      <c r="D441" s="35" t="n">
        <v>42323</v>
      </c>
      <c r="E441" s="36" t="n">
        <f aca="false">D441-D423</f>
        <v>14</v>
      </c>
      <c r="F441" s="37" t="n">
        <v>10.8</v>
      </c>
      <c r="G441" s="38" t="n">
        <v>0</v>
      </c>
      <c r="H441" s="39" t="n">
        <v>0</v>
      </c>
      <c r="I441" s="40" t="str">
        <f aca="false">CONCATENATE("ATTA_LIT_",YEAR(D441),"_",MONTH(D441),"_",DAY(D441),"_",A441)</f>
        <v>ATTA_LIT_2015_11_15_ALPN3</v>
      </c>
      <c r="J441" s="34"/>
      <c r="K441" s="32"/>
    </row>
    <row r="442" customFormat="false" ht="13.8" hidden="false" customHeight="false" outlineLevel="0" collapsed="false">
      <c r="A442" s="41" t="s">
        <v>19</v>
      </c>
      <c r="B442" s="42" t="str">
        <f aca="false">LEFT(A442,3)</f>
        <v>ALP</v>
      </c>
      <c r="C442" s="42" t="str">
        <f aca="false">MID(A442,4,1)</f>
        <v>C</v>
      </c>
      <c r="D442" s="43" t="n">
        <v>42323</v>
      </c>
      <c r="E442" s="44" t="n">
        <f aca="false">D442-D424</f>
        <v>14</v>
      </c>
      <c r="F442" s="45" t="n">
        <v>15.5</v>
      </c>
      <c r="G442" s="46" t="n">
        <v>0</v>
      </c>
      <c r="H442" s="47" t="n">
        <v>0</v>
      </c>
      <c r="I442" s="48" t="str">
        <f aca="false">CONCATENATE("ATTA_LIT_",YEAR(D442),"_",MONTH(D442),"_",DAY(D442),"_",A442)</f>
        <v>ATTA_LIT_2015_11_15_ALPC3</v>
      </c>
      <c r="J442" s="42"/>
      <c r="K442" s="32"/>
    </row>
    <row r="443" customFormat="false" ht="13.8" hidden="false" customHeight="false" outlineLevel="0" collapsed="false">
      <c r="A443" s="49" t="s">
        <v>20</v>
      </c>
      <c r="B443" s="50" t="str">
        <f aca="false">LEFT(A443,3)</f>
        <v>REP</v>
      </c>
      <c r="C443" s="50" t="str">
        <f aca="false">MID(A443,4,1)</f>
        <v>N</v>
      </c>
      <c r="D443" s="51" t="n">
        <v>42323</v>
      </c>
      <c r="E443" s="52" t="n">
        <f aca="false">D443-D425</f>
        <v>14</v>
      </c>
      <c r="F443" s="53" t="n">
        <v>33.5</v>
      </c>
      <c r="G443" s="54" t="n">
        <v>0</v>
      </c>
      <c r="H443" s="55" t="n">
        <v>8.3</v>
      </c>
      <c r="I443" s="40" t="str">
        <f aca="false">CONCATENATE("ATTA_LIT_",YEAR(D443),"_",MONTH(D443),"_",DAY(D443),"_",A443)</f>
        <v>ATTA_LIT_2015_11_15_REPN1</v>
      </c>
      <c r="J443" s="50"/>
      <c r="K443" s="32"/>
    </row>
    <row r="444" customFormat="false" ht="13.8" hidden="false" customHeight="false" outlineLevel="0" collapsed="false">
      <c r="A444" s="33" t="s">
        <v>22</v>
      </c>
      <c r="B444" s="34" t="str">
        <f aca="false">LEFT(A444,3)</f>
        <v>REP</v>
      </c>
      <c r="C444" s="34" t="str">
        <f aca="false">MID(A444,4,1)</f>
        <v>C</v>
      </c>
      <c r="D444" s="35" t="n">
        <v>42323</v>
      </c>
      <c r="E444" s="36" t="n">
        <f aca="false">D444-D426</f>
        <v>14</v>
      </c>
      <c r="F444" s="37" t="n">
        <v>28.5</v>
      </c>
      <c r="G444" s="38" t="n">
        <v>0</v>
      </c>
      <c r="H444" s="39" t="n">
        <v>0</v>
      </c>
      <c r="I444" s="40" t="str">
        <f aca="false">CONCATENATE("ATTA_LIT_",YEAR(D444),"_",MONTH(D444),"_",DAY(D444),"_",A444)</f>
        <v>ATTA_LIT_2015_11_15_REPC1</v>
      </c>
      <c r="J444" s="34"/>
      <c r="K444" s="32"/>
    </row>
    <row r="445" customFormat="false" ht="13.8" hidden="false" customHeight="false" outlineLevel="0" collapsed="false">
      <c r="A445" s="33" t="s">
        <v>23</v>
      </c>
      <c r="B445" s="34" t="str">
        <f aca="false">LEFT(A445,3)</f>
        <v>REP</v>
      </c>
      <c r="C445" s="34" t="str">
        <f aca="false">MID(A445,4,1)</f>
        <v>N</v>
      </c>
      <c r="D445" s="35" t="n">
        <v>42323</v>
      </c>
      <c r="E445" s="36" t="n">
        <f aca="false">D445-D427</f>
        <v>14</v>
      </c>
      <c r="F445" s="37" t="n">
        <v>31.4</v>
      </c>
      <c r="G445" s="38" t="n">
        <v>0</v>
      </c>
      <c r="H445" s="39" t="n">
        <v>0</v>
      </c>
      <c r="I445" s="40" t="str">
        <f aca="false">CONCATENATE("ATTA_LIT_",YEAR(D445),"_",MONTH(D445),"_",DAY(D445),"_",A445)</f>
        <v>ATTA_LIT_2015_11_15_REPN2</v>
      </c>
      <c r="J445" s="33"/>
      <c r="K445" s="32"/>
    </row>
    <row r="446" customFormat="false" ht="13.8" hidden="false" customHeight="false" outlineLevel="0" collapsed="false">
      <c r="A446" s="33" t="s">
        <v>24</v>
      </c>
      <c r="B446" s="34" t="str">
        <f aca="false">LEFT(A446,3)</f>
        <v>REP</v>
      </c>
      <c r="C446" s="34" t="str">
        <f aca="false">MID(A446,4,1)</f>
        <v>C</v>
      </c>
      <c r="D446" s="35" t="n">
        <v>42323</v>
      </c>
      <c r="E446" s="36" t="n">
        <f aca="false">D446-D428</f>
        <v>14</v>
      </c>
      <c r="F446" s="37" t="n">
        <v>37.1</v>
      </c>
      <c r="G446" s="38" t="n">
        <v>2.3</v>
      </c>
      <c r="H446" s="39" t="n">
        <v>20.3</v>
      </c>
      <c r="I446" s="40" t="str">
        <f aca="false">CONCATENATE("ATTA_LIT_",YEAR(D446),"_",MONTH(D446),"_",DAY(D446),"_",A446)</f>
        <v>ATTA_LIT_2015_11_15_REPC2</v>
      </c>
      <c r="J446" s="34"/>
      <c r="K446" s="32"/>
    </row>
    <row r="447" customFormat="false" ht="13.8" hidden="false" customHeight="false" outlineLevel="0" collapsed="false">
      <c r="A447" s="33" t="s">
        <v>25</v>
      </c>
      <c r="B447" s="34" t="str">
        <f aca="false">LEFT(A447,3)</f>
        <v>REP</v>
      </c>
      <c r="C447" s="34" t="str">
        <f aca="false">MID(A447,4,1)</f>
        <v>N</v>
      </c>
      <c r="D447" s="35" t="n">
        <v>42323</v>
      </c>
      <c r="E447" s="36" t="n">
        <f aca="false">D447-D429</f>
        <v>14</v>
      </c>
      <c r="F447" s="37" t="n">
        <v>30.3</v>
      </c>
      <c r="G447" s="38" t="n">
        <v>0</v>
      </c>
      <c r="H447" s="39" t="n">
        <v>0</v>
      </c>
      <c r="I447" s="40" t="str">
        <f aca="false">CONCATENATE("ATTA_LIT_",YEAR(D447),"_",MONTH(D447),"_",DAY(D447),"_",A447)</f>
        <v>ATTA_LIT_2015_11_15_REPN3</v>
      </c>
      <c r="J447" s="34"/>
      <c r="K447" s="32"/>
    </row>
    <row r="448" customFormat="false" ht="13.8" hidden="false" customHeight="false" outlineLevel="0" collapsed="false">
      <c r="A448" s="41" t="s">
        <v>27</v>
      </c>
      <c r="B448" s="42" t="str">
        <f aca="false">LEFT(A448,3)</f>
        <v>REP</v>
      </c>
      <c r="C448" s="42" t="str">
        <f aca="false">MID(A448,4,1)</f>
        <v>C</v>
      </c>
      <c r="D448" s="43" t="n">
        <v>42323</v>
      </c>
      <c r="E448" s="44" t="n">
        <f aca="false">D448-D430</f>
        <v>14</v>
      </c>
      <c r="F448" s="45" t="n">
        <v>27.5</v>
      </c>
      <c r="G448" s="46" t="n">
        <v>0</v>
      </c>
      <c r="H448" s="47" t="n">
        <v>0</v>
      </c>
      <c r="I448" s="48" t="str">
        <f aca="false">CONCATENATE("ATTA_LIT_",YEAR(D448),"_",MONTH(D448),"_",DAY(D448),"_",A448)</f>
        <v>ATTA_LIT_2015_11_15_REPC3</v>
      </c>
      <c r="J448" s="42"/>
      <c r="K448" s="32"/>
    </row>
    <row r="449" customFormat="false" ht="13.8" hidden="false" customHeight="false" outlineLevel="0" collapsed="false">
      <c r="A449" s="49" t="s">
        <v>28</v>
      </c>
      <c r="B449" s="50" t="str">
        <f aca="false">LEFT(A449,3)</f>
        <v>RES</v>
      </c>
      <c r="C449" s="50" t="str">
        <f aca="false">MID(A449,4,1)</f>
        <v>N</v>
      </c>
      <c r="D449" s="51" t="n">
        <v>42323</v>
      </c>
      <c r="E449" s="52" t="n">
        <f aca="false">D449-D431</f>
        <v>14</v>
      </c>
      <c r="F449" s="53" t="n">
        <v>25</v>
      </c>
      <c r="G449" s="54" t="n">
        <v>0</v>
      </c>
      <c r="H449" s="55" t="n">
        <v>7.1</v>
      </c>
      <c r="I449" s="40" t="str">
        <f aca="false">CONCATENATE("ATTA_LIT_",YEAR(D449),"_",MONTH(D449),"_",DAY(D449),"_",A449)</f>
        <v>ATTA_LIT_2015_11_15_RESN1</v>
      </c>
      <c r="J449" s="50"/>
      <c r="K449" s="32"/>
    </row>
    <row r="450" customFormat="false" ht="13.8" hidden="false" customHeight="false" outlineLevel="0" collapsed="false">
      <c r="A450" s="33" t="s">
        <v>29</v>
      </c>
      <c r="B450" s="34" t="str">
        <f aca="false">LEFT(A450,3)</f>
        <v>RES</v>
      </c>
      <c r="C450" s="34" t="str">
        <f aca="false">MID(A450,4,1)</f>
        <v>C</v>
      </c>
      <c r="D450" s="35" t="n">
        <v>42323</v>
      </c>
      <c r="E450" s="36" t="n">
        <f aca="false">D450-D432</f>
        <v>14</v>
      </c>
      <c r="F450" s="37" t="n">
        <v>15.6</v>
      </c>
      <c r="G450" s="38" t="n">
        <v>0</v>
      </c>
      <c r="H450" s="39" t="n">
        <v>0</v>
      </c>
      <c r="I450" s="40" t="str">
        <f aca="false">CONCATENATE("ATTA_LIT_",YEAR(D450),"_",MONTH(D450),"_",DAY(D450),"_",A450)</f>
        <v>ATTA_LIT_2015_11_15_RESC1</v>
      </c>
      <c r="J450" s="34"/>
      <c r="K450" s="32"/>
    </row>
    <row r="451" customFormat="false" ht="13.8" hidden="false" customHeight="false" outlineLevel="0" collapsed="false">
      <c r="A451" s="33" t="s">
        <v>30</v>
      </c>
      <c r="B451" s="34" t="str">
        <f aca="false">LEFT(A451,3)</f>
        <v>RES</v>
      </c>
      <c r="C451" s="34" t="str">
        <f aca="false">MID(A451,4,1)</f>
        <v>N</v>
      </c>
      <c r="D451" s="35" t="n">
        <v>42323</v>
      </c>
      <c r="E451" s="36" t="n">
        <f aca="false">D451-D433</f>
        <v>14</v>
      </c>
      <c r="F451" s="37" t="n">
        <v>19.6</v>
      </c>
      <c r="G451" s="38" t="n">
        <v>0</v>
      </c>
      <c r="H451" s="39" t="n">
        <v>0</v>
      </c>
      <c r="I451" s="40" t="str">
        <f aca="false">CONCATENATE("ATTA_LIT_",YEAR(D451),"_",MONTH(D451),"_",DAY(D451),"_",A451)</f>
        <v>ATTA_LIT_2015_11_15_RESN2</v>
      </c>
      <c r="J451" s="33"/>
      <c r="K451" s="32"/>
    </row>
    <row r="452" customFormat="false" ht="13.8" hidden="false" customHeight="false" outlineLevel="0" collapsed="false">
      <c r="A452" s="33" t="s">
        <v>31</v>
      </c>
      <c r="B452" s="34" t="str">
        <f aca="false">LEFT(A452,3)</f>
        <v>RES</v>
      </c>
      <c r="C452" s="34" t="str">
        <f aca="false">MID(A452,4,1)</f>
        <v>C</v>
      </c>
      <c r="D452" s="35" t="n">
        <v>42323</v>
      </c>
      <c r="E452" s="36" t="n">
        <f aca="false">D452-D434</f>
        <v>14</v>
      </c>
      <c r="F452" s="37" t="n">
        <v>21.9</v>
      </c>
      <c r="G452" s="38" t="n">
        <v>0</v>
      </c>
      <c r="H452" s="39" t="n">
        <v>0</v>
      </c>
      <c r="I452" s="40" t="str">
        <f aca="false">CONCATENATE("ATTA_LIT_",YEAR(D452),"_",MONTH(D452),"_",DAY(D452),"_",A452)</f>
        <v>ATTA_LIT_2015_11_15_RESC2</v>
      </c>
      <c r="J452" s="34"/>
      <c r="K452" s="32"/>
    </row>
    <row r="453" customFormat="false" ht="13.8" hidden="false" customHeight="false" outlineLevel="0" collapsed="false">
      <c r="A453" s="33" t="s">
        <v>32</v>
      </c>
      <c r="B453" s="34" t="str">
        <f aca="false">LEFT(A453,3)</f>
        <v>RES</v>
      </c>
      <c r="C453" s="34" t="str">
        <f aca="false">MID(A453,4,1)</f>
        <v>N</v>
      </c>
      <c r="D453" s="35" t="n">
        <v>42323</v>
      </c>
      <c r="E453" s="36" t="n">
        <f aca="false">D453-D435</f>
        <v>14</v>
      </c>
      <c r="F453" s="37" t="n">
        <v>23.5</v>
      </c>
      <c r="G453" s="38" t="n">
        <v>0</v>
      </c>
      <c r="H453" s="39" t="n">
        <v>0</v>
      </c>
      <c r="I453" s="40" t="str">
        <f aca="false">CONCATENATE("ATTA_LIT_",YEAR(D453),"_",MONTH(D453),"_",DAY(D453),"_",A453)</f>
        <v>ATTA_LIT_2015_11_15_RESN3</v>
      </c>
      <c r="J453" s="34"/>
      <c r="K453" s="32"/>
    </row>
    <row r="454" customFormat="false" ht="13.8" hidden="false" customHeight="false" outlineLevel="0" collapsed="false">
      <c r="A454" s="56" t="s">
        <v>33</v>
      </c>
      <c r="B454" s="57" t="str">
        <f aca="false">LEFT(A454,3)</f>
        <v>RES</v>
      </c>
      <c r="C454" s="57" t="str">
        <f aca="false">MID(A454,4,1)</f>
        <v>C</v>
      </c>
      <c r="D454" s="58" t="n">
        <v>42323</v>
      </c>
      <c r="E454" s="59" t="n">
        <f aca="false">D454-D436</f>
        <v>14</v>
      </c>
      <c r="F454" s="60" t="n">
        <v>14.1</v>
      </c>
      <c r="G454" s="61" t="n">
        <v>0</v>
      </c>
      <c r="H454" s="62" t="n">
        <v>3.2</v>
      </c>
      <c r="I454" s="63" t="str">
        <f aca="false">CONCATENATE("ATTA_LIT_",YEAR(D454),"_",MONTH(D454),"_",DAY(D454),"_",A454)</f>
        <v>ATTA_LIT_2015_11_15_RESC3</v>
      </c>
      <c r="J454" s="57"/>
      <c r="K454" s="32"/>
    </row>
    <row r="455" customFormat="false" ht="13.8" hidden="false" customHeight="false" outlineLevel="0" collapsed="false">
      <c r="A455" s="64" t="s">
        <v>14</v>
      </c>
      <c r="B455" s="65" t="str">
        <f aca="false">LEFT(A455,3)</f>
        <v>ALP</v>
      </c>
      <c r="C455" s="65" t="str">
        <f aca="false">MID(A455,4,1)</f>
        <v>N</v>
      </c>
      <c r="D455" s="66" t="n">
        <v>42339</v>
      </c>
      <c r="E455" s="65" t="n">
        <f aca="false">D455-D437</f>
        <v>16</v>
      </c>
      <c r="F455" s="67" t="n">
        <v>30.6</v>
      </c>
      <c r="G455" s="68" t="n">
        <v>0</v>
      </c>
      <c r="H455" s="69" t="n">
        <v>0</v>
      </c>
      <c r="I455" s="70" t="str">
        <f aca="false">CONCATENATE("ATTA_LIT_",YEAR(D455),"_",MONTH(D455),"_",DAY(D455),"_",A455)</f>
        <v>ATTA_LIT_2015_12_1_ALPN1</v>
      </c>
      <c r="J455" s="65" t="s">
        <v>76</v>
      </c>
      <c r="K455" s="32"/>
    </row>
    <row r="456" customFormat="false" ht="13.8" hidden="false" customHeight="false" outlineLevel="0" collapsed="false">
      <c r="A456" s="71" t="s">
        <v>15</v>
      </c>
      <c r="B456" s="72" t="str">
        <f aca="false">LEFT(A456,3)</f>
        <v>ALP</v>
      </c>
      <c r="C456" s="72" t="str">
        <f aca="false">MID(A456,4,1)</f>
        <v>C</v>
      </c>
      <c r="D456" s="73" t="n">
        <v>42339</v>
      </c>
      <c r="E456" s="74" t="n">
        <f aca="false">D456-D438</f>
        <v>16</v>
      </c>
      <c r="F456" s="75" t="n">
        <v>10.4</v>
      </c>
      <c r="G456" s="76" t="n">
        <v>0</v>
      </c>
      <c r="H456" s="77" t="n">
        <v>0</v>
      </c>
      <c r="I456" s="78" t="str">
        <f aca="false">CONCATENATE("ATTA_LIT_",YEAR(D456),"_",MONTH(D456),"_",DAY(D456),"_",A456)</f>
        <v>ATTA_LIT_2015_12_1_ALPC1</v>
      </c>
      <c r="J456" s="72"/>
      <c r="K456" s="32"/>
    </row>
    <row r="457" customFormat="false" ht="13.8" hidden="false" customHeight="false" outlineLevel="0" collapsed="false">
      <c r="A457" s="71" t="s">
        <v>16</v>
      </c>
      <c r="B457" s="72" t="str">
        <f aca="false">LEFT(A457,3)</f>
        <v>ALP</v>
      </c>
      <c r="C457" s="72" t="str">
        <f aca="false">MID(A457,4,1)</f>
        <v>N</v>
      </c>
      <c r="D457" s="73" t="n">
        <v>42339</v>
      </c>
      <c r="E457" s="74" t="n">
        <f aca="false">D457-D439</f>
        <v>16</v>
      </c>
      <c r="F457" s="75" t="n">
        <v>23.7</v>
      </c>
      <c r="G457" s="76" t="n">
        <v>0</v>
      </c>
      <c r="H457" s="77" t="n">
        <v>0</v>
      </c>
      <c r="I457" s="78" t="str">
        <f aca="false">CONCATENATE("ATTA_LIT_",YEAR(D457),"_",MONTH(D457),"_",DAY(D457),"_",A457)</f>
        <v>ATTA_LIT_2015_12_1_ALPN2</v>
      </c>
      <c r="J457" s="71"/>
      <c r="K457" s="32"/>
    </row>
    <row r="458" customFormat="false" ht="13.8" hidden="false" customHeight="false" outlineLevel="0" collapsed="false">
      <c r="A458" s="71" t="s">
        <v>17</v>
      </c>
      <c r="B458" s="72" t="str">
        <f aca="false">LEFT(A458,3)</f>
        <v>ALP</v>
      </c>
      <c r="C458" s="72" t="str">
        <f aca="false">MID(A458,4,1)</f>
        <v>C</v>
      </c>
      <c r="D458" s="73" t="n">
        <v>42339</v>
      </c>
      <c r="E458" s="74" t="n">
        <f aca="false">D458-D440</f>
        <v>16</v>
      </c>
      <c r="F458" s="75" t="n">
        <v>16.3</v>
      </c>
      <c r="G458" s="76" t="n">
        <v>0</v>
      </c>
      <c r="H458" s="77" t="n">
        <v>0</v>
      </c>
      <c r="I458" s="78" t="str">
        <f aca="false">CONCATENATE("ATTA_LIT_",YEAR(D458),"_",MONTH(D458),"_",DAY(D458),"_",A458)</f>
        <v>ATTA_LIT_2015_12_1_ALPC2</v>
      </c>
      <c r="J458" s="72"/>
      <c r="K458" s="32"/>
    </row>
    <row r="459" customFormat="false" ht="13.8" hidden="false" customHeight="false" outlineLevel="0" collapsed="false">
      <c r="A459" s="71" t="s">
        <v>18</v>
      </c>
      <c r="B459" s="72" t="str">
        <f aca="false">LEFT(A459,3)</f>
        <v>ALP</v>
      </c>
      <c r="C459" s="72" t="str">
        <f aca="false">MID(A459,4,1)</f>
        <v>N</v>
      </c>
      <c r="D459" s="73" t="n">
        <v>42339</v>
      </c>
      <c r="E459" s="74" t="n">
        <f aca="false">D459-D441</f>
        <v>16</v>
      </c>
      <c r="F459" s="75" t="n">
        <v>11.2</v>
      </c>
      <c r="G459" s="76" t="n">
        <v>2.3</v>
      </c>
      <c r="H459" s="77" t="n">
        <v>0</v>
      </c>
      <c r="I459" s="78" t="str">
        <f aca="false">CONCATENATE("ATTA_LIT_",YEAR(D459),"_",MONTH(D459),"_",DAY(D459),"_",A459)</f>
        <v>ATTA_LIT_2015_12_1_ALPN3</v>
      </c>
      <c r="J459" s="72"/>
      <c r="K459" s="32"/>
    </row>
    <row r="460" customFormat="false" ht="13.8" hidden="false" customHeight="false" outlineLevel="0" collapsed="false">
      <c r="A460" s="79" t="s">
        <v>19</v>
      </c>
      <c r="B460" s="80" t="str">
        <f aca="false">LEFT(A460,3)</f>
        <v>ALP</v>
      </c>
      <c r="C460" s="80" t="str">
        <f aca="false">MID(A460,4,1)</f>
        <v>C</v>
      </c>
      <c r="D460" s="81" t="n">
        <v>42339</v>
      </c>
      <c r="E460" s="80" t="n">
        <f aca="false">D460-D442</f>
        <v>16</v>
      </c>
      <c r="F460" s="82" t="n">
        <v>37.9</v>
      </c>
      <c r="G460" s="83" t="n">
        <v>0</v>
      </c>
      <c r="H460" s="84" t="n">
        <v>0</v>
      </c>
      <c r="I460" s="85" t="str">
        <f aca="false">CONCATENATE("ATTA_LIT_",YEAR(D460),"_",MONTH(D460),"_",DAY(D460),"_",A460)</f>
        <v>ATTA_LIT_2015_12_1_ALPC3</v>
      </c>
      <c r="J460" s="80"/>
      <c r="K460" s="32"/>
    </row>
    <row r="461" customFormat="false" ht="13.8" hidden="false" customHeight="false" outlineLevel="0" collapsed="false">
      <c r="A461" s="86" t="s">
        <v>20</v>
      </c>
      <c r="B461" s="87" t="str">
        <f aca="false">LEFT(A461,3)</f>
        <v>REP</v>
      </c>
      <c r="C461" s="87" t="str">
        <f aca="false">MID(A461,4,1)</f>
        <v>N</v>
      </c>
      <c r="D461" s="88" t="n">
        <v>42339</v>
      </c>
      <c r="E461" s="87" t="n">
        <f aca="false">D461-D443</f>
        <v>16</v>
      </c>
      <c r="F461" s="89" t="n">
        <v>27.9</v>
      </c>
      <c r="G461" s="90" t="n">
        <v>0</v>
      </c>
      <c r="H461" s="91" t="n">
        <v>0</v>
      </c>
      <c r="I461" s="78" t="str">
        <f aca="false">CONCATENATE("ATTA_LIT_",YEAR(D461),"_",MONTH(D461),"_",DAY(D461),"_",A461)</f>
        <v>ATTA_LIT_2015_12_1_REPN1</v>
      </c>
      <c r="J461" s="87"/>
      <c r="K461" s="32"/>
    </row>
    <row r="462" customFormat="false" ht="13.8" hidden="false" customHeight="false" outlineLevel="0" collapsed="false">
      <c r="A462" s="71" t="s">
        <v>22</v>
      </c>
      <c r="B462" s="72" t="str">
        <f aca="false">LEFT(A462,3)</f>
        <v>REP</v>
      </c>
      <c r="C462" s="72" t="str">
        <f aca="false">MID(A462,4,1)</f>
        <v>C</v>
      </c>
      <c r="D462" s="73" t="n">
        <v>42339</v>
      </c>
      <c r="E462" s="74" t="n">
        <f aca="false">D462-D444</f>
        <v>16</v>
      </c>
      <c r="F462" s="75" t="n">
        <v>26.9</v>
      </c>
      <c r="G462" s="76" t="n">
        <v>0</v>
      </c>
      <c r="H462" s="77" t="n">
        <v>0</v>
      </c>
      <c r="I462" s="78" t="str">
        <f aca="false">CONCATENATE("ATTA_LIT_",YEAR(D462),"_",MONTH(D462),"_",DAY(D462),"_",A462)</f>
        <v>ATTA_LIT_2015_12_1_REPC1</v>
      </c>
      <c r="J462" s="72"/>
      <c r="K462" s="32"/>
    </row>
    <row r="463" customFormat="false" ht="13.8" hidden="false" customHeight="false" outlineLevel="0" collapsed="false">
      <c r="A463" s="71" t="s">
        <v>23</v>
      </c>
      <c r="B463" s="72" t="str">
        <f aca="false">LEFT(A463,3)</f>
        <v>REP</v>
      </c>
      <c r="C463" s="72" t="str">
        <f aca="false">MID(A463,4,1)</f>
        <v>N</v>
      </c>
      <c r="D463" s="73" t="n">
        <v>42339</v>
      </c>
      <c r="E463" s="74" t="n">
        <f aca="false">D463-D445</f>
        <v>16</v>
      </c>
      <c r="F463" s="75" t="n">
        <v>34.1</v>
      </c>
      <c r="G463" s="76" t="n">
        <v>0</v>
      </c>
      <c r="H463" s="77" t="n">
        <v>0</v>
      </c>
      <c r="I463" s="78" t="str">
        <f aca="false">CONCATENATE("ATTA_LIT_",YEAR(D463),"_",MONTH(D463),"_",DAY(D463),"_",A463)</f>
        <v>ATTA_LIT_2015_12_1_REPN2</v>
      </c>
      <c r="J463" s="71"/>
      <c r="K463" s="32"/>
    </row>
    <row r="464" customFormat="false" ht="13.8" hidden="false" customHeight="false" outlineLevel="0" collapsed="false">
      <c r="A464" s="71" t="s">
        <v>24</v>
      </c>
      <c r="B464" s="72" t="str">
        <f aca="false">LEFT(A464,3)</f>
        <v>REP</v>
      </c>
      <c r="C464" s="72" t="str">
        <f aca="false">MID(A464,4,1)</f>
        <v>C</v>
      </c>
      <c r="D464" s="73" t="n">
        <v>42339</v>
      </c>
      <c r="E464" s="74" t="n">
        <f aca="false">D464-D446</f>
        <v>16</v>
      </c>
      <c r="F464" s="75" t="n">
        <v>37.2</v>
      </c>
      <c r="G464" s="76" t="n">
        <v>15</v>
      </c>
      <c r="H464" s="77" t="n">
        <v>0</v>
      </c>
      <c r="I464" s="78" t="str">
        <f aca="false">CONCATENATE("ATTA_LIT_",YEAR(D464),"_",MONTH(D464),"_",DAY(D464),"_",A464)</f>
        <v>ATTA_LIT_2015_12_1_REPC2</v>
      </c>
      <c r="J464" s="72" t="s">
        <v>77</v>
      </c>
      <c r="K464" s="32"/>
    </row>
    <row r="465" customFormat="false" ht="13.8" hidden="false" customHeight="false" outlineLevel="0" collapsed="false">
      <c r="A465" s="71" t="s">
        <v>25</v>
      </c>
      <c r="B465" s="72" t="str">
        <f aca="false">LEFT(A465,3)</f>
        <v>REP</v>
      </c>
      <c r="C465" s="72" t="str">
        <f aca="false">MID(A465,4,1)</f>
        <v>N</v>
      </c>
      <c r="D465" s="73" t="n">
        <v>42339</v>
      </c>
      <c r="E465" s="74" t="n">
        <f aca="false">D465-D447</f>
        <v>16</v>
      </c>
      <c r="F465" s="75" t="n">
        <v>13.3</v>
      </c>
      <c r="G465" s="76" t="n">
        <v>0</v>
      </c>
      <c r="H465" s="77" t="n">
        <v>0</v>
      </c>
      <c r="I465" s="78" t="str">
        <f aca="false">CONCATENATE("ATTA_LIT_",YEAR(D465),"_",MONTH(D465),"_",DAY(D465),"_",A465)</f>
        <v>ATTA_LIT_2015_12_1_REPN3</v>
      </c>
      <c r="J465" s="72"/>
      <c r="K465" s="32"/>
    </row>
    <row r="466" customFormat="false" ht="13.8" hidden="false" customHeight="false" outlineLevel="0" collapsed="false">
      <c r="A466" s="79" t="s">
        <v>27</v>
      </c>
      <c r="B466" s="80" t="str">
        <f aca="false">LEFT(A466,3)</f>
        <v>REP</v>
      </c>
      <c r="C466" s="80" t="str">
        <f aca="false">MID(A466,4,1)</f>
        <v>C</v>
      </c>
      <c r="D466" s="81" t="n">
        <v>42339</v>
      </c>
      <c r="E466" s="80" t="n">
        <f aca="false">D466-D448</f>
        <v>16</v>
      </c>
      <c r="F466" s="82" t="n">
        <v>33.7</v>
      </c>
      <c r="G466" s="83" t="n">
        <v>0</v>
      </c>
      <c r="H466" s="84" t="n">
        <v>0</v>
      </c>
      <c r="I466" s="85" t="str">
        <f aca="false">CONCATENATE("ATTA_LIT_",YEAR(D466),"_",MONTH(D466),"_",DAY(D466),"_",A466)</f>
        <v>ATTA_LIT_2015_12_1_REPC3</v>
      </c>
      <c r="J466" s="80" t="s">
        <v>78</v>
      </c>
      <c r="K466" s="32"/>
    </row>
    <row r="467" customFormat="false" ht="13.8" hidden="false" customHeight="false" outlineLevel="0" collapsed="false">
      <c r="A467" s="86" t="s">
        <v>28</v>
      </c>
      <c r="B467" s="87" t="str">
        <f aca="false">LEFT(A467,3)</f>
        <v>RES</v>
      </c>
      <c r="C467" s="87" t="str">
        <f aca="false">MID(A467,4,1)</f>
        <v>N</v>
      </c>
      <c r="D467" s="88" t="n">
        <v>42339</v>
      </c>
      <c r="E467" s="87" t="n">
        <f aca="false">D467-D449</f>
        <v>16</v>
      </c>
      <c r="F467" s="89" t="n">
        <v>17.3</v>
      </c>
      <c r="G467" s="90" t="n">
        <v>0</v>
      </c>
      <c r="H467" s="91" t="n">
        <v>0</v>
      </c>
      <c r="I467" s="78" t="str">
        <f aca="false">CONCATENATE("ATTA_LIT_",YEAR(D467),"_",MONTH(D467),"_",DAY(D467),"_",A467)</f>
        <v>ATTA_LIT_2015_12_1_RESN1</v>
      </c>
      <c r="J467" s="87"/>
      <c r="K467" s="32"/>
    </row>
    <row r="468" customFormat="false" ht="13.8" hidden="false" customHeight="false" outlineLevel="0" collapsed="false">
      <c r="A468" s="71" t="s">
        <v>29</v>
      </c>
      <c r="B468" s="72" t="str">
        <f aca="false">LEFT(A468,3)</f>
        <v>RES</v>
      </c>
      <c r="C468" s="72" t="str">
        <f aca="false">MID(A468,4,1)</f>
        <v>C</v>
      </c>
      <c r="D468" s="73" t="n">
        <v>42339</v>
      </c>
      <c r="E468" s="74" t="n">
        <f aca="false">D468-D450</f>
        <v>16</v>
      </c>
      <c r="F468" s="75" t="n">
        <v>11.8</v>
      </c>
      <c r="G468" s="76" t="n">
        <v>0</v>
      </c>
      <c r="H468" s="77" t="n">
        <v>0</v>
      </c>
      <c r="I468" s="78" t="str">
        <f aca="false">CONCATENATE("ATTA_LIT_",YEAR(D468),"_",MONTH(D468),"_",DAY(D468),"_",A468)</f>
        <v>ATTA_LIT_2015_12_1_RESC1</v>
      </c>
      <c r="J468" s="72"/>
      <c r="K468" s="32"/>
    </row>
    <row r="469" customFormat="false" ht="13.8" hidden="false" customHeight="false" outlineLevel="0" collapsed="false">
      <c r="A469" s="71" t="s">
        <v>30</v>
      </c>
      <c r="B469" s="72" t="str">
        <f aca="false">LEFT(A469,3)</f>
        <v>RES</v>
      </c>
      <c r="C469" s="72" t="str">
        <f aca="false">MID(A469,4,1)</f>
        <v>N</v>
      </c>
      <c r="D469" s="73" t="n">
        <v>42339</v>
      </c>
      <c r="E469" s="74" t="n">
        <f aca="false">D469-D451</f>
        <v>16</v>
      </c>
      <c r="F469" s="75" t="n">
        <v>20</v>
      </c>
      <c r="G469" s="76" t="n">
        <v>0</v>
      </c>
      <c r="H469" s="77" t="n">
        <v>0</v>
      </c>
      <c r="I469" s="78" t="str">
        <f aca="false">CONCATENATE("ATTA_LIT_",YEAR(D469),"_",MONTH(D469),"_",DAY(D469),"_",A469)</f>
        <v>ATTA_LIT_2015_12_1_RESN2</v>
      </c>
      <c r="J469" s="71"/>
      <c r="K469" s="32"/>
    </row>
    <row r="470" customFormat="false" ht="13.8" hidden="false" customHeight="false" outlineLevel="0" collapsed="false">
      <c r="A470" s="71" t="s">
        <v>31</v>
      </c>
      <c r="B470" s="72" t="str">
        <f aca="false">LEFT(A470,3)</f>
        <v>RES</v>
      </c>
      <c r="C470" s="72" t="str">
        <f aca="false">MID(A470,4,1)</f>
        <v>C</v>
      </c>
      <c r="D470" s="73" t="n">
        <v>42339</v>
      </c>
      <c r="E470" s="74" t="n">
        <f aca="false">D470-D452</f>
        <v>16</v>
      </c>
      <c r="F470" s="75" t="n">
        <v>23.8</v>
      </c>
      <c r="G470" s="76" t="n">
        <v>0</v>
      </c>
      <c r="H470" s="77" t="n">
        <v>0</v>
      </c>
      <c r="I470" s="78" t="str">
        <f aca="false">CONCATENATE("ATTA_LIT_",YEAR(D470),"_",MONTH(D470),"_",DAY(D470),"_",A470)</f>
        <v>ATTA_LIT_2015_12_1_RESC2</v>
      </c>
      <c r="J470" s="72"/>
      <c r="K470" s="32"/>
    </row>
    <row r="471" customFormat="false" ht="13.8" hidden="false" customHeight="false" outlineLevel="0" collapsed="false">
      <c r="A471" s="71" t="s">
        <v>32</v>
      </c>
      <c r="B471" s="72" t="str">
        <f aca="false">LEFT(A471,3)</f>
        <v>RES</v>
      </c>
      <c r="C471" s="72" t="str">
        <f aca="false">MID(A471,4,1)</f>
        <v>N</v>
      </c>
      <c r="D471" s="73" t="n">
        <v>42339</v>
      </c>
      <c r="E471" s="74" t="n">
        <f aca="false">D471-D453</f>
        <v>16</v>
      </c>
      <c r="F471" s="75" t="n">
        <v>14.2</v>
      </c>
      <c r="G471" s="76" t="n">
        <v>0</v>
      </c>
      <c r="H471" s="77" t="n">
        <v>0</v>
      </c>
      <c r="I471" s="78" t="str">
        <f aca="false">CONCATENATE("ATTA_LIT_",YEAR(D471),"_",MONTH(D471),"_",DAY(D471),"_",A471)</f>
        <v>ATTA_LIT_2015_12_1_RESN3</v>
      </c>
      <c r="J471" s="72"/>
      <c r="K471" s="32"/>
    </row>
    <row r="472" customFormat="false" ht="13.8" hidden="false" customHeight="false" outlineLevel="0" collapsed="false">
      <c r="A472" s="92" t="s">
        <v>33</v>
      </c>
      <c r="B472" s="93" t="str">
        <f aca="false">LEFT(A472,3)</f>
        <v>RES</v>
      </c>
      <c r="C472" s="93" t="str">
        <f aca="false">MID(A472,4,1)</f>
        <v>C</v>
      </c>
      <c r="D472" s="94" t="n">
        <v>42339</v>
      </c>
      <c r="E472" s="93" t="n">
        <f aca="false">D472-D454</f>
        <v>16</v>
      </c>
      <c r="F472" s="95" t="n">
        <v>11.9</v>
      </c>
      <c r="G472" s="96" t="n">
        <v>0</v>
      </c>
      <c r="H472" s="97" t="n">
        <v>0</v>
      </c>
      <c r="I472" s="98" t="str">
        <f aca="false">CONCATENATE("ATTA_LIT_",YEAR(D472),"_",MONTH(D472),"_",DAY(D472),"_",A472)</f>
        <v>ATTA_LIT_2015_12_1_RESC3</v>
      </c>
      <c r="J472" s="93"/>
      <c r="K472" s="32"/>
    </row>
    <row r="473" customFormat="false" ht="13.8" hidden="false" customHeight="false" outlineLevel="0" collapsed="false">
      <c r="A473" s="24" t="s">
        <v>14</v>
      </c>
      <c r="B473" s="25" t="str">
        <f aca="false">LEFT(A473,3)</f>
        <v>ALP</v>
      </c>
      <c r="C473" s="25" t="str">
        <f aca="false">MID(A473,4,1)</f>
        <v>N</v>
      </c>
      <c r="D473" s="26" t="n">
        <v>42353</v>
      </c>
      <c r="E473" s="27" t="n">
        <f aca="false">D473-D455</f>
        <v>14</v>
      </c>
      <c r="F473" s="28" t="n">
        <v>26.9</v>
      </c>
      <c r="G473" s="29" t="n">
        <v>0</v>
      </c>
      <c r="H473" s="30" t="n">
        <v>0</v>
      </c>
      <c r="I473" s="31" t="str">
        <f aca="false">CONCATENATE("ATTA_LIT_",YEAR(D473),"_",MONTH(D473),"_",DAY(D473),"_",A473)</f>
        <v>ATTA_LIT_2015_12_15_ALPN1</v>
      </c>
      <c r="J473" s="25"/>
      <c r="K473" s="32"/>
    </row>
    <row r="474" customFormat="false" ht="13.8" hidden="false" customHeight="false" outlineLevel="0" collapsed="false">
      <c r="A474" s="33" t="s">
        <v>15</v>
      </c>
      <c r="B474" s="34" t="str">
        <f aca="false">LEFT(A474,3)</f>
        <v>ALP</v>
      </c>
      <c r="C474" s="34" t="str">
        <f aca="false">MID(A474,4,1)</f>
        <v>C</v>
      </c>
      <c r="D474" s="35" t="n">
        <v>42353</v>
      </c>
      <c r="E474" s="36" t="n">
        <f aca="false">D474-D456</f>
        <v>14</v>
      </c>
      <c r="F474" s="37" t="n">
        <v>4.9</v>
      </c>
      <c r="G474" s="38" t="n">
        <v>0</v>
      </c>
      <c r="H474" s="39" t="n">
        <v>0</v>
      </c>
      <c r="I474" s="40" t="str">
        <f aca="false">CONCATENATE("ATTA_LIT_",YEAR(D474),"_",MONTH(D474),"_",DAY(D474),"_",A474)</f>
        <v>ATTA_LIT_2015_12_15_ALPC1</v>
      </c>
      <c r="J474" s="34"/>
      <c r="K474" s="32"/>
    </row>
    <row r="475" customFormat="false" ht="13.8" hidden="false" customHeight="false" outlineLevel="0" collapsed="false">
      <c r="A475" s="33" t="s">
        <v>16</v>
      </c>
      <c r="B475" s="34" t="str">
        <f aca="false">LEFT(A475,3)</f>
        <v>ALP</v>
      </c>
      <c r="C475" s="34" t="str">
        <f aca="false">MID(A475,4,1)</f>
        <v>N</v>
      </c>
      <c r="D475" s="35" t="n">
        <v>42353</v>
      </c>
      <c r="E475" s="36" t="n">
        <f aca="false">D475-D457</f>
        <v>14</v>
      </c>
      <c r="F475" s="37" t="n">
        <v>15.3</v>
      </c>
      <c r="G475" s="38" t="n">
        <v>0</v>
      </c>
      <c r="H475" s="39" t="n">
        <v>0</v>
      </c>
      <c r="I475" s="40" t="str">
        <f aca="false">CONCATENATE("ATTA_LIT_",YEAR(D475),"_",MONTH(D475),"_",DAY(D475),"_",A475)</f>
        <v>ATTA_LIT_2015_12_15_ALPN2</v>
      </c>
      <c r="J475" s="33"/>
      <c r="K475" s="32"/>
    </row>
    <row r="476" customFormat="false" ht="13.8" hidden="false" customHeight="false" outlineLevel="0" collapsed="false">
      <c r="A476" s="33" t="s">
        <v>17</v>
      </c>
      <c r="B476" s="34" t="str">
        <f aca="false">LEFT(A476,3)</f>
        <v>ALP</v>
      </c>
      <c r="C476" s="34" t="str">
        <f aca="false">MID(A476,4,1)</f>
        <v>C</v>
      </c>
      <c r="D476" s="35" t="n">
        <v>42353</v>
      </c>
      <c r="E476" s="36" t="n">
        <f aca="false">D476-D458</f>
        <v>14</v>
      </c>
      <c r="F476" s="37" t="n">
        <v>16.1</v>
      </c>
      <c r="G476" s="38" t="n">
        <v>0</v>
      </c>
      <c r="H476" s="39" t="n">
        <v>0</v>
      </c>
      <c r="I476" s="40" t="str">
        <f aca="false">CONCATENATE("ATTA_LIT_",YEAR(D476),"_",MONTH(D476),"_",DAY(D476),"_",A476)</f>
        <v>ATTA_LIT_2015_12_15_ALPC2</v>
      </c>
      <c r="J476" s="34"/>
      <c r="K476" s="32"/>
    </row>
    <row r="477" customFormat="false" ht="13.8" hidden="false" customHeight="false" outlineLevel="0" collapsed="false">
      <c r="A477" s="33" t="s">
        <v>18</v>
      </c>
      <c r="B477" s="34" t="str">
        <f aca="false">LEFT(A477,3)</f>
        <v>ALP</v>
      </c>
      <c r="C477" s="34" t="str">
        <f aca="false">MID(A477,4,1)</f>
        <v>N</v>
      </c>
      <c r="D477" s="35" t="n">
        <v>42353</v>
      </c>
      <c r="E477" s="36" t="n">
        <f aca="false">D477-D459</f>
        <v>14</v>
      </c>
      <c r="F477" s="37" t="n">
        <v>10</v>
      </c>
      <c r="G477" s="38" t="n">
        <v>0</v>
      </c>
      <c r="H477" s="39" t="n">
        <v>0</v>
      </c>
      <c r="I477" s="40" t="str">
        <f aca="false">CONCATENATE("ATTA_LIT_",YEAR(D477),"_",MONTH(D477),"_",DAY(D477),"_",A477)</f>
        <v>ATTA_LIT_2015_12_15_ALPN3</v>
      </c>
      <c r="J477" s="34"/>
      <c r="K477" s="32"/>
    </row>
    <row r="478" customFormat="false" ht="13.8" hidden="false" customHeight="false" outlineLevel="0" collapsed="false">
      <c r="A478" s="41" t="s">
        <v>19</v>
      </c>
      <c r="B478" s="42" t="str">
        <f aca="false">LEFT(A478,3)</f>
        <v>ALP</v>
      </c>
      <c r="C478" s="42" t="str">
        <f aca="false">MID(A478,4,1)</f>
        <v>C</v>
      </c>
      <c r="D478" s="43" t="n">
        <v>42353</v>
      </c>
      <c r="E478" s="44" t="n">
        <f aca="false">D478-D460</f>
        <v>14</v>
      </c>
      <c r="F478" s="45" t="n">
        <v>34.4</v>
      </c>
      <c r="G478" s="46" t="n">
        <v>0</v>
      </c>
      <c r="H478" s="47" t="n">
        <v>0</v>
      </c>
      <c r="I478" s="48" t="str">
        <f aca="false">CONCATENATE("ATTA_LIT_",YEAR(D478),"_",MONTH(D478),"_",DAY(D478),"_",A478)</f>
        <v>ATTA_LIT_2015_12_15_ALPC3</v>
      </c>
      <c r="J478" s="42" t="s">
        <v>79</v>
      </c>
      <c r="K478" s="32"/>
    </row>
    <row r="479" customFormat="false" ht="13.8" hidden="false" customHeight="false" outlineLevel="0" collapsed="false">
      <c r="A479" s="49" t="s">
        <v>20</v>
      </c>
      <c r="B479" s="50" t="str">
        <f aca="false">LEFT(A479,3)</f>
        <v>REP</v>
      </c>
      <c r="C479" s="50" t="str">
        <f aca="false">MID(A479,4,1)</f>
        <v>N</v>
      </c>
      <c r="D479" s="51" t="n">
        <v>42353</v>
      </c>
      <c r="E479" s="52" t="n">
        <f aca="false">D479-D461</f>
        <v>14</v>
      </c>
      <c r="F479" s="53" t="n">
        <v>53</v>
      </c>
      <c r="G479" s="54" t="n">
        <v>0</v>
      </c>
      <c r="H479" s="55" t="n">
        <v>0</v>
      </c>
      <c r="I479" s="40" t="str">
        <f aca="false">CONCATENATE("ATTA_LIT_",YEAR(D479),"_",MONTH(D479),"_",DAY(D479),"_",A479)</f>
        <v>ATTA_LIT_2015_12_15_REPN1</v>
      </c>
      <c r="J479" s="50" t="s">
        <v>80</v>
      </c>
      <c r="K479" s="32"/>
    </row>
    <row r="480" customFormat="false" ht="13.8" hidden="false" customHeight="false" outlineLevel="0" collapsed="false">
      <c r="A480" s="33" t="s">
        <v>22</v>
      </c>
      <c r="B480" s="34" t="str">
        <f aca="false">LEFT(A480,3)</f>
        <v>REP</v>
      </c>
      <c r="C480" s="34" t="str">
        <f aca="false">MID(A480,4,1)</f>
        <v>C</v>
      </c>
      <c r="D480" s="35" t="n">
        <v>42353</v>
      </c>
      <c r="E480" s="36" t="n">
        <f aca="false">D480-D462</f>
        <v>14</v>
      </c>
      <c r="F480" s="37" t="n">
        <v>23.7</v>
      </c>
      <c r="G480" s="38" t="n">
        <v>0.3</v>
      </c>
      <c r="H480" s="39" t="n">
        <v>0</v>
      </c>
      <c r="I480" s="40" t="str">
        <f aca="false">CONCATENATE("ATTA_LIT_",YEAR(D480),"_",MONTH(D480),"_",DAY(D480),"_",A480)</f>
        <v>ATTA_LIT_2015_12_15_REPC1</v>
      </c>
      <c r="J480" s="34"/>
      <c r="K480" s="32"/>
    </row>
    <row r="481" customFormat="false" ht="13.8" hidden="false" customHeight="false" outlineLevel="0" collapsed="false">
      <c r="A481" s="33" t="s">
        <v>23</v>
      </c>
      <c r="B481" s="34" t="str">
        <f aca="false">LEFT(A481,3)</f>
        <v>REP</v>
      </c>
      <c r="C481" s="34" t="str">
        <f aca="false">MID(A481,4,1)</f>
        <v>N</v>
      </c>
      <c r="D481" s="35" t="n">
        <v>42353</v>
      </c>
      <c r="E481" s="36" t="n">
        <f aca="false">D481-D463</f>
        <v>14</v>
      </c>
      <c r="F481" s="37" t="n">
        <v>28.5</v>
      </c>
      <c r="G481" s="38" t="n">
        <v>3.8</v>
      </c>
      <c r="H481" s="39" t="n">
        <v>0</v>
      </c>
      <c r="I481" s="40" t="str">
        <f aca="false">CONCATENATE("ATTA_LIT_",YEAR(D481),"_",MONTH(D481),"_",DAY(D481),"_",A481)</f>
        <v>ATTA_LIT_2015_12_15_REPN2</v>
      </c>
      <c r="J481" s="33"/>
      <c r="K481" s="32"/>
    </row>
    <row r="482" customFormat="false" ht="13.8" hidden="false" customHeight="false" outlineLevel="0" collapsed="false">
      <c r="A482" s="33" t="s">
        <v>24</v>
      </c>
      <c r="B482" s="34" t="str">
        <f aca="false">LEFT(A482,3)</f>
        <v>REP</v>
      </c>
      <c r="C482" s="34" t="str">
        <f aca="false">MID(A482,4,1)</f>
        <v>C</v>
      </c>
      <c r="D482" s="35" t="n">
        <v>42353</v>
      </c>
      <c r="E482" s="36" t="n">
        <f aca="false">D482-D464</f>
        <v>14</v>
      </c>
      <c r="F482" s="37" t="n">
        <v>18.5</v>
      </c>
      <c r="G482" s="38" t="n">
        <v>0</v>
      </c>
      <c r="H482" s="39" t="n">
        <v>0</v>
      </c>
      <c r="I482" s="40" t="str">
        <f aca="false">CONCATENATE("ATTA_LIT_",YEAR(D482),"_",MONTH(D482),"_",DAY(D482),"_",A482)</f>
        <v>ATTA_LIT_2015_12_15_REPC2</v>
      </c>
      <c r="J482" s="34" t="s">
        <v>81</v>
      </c>
      <c r="K482" s="32"/>
    </row>
    <row r="483" customFormat="false" ht="13.8" hidden="false" customHeight="false" outlineLevel="0" collapsed="false">
      <c r="A483" s="33" t="s">
        <v>25</v>
      </c>
      <c r="B483" s="34" t="str">
        <f aca="false">LEFT(A483,3)</f>
        <v>REP</v>
      </c>
      <c r="C483" s="34" t="str">
        <f aca="false">MID(A483,4,1)</f>
        <v>N</v>
      </c>
      <c r="D483" s="35" t="n">
        <v>42353</v>
      </c>
      <c r="E483" s="36" t="n">
        <f aca="false">D483-D465</f>
        <v>14</v>
      </c>
      <c r="F483" s="37" t="n">
        <v>16.7</v>
      </c>
      <c r="G483" s="38" t="n">
        <v>19.6</v>
      </c>
      <c r="H483" s="39" t="n">
        <v>0</v>
      </c>
      <c r="I483" s="40" t="str">
        <f aca="false">CONCATENATE("ATTA_LIT_",YEAR(D483),"_",MONTH(D483),"_",DAY(D483),"_",A483)</f>
        <v>ATTA_LIT_2015_12_15_REPN3</v>
      </c>
      <c r="J483" s="34"/>
      <c r="K483" s="32"/>
    </row>
    <row r="484" customFormat="false" ht="13.8" hidden="false" customHeight="false" outlineLevel="0" collapsed="false">
      <c r="A484" s="41" t="s">
        <v>27</v>
      </c>
      <c r="B484" s="42" t="str">
        <f aca="false">LEFT(A484,3)</f>
        <v>REP</v>
      </c>
      <c r="C484" s="42" t="str">
        <f aca="false">MID(A484,4,1)</f>
        <v>C</v>
      </c>
      <c r="D484" s="43" t="n">
        <v>42353</v>
      </c>
      <c r="E484" s="44" t="n">
        <f aca="false">D484-D466</f>
        <v>14</v>
      </c>
      <c r="F484" s="45" t="n">
        <v>21.5</v>
      </c>
      <c r="G484" s="46" t="n">
        <v>0</v>
      </c>
      <c r="H484" s="47" t="n">
        <v>0</v>
      </c>
      <c r="I484" s="48" t="str">
        <f aca="false">CONCATENATE("ATTA_LIT_",YEAR(D484),"_",MONTH(D484),"_",DAY(D484),"_",A484)</f>
        <v>ATTA_LIT_2015_12_15_REPC3</v>
      </c>
      <c r="J484" s="42"/>
      <c r="K484" s="32"/>
    </row>
    <row r="485" customFormat="false" ht="13.8" hidden="false" customHeight="false" outlineLevel="0" collapsed="false">
      <c r="A485" s="49" t="s">
        <v>28</v>
      </c>
      <c r="B485" s="50" t="str">
        <f aca="false">LEFT(A485,3)</f>
        <v>RES</v>
      </c>
      <c r="C485" s="50" t="str">
        <f aca="false">MID(A485,4,1)</f>
        <v>N</v>
      </c>
      <c r="D485" s="51" t="n">
        <v>42353</v>
      </c>
      <c r="E485" s="52" t="n">
        <f aca="false">D485-D467</f>
        <v>14</v>
      </c>
      <c r="F485" s="53" t="n">
        <v>13.3</v>
      </c>
      <c r="G485" s="54" t="n">
        <v>0</v>
      </c>
      <c r="H485" s="55" t="n">
        <v>0</v>
      </c>
      <c r="I485" s="40" t="str">
        <f aca="false">CONCATENATE("ATTA_LIT_",YEAR(D485),"_",MONTH(D485),"_",DAY(D485),"_",A485)</f>
        <v>ATTA_LIT_2015_12_15_RESN1</v>
      </c>
      <c r="J485" s="50"/>
      <c r="K485" s="32"/>
    </row>
    <row r="486" customFormat="false" ht="13.8" hidden="false" customHeight="false" outlineLevel="0" collapsed="false">
      <c r="A486" s="33" t="s">
        <v>29</v>
      </c>
      <c r="B486" s="34" t="str">
        <f aca="false">LEFT(A486,3)</f>
        <v>RES</v>
      </c>
      <c r="C486" s="34" t="str">
        <f aca="false">MID(A486,4,1)</f>
        <v>C</v>
      </c>
      <c r="D486" s="35" t="n">
        <v>42353</v>
      </c>
      <c r="E486" s="36" t="n">
        <f aca="false">D486-D468</f>
        <v>14</v>
      </c>
      <c r="F486" s="37" t="n">
        <v>12.2</v>
      </c>
      <c r="G486" s="38" t="n">
        <v>0</v>
      </c>
      <c r="H486" s="39" t="n">
        <v>0</v>
      </c>
      <c r="I486" s="40" t="str">
        <f aca="false">CONCATENATE("ATTA_LIT_",YEAR(D486),"_",MONTH(D486),"_",DAY(D486),"_",A486)</f>
        <v>ATTA_LIT_2015_12_15_RESC1</v>
      </c>
      <c r="J486" s="34"/>
      <c r="K486" s="32"/>
    </row>
    <row r="487" customFormat="false" ht="13.8" hidden="false" customHeight="false" outlineLevel="0" collapsed="false">
      <c r="A487" s="33" t="s">
        <v>30</v>
      </c>
      <c r="B487" s="34" t="str">
        <f aca="false">LEFT(A487,3)</f>
        <v>RES</v>
      </c>
      <c r="C487" s="34" t="str">
        <f aca="false">MID(A487,4,1)</f>
        <v>N</v>
      </c>
      <c r="D487" s="35" t="n">
        <v>42353</v>
      </c>
      <c r="E487" s="36" t="n">
        <f aca="false">D487-D469</f>
        <v>14</v>
      </c>
      <c r="F487" s="37" t="n">
        <v>14.8</v>
      </c>
      <c r="G487" s="38" t="n">
        <v>0</v>
      </c>
      <c r="H487" s="39" t="n">
        <v>0</v>
      </c>
      <c r="I487" s="40" t="str">
        <f aca="false">CONCATENATE("ATTA_LIT_",YEAR(D487),"_",MONTH(D487),"_",DAY(D487),"_",A487)</f>
        <v>ATTA_LIT_2015_12_15_RESN2</v>
      </c>
      <c r="J487" s="33"/>
      <c r="K487" s="32"/>
    </row>
    <row r="488" customFormat="false" ht="13.8" hidden="false" customHeight="false" outlineLevel="0" collapsed="false">
      <c r="A488" s="33" t="s">
        <v>31</v>
      </c>
      <c r="B488" s="34" t="str">
        <f aca="false">LEFT(A488,3)</f>
        <v>RES</v>
      </c>
      <c r="C488" s="34" t="str">
        <f aca="false">MID(A488,4,1)</f>
        <v>C</v>
      </c>
      <c r="D488" s="35" t="n">
        <v>42353</v>
      </c>
      <c r="E488" s="36" t="n">
        <f aca="false">D488-D470</f>
        <v>14</v>
      </c>
      <c r="F488" s="37" t="n">
        <v>49.8</v>
      </c>
      <c r="G488" s="38" t="n">
        <v>0</v>
      </c>
      <c r="H488" s="39" t="n">
        <v>0</v>
      </c>
      <c r="I488" s="40" t="str">
        <f aca="false">CONCATENATE("ATTA_LIT_",YEAR(D488),"_",MONTH(D488),"_",DAY(D488),"_",A488)</f>
        <v>ATTA_LIT_2015_12_15_RESC2</v>
      </c>
      <c r="J488" s="34" t="s">
        <v>82</v>
      </c>
      <c r="K488" s="32"/>
    </row>
    <row r="489" customFormat="false" ht="13.8" hidden="false" customHeight="false" outlineLevel="0" collapsed="false">
      <c r="A489" s="33" t="s">
        <v>32</v>
      </c>
      <c r="B489" s="34" t="str">
        <f aca="false">LEFT(A489,3)</f>
        <v>RES</v>
      </c>
      <c r="C489" s="34" t="str">
        <f aca="false">MID(A489,4,1)</f>
        <v>N</v>
      </c>
      <c r="D489" s="35" t="n">
        <v>42353</v>
      </c>
      <c r="E489" s="36" t="n">
        <f aca="false">D489-D471</f>
        <v>14</v>
      </c>
      <c r="F489" s="37" t="n">
        <v>13.1</v>
      </c>
      <c r="G489" s="38" t="n">
        <v>0</v>
      </c>
      <c r="H489" s="39" t="n">
        <v>0</v>
      </c>
      <c r="I489" s="40" t="str">
        <f aca="false">CONCATENATE("ATTA_LIT_",YEAR(D489),"_",MONTH(D489),"_",DAY(D489),"_",A489)</f>
        <v>ATTA_LIT_2015_12_15_RESN3</v>
      </c>
      <c r="J489" s="34"/>
      <c r="K489" s="32"/>
    </row>
    <row r="490" customFormat="false" ht="13.8" hidden="false" customHeight="false" outlineLevel="0" collapsed="false">
      <c r="A490" s="56" t="s">
        <v>33</v>
      </c>
      <c r="B490" s="57" t="str">
        <f aca="false">LEFT(A490,3)</f>
        <v>RES</v>
      </c>
      <c r="C490" s="57" t="str">
        <f aca="false">MID(A490,4,1)</f>
        <v>C</v>
      </c>
      <c r="D490" s="58" t="n">
        <v>42353</v>
      </c>
      <c r="E490" s="59" t="n">
        <f aca="false">D490-D472</f>
        <v>14</v>
      </c>
      <c r="F490" s="60" t="n">
        <v>17</v>
      </c>
      <c r="G490" s="61" t="n">
        <v>0</v>
      </c>
      <c r="H490" s="62" t="n">
        <v>0</v>
      </c>
      <c r="I490" s="63" t="str">
        <f aca="false">CONCATENATE("ATTA_LIT_",YEAR(D490),"_",MONTH(D490),"_",DAY(D490),"_",A490)</f>
        <v>ATTA_LIT_2015_12_15_RESC3</v>
      </c>
      <c r="J490" s="57"/>
      <c r="K490" s="32"/>
    </row>
    <row r="491" customFormat="false" ht="13.8" hidden="false" customHeight="false" outlineLevel="0" collapsed="false">
      <c r="A491" s="64" t="s">
        <v>14</v>
      </c>
      <c r="B491" s="65" t="str">
        <f aca="false">LEFT(A491,3)</f>
        <v>ALP</v>
      </c>
      <c r="C491" s="65" t="str">
        <f aca="false">MID(A491,4,1)</f>
        <v>N</v>
      </c>
      <c r="D491" s="66" t="n">
        <v>42370</v>
      </c>
      <c r="E491" s="65" t="n">
        <f aca="false">D491-D473</f>
        <v>17</v>
      </c>
      <c r="F491" s="67" t="n">
        <v>28.6</v>
      </c>
      <c r="G491" s="68" t="n">
        <v>0</v>
      </c>
      <c r="H491" s="69" t="n">
        <v>5.7</v>
      </c>
      <c r="I491" s="70" t="str">
        <f aca="false">CONCATENATE("ATTA_LIT_",YEAR(D491),"_",MONTH(D491),"_",DAY(D491),"_",A491)</f>
        <v>ATTA_LIT_2016_1_1_ALPN1</v>
      </c>
      <c r="J491" s="65"/>
      <c r="K491" s="32"/>
    </row>
    <row r="492" customFormat="false" ht="13.8" hidden="false" customHeight="false" outlineLevel="0" collapsed="false">
      <c r="A492" s="71" t="s">
        <v>15</v>
      </c>
      <c r="B492" s="72" t="str">
        <f aca="false">LEFT(A492,3)</f>
        <v>ALP</v>
      </c>
      <c r="C492" s="72" t="str">
        <f aca="false">MID(A492,4,1)</f>
        <v>C</v>
      </c>
      <c r="D492" s="73" t="n">
        <v>42370</v>
      </c>
      <c r="E492" s="74" t="n">
        <f aca="false">D492-D474</f>
        <v>17</v>
      </c>
      <c r="F492" s="75" t="n">
        <v>13.5</v>
      </c>
      <c r="G492" s="76" t="n">
        <v>16.4</v>
      </c>
      <c r="H492" s="77" t="n">
        <v>0</v>
      </c>
      <c r="I492" s="78" t="str">
        <f aca="false">CONCATENATE("ATTA_LIT_",YEAR(D492),"_",MONTH(D492),"_",DAY(D492),"_",A492)</f>
        <v>ATTA_LIT_2016_1_1_ALPC1</v>
      </c>
      <c r="J492" s="72"/>
      <c r="K492" s="32"/>
    </row>
    <row r="493" customFormat="false" ht="13.8" hidden="false" customHeight="false" outlineLevel="0" collapsed="false">
      <c r="A493" s="71" t="s">
        <v>16</v>
      </c>
      <c r="B493" s="72" t="str">
        <f aca="false">LEFT(A493,3)</f>
        <v>ALP</v>
      </c>
      <c r="C493" s="72" t="str">
        <f aca="false">MID(A493,4,1)</f>
        <v>N</v>
      </c>
      <c r="D493" s="73" t="n">
        <v>42370</v>
      </c>
      <c r="E493" s="74" t="n">
        <f aca="false">D493-D475</f>
        <v>17</v>
      </c>
      <c r="F493" s="75" t="n">
        <v>46.2</v>
      </c>
      <c r="G493" s="76" t="n">
        <v>0</v>
      </c>
      <c r="H493" s="77" t="n">
        <v>0</v>
      </c>
      <c r="I493" s="78" t="str">
        <f aca="false">CONCATENATE("ATTA_LIT_",YEAR(D493),"_",MONTH(D493),"_",DAY(D493),"_",A493)</f>
        <v>ATTA_LIT_2016_1_1_ALPN2</v>
      </c>
      <c r="J493" s="71" t="s">
        <v>83</v>
      </c>
      <c r="K493" s="32"/>
    </row>
    <row r="494" customFormat="false" ht="13.8" hidden="false" customHeight="false" outlineLevel="0" collapsed="false">
      <c r="A494" s="71" t="s">
        <v>17</v>
      </c>
      <c r="B494" s="72" t="str">
        <f aca="false">LEFT(A494,3)</f>
        <v>ALP</v>
      </c>
      <c r="C494" s="72" t="str">
        <f aca="false">MID(A494,4,1)</f>
        <v>C</v>
      </c>
      <c r="D494" s="73" t="n">
        <v>42370</v>
      </c>
      <c r="E494" s="74" t="n">
        <f aca="false">D494-D476</f>
        <v>17</v>
      </c>
      <c r="F494" s="75" t="n">
        <v>30.4</v>
      </c>
      <c r="G494" s="76" t="n">
        <v>3.3</v>
      </c>
      <c r="H494" s="77" t="n">
        <v>0</v>
      </c>
      <c r="I494" s="78" t="str">
        <f aca="false">CONCATENATE("ATTA_LIT_",YEAR(D494),"_",MONTH(D494),"_",DAY(D494),"_",A494)</f>
        <v>ATTA_LIT_2016_1_1_ALPC2</v>
      </c>
      <c r="J494" s="72"/>
      <c r="K494" s="32"/>
    </row>
    <row r="495" customFormat="false" ht="13.8" hidden="false" customHeight="false" outlineLevel="0" collapsed="false">
      <c r="A495" s="71" t="s">
        <v>18</v>
      </c>
      <c r="B495" s="72" t="str">
        <f aca="false">LEFT(A495,3)</f>
        <v>ALP</v>
      </c>
      <c r="C495" s="72" t="str">
        <f aca="false">MID(A495,4,1)</f>
        <v>N</v>
      </c>
      <c r="D495" s="73" t="n">
        <v>42370</v>
      </c>
      <c r="E495" s="74" t="n">
        <f aca="false">D495-D477</f>
        <v>17</v>
      </c>
      <c r="F495" s="75" t="n">
        <v>18.6</v>
      </c>
      <c r="G495" s="76" t="n">
        <v>0</v>
      </c>
      <c r="H495" s="77" t="n">
        <v>0</v>
      </c>
      <c r="I495" s="78" t="str">
        <f aca="false">CONCATENATE("ATTA_LIT_",YEAR(D495),"_",MONTH(D495),"_",DAY(D495),"_",A495)</f>
        <v>ATTA_LIT_2016_1_1_ALPN3</v>
      </c>
      <c r="J495" s="72"/>
      <c r="K495" s="32"/>
    </row>
    <row r="496" customFormat="false" ht="13.8" hidden="false" customHeight="false" outlineLevel="0" collapsed="false">
      <c r="A496" s="79" t="s">
        <v>19</v>
      </c>
      <c r="B496" s="80" t="str">
        <f aca="false">LEFT(A496,3)</f>
        <v>ALP</v>
      </c>
      <c r="C496" s="80" t="str">
        <f aca="false">MID(A496,4,1)</f>
        <v>C</v>
      </c>
      <c r="D496" s="81" t="n">
        <v>42370</v>
      </c>
      <c r="E496" s="80" t="n">
        <f aca="false">D496-D478</f>
        <v>17</v>
      </c>
      <c r="F496" s="82" t="n">
        <v>51.5</v>
      </c>
      <c r="G496" s="83" t="n">
        <v>0</v>
      </c>
      <c r="H496" s="84" t="n">
        <v>0</v>
      </c>
      <c r="I496" s="85" t="str">
        <f aca="false">CONCATENATE("ATTA_LIT_",YEAR(D496),"_",MONTH(D496),"_",DAY(D496),"_",A496)</f>
        <v>ATTA_LIT_2016_1_1_ALPC3</v>
      </c>
      <c r="J496" s="80"/>
      <c r="K496" s="32"/>
    </row>
    <row r="497" customFormat="false" ht="13.8" hidden="false" customHeight="false" outlineLevel="0" collapsed="false">
      <c r="A497" s="86" t="s">
        <v>20</v>
      </c>
      <c r="B497" s="87" t="str">
        <f aca="false">LEFT(A497,3)</f>
        <v>REP</v>
      </c>
      <c r="C497" s="87" t="str">
        <f aca="false">MID(A497,4,1)</f>
        <v>N</v>
      </c>
      <c r="D497" s="88" t="n">
        <v>42370</v>
      </c>
      <c r="E497" s="87" t="n">
        <f aca="false">D497-D479</f>
        <v>17</v>
      </c>
      <c r="F497" s="89" t="n">
        <v>69</v>
      </c>
      <c r="G497" s="90" t="n">
        <v>0</v>
      </c>
      <c r="H497" s="91" t="n">
        <v>0</v>
      </c>
      <c r="I497" s="78" t="str">
        <f aca="false">CONCATENATE("ATTA_LIT_",YEAR(D497),"_",MONTH(D497),"_",DAY(D497),"_",A497)</f>
        <v>ATTA_LIT_2016_1_1_REPN1</v>
      </c>
      <c r="J497" s="87" t="s">
        <v>84</v>
      </c>
      <c r="K497" s="32"/>
    </row>
    <row r="498" customFormat="false" ht="13.8" hidden="false" customHeight="false" outlineLevel="0" collapsed="false">
      <c r="A498" s="71" t="s">
        <v>22</v>
      </c>
      <c r="B498" s="72" t="str">
        <f aca="false">LEFT(A498,3)</f>
        <v>REP</v>
      </c>
      <c r="C498" s="72" t="str">
        <f aca="false">MID(A498,4,1)</f>
        <v>C</v>
      </c>
      <c r="D498" s="73" t="n">
        <v>42370</v>
      </c>
      <c r="E498" s="74" t="n">
        <f aca="false">D498-D480</f>
        <v>17</v>
      </c>
      <c r="F498" s="75" t="n">
        <v>17.7</v>
      </c>
      <c r="G498" s="76" t="n">
        <v>0</v>
      </c>
      <c r="H498" s="77" t="n">
        <v>0</v>
      </c>
      <c r="I498" s="78" t="str">
        <f aca="false">CONCATENATE("ATTA_LIT_",YEAR(D498),"_",MONTH(D498),"_",DAY(D498),"_",A498)</f>
        <v>ATTA_LIT_2016_1_1_REPC1</v>
      </c>
      <c r="J498" s="72"/>
      <c r="K498" s="32"/>
    </row>
    <row r="499" customFormat="false" ht="13.8" hidden="false" customHeight="false" outlineLevel="0" collapsed="false">
      <c r="A499" s="71" t="s">
        <v>23</v>
      </c>
      <c r="B499" s="72" t="str">
        <f aca="false">LEFT(A499,3)</f>
        <v>REP</v>
      </c>
      <c r="C499" s="72" t="str">
        <f aca="false">MID(A499,4,1)</f>
        <v>N</v>
      </c>
      <c r="D499" s="73" t="n">
        <v>42370</v>
      </c>
      <c r="E499" s="74" t="n">
        <f aca="false">D499-D481</f>
        <v>17</v>
      </c>
      <c r="F499" s="75" t="n">
        <v>44</v>
      </c>
      <c r="G499" s="76" t="n">
        <v>6</v>
      </c>
      <c r="H499" s="77" t="n">
        <v>19.6</v>
      </c>
      <c r="I499" s="78" t="str">
        <f aca="false">CONCATENATE("ATTA_LIT_",YEAR(D499),"_",MONTH(D499),"_",DAY(D499),"_",A499)</f>
        <v>ATTA_LIT_2016_1_1_REPN2</v>
      </c>
      <c r="J499" s="71"/>
      <c r="K499" s="32"/>
    </row>
    <row r="500" customFormat="false" ht="13.8" hidden="false" customHeight="false" outlineLevel="0" collapsed="false">
      <c r="A500" s="71" t="s">
        <v>24</v>
      </c>
      <c r="B500" s="72" t="str">
        <f aca="false">LEFT(A500,3)</f>
        <v>REP</v>
      </c>
      <c r="C500" s="72" t="str">
        <f aca="false">MID(A500,4,1)</f>
        <v>C</v>
      </c>
      <c r="D500" s="73" t="n">
        <v>42370</v>
      </c>
      <c r="E500" s="74" t="n">
        <f aca="false">D500-D482</f>
        <v>17</v>
      </c>
      <c r="F500" s="75" t="n">
        <v>83.4</v>
      </c>
      <c r="G500" s="76" t="n">
        <v>168.8</v>
      </c>
      <c r="H500" s="77" t="n">
        <v>0</v>
      </c>
      <c r="I500" s="78" t="str">
        <f aca="false">CONCATENATE("ATTA_LIT_",YEAR(D500),"_",MONTH(D500),"_",DAY(D500),"_",A500)</f>
        <v>ATTA_LIT_2016_1_1_REPC2</v>
      </c>
      <c r="J500" s="72" t="s">
        <v>85</v>
      </c>
      <c r="K500" s="32"/>
    </row>
    <row r="501" customFormat="false" ht="13.8" hidden="false" customHeight="false" outlineLevel="0" collapsed="false">
      <c r="A501" s="71" t="s">
        <v>25</v>
      </c>
      <c r="B501" s="72" t="str">
        <f aca="false">LEFT(A501,3)</f>
        <v>REP</v>
      </c>
      <c r="C501" s="72" t="str">
        <f aca="false">MID(A501,4,1)</f>
        <v>N</v>
      </c>
      <c r="D501" s="73" t="n">
        <v>42370</v>
      </c>
      <c r="E501" s="74" t="n">
        <f aca="false">D501-D483</f>
        <v>17</v>
      </c>
      <c r="F501" s="75" t="n">
        <v>24.5</v>
      </c>
      <c r="G501" s="76" t="n">
        <v>0</v>
      </c>
      <c r="H501" s="77" t="n">
        <v>18</v>
      </c>
      <c r="I501" s="78" t="str">
        <f aca="false">CONCATENATE("ATTA_LIT_",YEAR(D501),"_",MONTH(D501),"_",DAY(D501),"_",A501)</f>
        <v>ATTA_LIT_2016_1_1_REPN3</v>
      </c>
      <c r="J501" s="72"/>
      <c r="K501" s="32"/>
    </row>
    <row r="502" customFormat="false" ht="13.8" hidden="false" customHeight="false" outlineLevel="0" collapsed="false">
      <c r="A502" s="79" t="s">
        <v>27</v>
      </c>
      <c r="B502" s="80" t="str">
        <f aca="false">LEFT(A502,3)</f>
        <v>REP</v>
      </c>
      <c r="C502" s="80" t="str">
        <f aca="false">MID(A502,4,1)</f>
        <v>C</v>
      </c>
      <c r="D502" s="81" t="n">
        <v>42370</v>
      </c>
      <c r="E502" s="80" t="n">
        <f aca="false">D502-D484</f>
        <v>17</v>
      </c>
      <c r="F502" s="82" t="n">
        <v>41.1</v>
      </c>
      <c r="G502" s="83" t="n">
        <v>0</v>
      </c>
      <c r="H502" s="84" t="n">
        <v>0</v>
      </c>
      <c r="I502" s="85" t="str">
        <f aca="false">CONCATENATE("ATTA_LIT_",YEAR(D502),"_",MONTH(D502),"_",DAY(D502),"_",A502)</f>
        <v>ATTA_LIT_2016_1_1_REPC3</v>
      </c>
      <c r="J502" s="80"/>
      <c r="K502" s="32"/>
    </row>
    <row r="503" customFormat="false" ht="13.8" hidden="false" customHeight="false" outlineLevel="0" collapsed="false">
      <c r="A503" s="86" t="s">
        <v>28</v>
      </c>
      <c r="B503" s="87" t="str">
        <f aca="false">LEFT(A503,3)</f>
        <v>RES</v>
      </c>
      <c r="C503" s="87" t="str">
        <f aca="false">MID(A503,4,1)</f>
        <v>N</v>
      </c>
      <c r="D503" s="88" t="n">
        <v>42370</v>
      </c>
      <c r="E503" s="87" t="n">
        <f aca="false">D503-D485</f>
        <v>17</v>
      </c>
      <c r="F503" s="89" t="n">
        <v>28.7</v>
      </c>
      <c r="G503" s="90" t="n">
        <v>0</v>
      </c>
      <c r="H503" s="91" t="n">
        <v>0</v>
      </c>
      <c r="I503" s="78" t="str">
        <f aca="false">CONCATENATE("ATTA_LIT_",YEAR(D503),"_",MONTH(D503),"_",DAY(D503),"_",A503)</f>
        <v>ATTA_LIT_2016_1_1_RESN1</v>
      </c>
      <c r="J503" s="87"/>
      <c r="K503" s="32"/>
    </row>
    <row r="504" customFormat="false" ht="13.8" hidden="false" customHeight="false" outlineLevel="0" collapsed="false">
      <c r="A504" s="71" t="s">
        <v>29</v>
      </c>
      <c r="B504" s="72" t="str">
        <f aca="false">LEFT(A504,3)</f>
        <v>RES</v>
      </c>
      <c r="C504" s="72" t="str">
        <f aca="false">MID(A504,4,1)</f>
        <v>C</v>
      </c>
      <c r="D504" s="73" t="n">
        <v>42370</v>
      </c>
      <c r="E504" s="74" t="n">
        <f aca="false">D504-D486</f>
        <v>17</v>
      </c>
      <c r="F504" s="75" t="n">
        <v>33</v>
      </c>
      <c r="G504" s="76" t="n">
        <v>0</v>
      </c>
      <c r="H504" s="77" t="n">
        <v>0</v>
      </c>
      <c r="I504" s="78" t="str">
        <f aca="false">CONCATENATE("ATTA_LIT_",YEAR(D504),"_",MONTH(D504),"_",DAY(D504),"_",A504)</f>
        <v>ATTA_LIT_2016_1_1_RESC1</v>
      </c>
      <c r="J504" s="72"/>
      <c r="K504" s="32"/>
    </row>
    <row r="505" customFormat="false" ht="13.8" hidden="false" customHeight="false" outlineLevel="0" collapsed="false">
      <c r="A505" s="71" t="s">
        <v>30</v>
      </c>
      <c r="B505" s="72" t="str">
        <f aca="false">LEFT(A505,3)</f>
        <v>RES</v>
      </c>
      <c r="C505" s="72" t="str">
        <f aca="false">MID(A505,4,1)</f>
        <v>N</v>
      </c>
      <c r="D505" s="73" t="n">
        <v>42370</v>
      </c>
      <c r="E505" s="74" t="n">
        <f aca="false">D505-D487</f>
        <v>17</v>
      </c>
      <c r="F505" s="75" t="n">
        <v>18.8</v>
      </c>
      <c r="G505" s="76" t="n">
        <v>0</v>
      </c>
      <c r="H505" s="77" t="n">
        <v>0</v>
      </c>
      <c r="I505" s="78" t="str">
        <f aca="false">CONCATENATE("ATTA_LIT_",YEAR(D505),"_",MONTH(D505),"_",DAY(D505),"_",A505)</f>
        <v>ATTA_LIT_2016_1_1_RESN2</v>
      </c>
      <c r="J505" s="71"/>
      <c r="K505" s="32"/>
    </row>
    <row r="506" customFormat="false" ht="13.8" hidden="false" customHeight="false" outlineLevel="0" collapsed="false">
      <c r="A506" s="71" t="s">
        <v>31</v>
      </c>
      <c r="B506" s="72" t="str">
        <f aca="false">LEFT(A506,3)</f>
        <v>RES</v>
      </c>
      <c r="C506" s="72" t="str">
        <f aca="false">MID(A506,4,1)</f>
        <v>C</v>
      </c>
      <c r="D506" s="73" t="n">
        <v>42370</v>
      </c>
      <c r="E506" s="74" t="n">
        <f aca="false">D506-D488</f>
        <v>17</v>
      </c>
      <c r="F506" s="75" t="n">
        <v>29.7</v>
      </c>
      <c r="G506" s="76" t="n">
        <v>0</v>
      </c>
      <c r="H506" s="77" t="n">
        <v>0</v>
      </c>
      <c r="I506" s="78" t="str">
        <f aca="false">CONCATENATE("ATTA_LIT_",YEAR(D506),"_",MONTH(D506),"_",DAY(D506),"_",A506)</f>
        <v>ATTA_LIT_2016_1_1_RESC2</v>
      </c>
      <c r="J506" s="72"/>
      <c r="K506" s="32"/>
    </row>
    <row r="507" customFormat="false" ht="13.8" hidden="false" customHeight="false" outlineLevel="0" collapsed="false">
      <c r="A507" s="71" t="s">
        <v>32</v>
      </c>
      <c r="B507" s="72" t="str">
        <f aca="false">LEFT(A507,3)</f>
        <v>RES</v>
      </c>
      <c r="C507" s="72" t="str">
        <f aca="false">MID(A507,4,1)</f>
        <v>N</v>
      </c>
      <c r="D507" s="73" t="n">
        <v>42370</v>
      </c>
      <c r="E507" s="74" t="n">
        <f aca="false">D507-D489</f>
        <v>17</v>
      </c>
      <c r="F507" s="75" t="n">
        <v>23</v>
      </c>
      <c r="G507" s="76" t="n">
        <v>6</v>
      </c>
      <c r="H507" s="77" t="n">
        <v>0.6</v>
      </c>
      <c r="I507" s="78" t="str">
        <f aca="false">CONCATENATE("ATTA_LIT_",YEAR(D507),"_",MONTH(D507),"_",DAY(D507),"_",A507)</f>
        <v>ATTA_LIT_2016_1_1_RESN3</v>
      </c>
      <c r="J507" s="72"/>
      <c r="K507" s="32"/>
    </row>
    <row r="508" customFormat="false" ht="13.8" hidden="false" customHeight="false" outlineLevel="0" collapsed="false">
      <c r="A508" s="92" t="s">
        <v>33</v>
      </c>
      <c r="B508" s="93" t="str">
        <f aca="false">LEFT(A508,3)</f>
        <v>RES</v>
      </c>
      <c r="C508" s="93" t="str">
        <f aca="false">MID(A508,4,1)</f>
        <v>C</v>
      </c>
      <c r="D508" s="94" t="n">
        <v>42370</v>
      </c>
      <c r="E508" s="93" t="n">
        <f aca="false">D508-D490</f>
        <v>17</v>
      </c>
      <c r="F508" s="95" t="n">
        <v>22.9</v>
      </c>
      <c r="G508" s="96" t="n">
        <v>0</v>
      </c>
      <c r="H508" s="97" t="n">
        <v>8.3</v>
      </c>
      <c r="I508" s="98" t="str">
        <f aca="false">CONCATENATE("ATTA_LIT_",YEAR(D508),"_",MONTH(D508),"_",DAY(D508),"_",A508)</f>
        <v>ATTA_LIT_2016_1_1_RESC3</v>
      </c>
      <c r="J508" s="93"/>
      <c r="K508" s="32"/>
    </row>
    <row r="509" customFormat="false" ht="13.8" hidden="false" customHeight="false" outlineLevel="0" collapsed="false">
      <c r="A509" s="24" t="s">
        <v>14</v>
      </c>
      <c r="B509" s="25" t="str">
        <f aca="false">LEFT(A509,3)</f>
        <v>ALP</v>
      </c>
      <c r="C509" s="25" t="str">
        <f aca="false">MID(A509,4,1)</f>
        <v>N</v>
      </c>
      <c r="D509" s="26" t="n">
        <v>42384</v>
      </c>
      <c r="E509" s="27" t="n">
        <f aca="false">D509-D491</f>
        <v>14</v>
      </c>
      <c r="F509" s="28" t="n">
        <v>16.1</v>
      </c>
      <c r="G509" s="29" t="n">
        <v>0</v>
      </c>
      <c r="H509" s="30" t="n">
        <v>0</v>
      </c>
      <c r="I509" s="31" t="str">
        <f aca="false">CONCATENATE("ATTA_LIT_",YEAR(D509),"_",MONTH(D509),"_",DAY(D509),"_",A509)</f>
        <v>ATTA_LIT_2016_1_15_ALPN1</v>
      </c>
      <c r="J509" s="25"/>
      <c r="K509" s="32"/>
    </row>
    <row r="510" customFormat="false" ht="13.8" hidden="false" customHeight="false" outlineLevel="0" collapsed="false">
      <c r="A510" s="33" t="s">
        <v>15</v>
      </c>
      <c r="B510" s="34" t="str">
        <f aca="false">LEFT(A510,3)</f>
        <v>ALP</v>
      </c>
      <c r="C510" s="34" t="str">
        <f aca="false">MID(A510,4,1)</f>
        <v>C</v>
      </c>
      <c r="D510" s="35" t="n">
        <v>42384</v>
      </c>
      <c r="E510" s="36" t="n">
        <f aca="false">D510-D492</f>
        <v>14</v>
      </c>
      <c r="F510" s="37" t="n">
        <v>9.4</v>
      </c>
      <c r="G510" s="38" t="n">
        <v>0.4</v>
      </c>
      <c r="H510" s="39" t="n">
        <v>0</v>
      </c>
      <c r="I510" s="40" t="str">
        <f aca="false">CONCATENATE("ATTA_LIT_",YEAR(D510),"_",MONTH(D510),"_",DAY(D510),"_",A510)</f>
        <v>ATTA_LIT_2016_1_15_ALPC1</v>
      </c>
      <c r="J510" s="34"/>
      <c r="K510" s="32"/>
    </row>
    <row r="511" customFormat="false" ht="13.8" hidden="false" customHeight="false" outlineLevel="0" collapsed="false">
      <c r="A511" s="33" t="s">
        <v>16</v>
      </c>
      <c r="B511" s="34" t="str">
        <f aca="false">LEFT(A511,3)</f>
        <v>ALP</v>
      </c>
      <c r="C511" s="34" t="str">
        <f aca="false">MID(A511,4,1)</f>
        <v>N</v>
      </c>
      <c r="D511" s="35" t="n">
        <v>42384</v>
      </c>
      <c r="E511" s="36" t="n">
        <f aca="false">D511-D493</f>
        <v>14</v>
      </c>
      <c r="F511" s="37" t="n">
        <v>21.4</v>
      </c>
      <c r="G511" s="38" t="n">
        <v>0</v>
      </c>
      <c r="H511" s="39" t="n">
        <v>0</v>
      </c>
      <c r="I511" s="40" t="str">
        <f aca="false">CONCATENATE("ATTA_LIT_",YEAR(D511),"_",MONTH(D511),"_",DAY(D511),"_",A511)</f>
        <v>ATTA_LIT_2016_1_15_ALPN2</v>
      </c>
      <c r="J511" s="33"/>
      <c r="K511" s="32"/>
    </row>
    <row r="512" customFormat="false" ht="13.8" hidden="false" customHeight="false" outlineLevel="0" collapsed="false">
      <c r="A512" s="33" t="s">
        <v>17</v>
      </c>
      <c r="B512" s="34" t="str">
        <f aca="false">LEFT(A512,3)</f>
        <v>ALP</v>
      </c>
      <c r="C512" s="34" t="str">
        <f aca="false">MID(A512,4,1)</f>
        <v>C</v>
      </c>
      <c r="D512" s="35" t="n">
        <v>42384</v>
      </c>
      <c r="E512" s="36" t="n">
        <f aca="false">D512-D494</f>
        <v>14</v>
      </c>
      <c r="F512" s="37" t="n">
        <v>25.1</v>
      </c>
      <c r="G512" s="38" t="n">
        <v>0</v>
      </c>
      <c r="H512" s="39" t="n">
        <v>0</v>
      </c>
      <c r="I512" s="40" t="str">
        <f aca="false">CONCATENATE("ATTA_LIT_",YEAR(D512),"_",MONTH(D512),"_",DAY(D512),"_",A512)</f>
        <v>ATTA_LIT_2016_1_15_ALPC2</v>
      </c>
      <c r="J512" s="34" t="s">
        <v>86</v>
      </c>
      <c r="K512" s="32"/>
    </row>
    <row r="513" customFormat="false" ht="13.8" hidden="false" customHeight="false" outlineLevel="0" collapsed="false">
      <c r="A513" s="33" t="s">
        <v>18</v>
      </c>
      <c r="B513" s="34" t="str">
        <f aca="false">LEFT(A513,3)</f>
        <v>ALP</v>
      </c>
      <c r="C513" s="34" t="str">
        <f aca="false">MID(A513,4,1)</f>
        <v>N</v>
      </c>
      <c r="D513" s="35" t="n">
        <v>42384</v>
      </c>
      <c r="E513" s="36" t="n">
        <f aca="false">D513-D495</f>
        <v>14</v>
      </c>
      <c r="F513" s="37" t="n">
        <v>14.7</v>
      </c>
      <c r="G513" s="38" t="n">
        <v>0</v>
      </c>
      <c r="H513" s="39" t="n">
        <v>0</v>
      </c>
      <c r="I513" s="40" t="str">
        <f aca="false">CONCATENATE("ATTA_LIT_",YEAR(D513),"_",MONTH(D513),"_",DAY(D513),"_",A513)</f>
        <v>ATTA_LIT_2016_1_15_ALPN3</v>
      </c>
      <c r="J513" s="34"/>
      <c r="K513" s="32"/>
    </row>
    <row r="514" customFormat="false" ht="13.8" hidden="false" customHeight="false" outlineLevel="0" collapsed="false">
      <c r="A514" s="41" t="s">
        <v>19</v>
      </c>
      <c r="B514" s="42" t="str">
        <f aca="false">LEFT(A514,3)</f>
        <v>ALP</v>
      </c>
      <c r="C514" s="42" t="str">
        <f aca="false">MID(A514,4,1)</f>
        <v>C</v>
      </c>
      <c r="D514" s="43" t="n">
        <v>42384</v>
      </c>
      <c r="E514" s="44" t="n">
        <f aca="false">D514-D496</f>
        <v>14</v>
      </c>
      <c r="F514" s="45" t="n">
        <v>26</v>
      </c>
      <c r="G514" s="46" t="n">
        <v>0</v>
      </c>
      <c r="H514" s="47" t="n">
        <v>0</v>
      </c>
      <c r="I514" s="48" t="str">
        <f aca="false">CONCATENATE("ATTA_LIT_",YEAR(D514),"_",MONTH(D514),"_",DAY(D514),"_",A514)</f>
        <v>ATTA_LIT_2016_1_15_ALPC3</v>
      </c>
      <c r="J514" s="42"/>
      <c r="K514" s="32"/>
    </row>
    <row r="515" customFormat="false" ht="13.8" hidden="false" customHeight="false" outlineLevel="0" collapsed="false">
      <c r="A515" s="49" t="s">
        <v>20</v>
      </c>
      <c r="B515" s="50" t="str">
        <f aca="false">LEFT(A515,3)</f>
        <v>REP</v>
      </c>
      <c r="C515" s="50" t="str">
        <f aca="false">MID(A515,4,1)</f>
        <v>N</v>
      </c>
      <c r="D515" s="51" t="n">
        <v>42384</v>
      </c>
      <c r="E515" s="52" t="n">
        <f aca="false">D515-D497</f>
        <v>14</v>
      </c>
      <c r="F515" s="53" t="n">
        <v>13.5</v>
      </c>
      <c r="G515" s="54" t="n">
        <v>0</v>
      </c>
      <c r="H515" s="55" t="n">
        <v>0</v>
      </c>
      <c r="I515" s="40" t="str">
        <f aca="false">CONCATENATE("ATTA_LIT_",YEAR(D515),"_",MONTH(D515),"_",DAY(D515),"_",A515)</f>
        <v>ATTA_LIT_2016_1_15_REPN1</v>
      </c>
      <c r="J515" s="50"/>
      <c r="K515" s="32"/>
    </row>
    <row r="516" customFormat="false" ht="13.8" hidden="false" customHeight="false" outlineLevel="0" collapsed="false">
      <c r="A516" s="33" t="s">
        <v>22</v>
      </c>
      <c r="B516" s="34" t="str">
        <f aca="false">LEFT(A516,3)</f>
        <v>REP</v>
      </c>
      <c r="C516" s="34" t="str">
        <f aca="false">MID(A516,4,1)</f>
        <v>C</v>
      </c>
      <c r="D516" s="35" t="n">
        <v>42384</v>
      </c>
      <c r="E516" s="36" t="n">
        <f aca="false">D516-D498</f>
        <v>14</v>
      </c>
      <c r="F516" s="37" t="n">
        <v>10.1</v>
      </c>
      <c r="G516" s="38" t="n">
        <v>0</v>
      </c>
      <c r="H516" s="39" t="n">
        <v>0</v>
      </c>
      <c r="I516" s="40" t="str">
        <f aca="false">CONCATENATE("ATTA_LIT_",YEAR(D516),"_",MONTH(D516),"_",DAY(D516),"_",A516)</f>
        <v>ATTA_LIT_2016_1_15_REPC1</v>
      </c>
      <c r="J516" s="34"/>
      <c r="K516" s="32"/>
    </row>
    <row r="517" customFormat="false" ht="13.8" hidden="false" customHeight="false" outlineLevel="0" collapsed="false">
      <c r="A517" s="33" t="s">
        <v>23</v>
      </c>
      <c r="B517" s="34" t="str">
        <f aca="false">LEFT(A517,3)</f>
        <v>REP</v>
      </c>
      <c r="C517" s="34" t="str">
        <f aca="false">MID(A517,4,1)</f>
        <v>N</v>
      </c>
      <c r="D517" s="35" t="n">
        <v>42384</v>
      </c>
      <c r="E517" s="36" t="n">
        <f aca="false">D517-D499</f>
        <v>14</v>
      </c>
      <c r="F517" s="37" t="n">
        <v>34.5</v>
      </c>
      <c r="G517" s="38" t="n">
        <v>0</v>
      </c>
      <c r="H517" s="39" t="n">
        <v>0</v>
      </c>
      <c r="I517" s="40" t="str">
        <f aca="false">CONCATENATE("ATTA_LIT_",YEAR(D517),"_",MONTH(D517),"_",DAY(D517),"_",A517)</f>
        <v>ATTA_LIT_2016_1_15_REPN2</v>
      </c>
      <c r="J517" s="33"/>
      <c r="K517" s="32"/>
    </row>
    <row r="518" customFormat="false" ht="13.8" hidden="false" customHeight="false" outlineLevel="0" collapsed="false">
      <c r="A518" s="33" t="s">
        <v>24</v>
      </c>
      <c r="B518" s="34" t="str">
        <f aca="false">LEFT(A518,3)</f>
        <v>REP</v>
      </c>
      <c r="C518" s="34" t="str">
        <f aca="false">MID(A518,4,1)</f>
        <v>C</v>
      </c>
      <c r="D518" s="35" t="n">
        <v>42384</v>
      </c>
      <c r="E518" s="36" t="n">
        <f aca="false">D518-D500</f>
        <v>14</v>
      </c>
      <c r="F518" s="37" t="n">
        <v>14.6</v>
      </c>
      <c r="G518" s="38" t="n">
        <v>0</v>
      </c>
      <c r="H518" s="39" t="n">
        <v>0</v>
      </c>
      <c r="I518" s="40" t="str">
        <f aca="false">CONCATENATE("ATTA_LIT_",YEAR(D518),"_",MONTH(D518),"_",DAY(D518),"_",A518)</f>
        <v>ATTA_LIT_2016_1_15_REPC2</v>
      </c>
      <c r="J518" s="34" t="s">
        <v>87</v>
      </c>
      <c r="K518" s="32"/>
    </row>
    <row r="519" customFormat="false" ht="13.8" hidden="false" customHeight="false" outlineLevel="0" collapsed="false">
      <c r="A519" s="33" t="s">
        <v>25</v>
      </c>
      <c r="B519" s="34" t="str">
        <f aca="false">LEFT(A519,3)</f>
        <v>REP</v>
      </c>
      <c r="C519" s="34" t="str">
        <f aca="false">MID(A519,4,1)</f>
        <v>N</v>
      </c>
      <c r="D519" s="35" t="n">
        <v>42384</v>
      </c>
      <c r="E519" s="36" t="n">
        <f aca="false">D519-D501</f>
        <v>14</v>
      </c>
      <c r="F519" s="37" t="n">
        <v>13</v>
      </c>
      <c r="G519" s="38" t="n">
        <v>0</v>
      </c>
      <c r="H519" s="39" t="n">
        <v>0</v>
      </c>
      <c r="I519" s="40" t="str">
        <f aca="false">CONCATENATE("ATTA_LIT_",YEAR(D519),"_",MONTH(D519),"_",DAY(D519),"_",A519)</f>
        <v>ATTA_LIT_2016_1_15_REPN3</v>
      </c>
      <c r="J519" s="34"/>
      <c r="K519" s="32"/>
    </row>
    <row r="520" customFormat="false" ht="13.8" hidden="false" customHeight="false" outlineLevel="0" collapsed="false">
      <c r="A520" s="41" t="s">
        <v>27</v>
      </c>
      <c r="B520" s="42" t="str">
        <f aca="false">LEFT(A520,3)</f>
        <v>REP</v>
      </c>
      <c r="C520" s="42" t="str">
        <f aca="false">MID(A520,4,1)</f>
        <v>C</v>
      </c>
      <c r="D520" s="43" t="n">
        <v>42384</v>
      </c>
      <c r="E520" s="44" t="n">
        <f aca="false">D520-D502</f>
        <v>14</v>
      </c>
      <c r="F520" s="45" t="n">
        <v>24.7</v>
      </c>
      <c r="G520" s="46" t="n">
        <v>0</v>
      </c>
      <c r="H520" s="47" t="n">
        <v>0</v>
      </c>
      <c r="I520" s="48" t="str">
        <f aca="false">CONCATENATE("ATTA_LIT_",YEAR(D520),"_",MONTH(D520),"_",DAY(D520),"_",A520)</f>
        <v>ATTA_LIT_2016_1_15_REPC3</v>
      </c>
      <c r="J520" s="42"/>
      <c r="K520" s="32"/>
    </row>
    <row r="521" customFormat="false" ht="13.8" hidden="false" customHeight="false" outlineLevel="0" collapsed="false">
      <c r="A521" s="49" t="s">
        <v>28</v>
      </c>
      <c r="B521" s="50" t="str">
        <f aca="false">LEFT(A521,3)</f>
        <v>RES</v>
      </c>
      <c r="C521" s="50" t="str">
        <f aca="false">MID(A521,4,1)</f>
        <v>N</v>
      </c>
      <c r="D521" s="51" t="n">
        <v>42384</v>
      </c>
      <c r="E521" s="52" t="n">
        <f aca="false">D521-D503</f>
        <v>14</v>
      </c>
      <c r="F521" s="53" t="n">
        <v>15.9</v>
      </c>
      <c r="G521" s="54" t="n">
        <v>1.2</v>
      </c>
      <c r="H521" s="55" t="n">
        <v>0</v>
      </c>
      <c r="I521" s="40" t="str">
        <f aca="false">CONCATENATE("ATTA_LIT_",YEAR(D521),"_",MONTH(D521),"_",DAY(D521),"_",A521)</f>
        <v>ATTA_LIT_2016_1_15_RESN1</v>
      </c>
      <c r="J521" s="50"/>
      <c r="K521" s="32"/>
    </row>
    <row r="522" customFormat="false" ht="13.8" hidden="false" customHeight="false" outlineLevel="0" collapsed="false">
      <c r="A522" s="33" t="s">
        <v>29</v>
      </c>
      <c r="B522" s="34" t="str">
        <f aca="false">LEFT(A522,3)</f>
        <v>RES</v>
      </c>
      <c r="C522" s="34" t="str">
        <f aca="false">MID(A522,4,1)</f>
        <v>C</v>
      </c>
      <c r="D522" s="35" t="n">
        <v>42384</v>
      </c>
      <c r="E522" s="36" t="n">
        <f aca="false">D522-D504</f>
        <v>14</v>
      </c>
      <c r="F522" s="37" t="n">
        <v>17.6</v>
      </c>
      <c r="G522" s="38" t="n">
        <v>0</v>
      </c>
      <c r="H522" s="39" t="n">
        <v>0</v>
      </c>
      <c r="I522" s="40" t="str">
        <f aca="false">CONCATENATE("ATTA_LIT_",YEAR(D522),"_",MONTH(D522),"_",DAY(D522),"_",A522)</f>
        <v>ATTA_LIT_2016_1_15_RESC1</v>
      </c>
      <c r="J522" s="34"/>
      <c r="K522" s="32"/>
    </row>
    <row r="523" customFormat="false" ht="13.8" hidden="false" customHeight="false" outlineLevel="0" collapsed="false">
      <c r="A523" s="33" t="s">
        <v>30</v>
      </c>
      <c r="B523" s="34" t="str">
        <f aca="false">LEFT(A523,3)</f>
        <v>RES</v>
      </c>
      <c r="C523" s="34" t="str">
        <f aca="false">MID(A523,4,1)</f>
        <v>N</v>
      </c>
      <c r="D523" s="35" t="n">
        <v>42384</v>
      </c>
      <c r="E523" s="36" t="n">
        <f aca="false">D523-D505</f>
        <v>14</v>
      </c>
      <c r="F523" s="37" t="n">
        <v>19.1</v>
      </c>
      <c r="G523" s="38" t="n">
        <v>0</v>
      </c>
      <c r="H523" s="39" t="n">
        <v>45.4</v>
      </c>
      <c r="I523" s="40" t="str">
        <f aca="false">CONCATENATE("ATTA_LIT_",YEAR(D523),"_",MONTH(D523),"_",DAY(D523),"_",A523)</f>
        <v>ATTA_LIT_2016_1_15_RESN2</v>
      </c>
      <c r="J523" s="33"/>
      <c r="K523" s="32"/>
    </row>
    <row r="524" customFormat="false" ht="13.8" hidden="false" customHeight="false" outlineLevel="0" collapsed="false">
      <c r="A524" s="33" t="s">
        <v>31</v>
      </c>
      <c r="B524" s="34" t="str">
        <f aca="false">LEFT(A524,3)</f>
        <v>RES</v>
      </c>
      <c r="C524" s="34" t="str">
        <f aca="false">MID(A524,4,1)</f>
        <v>C</v>
      </c>
      <c r="D524" s="35" t="n">
        <v>42384</v>
      </c>
      <c r="E524" s="36" t="n">
        <f aca="false">D524-D506</f>
        <v>14</v>
      </c>
      <c r="F524" s="37" t="n">
        <v>35.5</v>
      </c>
      <c r="G524" s="38" t="n">
        <v>0</v>
      </c>
      <c r="H524" s="39" t="n">
        <v>0</v>
      </c>
      <c r="I524" s="40" t="str">
        <f aca="false">CONCATENATE("ATTA_LIT_",YEAR(D524),"_",MONTH(D524),"_",DAY(D524),"_",A524)</f>
        <v>ATTA_LIT_2016_1_15_RESC2</v>
      </c>
      <c r="J524" s="34" t="s">
        <v>88</v>
      </c>
      <c r="K524" s="32"/>
    </row>
    <row r="525" customFormat="false" ht="13.8" hidden="false" customHeight="false" outlineLevel="0" collapsed="false">
      <c r="A525" s="33" t="s">
        <v>32</v>
      </c>
      <c r="B525" s="34" t="str">
        <f aca="false">LEFT(A525,3)</f>
        <v>RES</v>
      </c>
      <c r="C525" s="34" t="str">
        <f aca="false">MID(A525,4,1)</f>
        <v>N</v>
      </c>
      <c r="D525" s="35" t="n">
        <v>42384</v>
      </c>
      <c r="E525" s="36" t="n">
        <f aca="false">D525-D507</f>
        <v>14</v>
      </c>
      <c r="F525" s="37" t="n">
        <v>21.9</v>
      </c>
      <c r="G525" s="38" t="n">
        <v>0</v>
      </c>
      <c r="H525" s="39" t="n">
        <v>0</v>
      </c>
      <c r="I525" s="40" t="str">
        <f aca="false">CONCATENATE("ATTA_LIT_",YEAR(D525),"_",MONTH(D525),"_",DAY(D525),"_",A525)</f>
        <v>ATTA_LIT_2016_1_15_RESN3</v>
      </c>
      <c r="J525" s="34"/>
      <c r="K525" s="32"/>
    </row>
    <row r="526" customFormat="false" ht="13.8" hidden="false" customHeight="false" outlineLevel="0" collapsed="false">
      <c r="A526" s="56" t="s">
        <v>33</v>
      </c>
      <c r="B526" s="57" t="str">
        <f aca="false">LEFT(A526,3)</f>
        <v>RES</v>
      </c>
      <c r="C526" s="57" t="str">
        <f aca="false">MID(A526,4,1)</f>
        <v>C</v>
      </c>
      <c r="D526" s="58" t="n">
        <v>42384</v>
      </c>
      <c r="E526" s="59" t="n">
        <f aca="false">D526-D508</f>
        <v>14</v>
      </c>
      <c r="F526" s="60" t="n">
        <v>11.7</v>
      </c>
      <c r="G526" s="61" t="n">
        <v>0</v>
      </c>
      <c r="H526" s="62" t="n">
        <v>0</v>
      </c>
      <c r="I526" s="63" t="str">
        <f aca="false">CONCATENATE("ATTA_LIT_",YEAR(D526),"_",MONTH(D526),"_",DAY(D526),"_",A526)</f>
        <v>ATTA_LIT_2016_1_15_RESC3</v>
      </c>
      <c r="J526" s="57"/>
      <c r="K526" s="32"/>
    </row>
    <row r="527" customFormat="false" ht="13.8" hidden="false" customHeight="false" outlineLevel="0" collapsed="false">
      <c r="A527" s="64" t="s">
        <v>14</v>
      </c>
      <c r="B527" s="65" t="str">
        <f aca="false">LEFT(A527,3)</f>
        <v>ALP</v>
      </c>
      <c r="C527" s="65" t="str">
        <f aca="false">MID(A527,4,1)</f>
        <v>N</v>
      </c>
      <c r="D527" s="66" t="n">
        <v>42401</v>
      </c>
      <c r="E527" s="65" t="n">
        <f aca="false">D527-D509</f>
        <v>17</v>
      </c>
      <c r="F527" s="67" t="n">
        <v>14.6</v>
      </c>
      <c r="G527" s="68" t="n">
        <v>9</v>
      </c>
      <c r="H527" s="69" t="n">
        <v>0</v>
      </c>
      <c r="I527" s="70" t="str">
        <f aca="false">CONCATENATE("ATTA_LIT_",YEAR(D527),"_",MONTH(D527),"_",DAY(D527),"_",A527)</f>
        <v>ATTA_LIT_2016_2_1_ALPN1</v>
      </c>
      <c r="J527" s="65"/>
      <c r="K527" s="32"/>
    </row>
    <row r="528" customFormat="false" ht="13.8" hidden="false" customHeight="false" outlineLevel="0" collapsed="false">
      <c r="A528" s="71" t="s">
        <v>15</v>
      </c>
      <c r="B528" s="72" t="str">
        <f aca="false">LEFT(A528,3)</f>
        <v>ALP</v>
      </c>
      <c r="C528" s="72" t="str">
        <f aca="false">MID(A528,4,1)</f>
        <v>C</v>
      </c>
      <c r="D528" s="73" t="n">
        <v>42401</v>
      </c>
      <c r="E528" s="74" t="n">
        <f aca="false">D528-D510</f>
        <v>17</v>
      </c>
      <c r="F528" s="75" t="n">
        <v>5.7</v>
      </c>
      <c r="G528" s="76" t="n">
        <v>22.8</v>
      </c>
      <c r="H528" s="77" t="n">
        <v>0</v>
      </c>
      <c r="I528" s="78" t="str">
        <f aca="false">CONCATENATE("ATTA_LIT_",YEAR(D528),"_",MONTH(D528),"_",DAY(D528),"_",A528)</f>
        <v>ATTA_LIT_2016_2_1_ALPC1</v>
      </c>
      <c r="J528" s="72"/>
      <c r="K528" s="32"/>
    </row>
    <row r="529" customFormat="false" ht="13.8" hidden="false" customHeight="false" outlineLevel="0" collapsed="false">
      <c r="A529" s="71" t="s">
        <v>16</v>
      </c>
      <c r="B529" s="72" t="str">
        <f aca="false">LEFT(A529,3)</f>
        <v>ALP</v>
      </c>
      <c r="C529" s="72" t="str">
        <f aca="false">MID(A529,4,1)</f>
        <v>N</v>
      </c>
      <c r="D529" s="73" t="n">
        <v>42401</v>
      </c>
      <c r="E529" s="74" t="n">
        <f aca="false">D529-D511</f>
        <v>17</v>
      </c>
      <c r="F529" s="75" t="n">
        <v>15.8</v>
      </c>
      <c r="G529" s="76" t="n">
        <v>0</v>
      </c>
      <c r="H529" s="77" t="n">
        <v>0</v>
      </c>
      <c r="I529" s="78" t="str">
        <f aca="false">CONCATENATE("ATTA_LIT_",YEAR(D529),"_",MONTH(D529),"_",DAY(D529),"_",A529)</f>
        <v>ATTA_LIT_2016_2_1_ALPN2</v>
      </c>
      <c r="J529" s="71"/>
      <c r="K529" s="32"/>
    </row>
    <row r="530" customFormat="false" ht="13.8" hidden="false" customHeight="false" outlineLevel="0" collapsed="false">
      <c r="A530" s="71" t="s">
        <v>17</v>
      </c>
      <c r="B530" s="72" t="str">
        <f aca="false">LEFT(A530,3)</f>
        <v>ALP</v>
      </c>
      <c r="C530" s="72" t="str">
        <f aca="false">MID(A530,4,1)</f>
        <v>C</v>
      </c>
      <c r="D530" s="73" t="n">
        <v>42401</v>
      </c>
      <c r="E530" s="74" t="n">
        <f aca="false">D530-D512</f>
        <v>17</v>
      </c>
      <c r="F530" s="75" t="n">
        <v>16.7</v>
      </c>
      <c r="G530" s="76" t="n">
        <v>0</v>
      </c>
      <c r="H530" s="77" t="n">
        <v>0</v>
      </c>
      <c r="I530" s="78" t="str">
        <f aca="false">CONCATENATE("ATTA_LIT_",YEAR(D530),"_",MONTH(D530),"_",DAY(D530),"_",A530)</f>
        <v>ATTA_LIT_2016_2_1_ALPC2</v>
      </c>
      <c r="J530" s="72"/>
      <c r="K530" s="32"/>
    </row>
    <row r="531" customFormat="false" ht="13.8" hidden="false" customHeight="false" outlineLevel="0" collapsed="false">
      <c r="A531" s="71" t="s">
        <v>18</v>
      </c>
      <c r="B531" s="72" t="str">
        <f aca="false">LEFT(A531,3)</f>
        <v>ALP</v>
      </c>
      <c r="C531" s="72" t="str">
        <f aca="false">MID(A531,4,1)</f>
        <v>N</v>
      </c>
      <c r="D531" s="73" t="n">
        <v>42401</v>
      </c>
      <c r="E531" s="74" t="n">
        <f aca="false">D531-D513</f>
        <v>17</v>
      </c>
      <c r="F531" s="75" t="n">
        <v>16.3</v>
      </c>
      <c r="G531" s="76" t="n">
        <v>0</v>
      </c>
      <c r="H531" s="77" t="n">
        <v>22</v>
      </c>
      <c r="I531" s="78" t="str">
        <f aca="false">CONCATENATE("ATTA_LIT_",YEAR(D531),"_",MONTH(D531),"_",DAY(D531),"_",A531)</f>
        <v>ATTA_LIT_2016_2_1_ALPN3</v>
      </c>
      <c r="J531" s="72"/>
      <c r="K531" s="32"/>
    </row>
    <row r="532" customFormat="false" ht="13.8" hidden="false" customHeight="false" outlineLevel="0" collapsed="false">
      <c r="A532" s="79" t="s">
        <v>19</v>
      </c>
      <c r="B532" s="80" t="str">
        <f aca="false">LEFT(A532,3)</f>
        <v>ALP</v>
      </c>
      <c r="C532" s="80" t="str">
        <f aca="false">MID(A532,4,1)</f>
        <v>C</v>
      </c>
      <c r="D532" s="81" t="n">
        <v>42401</v>
      </c>
      <c r="E532" s="80" t="n">
        <f aca="false">D532-D514</f>
        <v>17</v>
      </c>
      <c r="F532" s="82" t="n">
        <v>20.5</v>
      </c>
      <c r="G532" s="83" t="n">
        <v>0</v>
      </c>
      <c r="H532" s="84" t="n">
        <v>0</v>
      </c>
      <c r="I532" s="85" t="str">
        <f aca="false">CONCATENATE("ATTA_LIT_",YEAR(D532),"_",MONTH(D532),"_",DAY(D532),"_",A532)</f>
        <v>ATTA_LIT_2016_2_1_ALPC3</v>
      </c>
      <c r="J532" s="80"/>
      <c r="K532" s="32"/>
    </row>
    <row r="533" customFormat="false" ht="13.8" hidden="false" customHeight="false" outlineLevel="0" collapsed="false">
      <c r="A533" s="86" t="s">
        <v>20</v>
      </c>
      <c r="B533" s="87" t="str">
        <f aca="false">LEFT(A533,3)</f>
        <v>REP</v>
      </c>
      <c r="C533" s="87" t="str">
        <f aca="false">MID(A533,4,1)</f>
        <v>N</v>
      </c>
      <c r="D533" s="88" t="n">
        <v>42401</v>
      </c>
      <c r="E533" s="87" t="n">
        <f aca="false">D533-D515</f>
        <v>17</v>
      </c>
      <c r="F533" s="89" t="n">
        <v>15.1</v>
      </c>
      <c r="G533" s="90" t="n">
        <v>0</v>
      </c>
      <c r="H533" s="91" t="n">
        <v>0</v>
      </c>
      <c r="I533" s="78" t="str">
        <f aca="false">CONCATENATE("ATTA_LIT_",YEAR(D533),"_",MONTH(D533),"_",DAY(D533),"_",A533)</f>
        <v>ATTA_LIT_2016_2_1_REPN1</v>
      </c>
      <c r="J533" s="87"/>
      <c r="K533" s="32"/>
    </row>
    <row r="534" customFormat="false" ht="13.8" hidden="false" customHeight="false" outlineLevel="0" collapsed="false">
      <c r="A534" s="71" t="s">
        <v>22</v>
      </c>
      <c r="B534" s="72" t="str">
        <f aca="false">LEFT(A534,3)</f>
        <v>REP</v>
      </c>
      <c r="C534" s="72" t="str">
        <f aca="false">MID(A534,4,1)</f>
        <v>C</v>
      </c>
      <c r="D534" s="73" t="n">
        <v>42401</v>
      </c>
      <c r="E534" s="74" t="n">
        <f aca="false">D534-D516</f>
        <v>17</v>
      </c>
      <c r="F534" s="75" t="n">
        <v>11.8</v>
      </c>
      <c r="G534" s="76" t="n">
        <v>0</v>
      </c>
      <c r="H534" s="77" t="n">
        <v>0</v>
      </c>
      <c r="I534" s="78" t="str">
        <f aca="false">CONCATENATE("ATTA_LIT_",YEAR(D534),"_",MONTH(D534),"_",DAY(D534),"_",A534)</f>
        <v>ATTA_LIT_2016_2_1_REPC1</v>
      </c>
      <c r="J534" s="72"/>
      <c r="K534" s="32"/>
    </row>
    <row r="535" customFormat="false" ht="13.8" hidden="false" customHeight="false" outlineLevel="0" collapsed="false">
      <c r="A535" s="71" t="s">
        <v>23</v>
      </c>
      <c r="B535" s="72" t="str">
        <f aca="false">LEFT(A535,3)</f>
        <v>REP</v>
      </c>
      <c r="C535" s="72" t="str">
        <f aca="false">MID(A535,4,1)</f>
        <v>N</v>
      </c>
      <c r="D535" s="73" t="n">
        <v>42401</v>
      </c>
      <c r="E535" s="74" t="n">
        <f aca="false">D535-D517</f>
        <v>17</v>
      </c>
      <c r="F535" s="75" t="n">
        <v>25</v>
      </c>
      <c r="G535" s="76" t="n">
        <v>0</v>
      </c>
      <c r="H535" s="77" t="n">
        <v>0</v>
      </c>
      <c r="I535" s="78" t="str">
        <f aca="false">CONCATENATE("ATTA_LIT_",YEAR(D535),"_",MONTH(D535),"_",DAY(D535),"_",A535)</f>
        <v>ATTA_LIT_2016_2_1_REPN2</v>
      </c>
      <c r="J535" s="71"/>
      <c r="K535" s="32"/>
    </row>
    <row r="536" customFormat="false" ht="13.8" hidden="false" customHeight="false" outlineLevel="0" collapsed="false">
      <c r="A536" s="71" t="s">
        <v>24</v>
      </c>
      <c r="B536" s="72" t="str">
        <f aca="false">LEFT(A536,3)</f>
        <v>REP</v>
      </c>
      <c r="C536" s="72" t="str">
        <f aca="false">MID(A536,4,1)</f>
        <v>C</v>
      </c>
      <c r="D536" s="73" t="n">
        <v>42401</v>
      </c>
      <c r="E536" s="74" t="n">
        <f aca="false">D536-D518</f>
        <v>17</v>
      </c>
      <c r="F536" s="75" t="n">
        <v>9.2</v>
      </c>
      <c r="G536" s="76" t="n">
        <v>0</v>
      </c>
      <c r="H536" s="77" t="n">
        <v>0</v>
      </c>
      <c r="I536" s="78" t="str">
        <f aca="false">CONCATENATE("ATTA_LIT_",YEAR(D536),"_",MONTH(D536),"_",DAY(D536),"_",A536)</f>
        <v>ATTA_LIT_2016_2_1_REPC2</v>
      </c>
      <c r="J536" s="72"/>
      <c r="K536" s="32"/>
    </row>
    <row r="537" customFormat="false" ht="13.8" hidden="false" customHeight="false" outlineLevel="0" collapsed="false">
      <c r="A537" s="71" t="s">
        <v>25</v>
      </c>
      <c r="B537" s="72" t="str">
        <f aca="false">LEFT(A537,3)</f>
        <v>REP</v>
      </c>
      <c r="C537" s="72" t="str">
        <f aca="false">MID(A537,4,1)</f>
        <v>N</v>
      </c>
      <c r="D537" s="73" t="n">
        <v>42401</v>
      </c>
      <c r="E537" s="74" t="n">
        <f aca="false">D537-D519</f>
        <v>17</v>
      </c>
      <c r="F537" s="75" t="n">
        <v>8.1</v>
      </c>
      <c r="G537" s="76" t="n">
        <v>0</v>
      </c>
      <c r="H537" s="77" t="n">
        <v>0</v>
      </c>
      <c r="I537" s="78" t="str">
        <f aca="false">CONCATENATE("ATTA_LIT_",YEAR(D537),"_",MONTH(D537),"_",DAY(D537),"_",A537)</f>
        <v>ATTA_LIT_2016_2_1_REPN3</v>
      </c>
      <c r="J537" s="72"/>
      <c r="K537" s="32"/>
    </row>
    <row r="538" customFormat="false" ht="13.8" hidden="false" customHeight="false" outlineLevel="0" collapsed="false">
      <c r="A538" s="79" t="s">
        <v>27</v>
      </c>
      <c r="B538" s="80" t="str">
        <f aca="false">LEFT(A538,3)</f>
        <v>REP</v>
      </c>
      <c r="C538" s="80" t="str">
        <f aca="false">MID(A538,4,1)</f>
        <v>C</v>
      </c>
      <c r="D538" s="81" t="n">
        <v>42401</v>
      </c>
      <c r="E538" s="80" t="n">
        <f aca="false">D538-D520</f>
        <v>17</v>
      </c>
      <c r="F538" s="82" t="n">
        <v>17.5</v>
      </c>
      <c r="G538" s="83" t="n">
        <v>0</v>
      </c>
      <c r="H538" s="84" t="n">
        <v>0</v>
      </c>
      <c r="I538" s="85" t="str">
        <f aca="false">CONCATENATE("ATTA_LIT_",YEAR(D538),"_",MONTH(D538),"_",DAY(D538),"_",A538)</f>
        <v>ATTA_LIT_2016_2_1_REPC3</v>
      </c>
      <c r="J538" s="80"/>
      <c r="K538" s="32"/>
    </row>
    <row r="539" customFormat="false" ht="13.8" hidden="false" customHeight="false" outlineLevel="0" collapsed="false">
      <c r="A539" s="86" t="s">
        <v>28</v>
      </c>
      <c r="B539" s="87" t="str">
        <f aca="false">LEFT(A539,3)</f>
        <v>RES</v>
      </c>
      <c r="C539" s="87" t="str">
        <f aca="false">MID(A539,4,1)</f>
        <v>N</v>
      </c>
      <c r="D539" s="88" t="n">
        <v>42401</v>
      </c>
      <c r="E539" s="87" t="n">
        <f aca="false">D539-D521</f>
        <v>17</v>
      </c>
      <c r="F539" s="89" t="n">
        <v>24.4</v>
      </c>
      <c r="G539" s="90" t="n">
        <v>0</v>
      </c>
      <c r="H539" s="91" t="n">
        <v>0</v>
      </c>
      <c r="I539" s="78" t="str">
        <f aca="false">CONCATENATE("ATTA_LIT_",YEAR(D539),"_",MONTH(D539),"_",DAY(D539),"_",A539)</f>
        <v>ATTA_LIT_2016_2_1_RESN1</v>
      </c>
      <c r="J539" s="87"/>
      <c r="K539" s="32"/>
    </row>
    <row r="540" customFormat="false" ht="13.8" hidden="false" customHeight="false" outlineLevel="0" collapsed="false">
      <c r="A540" s="71" t="s">
        <v>29</v>
      </c>
      <c r="B540" s="72" t="str">
        <f aca="false">LEFT(A540,3)</f>
        <v>RES</v>
      </c>
      <c r="C540" s="72" t="str">
        <f aca="false">MID(A540,4,1)</f>
        <v>C</v>
      </c>
      <c r="D540" s="73" t="n">
        <v>42401</v>
      </c>
      <c r="E540" s="74" t="n">
        <f aca="false">D540-D522</f>
        <v>17</v>
      </c>
      <c r="F540" s="75" t="n">
        <v>18.1</v>
      </c>
      <c r="G540" s="76" t="n">
        <v>0</v>
      </c>
      <c r="H540" s="77" t="n">
        <v>0</v>
      </c>
      <c r="I540" s="78" t="str">
        <f aca="false">CONCATENATE("ATTA_LIT_",YEAR(D540),"_",MONTH(D540),"_",DAY(D540),"_",A540)</f>
        <v>ATTA_LIT_2016_2_1_RESC1</v>
      </c>
      <c r="J540" s="72"/>
      <c r="K540" s="32"/>
    </row>
    <row r="541" customFormat="false" ht="13.8" hidden="false" customHeight="false" outlineLevel="0" collapsed="false">
      <c r="A541" s="71" t="s">
        <v>30</v>
      </c>
      <c r="B541" s="72" t="str">
        <f aca="false">LEFT(A541,3)</f>
        <v>RES</v>
      </c>
      <c r="C541" s="72" t="str">
        <f aca="false">MID(A541,4,1)</f>
        <v>N</v>
      </c>
      <c r="D541" s="73" t="n">
        <v>42401</v>
      </c>
      <c r="E541" s="74" t="n">
        <f aca="false">D541-D523</f>
        <v>17</v>
      </c>
      <c r="F541" s="75" t="n">
        <v>17.3</v>
      </c>
      <c r="G541" s="76" t="n">
        <v>0</v>
      </c>
      <c r="H541" s="77" t="n">
        <v>0</v>
      </c>
      <c r="I541" s="78" t="str">
        <f aca="false">CONCATENATE("ATTA_LIT_",YEAR(D541),"_",MONTH(D541),"_",DAY(D541),"_",A541)</f>
        <v>ATTA_LIT_2016_2_1_RESN2</v>
      </c>
      <c r="J541" s="71"/>
      <c r="K541" s="32"/>
    </row>
    <row r="542" customFormat="false" ht="13.8" hidden="false" customHeight="false" outlineLevel="0" collapsed="false">
      <c r="A542" s="71" t="s">
        <v>31</v>
      </c>
      <c r="B542" s="72" t="str">
        <f aca="false">LEFT(A542,3)</f>
        <v>RES</v>
      </c>
      <c r="C542" s="72" t="str">
        <f aca="false">MID(A542,4,1)</f>
        <v>C</v>
      </c>
      <c r="D542" s="73" t="n">
        <v>42401</v>
      </c>
      <c r="E542" s="74" t="n">
        <f aca="false">D542-D524</f>
        <v>17</v>
      </c>
      <c r="F542" s="75" t="n">
        <v>25</v>
      </c>
      <c r="G542" s="76" t="n">
        <v>0</v>
      </c>
      <c r="H542" s="77" t="n">
        <v>0</v>
      </c>
      <c r="I542" s="78" t="str">
        <f aca="false">CONCATENATE("ATTA_LIT_",YEAR(D542),"_",MONTH(D542),"_",DAY(D542),"_",A542)</f>
        <v>ATTA_LIT_2016_2_1_RESC2</v>
      </c>
      <c r="J542" s="72"/>
      <c r="K542" s="32"/>
    </row>
    <row r="543" customFormat="false" ht="13.8" hidden="false" customHeight="false" outlineLevel="0" collapsed="false">
      <c r="A543" s="71" t="s">
        <v>32</v>
      </c>
      <c r="B543" s="72" t="str">
        <f aca="false">LEFT(A543,3)</f>
        <v>RES</v>
      </c>
      <c r="C543" s="72" t="str">
        <f aca="false">MID(A543,4,1)</f>
        <v>N</v>
      </c>
      <c r="D543" s="73" t="n">
        <v>42401</v>
      </c>
      <c r="E543" s="74" t="n">
        <f aca="false">D543-D525</f>
        <v>17</v>
      </c>
      <c r="F543" s="75" t="n">
        <v>14.9</v>
      </c>
      <c r="G543" s="76" t="n">
        <v>0</v>
      </c>
      <c r="H543" s="77" t="n">
        <v>54.9</v>
      </c>
      <c r="I543" s="78" t="str">
        <f aca="false">CONCATENATE("ATTA_LIT_",YEAR(D543),"_",MONTH(D543),"_",DAY(D543),"_",A543)</f>
        <v>ATTA_LIT_2016_2_1_RESN3</v>
      </c>
      <c r="J543" s="72"/>
      <c r="K543" s="32"/>
    </row>
    <row r="544" customFormat="false" ht="13.8" hidden="false" customHeight="false" outlineLevel="0" collapsed="false">
      <c r="A544" s="92" t="s">
        <v>33</v>
      </c>
      <c r="B544" s="93" t="str">
        <f aca="false">LEFT(A544,3)</f>
        <v>RES</v>
      </c>
      <c r="C544" s="93" t="str">
        <f aca="false">MID(A544,4,1)</f>
        <v>C</v>
      </c>
      <c r="D544" s="94" t="n">
        <v>42401</v>
      </c>
      <c r="E544" s="93" t="n">
        <f aca="false">D544-D526</f>
        <v>17</v>
      </c>
      <c r="F544" s="95" t="n">
        <v>11.3</v>
      </c>
      <c r="G544" s="96" t="n">
        <v>0</v>
      </c>
      <c r="H544" s="97" t="n">
        <v>0</v>
      </c>
      <c r="I544" s="98" t="str">
        <f aca="false">CONCATENATE("ATTA_LIT_",YEAR(D544),"_",MONTH(D544),"_",DAY(D544),"_",A544)</f>
        <v>ATTA_LIT_2016_2_1_RESC3</v>
      </c>
      <c r="J544" s="93"/>
      <c r="K544" s="32"/>
    </row>
    <row r="545" customFormat="false" ht="13.8" hidden="false" customHeight="false" outlineLevel="0" collapsed="false">
      <c r="A545" s="24" t="s">
        <v>14</v>
      </c>
      <c r="B545" s="25" t="str">
        <f aca="false">LEFT(A545,3)</f>
        <v>ALP</v>
      </c>
      <c r="C545" s="25" t="str">
        <f aca="false">MID(A545,4,1)</f>
        <v>N</v>
      </c>
      <c r="D545" s="26" t="n">
        <v>42415</v>
      </c>
      <c r="E545" s="27" t="n">
        <f aca="false">D545-D527</f>
        <v>14</v>
      </c>
      <c r="F545" s="28" t="n">
        <v>30</v>
      </c>
      <c r="G545" s="29" t="n">
        <v>0</v>
      </c>
      <c r="H545" s="30" t="n">
        <v>0</v>
      </c>
      <c r="I545" s="31" t="str">
        <f aca="false">CONCATENATE("ATTA_LIT_",YEAR(D545),"_",MONTH(D545),"_",DAY(D545),"_",A545)</f>
        <v>ATTA_LIT_2016_2_15_ALPN1</v>
      </c>
      <c r="J545" s="25"/>
      <c r="K545" s="32"/>
    </row>
    <row r="546" customFormat="false" ht="13.8" hidden="false" customHeight="false" outlineLevel="0" collapsed="false">
      <c r="A546" s="33" t="s">
        <v>15</v>
      </c>
      <c r="B546" s="34" t="str">
        <f aca="false">LEFT(A546,3)</f>
        <v>ALP</v>
      </c>
      <c r="C546" s="34" t="str">
        <f aca="false">MID(A546,4,1)</f>
        <v>C</v>
      </c>
      <c r="D546" s="35" t="n">
        <v>42415</v>
      </c>
      <c r="E546" s="36" t="n">
        <f aca="false">D546-D528</f>
        <v>14</v>
      </c>
      <c r="F546" s="37" t="n">
        <v>14.1</v>
      </c>
      <c r="G546" s="38" t="n">
        <v>0</v>
      </c>
      <c r="H546" s="39" t="n">
        <v>0</v>
      </c>
      <c r="I546" s="40" t="str">
        <f aca="false">CONCATENATE("ATTA_LIT_",YEAR(D546),"_",MONTH(D546),"_",DAY(D546),"_",A546)</f>
        <v>ATTA_LIT_2016_2_15_ALPC1</v>
      </c>
      <c r="J546" s="34"/>
      <c r="K546" s="32"/>
    </row>
    <row r="547" customFormat="false" ht="13.8" hidden="false" customHeight="false" outlineLevel="0" collapsed="false">
      <c r="A547" s="33" t="s">
        <v>16</v>
      </c>
      <c r="B547" s="34" t="str">
        <f aca="false">LEFT(A547,3)</f>
        <v>ALP</v>
      </c>
      <c r="C547" s="34" t="str">
        <f aca="false">MID(A547,4,1)</f>
        <v>N</v>
      </c>
      <c r="D547" s="35" t="n">
        <v>42415</v>
      </c>
      <c r="E547" s="36" t="n">
        <f aca="false">D547-D529</f>
        <v>14</v>
      </c>
      <c r="F547" s="37" t="n">
        <v>14.4</v>
      </c>
      <c r="G547" s="38" t="n">
        <v>0</v>
      </c>
      <c r="H547" s="39" t="n">
        <v>0</v>
      </c>
      <c r="I547" s="40" t="str">
        <f aca="false">CONCATENATE("ATTA_LIT_",YEAR(D547),"_",MONTH(D547),"_",DAY(D547),"_",A547)</f>
        <v>ATTA_LIT_2016_2_15_ALPN2</v>
      </c>
      <c r="J547" s="33"/>
      <c r="K547" s="32"/>
    </row>
    <row r="548" customFormat="false" ht="13.8" hidden="false" customHeight="false" outlineLevel="0" collapsed="false">
      <c r="A548" s="33" t="s">
        <v>17</v>
      </c>
      <c r="B548" s="34" t="str">
        <f aca="false">LEFT(A548,3)</f>
        <v>ALP</v>
      </c>
      <c r="C548" s="34" t="str">
        <f aca="false">MID(A548,4,1)</f>
        <v>C</v>
      </c>
      <c r="D548" s="35" t="n">
        <v>42415</v>
      </c>
      <c r="E548" s="36" t="n">
        <f aca="false">D548-D530</f>
        <v>14</v>
      </c>
      <c r="F548" s="37" t="n">
        <v>23.1</v>
      </c>
      <c r="G548" s="38" t="n">
        <v>0</v>
      </c>
      <c r="H548" s="39" t="n">
        <v>0</v>
      </c>
      <c r="I548" s="40" t="str">
        <f aca="false">CONCATENATE("ATTA_LIT_",YEAR(D548),"_",MONTH(D548),"_",DAY(D548),"_",A548)</f>
        <v>ATTA_LIT_2016_2_15_ALPC2</v>
      </c>
      <c r="J548" s="34"/>
      <c r="K548" s="32"/>
    </row>
    <row r="549" customFormat="false" ht="13.8" hidden="false" customHeight="false" outlineLevel="0" collapsed="false">
      <c r="A549" s="33" t="s">
        <v>18</v>
      </c>
      <c r="B549" s="34" t="str">
        <f aca="false">LEFT(A549,3)</f>
        <v>ALP</v>
      </c>
      <c r="C549" s="34" t="str">
        <f aca="false">MID(A549,4,1)</f>
        <v>N</v>
      </c>
      <c r="D549" s="35" t="n">
        <v>42415</v>
      </c>
      <c r="E549" s="36" t="n">
        <f aca="false">D549-D531</f>
        <v>14</v>
      </c>
      <c r="F549" s="37" t="n">
        <v>19</v>
      </c>
      <c r="G549" s="38" t="n">
        <v>0</v>
      </c>
      <c r="H549" s="39" t="n">
        <v>1.7</v>
      </c>
      <c r="I549" s="40" t="str">
        <f aca="false">CONCATENATE("ATTA_LIT_",YEAR(D549),"_",MONTH(D549),"_",DAY(D549),"_",A549)</f>
        <v>ATTA_LIT_2016_2_15_ALPN3</v>
      </c>
      <c r="J549" s="34"/>
      <c r="K549" s="32"/>
    </row>
    <row r="550" customFormat="false" ht="13.8" hidden="false" customHeight="false" outlineLevel="0" collapsed="false">
      <c r="A550" s="41" t="s">
        <v>19</v>
      </c>
      <c r="B550" s="42" t="str">
        <f aca="false">LEFT(A550,3)</f>
        <v>ALP</v>
      </c>
      <c r="C550" s="42" t="str">
        <f aca="false">MID(A550,4,1)</f>
        <v>C</v>
      </c>
      <c r="D550" s="43" t="n">
        <v>42415</v>
      </c>
      <c r="E550" s="44" t="n">
        <f aca="false">D550-D532</f>
        <v>14</v>
      </c>
      <c r="F550" s="45" t="n">
        <v>14.8</v>
      </c>
      <c r="G550" s="46" t="n">
        <v>0</v>
      </c>
      <c r="H550" s="47" t="n">
        <v>74.5</v>
      </c>
      <c r="I550" s="48" t="str">
        <f aca="false">CONCATENATE("ATTA_LIT_",YEAR(D550),"_",MONTH(D550),"_",DAY(D550),"_",A550)</f>
        <v>ATTA_LIT_2016_2_15_ALPC3</v>
      </c>
      <c r="J550" s="42"/>
      <c r="K550" s="32"/>
    </row>
    <row r="551" customFormat="false" ht="13.8" hidden="false" customHeight="false" outlineLevel="0" collapsed="false">
      <c r="A551" s="49" t="s">
        <v>20</v>
      </c>
      <c r="B551" s="50" t="str">
        <f aca="false">LEFT(A551,3)</f>
        <v>REP</v>
      </c>
      <c r="C551" s="50" t="str">
        <f aca="false">MID(A551,4,1)</f>
        <v>N</v>
      </c>
      <c r="D551" s="51" t="n">
        <v>42415</v>
      </c>
      <c r="E551" s="52" t="n">
        <f aca="false">D551-D533</f>
        <v>14</v>
      </c>
      <c r="F551" s="53" t="n">
        <v>22.9</v>
      </c>
      <c r="G551" s="54" t="n">
        <v>0</v>
      </c>
      <c r="H551" s="55" t="n">
        <v>0</v>
      </c>
      <c r="I551" s="40" t="str">
        <f aca="false">CONCATENATE("ATTA_LIT_",YEAR(D551),"_",MONTH(D551),"_",DAY(D551),"_",A551)</f>
        <v>ATTA_LIT_2016_2_15_REPN1</v>
      </c>
      <c r="J551" s="50"/>
      <c r="K551" s="32"/>
    </row>
    <row r="552" customFormat="false" ht="13.8" hidden="false" customHeight="false" outlineLevel="0" collapsed="false">
      <c r="A552" s="33" t="s">
        <v>22</v>
      </c>
      <c r="B552" s="34" t="str">
        <f aca="false">LEFT(A552,3)</f>
        <v>REP</v>
      </c>
      <c r="C552" s="34" t="str">
        <f aca="false">MID(A552,4,1)</f>
        <v>C</v>
      </c>
      <c r="D552" s="35" t="n">
        <v>42415</v>
      </c>
      <c r="E552" s="36" t="n">
        <f aca="false">D552-D534</f>
        <v>14</v>
      </c>
      <c r="F552" s="37" t="n">
        <v>18.2</v>
      </c>
      <c r="G552" s="38" t="n">
        <v>26.2</v>
      </c>
      <c r="H552" s="39" t="n">
        <v>0</v>
      </c>
      <c r="I552" s="40" t="str">
        <f aca="false">CONCATENATE("ATTA_LIT_",YEAR(D552),"_",MONTH(D552),"_",DAY(D552),"_",A552)</f>
        <v>ATTA_LIT_2016_2_15_REPC1</v>
      </c>
      <c r="J552" s="34"/>
      <c r="K552" s="32"/>
    </row>
    <row r="553" customFormat="false" ht="13.8" hidden="false" customHeight="false" outlineLevel="0" collapsed="false">
      <c r="A553" s="33" t="s">
        <v>23</v>
      </c>
      <c r="B553" s="34" t="str">
        <f aca="false">LEFT(A553,3)</f>
        <v>REP</v>
      </c>
      <c r="C553" s="34" t="str">
        <f aca="false">MID(A553,4,1)</f>
        <v>N</v>
      </c>
      <c r="D553" s="35" t="n">
        <v>42415</v>
      </c>
      <c r="E553" s="36" t="n">
        <f aca="false">D553-D535</f>
        <v>14</v>
      </c>
      <c r="F553" s="37" t="n">
        <v>30</v>
      </c>
      <c r="G553" s="38" t="n">
        <v>0</v>
      </c>
      <c r="H553" s="39" t="n">
        <v>0</v>
      </c>
      <c r="I553" s="40" t="str">
        <f aca="false">CONCATENATE("ATTA_LIT_",YEAR(D553),"_",MONTH(D553),"_",DAY(D553),"_",A553)</f>
        <v>ATTA_LIT_2016_2_15_REPN2</v>
      </c>
      <c r="J553" s="33"/>
      <c r="K553" s="32"/>
    </row>
    <row r="554" customFormat="false" ht="13.8" hidden="false" customHeight="false" outlineLevel="0" collapsed="false">
      <c r="A554" s="33" t="s">
        <v>24</v>
      </c>
      <c r="B554" s="34" t="str">
        <f aca="false">LEFT(A554,3)</f>
        <v>REP</v>
      </c>
      <c r="C554" s="34" t="str">
        <f aca="false">MID(A554,4,1)</f>
        <v>C</v>
      </c>
      <c r="D554" s="35" t="n">
        <v>42415</v>
      </c>
      <c r="E554" s="36" t="n">
        <f aca="false">D554-D536</f>
        <v>14</v>
      </c>
      <c r="F554" s="37" t="n">
        <v>15.4</v>
      </c>
      <c r="G554" s="38" t="n">
        <v>0</v>
      </c>
      <c r="H554" s="39" t="n">
        <v>0</v>
      </c>
      <c r="I554" s="40" t="str">
        <f aca="false">CONCATENATE("ATTA_LIT_",YEAR(D554),"_",MONTH(D554),"_",DAY(D554),"_",A554)</f>
        <v>ATTA_LIT_2016_2_15_REPC2</v>
      </c>
      <c r="J554" s="34"/>
      <c r="K554" s="32"/>
    </row>
    <row r="555" customFormat="false" ht="13.8" hidden="false" customHeight="false" outlineLevel="0" collapsed="false">
      <c r="A555" s="33" t="s">
        <v>25</v>
      </c>
      <c r="B555" s="34" t="str">
        <f aca="false">LEFT(A555,3)</f>
        <v>REP</v>
      </c>
      <c r="C555" s="34" t="str">
        <f aca="false">MID(A555,4,1)</f>
        <v>N</v>
      </c>
      <c r="D555" s="35" t="n">
        <v>42415</v>
      </c>
      <c r="E555" s="36" t="n">
        <f aca="false">D555-D537</f>
        <v>14</v>
      </c>
      <c r="F555" s="37" t="n">
        <v>19.7</v>
      </c>
      <c r="G555" s="38" t="n">
        <v>0</v>
      </c>
      <c r="H555" s="39" t="n">
        <v>0</v>
      </c>
      <c r="I555" s="40" t="str">
        <f aca="false">CONCATENATE("ATTA_LIT_",YEAR(D555),"_",MONTH(D555),"_",DAY(D555),"_",A555)</f>
        <v>ATTA_LIT_2016_2_15_REPN3</v>
      </c>
      <c r="J555" s="34"/>
      <c r="K555" s="32"/>
    </row>
    <row r="556" customFormat="false" ht="13.8" hidden="false" customHeight="false" outlineLevel="0" collapsed="false">
      <c r="A556" s="41" t="s">
        <v>27</v>
      </c>
      <c r="B556" s="42" t="str">
        <f aca="false">LEFT(A556,3)</f>
        <v>REP</v>
      </c>
      <c r="C556" s="42" t="str">
        <f aca="false">MID(A556,4,1)</f>
        <v>C</v>
      </c>
      <c r="D556" s="43" t="n">
        <v>42415</v>
      </c>
      <c r="E556" s="44" t="n">
        <f aca="false">D556-D538</f>
        <v>14</v>
      </c>
      <c r="F556" s="45" t="n">
        <v>30</v>
      </c>
      <c r="G556" s="46" t="n">
        <v>0</v>
      </c>
      <c r="H556" s="47" t="n">
        <v>0</v>
      </c>
      <c r="I556" s="48" t="str">
        <f aca="false">CONCATENATE("ATTA_LIT_",YEAR(D556),"_",MONTH(D556),"_",DAY(D556),"_",A556)</f>
        <v>ATTA_LIT_2016_2_15_REPC3</v>
      </c>
      <c r="J556" s="42"/>
      <c r="K556" s="32"/>
    </row>
    <row r="557" customFormat="false" ht="13.8" hidden="false" customHeight="false" outlineLevel="0" collapsed="false">
      <c r="A557" s="49" t="s">
        <v>28</v>
      </c>
      <c r="B557" s="50" t="str">
        <f aca="false">LEFT(A557,3)</f>
        <v>RES</v>
      </c>
      <c r="C557" s="50" t="str">
        <f aca="false">MID(A557,4,1)</f>
        <v>N</v>
      </c>
      <c r="D557" s="51" t="n">
        <v>42415</v>
      </c>
      <c r="E557" s="52" t="n">
        <f aca="false">D557-D539</f>
        <v>14</v>
      </c>
      <c r="F557" s="53" t="n">
        <v>31.5</v>
      </c>
      <c r="G557" s="54" t="n">
        <v>0</v>
      </c>
      <c r="H557" s="55" t="n">
        <v>11.9</v>
      </c>
      <c r="I557" s="40" t="str">
        <f aca="false">CONCATENATE("ATTA_LIT_",YEAR(D557),"_",MONTH(D557),"_",DAY(D557),"_",A557)</f>
        <v>ATTA_LIT_2016_2_15_RESN1</v>
      </c>
      <c r="J557" s="50"/>
      <c r="K557" s="32"/>
    </row>
    <row r="558" customFormat="false" ht="13.8" hidden="false" customHeight="false" outlineLevel="0" collapsed="false">
      <c r="A558" s="33" t="s">
        <v>29</v>
      </c>
      <c r="B558" s="34" t="str">
        <f aca="false">LEFT(A558,3)</f>
        <v>RES</v>
      </c>
      <c r="C558" s="34" t="str">
        <f aca="false">MID(A558,4,1)</f>
        <v>C</v>
      </c>
      <c r="D558" s="35" t="n">
        <v>42415</v>
      </c>
      <c r="E558" s="36" t="n">
        <f aca="false">D558-D540</f>
        <v>14</v>
      </c>
      <c r="F558" s="37" t="n">
        <v>23.1</v>
      </c>
      <c r="G558" s="38" t="n">
        <v>0</v>
      </c>
      <c r="H558" s="39" t="n">
        <v>1.4</v>
      </c>
      <c r="I558" s="40" t="str">
        <f aca="false">CONCATENATE("ATTA_LIT_",YEAR(D558),"_",MONTH(D558),"_",DAY(D558),"_",A558)</f>
        <v>ATTA_LIT_2016_2_15_RESC1</v>
      </c>
      <c r="J558" s="34"/>
      <c r="K558" s="32"/>
    </row>
    <row r="559" customFormat="false" ht="13.8" hidden="false" customHeight="false" outlineLevel="0" collapsed="false">
      <c r="A559" s="33" t="s">
        <v>30</v>
      </c>
      <c r="B559" s="34" t="str">
        <f aca="false">LEFT(A559,3)</f>
        <v>RES</v>
      </c>
      <c r="C559" s="34" t="str">
        <f aca="false">MID(A559,4,1)</f>
        <v>N</v>
      </c>
      <c r="D559" s="35" t="n">
        <v>42415</v>
      </c>
      <c r="E559" s="36" t="n">
        <f aca="false">D559-D541</f>
        <v>14</v>
      </c>
      <c r="F559" s="37" t="n">
        <v>20.4</v>
      </c>
      <c r="G559" s="38" t="n">
        <v>0</v>
      </c>
      <c r="H559" s="39" t="n">
        <v>0</v>
      </c>
      <c r="I559" s="40" t="str">
        <f aca="false">CONCATENATE("ATTA_LIT_",YEAR(D559),"_",MONTH(D559),"_",DAY(D559),"_",A559)</f>
        <v>ATTA_LIT_2016_2_15_RESN2</v>
      </c>
      <c r="J559" s="33"/>
      <c r="K559" s="32"/>
    </row>
    <row r="560" customFormat="false" ht="13.8" hidden="false" customHeight="false" outlineLevel="0" collapsed="false">
      <c r="A560" s="33" t="s">
        <v>31</v>
      </c>
      <c r="B560" s="34" t="str">
        <f aca="false">LEFT(A560,3)</f>
        <v>RES</v>
      </c>
      <c r="C560" s="34" t="str">
        <f aca="false">MID(A560,4,1)</f>
        <v>C</v>
      </c>
      <c r="D560" s="35" t="n">
        <v>42415</v>
      </c>
      <c r="E560" s="36" t="n">
        <f aca="false">D560-D542</f>
        <v>14</v>
      </c>
      <c r="F560" s="37" t="n">
        <v>20.4</v>
      </c>
      <c r="G560" s="38" t="n">
        <v>0</v>
      </c>
      <c r="H560" s="39" t="n">
        <v>0</v>
      </c>
      <c r="I560" s="40" t="str">
        <f aca="false">CONCATENATE("ATTA_LIT_",YEAR(D560),"_",MONTH(D560),"_",DAY(D560),"_",A560)</f>
        <v>ATTA_LIT_2016_2_15_RESC2</v>
      </c>
      <c r="J560" s="34"/>
      <c r="K560" s="32"/>
    </row>
    <row r="561" customFormat="false" ht="13.8" hidden="false" customHeight="false" outlineLevel="0" collapsed="false">
      <c r="A561" s="33" t="s">
        <v>32</v>
      </c>
      <c r="B561" s="34" t="str">
        <f aca="false">LEFT(A561,3)</f>
        <v>RES</v>
      </c>
      <c r="C561" s="34" t="str">
        <f aca="false">MID(A561,4,1)</f>
        <v>N</v>
      </c>
      <c r="D561" s="35" t="n">
        <v>42415</v>
      </c>
      <c r="E561" s="36" t="n">
        <f aca="false">D561-D543</f>
        <v>14</v>
      </c>
      <c r="F561" s="37" t="n">
        <v>24.3</v>
      </c>
      <c r="G561" s="38" t="n">
        <v>0</v>
      </c>
      <c r="H561" s="39" t="n">
        <v>26.9</v>
      </c>
      <c r="I561" s="40" t="str">
        <f aca="false">CONCATENATE("ATTA_LIT_",YEAR(D561),"_",MONTH(D561),"_",DAY(D561),"_",A561)</f>
        <v>ATTA_LIT_2016_2_15_RESN3</v>
      </c>
      <c r="J561" s="34"/>
      <c r="K561" s="32"/>
    </row>
    <row r="562" customFormat="false" ht="13.8" hidden="false" customHeight="false" outlineLevel="0" collapsed="false">
      <c r="A562" s="56" t="s">
        <v>33</v>
      </c>
      <c r="B562" s="57" t="str">
        <f aca="false">LEFT(A562,3)</f>
        <v>RES</v>
      </c>
      <c r="C562" s="57" t="str">
        <f aca="false">MID(A562,4,1)</f>
        <v>C</v>
      </c>
      <c r="D562" s="58" t="n">
        <v>42415</v>
      </c>
      <c r="E562" s="59" t="n">
        <f aca="false">D562-D544</f>
        <v>14</v>
      </c>
      <c r="F562" s="60" t="n">
        <v>18.2</v>
      </c>
      <c r="G562" s="61" t="n">
        <v>0</v>
      </c>
      <c r="H562" s="62" t="n">
        <v>0</v>
      </c>
      <c r="I562" s="63" t="str">
        <f aca="false">CONCATENATE("ATTA_LIT_",YEAR(D562),"_",MONTH(D562),"_",DAY(D562),"_",A562)</f>
        <v>ATTA_LIT_2016_2_15_RESC3</v>
      </c>
      <c r="J562" s="57"/>
      <c r="K562" s="32"/>
    </row>
    <row r="563" customFormat="false" ht="13.8" hidden="false" customHeight="false" outlineLevel="0" collapsed="false">
      <c r="A563" s="64" t="s">
        <v>14</v>
      </c>
      <c r="B563" s="65" t="str">
        <f aca="false">LEFT(A563,3)</f>
        <v>ALP</v>
      </c>
      <c r="C563" s="65" t="str">
        <f aca="false">MID(A563,4,1)</f>
        <v>N</v>
      </c>
      <c r="D563" s="66" t="n">
        <v>42432</v>
      </c>
      <c r="E563" s="65" t="n">
        <f aca="false">D563-D545</f>
        <v>17</v>
      </c>
      <c r="F563" s="67" t="n">
        <v>23.5</v>
      </c>
      <c r="G563" s="68" t="n">
        <v>0</v>
      </c>
      <c r="H563" s="69" t="n">
        <v>0</v>
      </c>
      <c r="I563" s="70" t="str">
        <f aca="false">CONCATENATE("ATTA_LIT_",YEAR(D563),"_",MONTH(D563),"_",DAY(D563),"_",A563)</f>
        <v>ATTA_LIT_2016_3_3_ALPN1</v>
      </c>
      <c r="J563" s="65"/>
      <c r="K563" s="32"/>
    </row>
    <row r="564" customFormat="false" ht="13.8" hidden="false" customHeight="false" outlineLevel="0" collapsed="false">
      <c r="A564" s="71" t="s">
        <v>15</v>
      </c>
      <c r="B564" s="72" t="str">
        <f aca="false">LEFT(A564,3)</f>
        <v>ALP</v>
      </c>
      <c r="C564" s="72" t="str">
        <f aca="false">MID(A564,4,1)</f>
        <v>C</v>
      </c>
      <c r="D564" s="73" t="n">
        <v>42432</v>
      </c>
      <c r="E564" s="74" t="n">
        <f aca="false">D564-D546</f>
        <v>17</v>
      </c>
      <c r="F564" s="75" t="n">
        <v>20.9</v>
      </c>
      <c r="G564" s="76" t="n">
        <v>4.2</v>
      </c>
      <c r="H564" s="77" t="n">
        <v>0</v>
      </c>
      <c r="I564" s="78" t="str">
        <f aca="false">CONCATENATE("ATTA_LIT_",YEAR(D564),"_",MONTH(D564),"_",DAY(D564),"_",A564)</f>
        <v>ATTA_LIT_2016_3_3_ALPC1</v>
      </c>
      <c r="J564" s="72"/>
      <c r="K564" s="32"/>
    </row>
    <row r="565" customFormat="false" ht="13.8" hidden="false" customHeight="false" outlineLevel="0" collapsed="false">
      <c r="A565" s="71" t="s">
        <v>16</v>
      </c>
      <c r="B565" s="72" t="str">
        <f aca="false">LEFT(A565,3)</f>
        <v>ALP</v>
      </c>
      <c r="C565" s="72" t="str">
        <f aca="false">MID(A565,4,1)</f>
        <v>N</v>
      </c>
      <c r="D565" s="73" t="n">
        <v>42432</v>
      </c>
      <c r="E565" s="74" t="n">
        <f aca="false">D565-D547</f>
        <v>17</v>
      </c>
      <c r="F565" s="75" t="n">
        <v>20.4</v>
      </c>
      <c r="G565" s="76" t="n">
        <v>7</v>
      </c>
      <c r="H565" s="77" t="n">
        <v>0</v>
      </c>
      <c r="I565" s="78" t="str">
        <f aca="false">CONCATENATE("ATTA_LIT_",YEAR(D565),"_",MONTH(D565),"_",DAY(D565),"_",A565)</f>
        <v>ATTA_LIT_2016_3_3_ALPN2</v>
      </c>
      <c r="J565" s="71"/>
      <c r="K565" s="32"/>
    </row>
    <row r="566" customFormat="false" ht="13.8" hidden="false" customHeight="false" outlineLevel="0" collapsed="false">
      <c r="A566" s="71" t="s">
        <v>17</v>
      </c>
      <c r="B566" s="72" t="str">
        <f aca="false">LEFT(A566,3)</f>
        <v>ALP</v>
      </c>
      <c r="C566" s="72" t="str">
        <f aca="false">MID(A566,4,1)</f>
        <v>C</v>
      </c>
      <c r="D566" s="73" t="n">
        <v>42432</v>
      </c>
      <c r="E566" s="74" t="n">
        <f aca="false">D566-D548</f>
        <v>17</v>
      </c>
      <c r="F566" s="75" t="n">
        <v>25.1</v>
      </c>
      <c r="G566" s="76" t="n">
        <v>0</v>
      </c>
      <c r="H566" s="77" t="n">
        <v>0</v>
      </c>
      <c r="I566" s="78" t="str">
        <f aca="false">CONCATENATE("ATTA_LIT_",YEAR(D566),"_",MONTH(D566),"_",DAY(D566),"_",A566)</f>
        <v>ATTA_LIT_2016_3_3_ALPC2</v>
      </c>
      <c r="J566" s="72"/>
      <c r="K566" s="32"/>
    </row>
    <row r="567" customFormat="false" ht="13.8" hidden="false" customHeight="false" outlineLevel="0" collapsed="false">
      <c r="A567" s="71" t="s">
        <v>18</v>
      </c>
      <c r="B567" s="72" t="str">
        <f aca="false">LEFT(A567,3)</f>
        <v>ALP</v>
      </c>
      <c r="C567" s="72" t="str">
        <f aca="false">MID(A567,4,1)</f>
        <v>N</v>
      </c>
      <c r="D567" s="73" t="n">
        <v>42432</v>
      </c>
      <c r="E567" s="74" t="n">
        <f aca="false">D567-D549</f>
        <v>17</v>
      </c>
      <c r="F567" s="75" t="n">
        <v>31.7</v>
      </c>
      <c r="G567" s="76" t="n">
        <v>0</v>
      </c>
      <c r="H567" s="77" t="n">
        <v>3</v>
      </c>
      <c r="I567" s="78" t="str">
        <f aca="false">CONCATENATE("ATTA_LIT_",YEAR(D567),"_",MONTH(D567),"_",DAY(D567),"_",A567)</f>
        <v>ATTA_LIT_2016_3_3_ALPN3</v>
      </c>
      <c r="J567" s="72"/>
      <c r="K567" s="32"/>
    </row>
    <row r="568" customFormat="false" ht="13.8" hidden="false" customHeight="false" outlineLevel="0" collapsed="false">
      <c r="A568" s="79" t="s">
        <v>19</v>
      </c>
      <c r="B568" s="80" t="str">
        <f aca="false">LEFT(A568,3)</f>
        <v>ALP</v>
      </c>
      <c r="C568" s="80" t="str">
        <f aca="false">MID(A568,4,1)</f>
        <v>C</v>
      </c>
      <c r="D568" s="81" t="n">
        <v>42432</v>
      </c>
      <c r="E568" s="80" t="n">
        <f aca="false">D568-D550</f>
        <v>17</v>
      </c>
      <c r="F568" s="82" t="n">
        <v>26.6</v>
      </c>
      <c r="G568" s="83" t="n">
        <v>0</v>
      </c>
      <c r="H568" s="84" t="n">
        <v>0</v>
      </c>
      <c r="I568" s="85" t="str">
        <f aca="false">CONCATENATE("ATTA_LIT_",YEAR(D568),"_",MONTH(D568),"_",DAY(D568),"_",A568)</f>
        <v>ATTA_LIT_2016_3_3_ALPC3</v>
      </c>
      <c r="J568" s="80"/>
      <c r="K568" s="32"/>
    </row>
    <row r="569" customFormat="false" ht="13.8" hidden="false" customHeight="false" outlineLevel="0" collapsed="false">
      <c r="A569" s="86" t="s">
        <v>20</v>
      </c>
      <c r="B569" s="87" t="str">
        <f aca="false">LEFT(A569,3)</f>
        <v>REP</v>
      </c>
      <c r="C569" s="87" t="str">
        <f aca="false">MID(A569,4,1)</f>
        <v>N</v>
      </c>
      <c r="D569" s="88" t="n">
        <v>42432</v>
      </c>
      <c r="E569" s="87" t="n">
        <f aca="false">D569-D551</f>
        <v>17</v>
      </c>
      <c r="F569" s="89" t="n">
        <v>29.9</v>
      </c>
      <c r="G569" s="90" t="n">
        <v>3.2</v>
      </c>
      <c r="H569" s="91" t="n">
        <v>0</v>
      </c>
      <c r="I569" s="78" t="str">
        <f aca="false">CONCATENATE("ATTA_LIT_",YEAR(D569),"_",MONTH(D569),"_",DAY(D569),"_",A569)</f>
        <v>ATTA_LIT_2016_3_3_REPN1</v>
      </c>
      <c r="J569" s="87"/>
      <c r="K569" s="32"/>
    </row>
    <row r="570" customFormat="false" ht="13.8" hidden="false" customHeight="false" outlineLevel="0" collapsed="false">
      <c r="A570" s="71" t="s">
        <v>22</v>
      </c>
      <c r="B570" s="72" t="str">
        <f aca="false">LEFT(A570,3)</f>
        <v>REP</v>
      </c>
      <c r="C570" s="72" t="str">
        <f aca="false">MID(A570,4,1)</f>
        <v>C</v>
      </c>
      <c r="D570" s="73" t="n">
        <v>42432</v>
      </c>
      <c r="E570" s="74" t="n">
        <f aca="false">D570-D552</f>
        <v>17</v>
      </c>
      <c r="F570" s="75" t="n">
        <v>20.4</v>
      </c>
      <c r="G570" s="76" t="n">
        <v>4.7</v>
      </c>
      <c r="H570" s="77" t="n">
        <v>0</v>
      </c>
      <c r="I570" s="78" t="str">
        <f aca="false">CONCATENATE("ATTA_LIT_",YEAR(D570),"_",MONTH(D570),"_",DAY(D570),"_",A570)</f>
        <v>ATTA_LIT_2016_3_3_REPC1</v>
      </c>
      <c r="J570" s="72"/>
      <c r="K570" s="32"/>
    </row>
    <row r="571" customFormat="false" ht="13.8" hidden="false" customHeight="false" outlineLevel="0" collapsed="false">
      <c r="A571" s="71" t="s">
        <v>23</v>
      </c>
      <c r="B571" s="72" t="str">
        <f aca="false">LEFT(A571,3)</f>
        <v>REP</v>
      </c>
      <c r="C571" s="72" t="str">
        <f aca="false">MID(A571,4,1)</f>
        <v>N</v>
      </c>
      <c r="D571" s="73" t="n">
        <v>42432</v>
      </c>
      <c r="E571" s="74" t="n">
        <f aca="false">D571-D553</f>
        <v>17</v>
      </c>
      <c r="F571" s="75" t="n">
        <v>39.8</v>
      </c>
      <c r="G571" s="76" t="n">
        <v>0</v>
      </c>
      <c r="H571" s="77" t="n">
        <v>10.9</v>
      </c>
      <c r="I571" s="78" t="str">
        <f aca="false">CONCATENATE("ATTA_LIT_",YEAR(D571),"_",MONTH(D571),"_",DAY(D571),"_",A571)</f>
        <v>ATTA_LIT_2016_3_3_REPN2</v>
      </c>
      <c r="J571" s="71"/>
      <c r="K571" s="32"/>
    </row>
    <row r="572" customFormat="false" ht="13.8" hidden="false" customHeight="false" outlineLevel="0" collapsed="false">
      <c r="A572" s="71" t="s">
        <v>24</v>
      </c>
      <c r="B572" s="72" t="str">
        <f aca="false">LEFT(A572,3)</f>
        <v>REP</v>
      </c>
      <c r="C572" s="72" t="str">
        <f aca="false">MID(A572,4,1)</f>
        <v>C</v>
      </c>
      <c r="D572" s="73" t="n">
        <v>42432</v>
      </c>
      <c r="E572" s="74" t="n">
        <f aca="false">D572-D554</f>
        <v>17</v>
      </c>
      <c r="F572" s="75" t="n">
        <v>16.4</v>
      </c>
      <c r="G572" s="76" t="n">
        <v>0</v>
      </c>
      <c r="H572" s="77" t="n">
        <v>0</v>
      </c>
      <c r="I572" s="78" t="str">
        <f aca="false">CONCATENATE("ATTA_LIT_",YEAR(D572),"_",MONTH(D572),"_",DAY(D572),"_",A572)</f>
        <v>ATTA_LIT_2016_3_3_REPC2</v>
      </c>
      <c r="J572" s="72"/>
      <c r="K572" s="32"/>
    </row>
    <row r="573" customFormat="false" ht="13.8" hidden="false" customHeight="false" outlineLevel="0" collapsed="false">
      <c r="A573" s="71" t="s">
        <v>25</v>
      </c>
      <c r="B573" s="72" t="str">
        <f aca="false">LEFT(A573,3)</f>
        <v>REP</v>
      </c>
      <c r="C573" s="72" t="str">
        <f aca="false">MID(A573,4,1)</f>
        <v>N</v>
      </c>
      <c r="D573" s="73" t="n">
        <v>42432</v>
      </c>
      <c r="E573" s="74" t="n">
        <f aca="false">D573-D555</f>
        <v>17</v>
      </c>
      <c r="F573" s="75" t="n">
        <v>31.8</v>
      </c>
      <c r="G573" s="76" t="n">
        <v>0</v>
      </c>
      <c r="H573" s="77" t="n">
        <v>0</v>
      </c>
      <c r="I573" s="78" t="str">
        <f aca="false">CONCATENATE("ATTA_LIT_",YEAR(D573),"_",MONTH(D573),"_",DAY(D573),"_",A573)</f>
        <v>ATTA_LIT_2016_3_3_REPN3</v>
      </c>
      <c r="J573" s="72"/>
      <c r="K573" s="32"/>
    </row>
    <row r="574" customFormat="false" ht="13.8" hidden="false" customHeight="false" outlineLevel="0" collapsed="false">
      <c r="A574" s="79" t="s">
        <v>27</v>
      </c>
      <c r="B574" s="80" t="str">
        <f aca="false">LEFT(A574,3)</f>
        <v>REP</v>
      </c>
      <c r="C574" s="80" t="str">
        <f aca="false">MID(A574,4,1)</f>
        <v>C</v>
      </c>
      <c r="D574" s="81" t="n">
        <v>42432</v>
      </c>
      <c r="E574" s="80" t="n">
        <f aca="false">D574-D556</f>
        <v>17</v>
      </c>
      <c r="F574" s="82" t="n">
        <v>37.4</v>
      </c>
      <c r="G574" s="83" t="n">
        <v>6.7</v>
      </c>
      <c r="H574" s="84" t="n">
        <v>0</v>
      </c>
      <c r="I574" s="85" t="str">
        <f aca="false">CONCATENATE("ATTA_LIT_",YEAR(D574),"_",MONTH(D574),"_",DAY(D574),"_",A574)</f>
        <v>ATTA_LIT_2016_3_3_REPC3</v>
      </c>
      <c r="J574" s="80"/>
      <c r="K574" s="32"/>
    </row>
    <row r="575" customFormat="false" ht="13.8" hidden="false" customHeight="false" outlineLevel="0" collapsed="false">
      <c r="A575" s="86" t="s">
        <v>28</v>
      </c>
      <c r="B575" s="87" t="str">
        <f aca="false">LEFT(A575,3)</f>
        <v>RES</v>
      </c>
      <c r="C575" s="87" t="str">
        <f aca="false">MID(A575,4,1)</f>
        <v>N</v>
      </c>
      <c r="D575" s="88" t="n">
        <v>42432</v>
      </c>
      <c r="E575" s="87" t="n">
        <f aca="false">D575-D557</f>
        <v>17</v>
      </c>
      <c r="F575" s="89" t="n">
        <v>37.4</v>
      </c>
      <c r="G575" s="90" t="n">
        <v>0.5</v>
      </c>
      <c r="H575" s="91" t="n">
        <v>0</v>
      </c>
      <c r="I575" s="78" t="str">
        <f aca="false">CONCATENATE("ATTA_LIT_",YEAR(D575),"_",MONTH(D575),"_",DAY(D575),"_",A575)</f>
        <v>ATTA_LIT_2016_3_3_RESN1</v>
      </c>
      <c r="J575" s="87"/>
      <c r="K575" s="32"/>
    </row>
    <row r="576" customFormat="false" ht="13.8" hidden="false" customHeight="false" outlineLevel="0" collapsed="false">
      <c r="A576" s="71" t="s">
        <v>29</v>
      </c>
      <c r="B576" s="72" t="str">
        <f aca="false">LEFT(A576,3)</f>
        <v>RES</v>
      </c>
      <c r="C576" s="72" t="str">
        <f aca="false">MID(A576,4,1)</f>
        <v>C</v>
      </c>
      <c r="D576" s="73" t="n">
        <v>42432</v>
      </c>
      <c r="E576" s="74" t="n">
        <f aca="false">D576-D558</f>
        <v>17</v>
      </c>
      <c r="F576" s="75" t="n">
        <v>37.4</v>
      </c>
      <c r="G576" s="76" t="n">
        <v>0</v>
      </c>
      <c r="H576" s="77" t="n">
        <v>0</v>
      </c>
      <c r="I576" s="78" t="str">
        <f aca="false">CONCATENATE("ATTA_LIT_",YEAR(D576),"_",MONTH(D576),"_",DAY(D576),"_",A576)</f>
        <v>ATTA_LIT_2016_3_3_RESC1</v>
      </c>
      <c r="J576" s="72"/>
      <c r="K576" s="32"/>
    </row>
    <row r="577" customFormat="false" ht="13.8" hidden="false" customHeight="false" outlineLevel="0" collapsed="false">
      <c r="A577" s="71" t="s">
        <v>30</v>
      </c>
      <c r="B577" s="72" t="str">
        <f aca="false">LEFT(A577,3)</f>
        <v>RES</v>
      </c>
      <c r="C577" s="72" t="str">
        <f aca="false">MID(A577,4,1)</f>
        <v>N</v>
      </c>
      <c r="D577" s="73" t="n">
        <v>42432</v>
      </c>
      <c r="E577" s="74" t="n">
        <f aca="false">D577-D559</f>
        <v>17</v>
      </c>
      <c r="F577" s="75" t="n">
        <v>24.4</v>
      </c>
      <c r="G577" s="76" t="n">
        <v>0</v>
      </c>
      <c r="H577" s="77" t="n">
        <v>15.8</v>
      </c>
      <c r="I577" s="78" t="str">
        <f aca="false">CONCATENATE("ATTA_LIT_",YEAR(D577),"_",MONTH(D577),"_",DAY(D577),"_",A577)</f>
        <v>ATTA_LIT_2016_3_3_RESN2</v>
      </c>
      <c r="J577" s="71"/>
      <c r="K577" s="32"/>
    </row>
    <row r="578" customFormat="false" ht="13.8" hidden="false" customHeight="false" outlineLevel="0" collapsed="false">
      <c r="A578" s="71" t="s">
        <v>31</v>
      </c>
      <c r="B578" s="72" t="str">
        <f aca="false">LEFT(A578,3)</f>
        <v>RES</v>
      </c>
      <c r="C578" s="72" t="str">
        <f aca="false">MID(A578,4,1)</f>
        <v>C</v>
      </c>
      <c r="D578" s="73" t="n">
        <v>42432</v>
      </c>
      <c r="E578" s="74" t="n">
        <f aca="false">D578-D560</f>
        <v>17</v>
      </c>
      <c r="F578" s="75" t="n">
        <v>18.7</v>
      </c>
      <c r="G578" s="76" t="n">
        <v>0</v>
      </c>
      <c r="H578" s="77" t="n">
        <v>0</v>
      </c>
      <c r="I578" s="78" t="str">
        <f aca="false">CONCATENATE("ATTA_LIT_",YEAR(D578),"_",MONTH(D578),"_",DAY(D578),"_",A578)</f>
        <v>ATTA_LIT_2016_3_3_RESC2</v>
      </c>
      <c r="J578" s="72"/>
      <c r="K578" s="32"/>
    </row>
    <row r="579" customFormat="false" ht="13.8" hidden="false" customHeight="false" outlineLevel="0" collapsed="false">
      <c r="A579" s="71" t="s">
        <v>32</v>
      </c>
      <c r="B579" s="72" t="str">
        <f aca="false">LEFT(A579,3)</f>
        <v>RES</v>
      </c>
      <c r="C579" s="72" t="str">
        <f aca="false">MID(A579,4,1)</f>
        <v>N</v>
      </c>
      <c r="D579" s="73" t="n">
        <v>42432</v>
      </c>
      <c r="E579" s="74" t="n">
        <f aca="false">D579-D561</f>
        <v>17</v>
      </c>
      <c r="F579" s="75" t="n">
        <v>28.9</v>
      </c>
      <c r="G579" s="76" t="n">
        <v>0</v>
      </c>
      <c r="H579" s="77" t="n">
        <v>59.5</v>
      </c>
      <c r="I579" s="78" t="str">
        <f aca="false">CONCATENATE("ATTA_LIT_",YEAR(D579),"_",MONTH(D579),"_",DAY(D579),"_",A579)</f>
        <v>ATTA_LIT_2016_3_3_RESN3</v>
      </c>
      <c r="J579" s="72"/>
      <c r="K579" s="32"/>
    </row>
    <row r="580" customFormat="false" ht="13.8" hidden="false" customHeight="false" outlineLevel="0" collapsed="false">
      <c r="A580" s="92" t="s">
        <v>33</v>
      </c>
      <c r="B580" s="93" t="str">
        <f aca="false">LEFT(A580,3)</f>
        <v>RES</v>
      </c>
      <c r="C580" s="93" t="str">
        <f aca="false">MID(A580,4,1)</f>
        <v>C</v>
      </c>
      <c r="D580" s="94" t="n">
        <v>42432</v>
      </c>
      <c r="E580" s="93" t="n">
        <f aca="false">D580-D562</f>
        <v>17</v>
      </c>
      <c r="F580" s="95" t="n">
        <v>25.5</v>
      </c>
      <c r="G580" s="96" t="n">
        <v>0</v>
      </c>
      <c r="H580" s="97" t="n">
        <v>0</v>
      </c>
      <c r="I580" s="98" t="str">
        <f aca="false">CONCATENATE("ATTA_LIT_",YEAR(D580),"_",MONTH(D580),"_",DAY(D580),"_",A580)</f>
        <v>ATTA_LIT_2016_3_3_RESC3</v>
      </c>
      <c r="J580" s="93"/>
      <c r="K580" s="32"/>
    </row>
    <row r="581" customFormat="false" ht="13.8" hidden="false" customHeight="false" outlineLevel="0" collapsed="false">
      <c r="A581" s="24" t="s">
        <v>14</v>
      </c>
      <c r="B581" s="25" t="str">
        <f aca="false">LEFT(A581,3)</f>
        <v>ALP</v>
      </c>
      <c r="C581" s="25" t="str">
        <f aca="false">MID(A581,4,1)</f>
        <v>N</v>
      </c>
      <c r="D581" s="26" t="n">
        <v>42445</v>
      </c>
      <c r="E581" s="27" t="n">
        <f aca="false">D581-D563</f>
        <v>13</v>
      </c>
      <c r="F581" s="28" t="n">
        <v>14</v>
      </c>
      <c r="G581" s="29" t="n">
        <v>0</v>
      </c>
      <c r="H581" s="30" t="n">
        <v>0</v>
      </c>
      <c r="I581" s="31" t="str">
        <f aca="false">CONCATENATE("ATTA_LIT_",YEAR(D581),"_",MONTH(D581),"_",DAY(D581),"_",A581)</f>
        <v>ATTA_LIT_2016_3_16_ALPN1</v>
      </c>
      <c r="J581" s="25"/>
      <c r="K581" s="32"/>
    </row>
    <row r="582" customFormat="false" ht="13.8" hidden="false" customHeight="false" outlineLevel="0" collapsed="false">
      <c r="A582" s="33" t="s">
        <v>15</v>
      </c>
      <c r="B582" s="34" t="str">
        <f aca="false">LEFT(A582,3)</f>
        <v>ALP</v>
      </c>
      <c r="C582" s="34" t="str">
        <f aca="false">MID(A582,4,1)</f>
        <v>C</v>
      </c>
      <c r="D582" s="35" t="n">
        <v>42445</v>
      </c>
      <c r="E582" s="36" t="n">
        <f aca="false">D582-D564</f>
        <v>13</v>
      </c>
      <c r="F582" s="37" t="n">
        <v>18.5</v>
      </c>
      <c r="G582" s="38" t="n">
        <v>0</v>
      </c>
      <c r="H582" s="39" t="n">
        <v>0</v>
      </c>
      <c r="I582" s="40" t="str">
        <f aca="false">CONCATENATE("ATTA_LIT_",YEAR(D582),"_",MONTH(D582),"_",DAY(D582),"_",A582)</f>
        <v>ATTA_LIT_2016_3_16_ALPC1</v>
      </c>
      <c r="J582" s="34"/>
      <c r="K582" s="32"/>
    </row>
    <row r="583" customFormat="false" ht="13.8" hidden="false" customHeight="false" outlineLevel="0" collapsed="false">
      <c r="A583" s="33" t="s">
        <v>16</v>
      </c>
      <c r="B583" s="34" t="str">
        <f aca="false">LEFT(A583,3)</f>
        <v>ALP</v>
      </c>
      <c r="C583" s="34" t="str">
        <f aca="false">MID(A583,4,1)</f>
        <v>N</v>
      </c>
      <c r="D583" s="35" t="n">
        <v>42445</v>
      </c>
      <c r="E583" s="36" t="n">
        <f aca="false">D583-D565</f>
        <v>13</v>
      </c>
      <c r="F583" s="37" t="n">
        <v>9.7</v>
      </c>
      <c r="G583" s="38" t="n">
        <v>0</v>
      </c>
      <c r="H583" s="39" t="n">
        <v>0</v>
      </c>
      <c r="I583" s="40" t="str">
        <f aca="false">CONCATENATE("ATTA_LIT_",YEAR(D583),"_",MONTH(D583),"_",DAY(D583),"_",A583)</f>
        <v>ATTA_LIT_2016_3_16_ALPN2</v>
      </c>
      <c r="J583" s="33"/>
      <c r="K583" s="32"/>
    </row>
    <row r="584" customFormat="false" ht="13.8" hidden="false" customHeight="false" outlineLevel="0" collapsed="false">
      <c r="A584" s="33" t="s">
        <v>17</v>
      </c>
      <c r="B584" s="34" t="str">
        <f aca="false">LEFT(A584,3)</f>
        <v>ALP</v>
      </c>
      <c r="C584" s="34" t="str">
        <f aca="false">MID(A584,4,1)</f>
        <v>C</v>
      </c>
      <c r="D584" s="35" t="n">
        <v>42445</v>
      </c>
      <c r="E584" s="36" t="n">
        <f aca="false">D584-D566</f>
        <v>13</v>
      </c>
      <c r="F584" s="37" t="n">
        <v>13.1</v>
      </c>
      <c r="G584" s="38" t="n">
        <v>0</v>
      </c>
      <c r="H584" s="39" t="n">
        <v>0</v>
      </c>
      <c r="I584" s="40" t="str">
        <f aca="false">CONCATENATE("ATTA_LIT_",YEAR(D584),"_",MONTH(D584),"_",DAY(D584),"_",A584)</f>
        <v>ATTA_LIT_2016_3_16_ALPC2</v>
      </c>
      <c r="J584" s="34"/>
      <c r="K584" s="32"/>
    </row>
    <row r="585" customFormat="false" ht="13.8" hidden="false" customHeight="false" outlineLevel="0" collapsed="false">
      <c r="A585" s="33" t="s">
        <v>18</v>
      </c>
      <c r="B585" s="34" t="str">
        <f aca="false">LEFT(A585,3)</f>
        <v>ALP</v>
      </c>
      <c r="C585" s="34" t="str">
        <f aca="false">MID(A585,4,1)</f>
        <v>N</v>
      </c>
      <c r="D585" s="35" t="n">
        <v>42445</v>
      </c>
      <c r="E585" s="36" t="n">
        <f aca="false">D585-D567</f>
        <v>13</v>
      </c>
      <c r="F585" s="37" t="n">
        <v>34.4</v>
      </c>
      <c r="G585" s="38" t="n">
        <v>13.2</v>
      </c>
      <c r="H585" s="39" t="n">
        <v>2.9</v>
      </c>
      <c r="I585" s="40" t="str">
        <f aca="false">CONCATENATE("ATTA_LIT_",YEAR(D585),"_",MONTH(D585),"_",DAY(D585),"_",A585)</f>
        <v>ATTA_LIT_2016_3_16_ALPN3</v>
      </c>
      <c r="J585" s="34"/>
      <c r="K585" s="32"/>
    </row>
    <row r="586" customFormat="false" ht="13.8" hidden="false" customHeight="false" outlineLevel="0" collapsed="false">
      <c r="A586" s="41" t="s">
        <v>19</v>
      </c>
      <c r="B586" s="42" t="str">
        <f aca="false">LEFT(A586,3)</f>
        <v>ALP</v>
      </c>
      <c r="C586" s="42" t="str">
        <f aca="false">MID(A586,4,1)</f>
        <v>C</v>
      </c>
      <c r="D586" s="43" t="n">
        <v>42445</v>
      </c>
      <c r="E586" s="44" t="n">
        <f aca="false">D586-D568</f>
        <v>13</v>
      </c>
      <c r="F586" s="45" t="n">
        <v>21.1</v>
      </c>
      <c r="G586" s="46" t="n">
        <v>0</v>
      </c>
      <c r="H586" s="47" t="n">
        <v>5.6</v>
      </c>
      <c r="I586" s="48" t="str">
        <f aca="false">CONCATENATE("ATTA_LIT_",YEAR(D586),"_",MONTH(D586),"_",DAY(D586),"_",A586)</f>
        <v>ATTA_LIT_2016_3_16_ALPC3</v>
      </c>
      <c r="J586" s="42"/>
      <c r="K586" s="32"/>
    </row>
    <row r="587" customFormat="false" ht="13.8" hidden="false" customHeight="false" outlineLevel="0" collapsed="false">
      <c r="A587" s="49" t="s">
        <v>20</v>
      </c>
      <c r="B587" s="50" t="str">
        <f aca="false">LEFT(A587,3)</f>
        <v>REP</v>
      </c>
      <c r="C587" s="50" t="str">
        <f aca="false">MID(A587,4,1)</f>
        <v>N</v>
      </c>
      <c r="D587" s="51" t="n">
        <v>42445</v>
      </c>
      <c r="E587" s="52" t="n">
        <f aca="false">D587-D569</f>
        <v>13</v>
      </c>
      <c r="F587" s="53" t="n">
        <v>10.9</v>
      </c>
      <c r="G587" s="54" t="n">
        <v>0</v>
      </c>
      <c r="H587" s="55" t="n">
        <v>0</v>
      </c>
      <c r="I587" s="40" t="str">
        <f aca="false">CONCATENATE("ATTA_LIT_",YEAR(D587),"_",MONTH(D587),"_",DAY(D587),"_",A587)</f>
        <v>ATTA_LIT_2016_3_16_REPN1</v>
      </c>
      <c r="J587" s="50"/>
      <c r="K587" s="32"/>
    </row>
    <row r="588" customFormat="false" ht="13.8" hidden="false" customHeight="false" outlineLevel="0" collapsed="false">
      <c r="A588" s="33" t="s">
        <v>22</v>
      </c>
      <c r="B588" s="34" t="str">
        <f aca="false">LEFT(A588,3)</f>
        <v>REP</v>
      </c>
      <c r="C588" s="34" t="str">
        <f aca="false">MID(A588,4,1)</f>
        <v>C</v>
      </c>
      <c r="D588" s="35" t="n">
        <v>42445</v>
      </c>
      <c r="E588" s="36" t="n">
        <f aca="false">D588-D570</f>
        <v>13</v>
      </c>
      <c r="F588" s="37" t="n">
        <v>22.6</v>
      </c>
      <c r="G588" s="38" t="n">
        <v>0</v>
      </c>
      <c r="H588" s="39" t="n">
        <v>0</v>
      </c>
      <c r="I588" s="40" t="str">
        <f aca="false">CONCATENATE("ATTA_LIT_",YEAR(D588),"_",MONTH(D588),"_",DAY(D588),"_",A588)</f>
        <v>ATTA_LIT_2016_3_16_REPC1</v>
      </c>
      <c r="J588" s="34"/>
      <c r="K588" s="32"/>
    </row>
    <row r="589" customFormat="false" ht="13.8" hidden="false" customHeight="false" outlineLevel="0" collapsed="false">
      <c r="A589" s="33" t="s">
        <v>23</v>
      </c>
      <c r="B589" s="34" t="str">
        <f aca="false">LEFT(A589,3)</f>
        <v>REP</v>
      </c>
      <c r="C589" s="34" t="str">
        <f aca="false">MID(A589,4,1)</f>
        <v>N</v>
      </c>
      <c r="D589" s="35" t="n">
        <v>42445</v>
      </c>
      <c r="E589" s="36" t="n">
        <f aca="false">D589-D571</f>
        <v>13</v>
      </c>
      <c r="F589" s="37" t="n">
        <v>21.4</v>
      </c>
      <c r="G589" s="38" t="n">
        <v>0</v>
      </c>
      <c r="H589" s="39" t="n">
        <v>0</v>
      </c>
      <c r="I589" s="40" t="str">
        <f aca="false">CONCATENATE("ATTA_LIT_",YEAR(D589),"_",MONTH(D589),"_",DAY(D589),"_",A589)</f>
        <v>ATTA_LIT_2016_3_16_REPN2</v>
      </c>
      <c r="J589" s="33"/>
      <c r="K589" s="32"/>
    </row>
    <row r="590" customFormat="false" ht="13.8" hidden="false" customHeight="false" outlineLevel="0" collapsed="false">
      <c r="A590" s="33" t="s">
        <v>24</v>
      </c>
      <c r="B590" s="34" t="str">
        <f aca="false">LEFT(A590,3)</f>
        <v>REP</v>
      </c>
      <c r="C590" s="34" t="str">
        <f aca="false">MID(A590,4,1)</f>
        <v>C</v>
      </c>
      <c r="D590" s="35" t="n">
        <v>42445</v>
      </c>
      <c r="E590" s="36" t="n">
        <f aca="false">D590-D572</f>
        <v>13</v>
      </c>
      <c r="F590" s="37" t="n">
        <v>8.4</v>
      </c>
      <c r="G590" s="38" t="n">
        <v>0</v>
      </c>
      <c r="H590" s="39" t="n">
        <v>0</v>
      </c>
      <c r="I590" s="40" t="str">
        <f aca="false">CONCATENATE("ATTA_LIT_",YEAR(D590),"_",MONTH(D590),"_",DAY(D590),"_",A590)</f>
        <v>ATTA_LIT_2016_3_16_REPC2</v>
      </c>
      <c r="J590" s="34"/>
      <c r="K590" s="32"/>
    </row>
    <row r="591" customFormat="false" ht="13.8" hidden="false" customHeight="false" outlineLevel="0" collapsed="false">
      <c r="A591" s="33" t="s">
        <v>25</v>
      </c>
      <c r="B591" s="34" t="str">
        <f aca="false">LEFT(A591,3)</f>
        <v>REP</v>
      </c>
      <c r="C591" s="34" t="str">
        <f aca="false">MID(A591,4,1)</f>
        <v>N</v>
      </c>
      <c r="D591" s="35" t="n">
        <v>42445</v>
      </c>
      <c r="E591" s="36" t="n">
        <f aca="false">D591-D573</f>
        <v>13</v>
      </c>
      <c r="F591" s="37" t="n">
        <v>22.3</v>
      </c>
      <c r="G591" s="38" t="n">
        <v>0</v>
      </c>
      <c r="H591" s="39" t="n">
        <v>0</v>
      </c>
      <c r="I591" s="40" t="str">
        <f aca="false">CONCATENATE("ATTA_LIT_",YEAR(D591),"_",MONTH(D591),"_",DAY(D591),"_",A591)</f>
        <v>ATTA_LIT_2016_3_16_REPN3</v>
      </c>
      <c r="J591" s="34"/>
      <c r="K591" s="32"/>
    </row>
    <row r="592" customFormat="false" ht="13.8" hidden="false" customHeight="false" outlineLevel="0" collapsed="false">
      <c r="A592" s="41" t="s">
        <v>27</v>
      </c>
      <c r="B592" s="42" t="str">
        <f aca="false">LEFT(A592,3)</f>
        <v>REP</v>
      </c>
      <c r="C592" s="42" t="str">
        <f aca="false">MID(A592,4,1)</f>
        <v>C</v>
      </c>
      <c r="D592" s="43" t="n">
        <v>42445</v>
      </c>
      <c r="E592" s="44" t="n">
        <f aca="false">D592-D574</f>
        <v>13</v>
      </c>
      <c r="F592" s="45" t="n">
        <v>17.5</v>
      </c>
      <c r="G592" s="46" t="n">
        <v>0</v>
      </c>
      <c r="H592" s="47" t="n">
        <v>0</v>
      </c>
      <c r="I592" s="48" t="str">
        <f aca="false">CONCATENATE("ATTA_LIT_",YEAR(D592),"_",MONTH(D592),"_",DAY(D592),"_",A592)</f>
        <v>ATTA_LIT_2016_3_16_REPC3</v>
      </c>
      <c r="J592" s="42"/>
      <c r="K592" s="32"/>
    </row>
    <row r="593" customFormat="false" ht="13.8" hidden="false" customHeight="false" outlineLevel="0" collapsed="false">
      <c r="A593" s="49" t="s">
        <v>28</v>
      </c>
      <c r="B593" s="50" t="str">
        <f aca="false">LEFT(A593,3)</f>
        <v>RES</v>
      </c>
      <c r="C593" s="50" t="str">
        <f aca="false">MID(A593,4,1)</f>
        <v>N</v>
      </c>
      <c r="D593" s="51" t="n">
        <v>42445</v>
      </c>
      <c r="E593" s="52" t="n">
        <f aca="false">D593-D575</f>
        <v>13</v>
      </c>
      <c r="F593" s="53" t="n">
        <v>27.8</v>
      </c>
      <c r="G593" s="54" t="n">
        <v>2.2</v>
      </c>
      <c r="H593" s="55" t="n">
        <v>7.3</v>
      </c>
      <c r="I593" s="40" t="str">
        <f aca="false">CONCATENATE("ATTA_LIT_",YEAR(D593),"_",MONTH(D593),"_",DAY(D593),"_",A593)</f>
        <v>ATTA_LIT_2016_3_16_RESN1</v>
      </c>
      <c r="J593" s="50"/>
      <c r="K593" s="32"/>
    </row>
    <row r="594" customFormat="false" ht="13.8" hidden="false" customHeight="false" outlineLevel="0" collapsed="false">
      <c r="A594" s="33" t="s">
        <v>29</v>
      </c>
      <c r="B594" s="34" t="str">
        <f aca="false">LEFT(A594,3)</f>
        <v>RES</v>
      </c>
      <c r="C594" s="34" t="str">
        <f aca="false">MID(A594,4,1)</f>
        <v>C</v>
      </c>
      <c r="D594" s="35" t="n">
        <v>42445</v>
      </c>
      <c r="E594" s="36" t="n">
        <f aca="false">D594-D576</f>
        <v>13</v>
      </c>
      <c r="F594" s="37" t="n">
        <v>24.4</v>
      </c>
      <c r="G594" s="38" t="n">
        <v>0</v>
      </c>
      <c r="H594" s="39" t="n">
        <v>0</v>
      </c>
      <c r="I594" s="40" t="str">
        <f aca="false">CONCATENATE("ATTA_LIT_",YEAR(D594),"_",MONTH(D594),"_",DAY(D594),"_",A594)</f>
        <v>ATTA_LIT_2016_3_16_RESC1</v>
      </c>
      <c r="J594" s="34"/>
      <c r="K594" s="32"/>
    </row>
    <row r="595" customFormat="false" ht="13.8" hidden="false" customHeight="false" outlineLevel="0" collapsed="false">
      <c r="A595" s="33" t="s">
        <v>30</v>
      </c>
      <c r="B595" s="34" t="str">
        <f aca="false">LEFT(A595,3)</f>
        <v>RES</v>
      </c>
      <c r="C595" s="34" t="str">
        <f aca="false">MID(A595,4,1)</f>
        <v>N</v>
      </c>
      <c r="D595" s="35" t="n">
        <v>42445</v>
      </c>
      <c r="E595" s="36" t="n">
        <f aca="false">D595-D577</f>
        <v>13</v>
      </c>
      <c r="F595" s="37" t="n">
        <v>16.8</v>
      </c>
      <c r="G595" s="38" t="n">
        <v>0</v>
      </c>
      <c r="H595" s="39" t="n">
        <v>0</v>
      </c>
      <c r="I595" s="40" t="str">
        <f aca="false">CONCATENATE("ATTA_LIT_",YEAR(D595),"_",MONTH(D595),"_",DAY(D595),"_",A595)</f>
        <v>ATTA_LIT_2016_3_16_RESN2</v>
      </c>
      <c r="J595" s="33"/>
      <c r="K595" s="32"/>
    </row>
    <row r="596" customFormat="false" ht="13.8" hidden="false" customHeight="false" outlineLevel="0" collapsed="false">
      <c r="A596" s="33" t="s">
        <v>31</v>
      </c>
      <c r="B596" s="34" t="str">
        <f aca="false">LEFT(A596,3)</f>
        <v>RES</v>
      </c>
      <c r="C596" s="34" t="str">
        <f aca="false">MID(A596,4,1)</f>
        <v>C</v>
      </c>
      <c r="D596" s="35" t="n">
        <v>42445</v>
      </c>
      <c r="E596" s="36" t="n">
        <f aca="false">D596-D578</f>
        <v>13</v>
      </c>
      <c r="F596" s="37" t="n">
        <v>13.4</v>
      </c>
      <c r="G596" s="38" t="n">
        <v>0</v>
      </c>
      <c r="H596" s="39" t="n">
        <v>0</v>
      </c>
      <c r="I596" s="40" t="str">
        <f aca="false">CONCATENATE("ATTA_LIT_",YEAR(D596),"_",MONTH(D596),"_",DAY(D596),"_",A596)</f>
        <v>ATTA_LIT_2016_3_16_RESC2</v>
      </c>
      <c r="J596" s="34"/>
      <c r="K596" s="32"/>
    </row>
    <row r="597" customFormat="false" ht="13.8" hidden="false" customHeight="false" outlineLevel="0" collapsed="false">
      <c r="A597" s="33" t="s">
        <v>32</v>
      </c>
      <c r="B597" s="34" t="str">
        <f aca="false">LEFT(A597,3)</f>
        <v>RES</v>
      </c>
      <c r="C597" s="34" t="str">
        <f aca="false">MID(A597,4,1)</f>
        <v>N</v>
      </c>
      <c r="D597" s="35" t="n">
        <v>42445</v>
      </c>
      <c r="E597" s="36" t="n">
        <f aca="false">D597-D579</f>
        <v>13</v>
      </c>
      <c r="F597" s="37" t="n">
        <v>25.2</v>
      </c>
      <c r="G597" s="38" t="n">
        <v>0</v>
      </c>
      <c r="H597" s="39" t="n">
        <v>16.8</v>
      </c>
      <c r="I597" s="40" t="str">
        <f aca="false">CONCATENATE("ATTA_LIT_",YEAR(D597),"_",MONTH(D597),"_",DAY(D597),"_",A597)</f>
        <v>ATTA_LIT_2016_3_16_RESN3</v>
      </c>
      <c r="J597" s="34"/>
      <c r="K597" s="32"/>
    </row>
    <row r="598" customFormat="false" ht="13.8" hidden="false" customHeight="false" outlineLevel="0" collapsed="false">
      <c r="A598" s="56" t="s">
        <v>33</v>
      </c>
      <c r="B598" s="57" t="str">
        <f aca="false">LEFT(A598,3)</f>
        <v>RES</v>
      </c>
      <c r="C598" s="57" t="str">
        <f aca="false">MID(A598,4,1)</f>
        <v>C</v>
      </c>
      <c r="D598" s="58" t="n">
        <v>42445</v>
      </c>
      <c r="E598" s="59" t="n">
        <f aca="false">D598-D580</f>
        <v>13</v>
      </c>
      <c r="F598" s="60" t="n">
        <v>19.3</v>
      </c>
      <c r="G598" s="61" t="n">
        <v>0</v>
      </c>
      <c r="H598" s="62" t="n">
        <v>0</v>
      </c>
      <c r="I598" s="63" t="str">
        <f aca="false">CONCATENATE("ATTA_LIT_",YEAR(D598),"_",MONTH(D598),"_",DAY(D598),"_",A598)</f>
        <v>ATTA_LIT_2016_3_16_RESC3</v>
      </c>
      <c r="J598" s="57"/>
      <c r="K598" s="32"/>
    </row>
    <row r="599" customFormat="false" ht="13.8" hidden="false" customHeight="false" outlineLevel="0" collapsed="false">
      <c r="A599" s="64" t="s">
        <v>14</v>
      </c>
      <c r="B599" s="65" t="str">
        <f aca="false">LEFT(A599,3)</f>
        <v>ALP</v>
      </c>
      <c r="C599" s="65" t="str">
        <f aca="false">MID(A599,4,1)</f>
        <v>N</v>
      </c>
      <c r="D599" s="66" t="n">
        <v>42461</v>
      </c>
      <c r="E599" s="65" t="n">
        <f aca="false">D599-D581</f>
        <v>16</v>
      </c>
      <c r="F599" s="67" t="n">
        <v>29.8</v>
      </c>
      <c r="G599" s="68" t="n">
        <v>0</v>
      </c>
      <c r="H599" s="69" t="n">
        <v>0</v>
      </c>
      <c r="I599" s="70" t="str">
        <f aca="false">CONCATENATE("ATTA_LIT_",YEAR(D599),"_",MONTH(D599),"_",DAY(D599),"_",A599)</f>
        <v>ATTA_LIT_2016_4_1_ALPN1</v>
      </c>
      <c r="J599" s="65"/>
      <c r="K599" s="32"/>
    </row>
    <row r="600" customFormat="false" ht="13.8" hidden="false" customHeight="false" outlineLevel="0" collapsed="false">
      <c r="A600" s="71" t="s">
        <v>15</v>
      </c>
      <c r="B600" s="72" t="str">
        <f aca="false">LEFT(A600,3)</f>
        <v>ALP</v>
      </c>
      <c r="C600" s="72" t="str">
        <f aca="false">MID(A600,4,1)</f>
        <v>C</v>
      </c>
      <c r="D600" s="73" t="n">
        <v>42461</v>
      </c>
      <c r="E600" s="74" t="n">
        <f aca="false">D600-D582</f>
        <v>16</v>
      </c>
      <c r="F600" s="75" t="n">
        <v>25.1</v>
      </c>
      <c r="G600" s="76" t="n">
        <v>0</v>
      </c>
      <c r="H600" s="77" t="n">
        <v>0</v>
      </c>
      <c r="I600" s="78" t="str">
        <f aca="false">CONCATENATE("ATTA_LIT_",YEAR(D600),"_",MONTH(D600),"_",DAY(D600),"_",A600)</f>
        <v>ATTA_LIT_2016_4_1_ALPC1</v>
      </c>
      <c r="J600" s="72"/>
      <c r="K600" s="32"/>
    </row>
    <row r="601" customFormat="false" ht="13.8" hidden="false" customHeight="false" outlineLevel="0" collapsed="false">
      <c r="A601" s="71" t="s">
        <v>16</v>
      </c>
      <c r="B601" s="72" t="str">
        <f aca="false">LEFT(A601,3)</f>
        <v>ALP</v>
      </c>
      <c r="C601" s="72" t="str">
        <f aca="false">MID(A601,4,1)</f>
        <v>N</v>
      </c>
      <c r="D601" s="73" t="n">
        <v>42461</v>
      </c>
      <c r="E601" s="74" t="n">
        <f aca="false">D601-D583</f>
        <v>16</v>
      </c>
      <c r="F601" s="75" t="n">
        <v>19.2</v>
      </c>
      <c r="G601" s="76" t="n">
        <v>0</v>
      </c>
      <c r="H601" s="77" t="n">
        <v>0</v>
      </c>
      <c r="I601" s="78" t="str">
        <f aca="false">CONCATENATE("ATTA_LIT_",YEAR(D601),"_",MONTH(D601),"_",DAY(D601),"_",A601)</f>
        <v>ATTA_LIT_2016_4_1_ALPN2</v>
      </c>
      <c r="J601" s="71"/>
      <c r="K601" s="32"/>
    </row>
    <row r="602" customFormat="false" ht="13.8" hidden="false" customHeight="false" outlineLevel="0" collapsed="false">
      <c r="A602" s="71" t="s">
        <v>17</v>
      </c>
      <c r="B602" s="72" t="str">
        <f aca="false">LEFT(A602,3)</f>
        <v>ALP</v>
      </c>
      <c r="C602" s="72" t="str">
        <f aca="false">MID(A602,4,1)</f>
        <v>C</v>
      </c>
      <c r="D602" s="73" t="n">
        <v>42461</v>
      </c>
      <c r="E602" s="74" t="n">
        <f aca="false">D602-D584</f>
        <v>16</v>
      </c>
      <c r="F602" s="75" t="n">
        <v>32.8</v>
      </c>
      <c r="G602" s="76" t="n">
        <v>0</v>
      </c>
      <c r="H602" s="77" t="n">
        <v>0</v>
      </c>
      <c r="I602" s="78" t="str">
        <f aca="false">CONCATENATE("ATTA_LIT_",YEAR(D602),"_",MONTH(D602),"_",DAY(D602),"_",A602)</f>
        <v>ATTA_LIT_2016_4_1_ALPC2</v>
      </c>
      <c r="J602" s="72" t="s">
        <v>89</v>
      </c>
      <c r="K602" s="32"/>
    </row>
    <row r="603" customFormat="false" ht="13.8" hidden="false" customHeight="false" outlineLevel="0" collapsed="false">
      <c r="A603" s="71" t="s">
        <v>18</v>
      </c>
      <c r="B603" s="72" t="str">
        <f aca="false">LEFT(A603,3)</f>
        <v>ALP</v>
      </c>
      <c r="C603" s="72" t="str">
        <f aca="false">MID(A603,4,1)</f>
        <v>N</v>
      </c>
      <c r="D603" s="73" t="n">
        <v>42461</v>
      </c>
      <c r="E603" s="74" t="n">
        <f aca="false">D603-D585</f>
        <v>16</v>
      </c>
      <c r="F603" s="75" t="n">
        <v>28.9</v>
      </c>
      <c r="G603" s="76" t="n">
        <v>0</v>
      </c>
      <c r="H603" s="77" t="n">
        <v>0</v>
      </c>
      <c r="I603" s="78" t="str">
        <f aca="false">CONCATENATE("ATTA_LIT_",YEAR(D603),"_",MONTH(D603),"_",DAY(D603),"_",A603)</f>
        <v>ATTA_LIT_2016_4_1_ALPN3</v>
      </c>
      <c r="J603" s="72"/>
      <c r="K603" s="32"/>
    </row>
    <row r="604" customFormat="false" ht="13.8" hidden="false" customHeight="false" outlineLevel="0" collapsed="false">
      <c r="A604" s="79" t="s">
        <v>19</v>
      </c>
      <c r="B604" s="80" t="str">
        <f aca="false">LEFT(A604,3)</f>
        <v>ALP</v>
      </c>
      <c r="C604" s="80" t="str">
        <f aca="false">MID(A604,4,1)</f>
        <v>C</v>
      </c>
      <c r="D604" s="81" t="n">
        <v>42461</v>
      </c>
      <c r="E604" s="80" t="n">
        <f aca="false">D604-D586</f>
        <v>16</v>
      </c>
      <c r="F604" s="82" t="n">
        <v>36.4</v>
      </c>
      <c r="G604" s="83" t="n">
        <v>0</v>
      </c>
      <c r="H604" s="84" t="n">
        <v>0</v>
      </c>
      <c r="I604" s="85" t="str">
        <f aca="false">CONCATENATE("ATTA_LIT_",YEAR(D604),"_",MONTH(D604),"_",DAY(D604),"_",A604)</f>
        <v>ATTA_LIT_2016_4_1_ALPC3</v>
      </c>
      <c r="J604" s="80"/>
      <c r="K604" s="32"/>
    </row>
    <row r="605" customFormat="false" ht="13.8" hidden="false" customHeight="false" outlineLevel="0" collapsed="false">
      <c r="A605" s="86" t="s">
        <v>20</v>
      </c>
      <c r="B605" s="87" t="str">
        <f aca="false">LEFT(A605,3)</f>
        <v>REP</v>
      </c>
      <c r="C605" s="87" t="str">
        <f aca="false">MID(A605,4,1)</f>
        <v>N</v>
      </c>
      <c r="D605" s="88" t="n">
        <v>42461</v>
      </c>
      <c r="E605" s="87" t="n">
        <f aca="false">D605-D587</f>
        <v>16</v>
      </c>
      <c r="F605" s="89" t="n">
        <v>29.1</v>
      </c>
      <c r="G605" s="90" t="n">
        <v>0</v>
      </c>
      <c r="H605" s="91" t="n">
        <v>0</v>
      </c>
      <c r="I605" s="78" t="str">
        <f aca="false">CONCATENATE("ATTA_LIT_",YEAR(D605),"_",MONTH(D605),"_",DAY(D605),"_",A605)</f>
        <v>ATTA_LIT_2016_4_1_REPN1</v>
      </c>
      <c r="J605" s="87"/>
      <c r="K605" s="32"/>
    </row>
    <row r="606" customFormat="false" ht="13.8" hidden="false" customHeight="false" outlineLevel="0" collapsed="false">
      <c r="A606" s="71" t="s">
        <v>22</v>
      </c>
      <c r="B606" s="72" t="str">
        <f aca="false">LEFT(A606,3)</f>
        <v>REP</v>
      </c>
      <c r="C606" s="72" t="str">
        <f aca="false">MID(A606,4,1)</f>
        <v>C</v>
      </c>
      <c r="D606" s="73" t="n">
        <v>42461</v>
      </c>
      <c r="E606" s="74" t="n">
        <f aca="false">D606-D588</f>
        <v>16</v>
      </c>
      <c r="F606" s="75" t="n">
        <v>18.9</v>
      </c>
      <c r="G606" s="76" t="n">
        <v>2.2</v>
      </c>
      <c r="H606" s="77" t="n">
        <v>0</v>
      </c>
      <c r="I606" s="78" t="str">
        <f aca="false">CONCATENATE("ATTA_LIT_",YEAR(D606),"_",MONTH(D606),"_",DAY(D606),"_",A606)</f>
        <v>ATTA_LIT_2016_4_1_REPC1</v>
      </c>
      <c r="J606" s="72"/>
      <c r="K606" s="32"/>
    </row>
    <row r="607" customFormat="false" ht="13.8" hidden="false" customHeight="false" outlineLevel="0" collapsed="false">
      <c r="A607" s="71" t="s">
        <v>23</v>
      </c>
      <c r="B607" s="72" t="str">
        <f aca="false">LEFT(A607,3)</f>
        <v>REP</v>
      </c>
      <c r="C607" s="72" t="str">
        <f aca="false">MID(A607,4,1)</f>
        <v>N</v>
      </c>
      <c r="D607" s="73" t="n">
        <v>42461</v>
      </c>
      <c r="E607" s="74" t="n">
        <f aca="false">D607-D589</f>
        <v>16</v>
      </c>
      <c r="F607" s="75" t="n">
        <v>42.8</v>
      </c>
      <c r="G607" s="76" t="n">
        <v>0</v>
      </c>
      <c r="H607" s="77" t="n">
        <v>5.1</v>
      </c>
      <c r="I607" s="78" t="str">
        <f aca="false">CONCATENATE("ATTA_LIT_",YEAR(D607),"_",MONTH(D607),"_",DAY(D607),"_",A607)</f>
        <v>ATTA_LIT_2016_4_1_REPN2</v>
      </c>
      <c r="J607" s="71"/>
      <c r="K607" s="32"/>
    </row>
    <row r="608" customFormat="false" ht="13.8" hidden="false" customHeight="false" outlineLevel="0" collapsed="false">
      <c r="A608" s="71" t="s">
        <v>24</v>
      </c>
      <c r="B608" s="72" t="str">
        <f aca="false">LEFT(A608,3)</f>
        <v>REP</v>
      </c>
      <c r="C608" s="72" t="str">
        <f aca="false">MID(A608,4,1)</f>
        <v>C</v>
      </c>
      <c r="D608" s="73" t="n">
        <v>42461</v>
      </c>
      <c r="E608" s="74" t="n">
        <f aca="false">D608-D590</f>
        <v>16</v>
      </c>
      <c r="F608" s="75" t="n">
        <v>11.4</v>
      </c>
      <c r="G608" s="76" t="n">
        <v>0</v>
      </c>
      <c r="H608" s="77" t="n">
        <v>0</v>
      </c>
      <c r="I608" s="78" t="str">
        <f aca="false">CONCATENATE("ATTA_LIT_",YEAR(D608),"_",MONTH(D608),"_",DAY(D608),"_",A608)</f>
        <v>ATTA_LIT_2016_4_1_REPC2</v>
      </c>
      <c r="J608" s="72"/>
      <c r="K608" s="32"/>
    </row>
    <row r="609" customFormat="false" ht="13.8" hidden="false" customHeight="false" outlineLevel="0" collapsed="false">
      <c r="A609" s="71" t="s">
        <v>25</v>
      </c>
      <c r="B609" s="72" t="str">
        <f aca="false">LEFT(A609,3)</f>
        <v>REP</v>
      </c>
      <c r="C609" s="72" t="str">
        <f aca="false">MID(A609,4,1)</f>
        <v>N</v>
      </c>
      <c r="D609" s="73" t="n">
        <v>42461</v>
      </c>
      <c r="E609" s="74" t="n">
        <f aca="false">D609-D591</f>
        <v>16</v>
      </c>
      <c r="F609" s="75" t="n">
        <v>33.7</v>
      </c>
      <c r="G609" s="76" t="n">
        <v>0</v>
      </c>
      <c r="H609" s="77" t="n">
        <v>0</v>
      </c>
      <c r="I609" s="78" t="str">
        <f aca="false">CONCATENATE("ATTA_LIT_",YEAR(D609),"_",MONTH(D609),"_",DAY(D609),"_",A609)</f>
        <v>ATTA_LIT_2016_4_1_REPN3</v>
      </c>
      <c r="J609" s="72"/>
      <c r="K609" s="32"/>
    </row>
    <row r="610" customFormat="false" ht="13.8" hidden="false" customHeight="false" outlineLevel="0" collapsed="false">
      <c r="A610" s="79" t="s">
        <v>27</v>
      </c>
      <c r="B610" s="80" t="str">
        <f aca="false">LEFT(A610,3)</f>
        <v>REP</v>
      </c>
      <c r="C610" s="80" t="str">
        <f aca="false">MID(A610,4,1)</f>
        <v>C</v>
      </c>
      <c r="D610" s="81" t="n">
        <v>42461</v>
      </c>
      <c r="E610" s="80" t="n">
        <f aca="false">D610-D592</f>
        <v>16</v>
      </c>
      <c r="F610" s="82" t="n">
        <v>40.7</v>
      </c>
      <c r="G610" s="83" t="n">
        <v>0</v>
      </c>
      <c r="H610" s="84" t="n">
        <v>0</v>
      </c>
      <c r="I610" s="85" t="str">
        <f aca="false">CONCATENATE("ATTA_LIT_",YEAR(D610),"_",MONTH(D610),"_",DAY(D610),"_",A610)</f>
        <v>ATTA_LIT_2016_4_1_REPC3</v>
      </c>
      <c r="J610" s="80"/>
      <c r="K610" s="32"/>
    </row>
    <row r="611" customFormat="false" ht="13.8" hidden="false" customHeight="false" outlineLevel="0" collapsed="false">
      <c r="A611" s="86" t="s">
        <v>28</v>
      </c>
      <c r="B611" s="87" t="str">
        <f aca="false">LEFT(A611,3)</f>
        <v>RES</v>
      </c>
      <c r="C611" s="87" t="str">
        <f aca="false">MID(A611,4,1)</f>
        <v>N</v>
      </c>
      <c r="D611" s="88" t="n">
        <v>42461</v>
      </c>
      <c r="E611" s="87" t="n">
        <f aca="false">D611-D593</f>
        <v>16</v>
      </c>
      <c r="F611" s="89" t="n">
        <v>40.6</v>
      </c>
      <c r="G611" s="90" t="n">
        <v>0</v>
      </c>
      <c r="H611" s="91" t="n">
        <v>0</v>
      </c>
      <c r="I611" s="78" t="str">
        <f aca="false">CONCATENATE("ATTA_LIT_",YEAR(D611),"_",MONTH(D611),"_",DAY(D611),"_",A611)</f>
        <v>ATTA_LIT_2016_4_1_RESN1</v>
      </c>
      <c r="J611" s="87"/>
      <c r="K611" s="32"/>
    </row>
    <row r="612" customFormat="false" ht="13.8" hidden="false" customHeight="false" outlineLevel="0" collapsed="false">
      <c r="A612" s="71" t="s">
        <v>29</v>
      </c>
      <c r="B612" s="72" t="str">
        <f aca="false">LEFT(A612,3)</f>
        <v>RES</v>
      </c>
      <c r="C612" s="72" t="str">
        <f aca="false">MID(A612,4,1)</f>
        <v>C</v>
      </c>
      <c r="D612" s="73" t="n">
        <v>42461</v>
      </c>
      <c r="E612" s="74" t="n">
        <f aca="false">D612-D594</f>
        <v>16</v>
      </c>
      <c r="F612" s="75" t="n">
        <v>34.9</v>
      </c>
      <c r="G612" s="76" t="n">
        <v>0</v>
      </c>
      <c r="H612" s="77" t="n">
        <v>0</v>
      </c>
      <c r="I612" s="78" t="str">
        <f aca="false">CONCATENATE("ATTA_LIT_",YEAR(D612),"_",MONTH(D612),"_",DAY(D612),"_",A612)</f>
        <v>ATTA_LIT_2016_4_1_RESC1</v>
      </c>
      <c r="J612" s="72"/>
      <c r="K612" s="32"/>
    </row>
    <row r="613" customFormat="false" ht="13.8" hidden="false" customHeight="false" outlineLevel="0" collapsed="false">
      <c r="A613" s="71" t="s">
        <v>30</v>
      </c>
      <c r="B613" s="72" t="str">
        <f aca="false">LEFT(A613,3)</f>
        <v>RES</v>
      </c>
      <c r="C613" s="72" t="str">
        <f aca="false">MID(A613,4,1)</f>
        <v>N</v>
      </c>
      <c r="D613" s="73" t="n">
        <v>42461</v>
      </c>
      <c r="E613" s="74" t="n">
        <f aca="false">D613-D595</f>
        <v>16</v>
      </c>
      <c r="F613" s="75" t="n">
        <v>16.3</v>
      </c>
      <c r="G613" s="76" t="n">
        <v>0</v>
      </c>
      <c r="H613" s="77" t="n">
        <v>4.7</v>
      </c>
      <c r="I613" s="78" t="str">
        <f aca="false">CONCATENATE("ATTA_LIT_",YEAR(D613),"_",MONTH(D613),"_",DAY(D613),"_",A613)</f>
        <v>ATTA_LIT_2016_4_1_RESN2</v>
      </c>
      <c r="J613" s="71"/>
      <c r="K613" s="32"/>
    </row>
    <row r="614" customFormat="false" ht="13.8" hidden="false" customHeight="false" outlineLevel="0" collapsed="false">
      <c r="A614" s="71" t="s">
        <v>31</v>
      </c>
      <c r="B614" s="72" t="str">
        <f aca="false">LEFT(A614,3)</f>
        <v>RES</v>
      </c>
      <c r="C614" s="72" t="str">
        <f aca="false">MID(A614,4,1)</f>
        <v>C</v>
      </c>
      <c r="D614" s="73" t="n">
        <v>42461</v>
      </c>
      <c r="E614" s="74" t="n">
        <f aca="false">D614-D596</f>
        <v>16</v>
      </c>
      <c r="F614" s="75" t="n">
        <v>26.9</v>
      </c>
      <c r="G614" s="76" t="n">
        <v>0</v>
      </c>
      <c r="H614" s="77" t="n">
        <v>0</v>
      </c>
      <c r="I614" s="78" t="str">
        <f aca="false">CONCATENATE("ATTA_LIT_",YEAR(D614),"_",MONTH(D614),"_",DAY(D614),"_",A614)</f>
        <v>ATTA_LIT_2016_4_1_RESC2</v>
      </c>
      <c r="J614" s="72"/>
      <c r="K614" s="32"/>
    </row>
    <row r="615" customFormat="false" ht="13.8" hidden="false" customHeight="false" outlineLevel="0" collapsed="false">
      <c r="A615" s="71" t="s">
        <v>32</v>
      </c>
      <c r="B615" s="72" t="str">
        <f aca="false">LEFT(A615,3)</f>
        <v>RES</v>
      </c>
      <c r="C615" s="72" t="str">
        <f aca="false">MID(A615,4,1)</f>
        <v>N</v>
      </c>
      <c r="D615" s="73" t="n">
        <v>42461</v>
      </c>
      <c r="E615" s="74" t="n">
        <f aca="false">D615-D597</f>
        <v>16</v>
      </c>
      <c r="F615" s="75" t="n">
        <v>22.4</v>
      </c>
      <c r="G615" s="76" t="n">
        <v>0</v>
      </c>
      <c r="H615" s="77" t="n">
        <v>0</v>
      </c>
      <c r="I615" s="78" t="str">
        <f aca="false">CONCATENATE("ATTA_LIT_",YEAR(D615),"_",MONTH(D615),"_",DAY(D615),"_",A615)</f>
        <v>ATTA_LIT_2016_4_1_RESN3</v>
      </c>
      <c r="J615" s="72"/>
      <c r="K615" s="32"/>
    </row>
    <row r="616" customFormat="false" ht="13.8" hidden="false" customHeight="false" outlineLevel="0" collapsed="false">
      <c r="A616" s="92" t="s">
        <v>33</v>
      </c>
      <c r="B616" s="93" t="str">
        <f aca="false">LEFT(A616,3)</f>
        <v>RES</v>
      </c>
      <c r="C616" s="93" t="str">
        <f aca="false">MID(A616,4,1)</f>
        <v>C</v>
      </c>
      <c r="D616" s="94" t="n">
        <v>42461</v>
      </c>
      <c r="E616" s="93" t="n">
        <f aca="false">D616-D598</f>
        <v>16</v>
      </c>
      <c r="F616" s="95" t="n">
        <v>28</v>
      </c>
      <c r="G616" s="96" t="n">
        <v>0</v>
      </c>
      <c r="H616" s="97" t="n">
        <v>0</v>
      </c>
      <c r="I616" s="98" t="str">
        <f aca="false">CONCATENATE("ATTA_LIT_",YEAR(D616),"_",MONTH(D616),"_",DAY(D616),"_",A616)</f>
        <v>ATTA_LIT_2016_4_1_RESC3</v>
      </c>
      <c r="J616" s="93"/>
      <c r="K616" s="32"/>
    </row>
    <row r="617" customFormat="false" ht="13.8" hidden="false" customHeight="false" outlineLevel="0" collapsed="false">
      <c r="A617" s="24" t="s">
        <v>14</v>
      </c>
      <c r="B617" s="25" t="str">
        <f aca="false">LEFT(A617,3)</f>
        <v>ALP</v>
      </c>
      <c r="C617" s="25" t="str">
        <f aca="false">MID(A617,4,1)</f>
        <v>N</v>
      </c>
      <c r="D617" s="26" t="n">
        <v>42475</v>
      </c>
      <c r="E617" s="27" t="n">
        <f aca="false">D617-D599</f>
        <v>14</v>
      </c>
      <c r="F617" s="28" t="n">
        <v>17.6</v>
      </c>
      <c r="G617" s="29" t="n">
        <v>0</v>
      </c>
      <c r="H617" s="30" t="n">
        <v>0</v>
      </c>
      <c r="I617" s="31" t="str">
        <f aca="false">CONCATENATE("ATTA_LIT_",YEAR(D617),"_",MONTH(D617),"_",DAY(D617),"_",A617)</f>
        <v>ATTA_LIT_2016_4_15_ALPN1</v>
      </c>
      <c r="J617" s="25"/>
      <c r="K617" s="32"/>
    </row>
    <row r="618" customFormat="false" ht="13.8" hidden="false" customHeight="false" outlineLevel="0" collapsed="false">
      <c r="A618" s="33" t="s">
        <v>15</v>
      </c>
      <c r="B618" s="34" t="str">
        <f aca="false">LEFT(A618,3)</f>
        <v>ALP</v>
      </c>
      <c r="C618" s="34" t="str">
        <f aca="false">MID(A618,4,1)</f>
        <v>C</v>
      </c>
      <c r="D618" s="35" t="n">
        <v>42475</v>
      </c>
      <c r="E618" s="36" t="n">
        <f aca="false">D618-D600</f>
        <v>14</v>
      </c>
      <c r="F618" s="37" t="n">
        <v>17.9</v>
      </c>
      <c r="G618" s="38" t="n">
        <v>0.6</v>
      </c>
      <c r="H618" s="39" t="n">
        <v>0</v>
      </c>
      <c r="I618" s="40" t="str">
        <f aca="false">CONCATENATE("ATTA_LIT_",YEAR(D618),"_",MONTH(D618),"_",DAY(D618),"_",A618)</f>
        <v>ATTA_LIT_2016_4_15_ALPC1</v>
      </c>
      <c r="J618" s="34"/>
      <c r="K618" s="32"/>
    </row>
    <row r="619" customFormat="false" ht="13.8" hidden="false" customHeight="false" outlineLevel="0" collapsed="false">
      <c r="A619" s="33" t="s">
        <v>16</v>
      </c>
      <c r="B619" s="34" t="str">
        <f aca="false">LEFT(A619,3)</f>
        <v>ALP</v>
      </c>
      <c r="C619" s="34" t="str">
        <f aca="false">MID(A619,4,1)</f>
        <v>N</v>
      </c>
      <c r="D619" s="35" t="n">
        <v>42475</v>
      </c>
      <c r="E619" s="36" t="n">
        <f aca="false">D619-D601</f>
        <v>14</v>
      </c>
      <c r="F619" s="37" t="n">
        <v>17</v>
      </c>
      <c r="G619" s="38" t="n">
        <v>0</v>
      </c>
      <c r="H619" s="39" t="n">
        <v>0</v>
      </c>
      <c r="I619" s="40" t="str">
        <f aca="false">CONCATENATE("ATTA_LIT_",YEAR(D619),"_",MONTH(D619),"_",DAY(D619),"_",A619)</f>
        <v>ATTA_LIT_2016_4_15_ALPN2</v>
      </c>
      <c r="J619" s="33"/>
      <c r="K619" s="32"/>
    </row>
    <row r="620" customFormat="false" ht="13.8" hidden="false" customHeight="false" outlineLevel="0" collapsed="false">
      <c r="A620" s="33" t="s">
        <v>17</v>
      </c>
      <c r="B620" s="34" t="str">
        <f aca="false">LEFT(A620,3)</f>
        <v>ALP</v>
      </c>
      <c r="C620" s="34" t="str">
        <f aca="false">MID(A620,4,1)</f>
        <v>C</v>
      </c>
      <c r="D620" s="35" t="n">
        <v>42475</v>
      </c>
      <c r="E620" s="36" t="n">
        <f aca="false">D620-D602</f>
        <v>14</v>
      </c>
      <c r="F620" s="37" t="n">
        <v>25.8</v>
      </c>
      <c r="G620" s="38" t="n">
        <v>0</v>
      </c>
      <c r="H620" s="39" t="n">
        <v>0</v>
      </c>
      <c r="I620" s="40" t="str">
        <f aca="false">CONCATENATE("ATTA_LIT_",YEAR(D620),"_",MONTH(D620),"_",DAY(D620),"_",A620)</f>
        <v>ATTA_LIT_2016_4_15_ALPC2</v>
      </c>
      <c r="J620" s="34"/>
      <c r="K620" s="32"/>
    </row>
    <row r="621" customFormat="false" ht="13.8" hidden="false" customHeight="false" outlineLevel="0" collapsed="false">
      <c r="A621" s="33" t="s">
        <v>18</v>
      </c>
      <c r="B621" s="34" t="str">
        <f aca="false">LEFT(A621,3)</f>
        <v>ALP</v>
      </c>
      <c r="C621" s="34" t="str">
        <f aca="false">MID(A621,4,1)</f>
        <v>N</v>
      </c>
      <c r="D621" s="35" t="n">
        <v>42475</v>
      </c>
      <c r="E621" s="36" t="n">
        <f aca="false">D621-D603</f>
        <v>14</v>
      </c>
      <c r="F621" s="37" t="n">
        <v>20.6</v>
      </c>
      <c r="G621" s="38" t="n">
        <v>0</v>
      </c>
      <c r="H621" s="39" t="n">
        <v>1.2</v>
      </c>
      <c r="I621" s="40" t="str">
        <f aca="false">CONCATENATE("ATTA_LIT_",YEAR(D621),"_",MONTH(D621),"_",DAY(D621),"_",A621)</f>
        <v>ATTA_LIT_2016_4_15_ALPN3</v>
      </c>
      <c r="J621" s="34"/>
      <c r="K621" s="32"/>
    </row>
    <row r="622" customFormat="false" ht="13.8" hidden="false" customHeight="false" outlineLevel="0" collapsed="false">
      <c r="A622" s="41" t="s">
        <v>19</v>
      </c>
      <c r="B622" s="42" t="str">
        <f aca="false">LEFT(A622,3)</f>
        <v>ALP</v>
      </c>
      <c r="C622" s="42" t="str">
        <f aca="false">MID(A622,4,1)</f>
        <v>C</v>
      </c>
      <c r="D622" s="43" t="n">
        <v>42475</v>
      </c>
      <c r="E622" s="44" t="n">
        <f aca="false">D622-D604</f>
        <v>14</v>
      </c>
      <c r="F622" s="45" t="n">
        <v>25.3</v>
      </c>
      <c r="G622" s="46" t="n">
        <v>0</v>
      </c>
      <c r="H622" s="47" t="n">
        <v>6.3</v>
      </c>
      <c r="I622" s="48" t="str">
        <f aca="false">CONCATENATE("ATTA_LIT_",YEAR(D622),"_",MONTH(D622),"_",DAY(D622),"_",A622)</f>
        <v>ATTA_LIT_2016_4_15_ALPC3</v>
      </c>
      <c r="J622" s="42"/>
      <c r="K622" s="32"/>
    </row>
    <row r="623" customFormat="false" ht="13.8" hidden="false" customHeight="false" outlineLevel="0" collapsed="false">
      <c r="A623" s="49" t="s">
        <v>20</v>
      </c>
      <c r="B623" s="50" t="str">
        <f aca="false">LEFT(A623,3)</f>
        <v>REP</v>
      </c>
      <c r="C623" s="50" t="str">
        <f aca="false">MID(A623,4,1)</f>
        <v>N</v>
      </c>
      <c r="D623" s="51" t="n">
        <v>42475</v>
      </c>
      <c r="E623" s="52" t="n">
        <f aca="false">D623-D605</f>
        <v>14</v>
      </c>
      <c r="F623" s="53" t="n">
        <v>20.6</v>
      </c>
      <c r="G623" s="54" t="n">
        <v>0</v>
      </c>
      <c r="H623" s="55" t="n">
        <v>3</v>
      </c>
      <c r="I623" s="40" t="str">
        <f aca="false">CONCATENATE("ATTA_LIT_",YEAR(D623),"_",MONTH(D623),"_",DAY(D623),"_",A623)</f>
        <v>ATTA_LIT_2016_4_15_REPN1</v>
      </c>
      <c r="J623" s="50"/>
      <c r="K623" s="32"/>
    </row>
    <row r="624" customFormat="false" ht="13.8" hidden="false" customHeight="false" outlineLevel="0" collapsed="false">
      <c r="A624" s="33" t="s">
        <v>22</v>
      </c>
      <c r="B624" s="34" t="str">
        <f aca="false">LEFT(A624,3)</f>
        <v>REP</v>
      </c>
      <c r="C624" s="34" t="str">
        <f aca="false">MID(A624,4,1)</f>
        <v>C</v>
      </c>
      <c r="D624" s="35" t="n">
        <v>42475</v>
      </c>
      <c r="E624" s="36" t="n">
        <f aca="false">D624-D606</f>
        <v>14</v>
      </c>
      <c r="F624" s="37" t="n">
        <v>25.5</v>
      </c>
      <c r="G624" s="38" t="n">
        <v>0</v>
      </c>
      <c r="H624" s="39" t="n">
        <v>0</v>
      </c>
      <c r="I624" s="40" t="str">
        <f aca="false">CONCATENATE("ATTA_LIT_",YEAR(D624),"_",MONTH(D624),"_",DAY(D624),"_",A624)</f>
        <v>ATTA_LIT_2016_4_15_REPC1</v>
      </c>
      <c r="J624" s="34"/>
      <c r="K624" s="32"/>
    </row>
    <row r="625" customFormat="false" ht="13.8" hidden="false" customHeight="false" outlineLevel="0" collapsed="false">
      <c r="A625" s="33" t="s">
        <v>23</v>
      </c>
      <c r="B625" s="34" t="str">
        <f aca="false">LEFT(A625,3)</f>
        <v>REP</v>
      </c>
      <c r="C625" s="34" t="str">
        <f aca="false">MID(A625,4,1)</f>
        <v>N</v>
      </c>
      <c r="D625" s="35" t="n">
        <v>42475</v>
      </c>
      <c r="E625" s="36" t="n">
        <f aca="false">D625-D607</f>
        <v>14</v>
      </c>
      <c r="F625" s="37" t="n">
        <v>37</v>
      </c>
      <c r="G625" s="38" t="n">
        <v>0</v>
      </c>
      <c r="H625" s="39" t="n">
        <v>0</v>
      </c>
      <c r="I625" s="40" t="str">
        <f aca="false">CONCATENATE("ATTA_LIT_",YEAR(D625),"_",MONTH(D625),"_",DAY(D625),"_",A625)</f>
        <v>ATTA_LIT_2016_4_15_REPN2</v>
      </c>
      <c r="J625" s="33"/>
      <c r="K625" s="32"/>
    </row>
    <row r="626" customFormat="false" ht="13.8" hidden="false" customHeight="false" outlineLevel="0" collapsed="false">
      <c r="A626" s="33" t="s">
        <v>24</v>
      </c>
      <c r="B626" s="34" t="str">
        <f aca="false">LEFT(A626,3)</f>
        <v>REP</v>
      </c>
      <c r="C626" s="34" t="str">
        <f aca="false">MID(A626,4,1)</f>
        <v>C</v>
      </c>
      <c r="D626" s="35" t="n">
        <v>42475</v>
      </c>
      <c r="E626" s="36" t="n">
        <f aca="false">D626-D608</f>
        <v>14</v>
      </c>
      <c r="F626" s="37" t="n">
        <v>14.1</v>
      </c>
      <c r="G626" s="38" t="n">
        <v>0</v>
      </c>
      <c r="H626" s="39" t="n">
        <v>0</v>
      </c>
      <c r="I626" s="40" t="str">
        <f aca="false">CONCATENATE("ATTA_LIT_",YEAR(D626),"_",MONTH(D626),"_",DAY(D626),"_",A626)</f>
        <v>ATTA_LIT_2016_4_15_REPC2</v>
      </c>
      <c r="J626" s="34"/>
      <c r="K626" s="32"/>
    </row>
    <row r="627" customFormat="false" ht="13.8" hidden="false" customHeight="false" outlineLevel="0" collapsed="false">
      <c r="A627" s="33" t="s">
        <v>25</v>
      </c>
      <c r="B627" s="34" t="str">
        <f aca="false">LEFT(A627,3)</f>
        <v>REP</v>
      </c>
      <c r="C627" s="34" t="str">
        <f aca="false">MID(A627,4,1)</f>
        <v>N</v>
      </c>
      <c r="D627" s="35" t="n">
        <v>42475</v>
      </c>
      <c r="E627" s="36" t="n">
        <f aca="false">D627-D609</f>
        <v>14</v>
      </c>
      <c r="F627" s="37" t="n">
        <v>34</v>
      </c>
      <c r="G627" s="38" t="n">
        <v>0</v>
      </c>
      <c r="H627" s="39" t="n">
        <v>0</v>
      </c>
      <c r="I627" s="40" t="str">
        <f aca="false">CONCATENATE("ATTA_LIT_",YEAR(D627),"_",MONTH(D627),"_",DAY(D627),"_",A627)</f>
        <v>ATTA_LIT_2016_4_15_REPN3</v>
      </c>
      <c r="J627" s="34"/>
      <c r="K627" s="32"/>
    </row>
    <row r="628" customFormat="false" ht="13.8" hidden="false" customHeight="false" outlineLevel="0" collapsed="false">
      <c r="A628" s="41" t="s">
        <v>27</v>
      </c>
      <c r="B628" s="42" t="str">
        <f aca="false">LEFT(A628,3)</f>
        <v>REP</v>
      </c>
      <c r="C628" s="42" t="str">
        <f aca="false">MID(A628,4,1)</f>
        <v>C</v>
      </c>
      <c r="D628" s="43" t="n">
        <v>42475</v>
      </c>
      <c r="E628" s="44" t="n">
        <f aca="false">D628-D610</f>
        <v>14</v>
      </c>
      <c r="F628" s="45" t="n">
        <v>31</v>
      </c>
      <c r="G628" s="46" t="n">
        <v>0</v>
      </c>
      <c r="H628" s="47" t="n">
        <v>0</v>
      </c>
      <c r="I628" s="48" t="str">
        <f aca="false">CONCATENATE("ATTA_LIT_",YEAR(D628),"_",MONTH(D628),"_",DAY(D628),"_",A628)</f>
        <v>ATTA_LIT_2016_4_15_REPC3</v>
      </c>
      <c r="J628" s="42"/>
      <c r="K628" s="32"/>
    </row>
    <row r="629" customFormat="false" ht="13.8" hidden="false" customHeight="false" outlineLevel="0" collapsed="false">
      <c r="A629" s="49" t="s">
        <v>28</v>
      </c>
      <c r="B629" s="50" t="str">
        <f aca="false">LEFT(A629,3)</f>
        <v>RES</v>
      </c>
      <c r="C629" s="50" t="str">
        <f aca="false">MID(A629,4,1)</f>
        <v>N</v>
      </c>
      <c r="D629" s="51" t="n">
        <v>42475</v>
      </c>
      <c r="E629" s="52" t="n">
        <f aca="false">D629-D611</f>
        <v>14</v>
      </c>
      <c r="F629" s="53" t="n">
        <v>45.3</v>
      </c>
      <c r="G629" s="54" t="n">
        <v>0</v>
      </c>
      <c r="H629" s="55" t="n">
        <v>0</v>
      </c>
      <c r="I629" s="40" t="str">
        <f aca="false">CONCATENATE("ATTA_LIT_",YEAR(D629),"_",MONTH(D629),"_",DAY(D629),"_",A629)</f>
        <v>ATTA_LIT_2016_4_15_RESN1</v>
      </c>
      <c r="J629" s="50"/>
      <c r="K629" s="32"/>
    </row>
    <row r="630" customFormat="false" ht="13.8" hidden="false" customHeight="false" outlineLevel="0" collapsed="false">
      <c r="A630" s="33" t="s">
        <v>29</v>
      </c>
      <c r="B630" s="34" t="str">
        <f aca="false">LEFT(A630,3)</f>
        <v>RES</v>
      </c>
      <c r="C630" s="34" t="str">
        <f aca="false">MID(A630,4,1)</f>
        <v>C</v>
      </c>
      <c r="D630" s="35" t="n">
        <v>42475</v>
      </c>
      <c r="E630" s="36" t="n">
        <f aca="false">D630-D612</f>
        <v>14</v>
      </c>
      <c r="F630" s="37" t="n">
        <v>36.9</v>
      </c>
      <c r="G630" s="38" t="n">
        <v>0</v>
      </c>
      <c r="H630" s="39" t="n">
        <v>0</v>
      </c>
      <c r="I630" s="40" t="str">
        <f aca="false">CONCATENATE("ATTA_LIT_",YEAR(D630),"_",MONTH(D630),"_",DAY(D630),"_",A630)</f>
        <v>ATTA_LIT_2016_4_15_RESC1</v>
      </c>
      <c r="J630" s="34"/>
      <c r="K630" s="32"/>
    </row>
    <row r="631" customFormat="false" ht="13.8" hidden="false" customHeight="false" outlineLevel="0" collapsed="false">
      <c r="A631" s="33" t="s">
        <v>30</v>
      </c>
      <c r="B631" s="34" t="str">
        <f aca="false">LEFT(A631,3)</f>
        <v>RES</v>
      </c>
      <c r="C631" s="34" t="str">
        <f aca="false">MID(A631,4,1)</f>
        <v>N</v>
      </c>
      <c r="D631" s="35" t="n">
        <v>42475</v>
      </c>
      <c r="E631" s="36" t="n">
        <f aca="false">D631-D613</f>
        <v>14</v>
      </c>
      <c r="F631" s="37" t="n">
        <v>24.7</v>
      </c>
      <c r="G631" s="38" t="n">
        <v>0</v>
      </c>
      <c r="H631" s="39" t="n">
        <v>0</v>
      </c>
      <c r="I631" s="40" t="str">
        <f aca="false">CONCATENATE("ATTA_LIT_",YEAR(D631),"_",MONTH(D631),"_",DAY(D631),"_",A631)</f>
        <v>ATTA_LIT_2016_4_15_RESN2</v>
      </c>
      <c r="J631" s="33"/>
      <c r="K631" s="32"/>
    </row>
    <row r="632" customFormat="false" ht="13.8" hidden="false" customHeight="false" outlineLevel="0" collapsed="false">
      <c r="A632" s="33" t="s">
        <v>31</v>
      </c>
      <c r="B632" s="34" t="str">
        <f aca="false">LEFT(A632,3)</f>
        <v>RES</v>
      </c>
      <c r="C632" s="34" t="str">
        <f aca="false">MID(A632,4,1)</f>
        <v>C</v>
      </c>
      <c r="D632" s="35" t="n">
        <v>42475</v>
      </c>
      <c r="E632" s="36" t="n">
        <f aca="false">D632-D614</f>
        <v>14</v>
      </c>
      <c r="F632" s="37" t="n">
        <v>34.3</v>
      </c>
      <c r="G632" s="38" t="n">
        <v>0</v>
      </c>
      <c r="H632" s="39" t="n">
        <v>0</v>
      </c>
      <c r="I632" s="40" t="str">
        <f aca="false">CONCATENATE("ATTA_LIT_",YEAR(D632),"_",MONTH(D632),"_",DAY(D632),"_",A632)</f>
        <v>ATTA_LIT_2016_4_15_RESC2</v>
      </c>
      <c r="J632" s="34"/>
      <c r="K632" s="32"/>
    </row>
    <row r="633" customFormat="false" ht="13.8" hidden="false" customHeight="false" outlineLevel="0" collapsed="false">
      <c r="A633" s="33" t="s">
        <v>32</v>
      </c>
      <c r="B633" s="34" t="str">
        <f aca="false">LEFT(A633,3)</f>
        <v>RES</v>
      </c>
      <c r="C633" s="34" t="str">
        <f aca="false">MID(A633,4,1)</f>
        <v>N</v>
      </c>
      <c r="D633" s="35" t="n">
        <v>42475</v>
      </c>
      <c r="E633" s="36" t="n">
        <f aca="false">D633-D615</f>
        <v>14</v>
      </c>
      <c r="F633" s="37" t="n">
        <v>23.4</v>
      </c>
      <c r="G633" s="38" t="n">
        <v>0.4</v>
      </c>
      <c r="H633" s="39" t="n">
        <v>0</v>
      </c>
      <c r="I633" s="40" t="str">
        <f aca="false">CONCATENATE("ATTA_LIT_",YEAR(D633),"_",MONTH(D633),"_",DAY(D633),"_",A633)</f>
        <v>ATTA_LIT_2016_4_15_RESN3</v>
      </c>
      <c r="J633" s="34"/>
      <c r="K633" s="32"/>
    </row>
    <row r="634" customFormat="false" ht="13.8" hidden="false" customHeight="false" outlineLevel="0" collapsed="false">
      <c r="A634" s="56" t="s">
        <v>33</v>
      </c>
      <c r="B634" s="57" t="str">
        <f aca="false">LEFT(A634,3)</f>
        <v>RES</v>
      </c>
      <c r="C634" s="57" t="str">
        <f aca="false">MID(A634,4,1)</f>
        <v>C</v>
      </c>
      <c r="D634" s="58" t="n">
        <v>42475</v>
      </c>
      <c r="E634" s="59" t="n">
        <f aca="false">D634-D616</f>
        <v>14</v>
      </c>
      <c r="F634" s="60" t="n">
        <v>18.3</v>
      </c>
      <c r="G634" s="61" t="n">
        <v>0</v>
      </c>
      <c r="H634" s="62" t="n">
        <v>0</v>
      </c>
      <c r="I634" s="63" t="str">
        <f aca="false">CONCATENATE("ATTA_LIT_",YEAR(D634),"_",MONTH(D634),"_",DAY(D634),"_",A634)</f>
        <v>ATTA_LIT_2016_4_15_RESC3</v>
      </c>
      <c r="J634" s="57"/>
      <c r="K634" s="32"/>
    </row>
    <row r="635" customFormat="false" ht="13.8" hidden="false" customHeight="false" outlineLevel="0" collapsed="false">
      <c r="A635" s="64" t="s">
        <v>14</v>
      </c>
      <c r="B635" s="65" t="str">
        <f aca="false">LEFT(A635,3)</f>
        <v>ALP</v>
      </c>
      <c r="C635" s="65" t="str">
        <f aca="false">MID(A635,4,1)</f>
        <v>N</v>
      </c>
      <c r="D635" s="66" t="n">
        <v>42491</v>
      </c>
      <c r="E635" s="65" t="n">
        <f aca="false">D635-D617</f>
        <v>16</v>
      </c>
      <c r="F635" s="67" t="n">
        <v>29.1</v>
      </c>
      <c r="G635" s="68" t="n">
        <v>0</v>
      </c>
      <c r="H635" s="69" t="n">
        <v>0</v>
      </c>
      <c r="I635" s="70" t="str">
        <f aca="false">CONCATENATE("ATTA_LIT_",YEAR(D635),"_",MONTH(D635),"_",DAY(D635),"_",A635)</f>
        <v>ATTA_LIT_2016_5_1_ALPN1</v>
      </c>
      <c r="J635" s="65"/>
      <c r="K635" s="32"/>
    </row>
    <row r="636" customFormat="false" ht="13.8" hidden="false" customHeight="false" outlineLevel="0" collapsed="false">
      <c r="A636" s="71" t="s">
        <v>15</v>
      </c>
      <c r="B636" s="72" t="str">
        <f aca="false">LEFT(A636,3)</f>
        <v>ALP</v>
      </c>
      <c r="C636" s="72" t="str">
        <f aca="false">MID(A636,4,1)</f>
        <v>C</v>
      </c>
      <c r="D636" s="73" t="n">
        <v>42491</v>
      </c>
      <c r="E636" s="74" t="n">
        <f aca="false">D636-D618</f>
        <v>16</v>
      </c>
      <c r="F636" s="75" t="n">
        <v>17</v>
      </c>
      <c r="G636" s="76" t="n">
        <v>0</v>
      </c>
      <c r="H636" s="77" t="n">
        <v>0</v>
      </c>
      <c r="I636" s="78" t="str">
        <f aca="false">CONCATENATE("ATTA_LIT_",YEAR(D636),"_",MONTH(D636),"_",DAY(D636),"_",A636)</f>
        <v>ATTA_LIT_2016_5_1_ALPC1</v>
      </c>
      <c r="J636" s="72"/>
      <c r="K636" s="32"/>
    </row>
    <row r="637" customFormat="false" ht="13.8" hidden="false" customHeight="false" outlineLevel="0" collapsed="false">
      <c r="A637" s="71" t="s">
        <v>16</v>
      </c>
      <c r="B637" s="72" t="str">
        <f aca="false">LEFT(A637,3)</f>
        <v>ALP</v>
      </c>
      <c r="C637" s="72" t="str">
        <f aca="false">MID(A637,4,1)</f>
        <v>N</v>
      </c>
      <c r="D637" s="73" t="n">
        <v>42491</v>
      </c>
      <c r="E637" s="74" t="n">
        <f aca="false">D637-D619</f>
        <v>16</v>
      </c>
      <c r="F637" s="75" t="n">
        <v>37.7</v>
      </c>
      <c r="G637" s="76" t="n">
        <v>0</v>
      </c>
      <c r="H637" s="77" t="n">
        <v>0</v>
      </c>
      <c r="I637" s="78" t="str">
        <f aca="false">CONCATENATE("ATTA_LIT_",YEAR(D637),"_",MONTH(D637),"_",DAY(D637),"_",A637)</f>
        <v>ATTA_LIT_2016_5_1_ALPN2</v>
      </c>
      <c r="J637" s="71" t="s">
        <v>90</v>
      </c>
      <c r="K637" s="32"/>
    </row>
    <row r="638" customFormat="false" ht="13.8" hidden="false" customHeight="false" outlineLevel="0" collapsed="false">
      <c r="A638" s="71" t="s">
        <v>17</v>
      </c>
      <c r="B638" s="72" t="str">
        <f aca="false">LEFT(A638,3)</f>
        <v>ALP</v>
      </c>
      <c r="C638" s="72" t="str">
        <f aca="false">MID(A638,4,1)</f>
        <v>C</v>
      </c>
      <c r="D638" s="73" t="n">
        <v>42491</v>
      </c>
      <c r="E638" s="74" t="n">
        <f aca="false">D638-D620</f>
        <v>16</v>
      </c>
      <c r="F638" s="75" t="n">
        <v>25.6</v>
      </c>
      <c r="G638" s="76" t="n">
        <v>0</v>
      </c>
      <c r="H638" s="77" t="n">
        <v>0</v>
      </c>
      <c r="I638" s="78" t="str">
        <f aca="false">CONCATENATE("ATTA_LIT_",YEAR(D638),"_",MONTH(D638),"_",DAY(D638),"_",A638)</f>
        <v>ATTA_LIT_2016_5_1_ALPC2</v>
      </c>
      <c r="J638" s="72"/>
      <c r="K638" s="32"/>
    </row>
    <row r="639" customFormat="false" ht="13.8" hidden="false" customHeight="false" outlineLevel="0" collapsed="false">
      <c r="A639" s="71" t="s">
        <v>18</v>
      </c>
      <c r="B639" s="72" t="str">
        <f aca="false">LEFT(A639,3)</f>
        <v>ALP</v>
      </c>
      <c r="C639" s="72" t="str">
        <f aca="false">MID(A639,4,1)</f>
        <v>N</v>
      </c>
      <c r="D639" s="73" t="n">
        <v>42491</v>
      </c>
      <c r="E639" s="74" t="n">
        <f aca="false">D639-D621</f>
        <v>16</v>
      </c>
      <c r="F639" s="75" t="n">
        <v>17.6</v>
      </c>
      <c r="G639" s="76" t="n">
        <v>11.3</v>
      </c>
      <c r="H639" s="77" t="n">
        <v>0</v>
      </c>
      <c r="I639" s="78" t="str">
        <f aca="false">CONCATENATE("ATTA_LIT_",YEAR(D639),"_",MONTH(D639),"_",DAY(D639),"_",A639)</f>
        <v>ATTA_LIT_2016_5_1_ALPN3</v>
      </c>
      <c r="J639" s="72"/>
      <c r="K639" s="32"/>
    </row>
    <row r="640" customFormat="false" ht="13.8" hidden="false" customHeight="false" outlineLevel="0" collapsed="false">
      <c r="A640" s="79" t="s">
        <v>19</v>
      </c>
      <c r="B640" s="80" t="str">
        <f aca="false">LEFT(A640,3)</f>
        <v>ALP</v>
      </c>
      <c r="C640" s="80" t="str">
        <f aca="false">MID(A640,4,1)</f>
        <v>C</v>
      </c>
      <c r="D640" s="81" t="n">
        <v>42491</v>
      </c>
      <c r="E640" s="80" t="n">
        <f aca="false">D640-D622</f>
        <v>16</v>
      </c>
      <c r="F640" s="82" t="n">
        <v>18.7</v>
      </c>
      <c r="G640" s="83" t="n">
        <v>0</v>
      </c>
      <c r="H640" s="84" t="n">
        <v>0</v>
      </c>
      <c r="I640" s="85" t="str">
        <f aca="false">CONCATENATE("ATTA_LIT_",YEAR(D640),"_",MONTH(D640),"_",DAY(D640),"_",A640)</f>
        <v>ATTA_LIT_2016_5_1_ALPC3</v>
      </c>
      <c r="J640" s="80"/>
      <c r="K640" s="32"/>
    </row>
    <row r="641" customFormat="false" ht="13.8" hidden="false" customHeight="false" outlineLevel="0" collapsed="false">
      <c r="A641" s="86" t="s">
        <v>20</v>
      </c>
      <c r="B641" s="87" t="str">
        <f aca="false">LEFT(A641,3)</f>
        <v>REP</v>
      </c>
      <c r="C641" s="87" t="str">
        <f aca="false">MID(A641,4,1)</f>
        <v>N</v>
      </c>
      <c r="D641" s="88" t="n">
        <v>42491</v>
      </c>
      <c r="E641" s="87" t="n">
        <f aca="false">D641-D623</f>
        <v>16</v>
      </c>
      <c r="F641" s="89" t="n">
        <v>28.8</v>
      </c>
      <c r="G641" s="90" t="n">
        <v>0</v>
      </c>
      <c r="H641" s="91" t="n">
        <v>11</v>
      </c>
      <c r="I641" s="78" t="str">
        <f aca="false">CONCATENATE("ATTA_LIT_",YEAR(D641),"_",MONTH(D641),"_",DAY(D641),"_",A641)</f>
        <v>ATTA_LIT_2016_5_1_REPN1</v>
      </c>
      <c r="J641" s="87"/>
      <c r="K641" s="32"/>
    </row>
    <row r="642" customFormat="false" ht="13.8" hidden="false" customHeight="false" outlineLevel="0" collapsed="false">
      <c r="A642" s="71" t="s">
        <v>22</v>
      </c>
      <c r="B642" s="72" t="str">
        <f aca="false">LEFT(A642,3)</f>
        <v>REP</v>
      </c>
      <c r="C642" s="72" t="str">
        <f aca="false">MID(A642,4,1)</f>
        <v>C</v>
      </c>
      <c r="D642" s="73" t="n">
        <v>42491</v>
      </c>
      <c r="E642" s="74" t="n">
        <f aca="false">D642-D624</f>
        <v>16</v>
      </c>
      <c r="F642" s="75" t="n">
        <v>32.8</v>
      </c>
      <c r="G642" s="76" t="n">
        <v>0</v>
      </c>
      <c r="H642" s="77" t="n">
        <v>0</v>
      </c>
      <c r="I642" s="78" t="str">
        <f aca="false">CONCATENATE("ATTA_LIT_",YEAR(D642),"_",MONTH(D642),"_",DAY(D642),"_",A642)</f>
        <v>ATTA_LIT_2016_5_1_REPC1</v>
      </c>
      <c r="J642" s="72"/>
      <c r="K642" s="32"/>
    </row>
    <row r="643" customFormat="false" ht="13.8" hidden="false" customHeight="false" outlineLevel="0" collapsed="false">
      <c r="A643" s="71" t="s">
        <v>23</v>
      </c>
      <c r="B643" s="72" t="str">
        <f aca="false">LEFT(A643,3)</f>
        <v>REP</v>
      </c>
      <c r="C643" s="72" t="str">
        <f aca="false">MID(A643,4,1)</f>
        <v>N</v>
      </c>
      <c r="D643" s="73" t="n">
        <v>42491</v>
      </c>
      <c r="E643" s="74" t="n">
        <f aca="false">D643-D625</f>
        <v>16</v>
      </c>
      <c r="F643" s="75" t="n">
        <v>52.7</v>
      </c>
      <c r="G643" s="76" t="n">
        <v>0</v>
      </c>
      <c r="H643" s="77" t="n">
        <v>0</v>
      </c>
      <c r="I643" s="78" t="str">
        <f aca="false">CONCATENATE("ATTA_LIT_",YEAR(D643),"_",MONTH(D643),"_",DAY(D643),"_",A643)</f>
        <v>ATTA_LIT_2016_5_1_REPN2</v>
      </c>
      <c r="J643" s="71"/>
      <c r="K643" s="32"/>
    </row>
    <row r="644" customFormat="false" ht="13.8" hidden="false" customHeight="false" outlineLevel="0" collapsed="false">
      <c r="A644" s="71" t="s">
        <v>24</v>
      </c>
      <c r="B644" s="72" t="str">
        <f aca="false">LEFT(A644,3)</f>
        <v>REP</v>
      </c>
      <c r="C644" s="72" t="str">
        <f aca="false">MID(A644,4,1)</f>
        <v>C</v>
      </c>
      <c r="D644" s="73" t="n">
        <v>42491</v>
      </c>
      <c r="E644" s="74" t="n">
        <f aca="false">D644-D626</f>
        <v>16</v>
      </c>
      <c r="F644" s="75" t="n">
        <v>22</v>
      </c>
      <c r="G644" s="76" t="n">
        <v>0</v>
      </c>
      <c r="H644" s="77" t="n">
        <v>0</v>
      </c>
      <c r="I644" s="78" t="str">
        <f aca="false">CONCATENATE("ATTA_LIT_",YEAR(D644),"_",MONTH(D644),"_",DAY(D644),"_",A644)</f>
        <v>ATTA_LIT_2016_5_1_REPC2</v>
      </c>
      <c r="J644" s="72"/>
      <c r="K644" s="32"/>
    </row>
    <row r="645" customFormat="false" ht="13.8" hidden="false" customHeight="false" outlineLevel="0" collapsed="false">
      <c r="A645" s="71" t="s">
        <v>25</v>
      </c>
      <c r="B645" s="72" t="str">
        <f aca="false">LEFT(A645,3)</f>
        <v>REP</v>
      </c>
      <c r="C645" s="72" t="str">
        <f aca="false">MID(A645,4,1)</f>
        <v>N</v>
      </c>
      <c r="D645" s="73" t="n">
        <v>42491</v>
      </c>
      <c r="E645" s="74" t="n">
        <f aca="false">D645-D627</f>
        <v>16</v>
      </c>
      <c r="F645" s="75" t="n">
        <v>39.6</v>
      </c>
      <c r="G645" s="76" t="n">
        <v>0</v>
      </c>
      <c r="H645" s="77" t="n">
        <v>0</v>
      </c>
      <c r="I645" s="78" t="str">
        <f aca="false">CONCATENATE("ATTA_LIT_",YEAR(D645),"_",MONTH(D645),"_",DAY(D645),"_",A645)</f>
        <v>ATTA_LIT_2016_5_1_REPN3</v>
      </c>
      <c r="J645" s="72"/>
      <c r="K645" s="32"/>
    </row>
    <row r="646" customFormat="false" ht="13.8" hidden="false" customHeight="false" outlineLevel="0" collapsed="false">
      <c r="A646" s="79" t="s">
        <v>27</v>
      </c>
      <c r="B646" s="80" t="str">
        <f aca="false">LEFT(A646,3)</f>
        <v>REP</v>
      </c>
      <c r="C646" s="80" t="str">
        <f aca="false">MID(A646,4,1)</f>
        <v>C</v>
      </c>
      <c r="D646" s="81" t="n">
        <v>42491</v>
      </c>
      <c r="E646" s="80" t="n">
        <f aca="false">D646-D628</f>
        <v>16</v>
      </c>
      <c r="F646" s="82" t="n">
        <v>31.8</v>
      </c>
      <c r="G646" s="83" t="n">
        <v>0</v>
      </c>
      <c r="H646" s="84" t="n">
        <v>0</v>
      </c>
      <c r="I646" s="85" t="str">
        <f aca="false">CONCATENATE("ATTA_LIT_",YEAR(D646),"_",MONTH(D646),"_",DAY(D646),"_",A646)</f>
        <v>ATTA_LIT_2016_5_1_REPC3</v>
      </c>
      <c r="J646" s="80"/>
      <c r="K646" s="32"/>
    </row>
    <row r="647" customFormat="false" ht="13.8" hidden="false" customHeight="false" outlineLevel="0" collapsed="false">
      <c r="A647" s="86" t="s">
        <v>28</v>
      </c>
      <c r="B647" s="87" t="str">
        <f aca="false">LEFT(A647,3)</f>
        <v>RES</v>
      </c>
      <c r="C647" s="87" t="str">
        <f aca="false">MID(A647,4,1)</f>
        <v>N</v>
      </c>
      <c r="D647" s="88" t="n">
        <v>42491</v>
      </c>
      <c r="E647" s="87" t="n">
        <f aca="false">D647-D629</f>
        <v>16</v>
      </c>
      <c r="F647" s="89" t="n">
        <v>38.8</v>
      </c>
      <c r="G647" s="90" t="n">
        <v>3.1</v>
      </c>
      <c r="H647" s="91" t="n">
        <v>0</v>
      </c>
      <c r="I647" s="78" t="str">
        <f aca="false">CONCATENATE("ATTA_LIT_",YEAR(D647),"_",MONTH(D647),"_",DAY(D647),"_",A647)</f>
        <v>ATTA_LIT_2016_5_1_RESN1</v>
      </c>
      <c r="J647" s="87"/>
      <c r="K647" s="32"/>
    </row>
    <row r="648" customFormat="false" ht="13.8" hidden="false" customHeight="false" outlineLevel="0" collapsed="false">
      <c r="A648" s="71" t="s">
        <v>29</v>
      </c>
      <c r="B648" s="72" t="str">
        <f aca="false">LEFT(A648,3)</f>
        <v>RES</v>
      </c>
      <c r="C648" s="72" t="str">
        <f aca="false">MID(A648,4,1)</f>
        <v>C</v>
      </c>
      <c r="D648" s="73" t="n">
        <v>42491</v>
      </c>
      <c r="E648" s="74" t="n">
        <f aca="false">D648-D630</f>
        <v>16</v>
      </c>
      <c r="F648" s="75" t="n">
        <v>14.2</v>
      </c>
      <c r="G648" s="76" t="n">
        <v>0</v>
      </c>
      <c r="H648" s="77" t="n">
        <v>0</v>
      </c>
      <c r="I648" s="78" t="str">
        <f aca="false">CONCATENATE("ATTA_LIT_",YEAR(D648),"_",MONTH(D648),"_",DAY(D648),"_",A648)</f>
        <v>ATTA_LIT_2016_5_1_RESC1</v>
      </c>
      <c r="J648" s="72"/>
      <c r="K648" s="32"/>
    </row>
    <row r="649" customFormat="false" ht="13.8" hidden="false" customHeight="false" outlineLevel="0" collapsed="false">
      <c r="A649" s="71" t="s">
        <v>30</v>
      </c>
      <c r="B649" s="72" t="str">
        <f aca="false">LEFT(A649,3)</f>
        <v>RES</v>
      </c>
      <c r="C649" s="72" t="str">
        <f aca="false">MID(A649,4,1)</f>
        <v>N</v>
      </c>
      <c r="D649" s="73" t="n">
        <v>42491</v>
      </c>
      <c r="E649" s="74" t="n">
        <f aca="false">D649-D631</f>
        <v>16</v>
      </c>
      <c r="F649" s="75" t="n">
        <v>35</v>
      </c>
      <c r="G649" s="76" t="n">
        <v>0</v>
      </c>
      <c r="H649" s="77" t="n">
        <v>0</v>
      </c>
      <c r="I649" s="78" t="str">
        <f aca="false">CONCATENATE("ATTA_LIT_",YEAR(D649),"_",MONTH(D649),"_",DAY(D649),"_",A649)</f>
        <v>ATTA_LIT_2016_5_1_RESN2</v>
      </c>
      <c r="J649" s="71"/>
      <c r="K649" s="32"/>
    </row>
    <row r="650" customFormat="false" ht="13.8" hidden="false" customHeight="false" outlineLevel="0" collapsed="false">
      <c r="A650" s="71" t="s">
        <v>31</v>
      </c>
      <c r="B650" s="72" t="str">
        <f aca="false">LEFT(A650,3)</f>
        <v>RES</v>
      </c>
      <c r="C650" s="72" t="str">
        <f aca="false">MID(A650,4,1)</f>
        <v>C</v>
      </c>
      <c r="D650" s="73" t="n">
        <v>42491</v>
      </c>
      <c r="E650" s="74" t="n">
        <f aca="false">D650-D632</f>
        <v>16</v>
      </c>
      <c r="F650" s="75" t="n">
        <v>27.8</v>
      </c>
      <c r="G650" s="76" t="n">
        <v>0</v>
      </c>
      <c r="H650" s="77" t="n">
        <v>2.8</v>
      </c>
      <c r="I650" s="78" t="str">
        <f aca="false">CONCATENATE("ATTA_LIT_",YEAR(D650),"_",MONTH(D650),"_",DAY(D650),"_",A650)</f>
        <v>ATTA_LIT_2016_5_1_RESC2</v>
      </c>
      <c r="J650" s="72"/>
      <c r="K650" s="32"/>
    </row>
    <row r="651" customFormat="false" ht="13.8" hidden="false" customHeight="false" outlineLevel="0" collapsed="false">
      <c r="A651" s="71" t="s">
        <v>32</v>
      </c>
      <c r="B651" s="72" t="str">
        <f aca="false">LEFT(A651,3)</f>
        <v>RES</v>
      </c>
      <c r="C651" s="72" t="str">
        <f aca="false">MID(A651,4,1)</f>
        <v>N</v>
      </c>
      <c r="D651" s="73" t="n">
        <v>42491</v>
      </c>
      <c r="E651" s="74" t="n">
        <f aca="false">D651-D633</f>
        <v>16</v>
      </c>
      <c r="F651" s="75" t="n">
        <v>38</v>
      </c>
      <c r="G651" s="76" t="n">
        <v>0</v>
      </c>
      <c r="H651" s="77" t="n">
        <v>6.3</v>
      </c>
      <c r="I651" s="78" t="str">
        <f aca="false">CONCATENATE("ATTA_LIT_",YEAR(D651),"_",MONTH(D651),"_",DAY(D651),"_",A651)</f>
        <v>ATTA_LIT_2016_5_1_RESN3</v>
      </c>
      <c r="J651" s="72"/>
      <c r="K651" s="32"/>
    </row>
    <row r="652" customFormat="false" ht="13.8" hidden="false" customHeight="false" outlineLevel="0" collapsed="false">
      <c r="A652" s="92" t="s">
        <v>33</v>
      </c>
      <c r="B652" s="93" t="str">
        <f aca="false">LEFT(A652,3)</f>
        <v>RES</v>
      </c>
      <c r="C652" s="93" t="str">
        <f aca="false">MID(A652,4,1)</f>
        <v>C</v>
      </c>
      <c r="D652" s="94" t="n">
        <v>42491</v>
      </c>
      <c r="E652" s="93" t="n">
        <f aca="false">D652-D634</f>
        <v>16</v>
      </c>
      <c r="F652" s="95" t="n">
        <v>22.8</v>
      </c>
      <c r="G652" s="96" t="n">
        <v>20.2</v>
      </c>
      <c r="H652" s="97" t="n">
        <v>0</v>
      </c>
      <c r="I652" s="98" t="str">
        <f aca="false">CONCATENATE("ATTA_LIT_",YEAR(D652),"_",MONTH(D652),"_",DAY(D652),"_",A652)</f>
        <v>ATTA_LIT_2016_5_1_RESC3</v>
      </c>
      <c r="J652" s="93" t="s">
        <v>91</v>
      </c>
      <c r="K652" s="32"/>
    </row>
    <row r="653" customFormat="false" ht="13.8" hidden="false" customHeight="false" outlineLevel="0" collapsed="false">
      <c r="A653" s="24" t="s">
        <v>14</v>
      </c>
      <c r="B653" s="25" t="str">
        <f aca="false">LEFT(A653,3)</f>
        <v>ALP</v>
      </c>
      <c r="C653" s="25" t="str">
        <f aca="false">MID(A653,4,1)</f>
        <v>N</v>
      </c>
      <c r="D653" s="26" t="n">
        <v>42505</v>
      </c>
      <c r="E653" s="27" t="n">
        <f aca="false">D653-D635</f>
        <v>14</v>
      </c>
      <c r="F653" s="28" t="n">
        <v>23.7</v>
      </c>
      <c r="G653" s="29" t="n">
        <v>0</v>
      </c>
      <c r="H653" s="30" t="n">
        <v>0</v>
      </c>
      <c r="I653" s="31" t="str">
        <f aca="false">CONCATENATE("ATTA_LIT_",YEAR(D653),"_",MONTH(D653),"_",DAY(D653),"_",A653)</f>
        <v>ATTA_LIT_2016_5_15_ALPN1</v>
      </c>
      <c r="J653" s="25"/>
      <c r="K653" s="32"/>
    </row>
    <row r="654" customFormat="false" ht="13.8" hidden="false" customHeight="false" outlineLevel="0" collapsed="false">
      <c r="A654" s="33" t="s">
        <v>15</v>
      </c>
      <c r="B654" s="34" t="str">
        <f aca="false">LEFT(A654,3)</f>
        <v>ALP</v>
      </c>
      <c r="C654" s="34" t="str">
        <f aca="false">MID(A654,4,1)</f>
        <v>C</v>
      </c>
      <c r="D654" s="35" t="n">
        <v>42505</v>
      </c>
      <c r="E654" s="36" t="n">
        <f aca="false">D654-D636</f>
        <v>14</v>
      </c>
      <c r="F654" s="37" t="n">
        <v>16.7</v>
      </c>
      <c r="G654" s="38" t="n">
        <v>0</v>
      </c>
      <c r="H654" s="39" t="n">
        <v>0</v>
      </c>
      <c r="I654" s="40" t="str">
        <f aca="false">CONCATENATE("ATTA_LIT_",YEAR(D654),"_",MONTH(D654),"_",DAY(D654),"_",A654)</f>
        <v>ATTA_LIT_2016_5_15_ALPC1</v>
      </c>
      <c r="J654" s="34"/>
      <c r="K654" s="32"/>
    </row>
    <row r="655" customFormat="false" ht="13.8" hidden="false" customHeight="false" outlineLevel="0" collapsed="false">
      <c r="A655" s="33" t="s">
        <v>16</v>
      </c>
      <c r="B655" s="34" t="str">
        <f aca="false">LEFT(A655,3)</f>
        <v>ALP</v>
      </c>
      <c r="C655" s="34" t="str">
        <f aca="false">MID(A655,4,1)</f>
        <v>N</v>
      </c>
      <c r="D655" s="35" t="n">
        <v>42505</v>
      </c>
      <c r="E655" s="36" t="n">
        <f aca="false">D655-D637</f>
        <v>14</v>
      </c>
      <c r="F655" s="37" t="n">
        <v>26.7</v>
      </c>
      <c r="G655" s="38" t="n">
        <v>0</v>
      </c>
      <c r="H655" s="39" t="n">
        <v>0</v>
      </c>
      <c r="I655" s="40" t="str">
        <f aca="false">CONCATENATE("ATTA_LIT_",YEAR(D655),"_",MONTH(D655),"_",DAY(D655),"_",A655)</f>
        <v>ATTA_LIT_2016_5_15_ALPN2</v>
      </c>
      <c r="J655" s="33"/>
      <c r="K655" s="32"/>
    </row>
    <row r="656" customFormat="false" ht="13.8" hidden="false" customHeight="false" outlineLevel="0" collapsed="false">
      <c r="A656" s="33" t="s">
        <v>17</v>
      </c>
      <c r="B656" s="34" t="str">
        <f aca="false">LEFT(A656,3)</f>
        <v>ALP</v>
      </c>
      <c r="C656" s="34" t="str">
        <f aca="false">MID(A656,4,1)</f>
        <v>C</v>
      </c>
      <c r="D656" s="35" t="n">
        <v>42505</v>
      </c>
      <c r="E656" s="36" t="n">
        <f aca="false">D656-D638</f>
        <v>14</v>
      </c>
      <c r="F656" s="37" t="n">
        <v>20.1</v>
      </c>
      <c r="G656" s="38" t="n">
        <v>8.1</v>
      </c>
      <c r="H656" s="39" t="n">
        <v>0</v>
      </c>
      <c r="I656" s="40" t="str">
        <f aca="false">CONCATENATE("ATTA_LIT_",YEAR(D656),"_",MONTH(D656),"_",DAY(D656),"_",A656)</f>
        <v>ATTA_LIT_2016_5_15_ALPC2</v>
      </c>
      <c r="J656" s="34"/>
      <c r="K656" s="32"/>
    </row>
    <row r="657" customFormat="false" ht="13.8" hidden="false" customHeight="false" outlineLevel="0" collapsed="false">
      <c r="A657" s="33" t="s">
        <v>18</v>
      </c>
      <c r="B657" s="34" t="str">
        <f aca="false">LEFT(A657,3)</f>
        <v>ALP</v>
      </c>
      <c r="C657" s="34" t="str">
        <f aca="false">MID(A657,4,1)</f>
        <v>N</v>
      </c>
      <c r="D657" s="35" t="n">
        <v>42505</v>
      </c>
      <c r="E657" s="36" t="n">
        <f aca="false">D657-D639</f>
        <v>14</v>
      </c>
      <c r="F657" s="37" t="n">
        <v>12.2</v>
      </c>
      <c r="G657" s="38" t="n">
        <v>0</v>
      </c>
      <c r="H657" s="39" t="n">
        <v>0</v>
      </c>
      <c r="I657" s="40" t="str">
        <f aca="false">CONCATENATE("ATTA_LIT_",YEAR(D657),"_",MONTH(D657),"_",DAY(D657),"_",A657)</f>
        <v>ATTA_LIT_2016_5_15_ALPN3</v>
      </c>
      <c r="J657" s="34"/>
      <c r="K657" s="32"/>
    </row>
    <row r="658" customFormat="false" ht="13.8" hidden="false" customHeight="false" outlineLevel="0" collapsed="false">
      <c r="A658" s="41" t="s">
        <v>19</v>
      </c>
      <c r="B658" s="42" t="str">
        <f aca="false">LEFT(A658,3)</f>
        <v>ALP</v>
      </c>
      <c r="C658" s="42" t="str">
        <f aca="false">MID(A658,4,1)</f>
        <v>C</v>
      </c>
      <c r="D658" s="43" t="n">
        <v>42505</v>
      </c>
      <c r="E658" s="44" t="n">
        <f aca="false">D658-D640</f>
        <v>14</v>
      </c>
      <c r="F658" s="45" t="n">
        <v>16.6</v>
      </c>
      <c r="G658" s="46" t="n">
        <v>0</v>
      </c>
      <c r="H658" s="47" t="n">
        <v>0</v>
      </c>
      <c r="I658" s="48" t="str">
        <f aca="false">CONCATENATE("ATTA_LIT_",YEAR(D658),"_",MONTH(D658),"_",DAY(D658),"_",A658)</f>
        <v>ATTA_LIT_2016_5_15_ALPC3</v>
      </c>
      <c r="J658" s="42"/>
      <c r="K658" s="32"/>
    </row>
    <row r="659" customFormat="false" ht="13.8" hidden="false" customHeight="false" outlineLevel="0" collapsed="false">
      <c r="A659" s="49" t="s">
        <v>20</v>
      </c>
      <c r="B659" s="50" t="str">
        <f aca="false">LEFT(A659,3)</f>
        <v>REP</v>
      </c>
      <c r="C659" s="50" t="str">
        <f aca="false">MID(A659,4,1)</f>
        <v>N</v>
      </c>
      <c r="D659" s="51" t="n">
        <v>42505</v>
      </c>
      <c r="E659" s="52" t="n">
        <f aca="false">D659-D641</f>
        <v>14</v>
      </c>
      <c r="F659" s="53" t="n">
        <v>36.2</v>
      </c>
      <c r="G659" s="54" t="n">
        <v>0</v>
      </c>
      <c r="H659" s="55" t="n">
        <v>0</v>
      </c>
      <c r="I659" s="40" t="str">
        <f aca="false">CONCATENATE("ATTA_LIT_",YEAR(D659),"_",MONTH(D659),"_",DAY(D659),"_",A659)</f>
        <v>ATTA_LIT_2016_5_15_REPN1</v>
      </c>
      <c r="J659" s="50"/>
      <c r="K659" s="32"/>
    </row>
    <row r="660" customFormat="false" ht="13.8" hidden="false" customHeight="false" outlineLevel="0" collapsed="false">
      <c r="A660" s="33" t="s">
        <v>22</v>
      </c>
      <c r="B660" s="34" t="str">
        <f aca="false">LEFT(A660,3)</f>
        <v>REP</v>
      </c>
      <c r="C660" s="34" t="str">
        <f aca="false">MID(A660,4,1)</f>
        <v>C</v>
      </c>
      <c r="D660" s="35" t="n">
        <v>42505</v>
      </c>
      <c r="E660" s="36" t="n">
        <f aca="false">D660-D642</f>
        <v>14</v>
      </c>
      <c r="F660" s="37" t="n">
        <v>19.4</v>
      </c>
      <c r="G660" s="38" t="n">
        <v>0</v>
      </c>
      <c r="H660" s="39" t="n">
        <v>0</v>
      </c>
      <c r="I660" s="40" t="str">
        <f aca="false">CONCATENATE("ATTA_LIT_",YEAR(D660),"_",MONTH(D660),"_",DAY(D660),"_",A660)</f>
        <v>ATTA_LIT_2016_5_15_REPC1</v>
      </c>
      <c r="J660" s="34"/>
      <c r="K660" s="32"/>
    </row>
    <row r="661" customFormat="false" ht="13.8" hidden="false" customHeight="false" outlineLevel="0" collapsed="false">
      <c r="A661" s="33" t="s">
        <v>23</v>
      </c>
      <c r="B661" s="34" t="str">
        <f aca="false">LEFT(A661,3)</f>
        <v>REP</v>
      </c>
      <c r="C661" s="34" t="str">
        <f aca="false">MID(A661,4,1)</f>
        <v>N</v>
      </c>
      <c r="D661" s="35" t="n">
        <v>42505</v>
      </c>
      <c r="E661" s="36" t="n">
        <f aca="false">D661-D643</f>
        <v>14</v>
      </c>
      <c r="F661" s="37" t="n">
        <v>54.2</v>
      </c>
      <c r="G661" s="38" t="n">
        <v>0</v>
      </c>
      <c r="H661" s="39" t="n">
        <v>0</v>
      </c>
      <c r="I661" s="40" t="str">
        <f aca="false">CONCATENATE("ATTA_LIT_",YEAR(D661),"_",MONTH(D661),"_",DAY(D661),"_",A661)</f>
        <v>ATTA_LIT_2016_5_15_REPN2</v>
      </c>
      <c r="J661" s="33"/>
      <c r="K661" s="32"/>
    </row>
    <row r="662" customFormat="false" ht="13.8" hidden="false" customHeight="false" outlineLevel="0" collapsed="false">
      <c r="A662" s="33" t="s">
        <v>24</v>
      </c>
      <c r="B662" s="34" t="str">
        <f aca="false">LEFT(A662,3)</f>
        <v>REP</v>
      </c>
      <c r="C662" s="34" t="str">
        <f aca="false">MID(A662,4,1)</f>
        <v>C</v>
      </c>
      <c r="D662" s="35" t="n">
        <v>42505</v>
      </c>
      <c r="E662" s="36" t="n">
        <f aca="false">D662-D644</f>
        <v>14</v>
      </c>
      <c r="F662" s="37" t="n">
        <v>16.9</v>
      </c>
      <c r="G662" s="38" t="n">
        <v>0</v>
      </c>
      <c r="H662" s="39" t="n">
        <v>0</v>
      </c>
      <c r="I662" s="40" t="str">
        <f aca="false">CONCATENATE("ATTA_LIT_",YEAR(D662),"_",MONTH(D662),"_",DAY(D662),"_",A662)</f>
        <v>ATTA_LIT_2016_5_15_REPC2</v>
      </c>
      <c r="J662" s="34"/>
      <c r="K662" s="32"/>
    </row>
    <row r="663" customFormat="false" ht="13.8" hidden="false" customHeight="false" outlineLevel="0" collapsed="false">
      <c r="A663" s="33" t="s">
        <v>25</v>
      </c>
      <c r="B663" s="34" t="str">
        <f aca="false">LEFT(A663,3)</f>
        <v>REP</v>
      </c>
      <c r="C663" s="34" t="str">
        <f aca="false">MID(A663,4,1)</f>
        <v>N</v>
      </c>
      <c r="D663" s="35" t="n">
        <v>42505</v>
      </c>
      <c r="E663" s="36" t="n">
        <f aca="false">D663-D645</f>
        <v>14</v>
      </c>
      <c r="F663" s="37" t="n">
        <v>38.5</v>
      </c>
      <c r="G663" s="38" t="n">
        <v>0</v>
      </c>
      <c r="H663" s="39" t="n">
        <v>0</v>
      </c>
      <c r="I663" s="40" t="str">
        <f aca="false">CONCATENATE("ATTA_LIT_",YEAR(D663),"_",MONTH(D663),"_",DAY(D663),"_",A663)</f>
        <v>ATTA_LIT_2016_5_15_REPN3</v>
      </c>
      <c r="J663" s="34"/>
      <c r="K663" s="32"/>
    </row>
    <row r="664" customFormat="false" ht="13.8" hidden="false" customHeight="false" outlineLevel="0" collapsed="false">
      <c r="A664" s="41" t="s">
        <v>27</v>
      </c>
      <c r="B664" s="42" t="str">
        <f aca="false">LEFT(A664,3)</f>
        <v>REP</v>
      </c>
      <c r="C664" s="42" t="str">
        <f aca="false">MID(A664,4,1)</f>
        <v>C</v>
      </c>
      <c r="D664" s="43" t="n">
        <v>42505</v>
      </c>
      <c r="E664" s="44" t="n">
        <f aca="false">D664-D646</f>
        <v>14</v>
      </c>
      <c r="F664" s="45" t="n">
        <v>56.8</v>
      </c>
      <c r="G664" s="46" t="n">
        <v>0</v>
      </c>
      <c r="H664" s="47" t="n">
        <v>0</v>
      </c>
      <c r="I664" s="48" t="str">
        <f aca="false">CONCATENATE("ATTA_LIT_",YEAR(D664),"_",MONTH(D664),"_",DAY(D664),"_",A664)</f>
        <v>ATTA_LIT_2016_5_15_REPC3</v>
      </c>
      <c r="J664" s="42"/>
      <c r="K664" s="32"/>
    </row>
    <row r="665" customFormat="false" ht="13.8" hidden="false" customHeight="false" outlineLevel="0" collapsed="false">
      <c r="A665" s="49" t="s">
        <v>28</v>
      </c>
      <c r="B665" s="50" t="str">
        <f aca="false">LEFT(A665,3)</f>
        <v>RES</v>
      </c>
      <c r="C665" s="50" t="str">
        <f aca="false">MID(A665,4,1)</f>
        <v>N</v>
      </c>
      <c r="D665" s="51" t="n">
        <v>42505</v>
      </c>
      <c r="E665" s="52" t="n">
        <f aca="false">D665-D647</f>
        <v>14</v>
      </c>
      <c r="F665" s="53" t="n">
        <v>62</v>
      </c>
      <c r="G665" s="54" t="n">
        <v>0</v>
      </c>
      <c r="H665" s="55" t="n">
        <v>0</v>
      </c>
      <c r="I665" s="40" t="str">
        <f aca="false">CONCATENATE("ATTA_LIT_",YEAR(D665),"_",MONTH(D665),"_",DAY(D665),"_",A665)</f>
        <v>ATTA_LIT_2016_5_15_RESN1</v>
      </c>
      <c r="J665" s="50"/>
      <c r="K665" s="32"/>
    </row>
    <row r="666" customFormat="false" ht="13.8" hidden="false" customHeight="false" outlineLevel="0" collapsed="false">
      <c r="A666" s="33" t="s">
        <v>29</v>
      </c>
      <c r="B666" s="34" t="str">
        <f aca="false">LEFT(A666,3)</f>
        <v>RES</v>
      </c>
      <c r="C666" s="34" t="str">
        <f aca="false">MID(A666,4,1)</f>
        <v>C</v>
      </c>
      <c r="D666" s="35" t="n">
        <v>42505</v>
      </c>
      <c r="E666" s="36" t="n">
        <f aca="false">D666-D648</f>
        <v>14</v>
      </c>
      <c r="F666" s="37" t="n">
        <v>18.3</v>
      </c>
      <c r="G666" s="38" t="n">
        <v>0</v>
      </c>
      <c r="H666" s="39" t="n">
        <v>0</v>
      </c>
      <c r="I666" s="40" t="str">
        <f aca="false">CONCATENATE("ATTA_LIT_",YEAR(D666),"_",MONTH(D666),"_",DAY(D666),"_",A666)</f>
        <v>ATTA_LIT_2016_5_15_RESC1</v>
      </c>
      <c r="J666" s="34"/>
      <c r="K666" s="32"/>
    </row>
    <row r="667" customFormat="false" ht="13.8" hidden="false" customHeight="false" outlineLevel="0" collapsed="false">
      <c r="A667" s="33" t="s">
        <v>30</v>
      </c>
      <c r="B667" s="34" t="str">
        <f aca="false">LEFT(A667,3)</f>
        <v>RES</v>
      </c>
      <c r="C667" s="34" t="str">
        <f aca="false">MID(A667,4,1)</f>
        <v>N</v>
      </c>
      <c r="D667" s="35" t="n">
        <v>42505</v>
      </c>
      <c r="E667" s="36" t="n">
        <f aca="false">D667-D649</f>
        <v>14</v>
      </c>
      <c r="F667" s="37" t="n">
        <v>34.3</v>
      </c>
      <c r="G667" s="38" t="n">
        <v>0</v>
      </c>
      <c r="H667" s="39" t="n">
        <v>0</v>
      </c>
      <c r="I667" s="40" t="str">
        <f aca="false">CONCATENATE("ATTA_LIT_",YEAR(D667),"_",MONTH(D667),"_",DAY(D667),"_",A667)</f>
        <v>ATTA_LIT_2016_5_15_RESN2</v>
      </c>
      <c r="J667" s="33"/>
      <c r="K667" s="32"/>
    </row>
    <row r="668" customFormat="false" ht="13.8" hidden="false" customHeight="false" outlineLevel="0" collapsed="false">
      <c r="A668" s="33" t="s">
        <v>31</v>
      </c>
      <c r="B668" s="34" t="str">
        <f aca="false">LEFT(A668,3)</f>
        <v>RES</v>
      </c>
      <c r="C668" s="34" t="str">
        <f aca="false">MID(A668,4,1)</f>
        <v>C</v>
      </c>
      <c r="D668" s="35" t="n">
        <v>42505</v>
      </c>
      <c r="E668" s="36" t="n">
        <f aca="false">D668-D650</f>
        <v>14</v>
      </c>
      <c r="F668" s="37" t="n">
        <v>37.8</v>
      </c>
      <c r="G668" s="38" t="n">
        <v>0</v>
      </c>
      <c r="H668" s="39" t="n">
        <v>0</v>
      </c>
      <c r="I668" s="40" t="str">
        <f aca="false">CONCATENATE("ATTA_LIT_",YEAR(D668),"_",MONTH(D668),"_",DAY(D668),"_",A668)</f>
        <v>ATTA_LIT_2016_5_15_RESC2</v>
      </c>
      <c r="J668" s="34"/>
      <c r="K668" s="32"/>
    </row>
    <row r="669" customFormat="false" ht="13.8" hidden="false" customHeight="false" outlineLevel="0" collapsed="false">
      <c r="A669" s="33" t="s">
        <v>32</v>
      </c>
      <c r="B669" s="34" t="str">
        <f aca="false">LEFT(A669,3)</f>
        <v>RES</v>
      </c>
      <c r="C669" s="34" t="str">
        <f aca="false">MID(A669,4,1)</f>
        <v>N</v>
      </c>
      <c r="D669" s="35" t="n">
        <v>42505</v>
      </c>
      <c r="E669" s="36" t="n">
        <f aca="false">D669-D651</f>
        <v>14</v>
      </c>
      <c r="F669" s="37" t="n">
        <v>29.9</v>
      </c>
      <c r="G669" s="38" t="n">
        <v>0</v>
      </c>
      <c r="H669" s="39" t="n">
        <v>341.7</v>
      </c>
      <c r="I669" s="40" t="str">
        <f aca="false">CONCATENATE("ATTA_LIT_",YEAR(D669),"_",MONTH(D669),"_",DAY(D669),"_",A669)</f>
        <v>ATTA_LIT_2016_5_15_RESN3</v>
      </c>
      <c r="J669" s="34"/>
      <c r="K669" s="32"/>
    </row>
    <row r="670" customFormat="false" ht="13.8" hidden="false" customHeight="false" outlineLevel="0" collapsed="false">
      <c r="A670" s="56" t="s">
        <v>33</v>
      </c>
      <c r="B670" s="57" t="str">
        <f aca="false">LEFT(A670,3)</f>
        <v>RES</v>
      </c>
      <c r="C670" s="57" t="str">
        <f aca="false">MID(A670,4,1)</f>
        <v>C</v>
      </c>
      <c r="D670" s="58" t="n">
        <v>42505</v>
      </c>
      <c r="E670" s="59" t="n">
        <f aca="false">D670-D652</f>
        <v>14</v>
      </c>
      <c r="F670" s="60" t="n">
        <v>50.8</v>
      </c>
      <c r="G670" s="61" t="n">
        <v>0</v>
      </c>
      <c r="H670" s="62" t="n">
        <v>65.4</v>
      </c>
      <c r="I670" s="63" t="str">
        <f aca="false">CONCATENATE("ATTA_LIT_",YEAR(D670),"_",MONTH(D670),"_",DAY(D670),"_",A670)</f>
        <v>ATTA_LIT_2016_5_15_RESC3</v>
      </c>
      <c r="J670" s="57"/>
      <c r="K670" s="32"/>
    </row>
    <row r="671" customFormat="false" ht="13.8" hidden="false" customHeight="false" outlineLevel="0" collapsed="false">
      <c r="A671" s="64" t="s">
        <v>14</v>
      </c>
      <c r="B671" s="65" t="str">
        <f aca="false">LEFT(A671,3)</f>
        <v>ALP</v>
      </c>
      <c r="C671" s="65" t="str">
        <f aca="false">MID(A671,4,1)</f>
        <v>N</v>
      </c>
      <c r="D671" s="66" t="n">
        <v>42522</v>
      </c>
      <c r="E671" s="65" t="n">
        <f aca="false">D671-D653</f>
        <v>17</v>
      </c>
      <c r="F671" s="67" t="n">
        <v>34.9</v>
      </c>
      <c r="G671" s="68" t="n">
        <v>2.9</v>
      </c>
      <c r="H671" s="69" t="n">
        <v>0</v>
      </c>
      <c r="I671" s="70" t="str">
        <f aca="false">CONCATENATE("ATTA_LIT_",YEAR(D671),"_",MONTH(D671),"_",DAY(D671),"_",A671)</f>
        <v>ATTA_LIT_2016_6_1_ALPN1</v>
      </c>
      <c r="J671" s="65"/>
      <c r="K671" s="32"/>
    </row>
    <row r="672" customFormat="false" ht="13.8" hidden="false" customHeight="false" outlineLevel="0" collapsed="false">
      <c r="A672" s="71" t="s">
        <v>15</v>
      </c>
      <c r="B672" s="72" t="str">
        <f aca="false">LEFT(A672,3)</f>
        <v>ALP</v>
      </c>
      <c r="C672" s="72" t="str">
        <f aca="false">MID(A672,4,1)</f>
        <v>C</v>
      </c>
      <c r="D672" s="73" t="n">
        <v>42522</v>
      </c>
      <c r="E672" s="74" t="n">
        <f aca="false">D672-D654</f>
        <v>17</v>
      </c>
      <c r="F672" s="75" t="n">
        <v>13.8</v>
      </c>
      <c r="G672" s="76" t="n">
        <v>0</v>
      </c>
      <c r="H672" s="77" t="n">
        <v>11.3</v>
      </c>
      <c r="I672" s="78" t="str">
        <f aca="false">CONCATENATE("ATTA_LIT_",YEAR(D672),"_",MONTH(D672),"_",DAY(D672),"_",A672)</f>
        <v>ATTA_LIT_2016_6_1_ALPC1</v>
      </c>
      <c r="J672" s="72"/>
      <c r="K672" s="32"/>
    </row>
    <row r="673" customFormat="false" ht="13.8" hidden="false" customHeight="false" outlineLevel="0" collapsed="false">
      <c r="A673" s="71" t="s">
        <v>16</v>
      </c>
      <c r="B673" s="72" t="str">
        <f aca="false">LEFT(A673,3)</f>
        <v>ALP</v>
      </c>
      <c r="C673" s="72" t="str">
        <f aca="false">MID(A673,4,1)</f>
        <v>N</v>
      </c>
      <c r="D673" s="73" t="n">
        <v>42522</v>
      </c>
      <c r="E673" s="74" t="n">
        <f aca="false">D673-D655</f>
        <v>17</v>
      </c>
      <c r="F673" s="75" t="n">
        <v>36.7</v>
      </c>
      <c r="G673" s="76" t="n">
        <v>0</v>
      </c>
      <c r="H673" s="77" t="n">
        <v>0</v>
      </c>
      <c r="I673" s="78" t="str">
        <f aca="false">CONCATENATE("ATTA_LIT_",YEAR(D673),"_",MONTH(D673),"_",DAY(D673),"_",A673)</f>
        <v>ATTA_LIT_2016_6_1_ALPN2</v>
      </c>
      <c r="J673" s="71" t="s">
        <v>92</v>
      </c>
      <c r="K673" s="32"/>
    </row>
    <row r="674" customFormat="false" ht="13.8" hidden="false" customHeight="false" outlineLevel="0" collapsed="false">
      <c r="A674" s="71" t="s">
        <v>17</v>
      </c>
      <c r="B674" s="72" t="str">
        <f aca="false">LEFT(A674,3)</f>
        <v>ALP</v>
      </c>
      <c r="C674" s="72" t="str">
        <f aca="false">MID(A674,4,1)</f>
        <v>C</v>
      </c>
      <c r="D674" s="73" t="n">
        <v>42522</v>
      </c>
      <c r="E674" s="74" t="n">
        <f aca="false">D674-D656</f>
        <v>17</v>
      </c>
      <c r="F674" s="75" t="n">
        <v>18.7</v>
      </c>
      <c r="G674" s="76" t="n">
        <v>1.7</v>
      </c>
      <c r="H674" s="77" t="n">
        <v>0</v>
      </c>
      <c r="I674" s="78" t="str">
        <f aca="false">CONCATENATE("ATTA_LIT_",YEAR(D674),"_",MONTH(D674),"_",DAY(D674),"_",A674)</f>
        <v>ATTA_LIT_2016_6_1_ALPC2</v>
      </c>
      <c r="J674" s="72"/>
      <c r="K674" s="32"/>
    </row>
    <row r="675" customFormat="false" ht="13.8" hidden="false" customHeight="false" outlineLevel="0" collapsed="false">
      <c r="A675" s="71" t="s">
        <v>18</v>
      </c>
      <c r="B675" s="72" t="str">
        <f aca="false">LEFT(A675,3)</f>
        <v>ALP</v>
      </c>
      <c r="C675" s="72" t="str">
        <f aca="false">MID(A675,4,1)</f>
        <v>N</v>
      </c>
      <c r="D675" s="73" t="n">
        <v>42522</v>
      </c>
      <c r="E675" s="74" t="n">
        <f aca="false">D675-D657</f>
        <v>17</v>
      </c>
      <c r="F675" s="75" t="n">
        <v>45.7</v>
      </c>
      <c r="G675" s="76" t="n">
        <v>0</v>
      </c>
      <c r="H675" s="77" t="n">
        <v>0</v>
      </c>
      <c r="I675" s="78" t="str">
        <f aca="false">CONCATENATE("ATTA_LIT_",YEAR(D675),"_",MONTH(D675),"_",DAY(D675),"_",A675)</f>
        <v>ATTA_LIT_2016_6_1_ALPN3</v>
      </c>
      <c r="J675" s="72"/>
      <c r="K675" s="32"/>
    </row>
    <row r="676" customFormat="false" ht="13.8" hidden="false" customHeight="false" outlineLevel="0" collapsed="false">
      <c r="A676" s="79" t="s">
        <v>19</v>
      </c>
      <c r="B676" s="80" t="str">
        <f aca="false">LEFT(A676,3)</f>
        <v>ALP</v>
      </c>
      <c r="C676" s="80" t="str">
        <f aca="false">MID(A676,4,1)</f>
        <v>C</v>
      </c>
      <c r="D676" s="81" t="n">
        <v>42522</v>
      </c>
      <c r="E676" s="80" t="n">
        <f aca="false">D676-D658</f>
        <v>17</v>
      </c>
      <c r="F676" s="82" t="n">
        <v>13.1</v>
      </c>
      <c r="G676" s="83" t="n">
        <v>0</v>
      </c>
      <c r="H676" s="84" t="n">
        <v>0</v>
      </c>
      <c r="I676" s="85" t="str">
        <f aca="false">CONCATENATE("ATTA_LIT_",YEAR(D676),"_",MONTH(D676),"_",DAY(D676),"_",A676)</f>
        <v>ATTA_LIT_2016_6_1_ALPC3</v>
      </c>
      <c r="J676" s="80"/>
      <c r="K676" s="32"/>
    </row>
    <row r="677" customFormat="false" ht="13.8" hidden="false" customHeight="false" outlineLevel="0" collapsed="false">
      <c r="A677" s="86" t="s">
        <v>20</v>
      </c>
      <c r="B677" s="87" t="str">
        <f aca="false">LEFT(A677,3)</f>
        <v>REP</v>
      </c>
      <c r="C677" s="87" t="str">
        <f aca="false">MID(A677,4,1)</f>
        <v>N</v>
      </c>
      <c r="D677" s="88" t="n">
        <v>42522</v>
      </c>
      <c r="E677" s="87" t="n">
        <f aca="false">D677-D659</f>
        <v>17</v>
      </c>
      <c r="F677" s="89" t="n">
        <v>23.5</v>
      </c>
      <c r="G677" s="90" t="n">
        <v>0</v>
      </c>
      <c r="H677" s="91" t="n">
        <v>0</v>
      </c>
      <c r="I677" s="78" t="str">
        <f aca="false">CONCATENATE("ATTA_LIT_",YEAR(D677),"_",MONTH(D677),"_",DAY(D677),"_",A677)</f>
        <v>ATTA_LIT_2016_6_1_REPN1</v>
      </c>
      <c r="J677" s="87"/>
      <c r="K677" s="32"/>
    </row>
    <row r="678" customFormat="false" ht="13.8" hidden="false" customHeight="false" outlineLevel="0" collapsed="false">
      <c r="A678" s="71" t="s">
        <v>22</v>
      </c>
      <c r="B678" s="72" t="str">
        <f aca="false">LEFT(A678,3)</f>
        <v>REP</v>
      </c>
      <c r="C678" s="72" t="str">
        <f aca="false">MID(A678,4,1)</f>
        <v>C</v>
      </c>
      <c r="D678" s="73" t="n">
        <v>42522</v>
      </c>
      <c r="E678" s="74" t="n">
        <f aca="false">D678-D660</f>
        <v>17</v>
      </c>
      <c r="F678" s="75" t="n">
        <v>30</v>
      </c>
      <c r="G678" s="76" t="n">
        <v>0</v>
      </c>
      <c r="H678" s="77" t="n">
        <v>0</v>
      </c>
      <c r="I678" s="78" t="str">
        <f aca="false">CONCATENATE("ATTA_LIT_",YEAR(D678),"_",MONTH(D678),"_",DAY(D678),"_",A678)</f>
        <v>ATTA_LIT_2016_6_1_REPC1</v>
      </c>
      <c r="J678" s="72"/>
      <c r="K678" s="32"/>
    </row>
    <row r="679" customFormat="false" ht="13.8" hidden="false" customHeight="false" outlineLevel="0" collapsed="false">
      <c r="A679" s="71" t="s">
        <v>23</v>
      </c>
      <c r="B679" s="72" t="str">
        <f aca="false">LEFT(A679,3)</f>
        <v>REP</v>
      </c>
      <c r="C679" s="72" t="str">
        <f aca="false">MID(A679,4,1)</f>
        <v>N</v>
      </c>
      <c r="D679" s="73" t="n">
        <v>42522</v>
      </c>
      <c r="E679" s="74" t="n">
        <f aca="false">D679-D661</f>
        <v>17</v>
      </c>
      <c r="F679" s="75" t="n">
        <v>48.8</v>
      </c>
      <c r="G679" s="76" t="n">
        <v>0</v>
      </c>
      <c r="H679" s="77" t="n">
        <v>0</v>
      </c>
      <c r="I679" s="78" t="str">
        <f aca="false">CONCATENATE("ATTA_LIT_",YEAR(D679),"_",MONTH(D679),"_",DAY(D679),"_",A679)</f>
        <v>ATTA_LIT_2016_6_1_REPN2</v>
      </c>
      <c r="J679" s="71"/>
      <c r="K679" s="32"/>
    </row>
    <row r="680" customFormat="false" ht="13.8" hidden="false" customHeight="false" outlineLevel="0" collapsed="false">
      <c r="A680" s="71" t="s">
        <v>24</v>
      </c>
      <c r="B680" s="72" t="str">
        <f aca="false">LEFT(A680,3)</f>
        <v>REP</v>
      </c>
      <c r="C680" s="72" t="str">
        <f aca="false">MID(A680,4,1)</f>
        <v>C</v>
      </c>
      <c r="D680" s="73" t="n">
        <v>42522</v>
      </c>
      <c r="E680" s="74" t="n">
        <f aca="false">D680-D662</f>
        <v>17</v>
      </c>
      <c r="F680" s="75" t="n">
        <v>28.2</v>
      </c>
      <c r="G680" s="76" t="n">
        <v>0</v>
      </c>
      <c r="H680" s="77" t="n">
        <v>0</v>
      </c>
      <c r="I680" s="78" t="str">
        <f aca="false">CONCATENATE("ATTA_LIT_",YEAR(D680),"_",MONTH(D680),"_",DAY(D680),"_",A680)</f>
        <v>ATTA_LIT_2016_6_1_REPC2</v>
      </c>
      <c r="J680" s="72"/>
      <c r="K680" s="32"/>
    </row>
    <row r="681" customFormat="false" ht="13.8" hidden="false" customHeight="false" outlineLevel="0" collapsed="false">
      <c r="A681" s="71" t="s">
        <v>25</v>
      </c>
      <c r="B681" s="72" t="str">
        <f aca="false">LEFT(A681,3)</f>
        <v>REP</v>
      </c>
      <c r="C681" s="72" t="str">
        <f aca="false">MID(A681,4,1)</f>
        <v>N</v>
      </c>
      <c r="D681" s="73" t="n">
        <v>42522</v>
      </c>
      <c r="E681" s="74" t="n">
        <f aca="false">D681-D663</f>
        <v>17</v>
      </c>
      <c r="F681" s="75" t="n">
        <v>18.9</v>
      </c>
      <c r="G681" s="76" t="n">
        <v>1.9</v>
      </c>
      <c r="H681" s="77" t="n">
        <v>0</v>
      </c>
      <c r="I681" s="78" t="str">
        <f aca="false">CONCATENATE("ATTA_LIT_",YEAR(D681),"_",MONTH(D681),"_",DAY(D681),"_",A681)</f>
        <v>ATTA_LIT_2016_6_1_REPN3</v>
      </c>
      <c r="J681" s="72"/>
      <c r="K681" s="32"/>
    </row>
    <row r="682" customFormat="false" ht="13.8" hidden="false" customHeight="false" outlineLevel="0" collapsed="false">
      <c r="A682" s="79" t="s">
        <v>27</v>
      </c>
      <c r="B682" s="80" t="str">
        <f aca="false">LEFT(A682,3)</f>
        <v>REP</v>
      </c>
      <c r="C682" s="80" t="str">
        <f aca="false">MID(A682,4,1)</f>
        <v>C</v>
      </c>
      <c r="D682" s="81" t="n">
        <v>42522</v>
      </c>
      <c r="E682" s="80" t="n">
        <f aca="false">D682-D664</f>
        <v>17</v>
      </c>
      <c r="F682" s="82" t="n">
        <v>42.4</v>
      </c>
      <c r="G682" s="83" t="n">
        <v>0</v>
      </c>
      <c r="H682" s="84" t="n">
        <v>0</v>
      </c>
      <c r="I682" s="85" t="str">
        <f aca="false">CONCATENATE("ATTA_LIT_",YEAR(D682),"_",MONTH(D682),"_",DAY(D682),"_",A682)</f>
        <v>ATTA_LIT_2016_6_1_REPC3</v>
      </c>
      <c r="J682" s="80"/>
      <c r="K682" s="32"/>
    </row>
    <row r="683" customFormat="false" ht="13.8" hidden="false" customHeight="false" outlineLevel="0" collapsed="false">
      <c r="A683" s="86" t="s">
        <v>28</v>
      </c>
      <c r="B683" s="87" t="str">
        <f aca="false">LEFT(A683,3)</f>
        <v>RES</v>
      </c>
      <c r="C683" s="87" t="str">
        <f aca="false">MID(A683,4,1)</f>
        <v>N</v>
      </c>
      <c r="D683" s="88" t="n">
        <v>42522</v>
      </c>
      <c r="E683" s="87" t="n">
        <f aca="false">D683-D665</f>
        <v>17</v>
      </c>
      <c r="F683" s="89" t="n">
        <v>45.6</v>
      </c>
      <c r="G683" s="90" t="n">
        <v>2.4</v>
      </c>
      <c r="H683" s="91" t="n">
        <v>0</v>
      </c>
      <c r="I683" s="78" t="str">
        <f aca="false">CONCATENATE("ATTA_LIT_",YEAR(D683),"_",MONTH(D683),"_",DAY(D683),"_",A683)</f>
        <v>ATTA_LIT_2016_6_1_RESN1</v>
      </c>
      <c r="J683" s="87"/>
      <c r="K683" s="32"/>
    </row>
    <row r="684" customFormat="false" ht="13.8" hidden="false" customHeight="false" outlineLevel="0" collapsed="false">
      <c r="A684" s="71" t="s">
        <v>29</v>
      </c>
      <c r="B684" s="72" t="str">
        <f aca="false">LEFT(A684,3)</f>
        <v>RES</v>
      </c>
      <c r="C684" s="72" t="str">
        <f aca="false">MID(A684,4,1)</f>
        <v>C</v>
      </c>
      <c r="D684" s="73" t="n">
        <v>42522</v>
      </c>
      <c r="E684" s="74" t="n">
        <f aca="false">D684-D666</f>
        <v>17</v>
      </c>
      <c r="F684" s="75" t="n">
        <v>22.1</v>
      </c>
      <c r="G684" s="76" t="n">
        <v>0</v>
      </c>
      <c r="H684" s="77" t="n">
        <v>0</v>
      </c>
      <c r="I684" s="78" t="str">
        <f aca="false">CONCATENATE("ATTA_LIT_",YEAR(D684),"_",MONTH(D684),"_",DAY(D684),"_",A684)</f>
        <v>ATTA_LIT_2016_6_1_RESC1</v>
      </c>
      <c r="J684" s="72"/>
      <c r="K684" s="32"/>
    </row>
    <row r="685" customFormat="false" ht="13.8" hidden="false" customHeight="false" outlineLevel="0" collapsed="false">
      <c r="A685" s="71" t="s">
        <v>30</v>
      </c>
      <c r="B685" s="72" t="str">
        <f aca="false">LEFT(A685,3)</f>
        <v>RES</v>
      </c>
      <c r="C685" s="72" t="str">
        <f aca="false">MID(A685,4,1)</f>
        <v>N</v>
      </c>
      <c r="D685" s="73" t="n">
        <v>42522</v>
      </c>
      <c r="E685" s="74" t="n">
        <f aca="false">D685-D667</f>
        <v>17</v>
      </c>
      <c r="F685" s="75" t="n">
        <v>24.8</v>
      </c>
      <c r="G685" s="76" t="n">
        <v>0</v>
      </c>
      <c r="H685" s="77" t="n">
        <v>17.4</v>
      </c>
      <c r="I685" s="78" t="str">
        <f aca="false">CONCATENATE("ATTA_LIT_",YEAR(D685),"_",MONTH(D685),"_",DAY(D685),"_",A685)</f>
        <v>ATTA_LIT_2016_6_1_RESN2</v>
      </c>
      <c r="J685" s="71"/>
      <c r="K685" s="32"/>
    </row>
    <row r="686" customFormat="false" ht="13.8" hidden="false" customHeight="false" outlineLevel="0" collapsed="false">
      <c r="A686" s="71" t="s">
        <v>31</v>
      </c>
      <c r="B686" s="72" t="str">
        <f aca="false">LEFT(A686,3)</f>
        <v>RES</v>
      </c>
      <c r="C686" s="72" t="str">
        <f aca="false">MID(A686,4,1)</f>
        <v>C</v>
      </c>
      <c r="D686" s="73" t="n">
        <v>42522</v>
      </c>
      <c r="E686" s="74" t="n">
        <f aca="false">D686-D668</f>
        <v>17</v>
      </c>
      <c r="F686" s="75" t="n">
        <v>21.9</v>
      </c>
      <c r="G686" s="76" t="n">
        <v>0</v>
      </c>
      <c r="H686" s="77" t="n">
        <v>0</v>
      </c>
      <c r="I686" s="78" t="str">
        <f aca="false">CONCATENATE("ATTA_LIT_",YEAR(D686),"_",MONTH(D686),"_",DAY(D686),"_",A686)</f>
        <v>ATTA_LIT_2016_6_1_RESC2</v>
      </c>
      <c r="J686" s="72"/>
      <c r="K686" s="32"/>
    </row>
    <row r="687" customFormat="false" ht="13.8" hidden="false" customHeight="false" outlineLevel="0" collapsed="false">
      <c r="A687" s="71" t="s">
        <v>32</v>
      </c>
      <c r="B687" s="72" t="str">
        <f aca="false">LEFT(A687,3)</f>
        <v>RES</v>
      </c>
      <c r="C687" s="72" t="str">
        <f aca="false">MID(A687,4,1)</f>
        <v>N</v>
      </c>
      <c r="D687" s="73" t="n">
        <v>42522</v>
      </c>
      <c r="E687" s="74" t="n">
        <f aca="false">D687-D669</f>
        <v>17</v>
      </c>
      <c r="F687" s="75" t="n">
        <v>19.6</v>
      </c>
      <c r="G687" s="76" t="n">
        <v>0</v>
      </c>
      <c r="H687" s="77" t="n">
        <v>0</v>
      </c>
      <c r="I687" s="78" t="str">
        <f aca="false">CONCATENATE("ATTA_LIT_",YEAR(D687),"_",MONTH(D687),"_",DAY(D687),"_",A687)</f>
        <v>ATTA_LIT_2016_6_1_RESN3</v>
      </c>
      <c r="J687" s="72"/>
      <c r="K687" s="32"/>
    </row>
    <row r="688" customFormat="false" ht="13.8" hidden="false" customHeight="false" outlineLevel="0" collapsed="false">
      <c r="A688" s="92" t="s">
        <v>33</v>
      </c>
      <c r="B688" s="93" t="str">
        <f aca="false">LEFT(A688,3)</f>
        <v>RES</v>
      </c>
      <c r="C688" s="93" t="str">
        <f aca="false">MID(A688,4,1)</f>
        <v>C</v>
      </c>
      <c r="D688" s="94" t="n">
        <v>42522</v>
      </c>
      <c r="E688" s="93" t="n">
        <f aca="false">D688-D670</f>
        <v>17</v>
      </c>
      <c r="F688" s="95" t="n">
        <v>29.7</v>
      </c>
      <c r="G688" s="96" t="n">
        <v>0</v>
      </c>
      <c r="H688" s="97" t="n">
        <v>70.8</v>
      </c>
      <c r="I688" s="98" t="str">
        <f aca="false">CONCATENATE("ATTA_LIT_",YEAR(D688),"_",MONTH(D688),"_",DAY(D688),"_",A688)</f>
        <v>ATTA_LIT_2016_6_1_RESC3</v>
      </c>
      <c r="J688" s="93"/>
      <c r="K688" s="32"/>
    </row>
    <row r="689" customFormat="false" ht="13.8" hidden="false" customHeight="false" outlineLevel="0" collapsed="false">
      <c r="A689" s="24" t="s">
        <v>14</v>
      </c>
      <c r="B689" s="25" t="str">
        <f aca="false">LEFT(A689,3)</f>
        <v>ALP</v>
      </c>
      <c r="C689" s="25" t="str">
        <f aca="false">MID(A689,4,1)</f>
        <v>N</v>
      </c>
      <c r="D689" s="26" t="n">
        <v>42535</v>
      </c>
      <c r="E689" s="27" t="n">
        <f aca="false">D689-D671</f>
        <v>13</v>
      </c>
      <c r="F689" s="28" t="n">
        <v>18.5</v>
      </c>
      <c r="G689" s="29" t="n">
        <v>0</v>
      </c>
      <c r="H689" s="30" t="n">
        <v>0</v>
      </c>
      <c r="I689" s="31" t="str">
        <f aca="false">CONCATENATE("ATTA_LIT_",YEAR(D689),"_",MONTH(D689),"_",DAY(D689),"_",A689)</f>
        <v>ATTA_LIT_2016_6_14_ALPN1</v>
      </c>
      <c r="J689" s="25"/>
      <c r="K689" s="32"/>
    </row>
    <row r="690" customFormat="false" ht="13.8" hidden="false" customHeight="false" outlineLevel="0" collapsed="false">
      <c r="A690" s="33" t="s">
        <v>15</v>
      </c>
      <c r="B690" s="34" t="str">
        <f aca="false">LEFT(A690,3)</f>
        <v>ALP</v>
      </c>
      <c r="C690" s="34" t="str">
        <f aca="false">MID(A690,4,1)</f>
        <v>C</v>
      </c>
      <c r="D690" s="35" t="n">
        <v>42535</v>
      </c>
      <c r="E690" s="36" t="n">
        <f aca="false">D690-D672</f>
        <v>13</v>
      </c>
      <c r="F690" s="37" t="n">
        <v>14.2</v>
      </c>
      <c r="G690" s="38" t="n">
        <v>0</v>
      </c>
      <c r="H690" s="39" t="n">
        <v>0</v>
      </c>
      <c r="I690" s="40" t="str">
        <f aca="false">CONCATENATE("ATTA_LIT_",YEAR(D690),"_",MONTH(D690),"_",DAY(D690),"_",A690)</f>
        <v>ATTA_LIT_2016_6_14_ALPC1</v>
      </c>
      <c r="J690" s="34"/>
      <c r="K690" s="32"/>
    </row>
    <row r="691" customFormat="false" ht="13.8" hidden="false" customHeight="false" outlineLevel="0" collapsed="false">
      <c r="A691" s="33" t="s">
        <v>16</v>
      </c>
      <c r="B691" s="34" t="str">
        <f aca="false">LEFT(A691,3)</f>
        <v>ALP</v>
      </c>
      <c r="C691" s="34" t="str">
        <f aca="false">MID(A691,4,1)</f>
        <v>N</v>
      </c>
      <c r="D691" s="35" t="n">
        <v>42535</v>
      </c>
      <c r="E691" s="36" t="n">
        <f aca="false">D691-D673</f>
        <v>13</v>
      </c>
      <c r="F691" s="37" t="n">
        <v>33.4</v>
      </c>
      <c r="G691" s="38" t="n">
        <v>0</v>
      </c>
      <c r="H691" s="39" t="n">
        <v>0</v>
      </c>
      <c r="I691" s="40" t="str">
        <f aca="false">CONCATENATE("ATTA_LIT_",YEAR(D691),"_",MONTH(D691),"_",DAY(D691),"_",A691)</f>
        <v>ATTA_LIT_2016_6_14_ALPN2</v>
      </c>
      <c r="J691" s="33"/>
      <c r="K691" s="32"/>
    </row>
    <row r="692" customFormat="false" ht="13.8" hidden="false" customHeight="false" outlineLevel="0" collapsed="false">
      <c r="A692" s="33" t="s">
        <v>17</v>
      </c>
      <c r="B692" s="34" t="str">
        <f aca="false">LEFT(A692,3)</f>
        <v>ALP</v>
      </c>
      <c r="C692" s="34" t="str">
        <f aca="false">MID(A692,4,1)</f>
        <v>C</v>
      </c>
      <c r="D692" s="35" t="n">
        <v>42535</v>
      </c>
      <c r="E692" s="36" t="n">
        <f aca="false">D692-D674</f>
        <v>13</v>
      </c>
      <c r="F692" s="37" t="n">
        <v>11.2</v>
      </c>
      <c r="G692" s="38" t="n">
        <v>1.8</v>
      </c>
      <c r="H692" s="39" t="n">
        <v>0</v>
      </c>
      <c r="I692" s="40" t="str">
        <f aca="false">CONCATENATE("ATTA_LIT_",YEAR(D692),"_",MONTH(D692),"_",DAY(D692),"_",A692)</f>
        <v>ATTA_LIT_2016_6_14_ALPC2</v>
      </c>
      <c r="J692" s="34"/>
      <c r="K692" s="32"/>
    </row>
    <row r="693" customFormat="false" ht="13.8" hidden="false" customHeight="false" outlineLevel="0" collapsed="false">
      <c r="A693" s="33" t="s">
        <v>18</v>
      </c>
      <c r="B693" s="34" t="str">
        <f aca="false">LEFT(A693,3)</f>
        <v>ALP</v>
      </c>
      <c r="C693" s="34" t="str">
        <f aca="false">MID(A693,4,1)</f>
        <v>N</v>
      </c>
      <c r="D693" s="35" t="n">
        <v>42535</v>
      </c>
      <c r="E693" s="36" t="n">
        <f aca="false">D693-D675</f>
        <v>13</v>
      </c>
      <c r="F693" s="37" t="n">
        <v>17.2</v>
      </c>
      <c r="G693" s="38" t="n">
        <v>0</v>
      </c>
      <c r="H693" s="39" t="n">
        <v>0</v>
      </c>
      <c r="I693" s="40" t="str">
        <f aca="false">CONCATENATE("ATTA_LIT_",YEAR(D693),"_",MONTH(D693),"_",DAY(D693),"_",A693)</f>
        <v>ATTA_LIT_2016_6_14_ALPN3</v>
      </c>
      <c r="J693" s="34"/>
      <c r="K693" s="32"/>
    </row>
    <row r="694" customFormat="false" ht="13.8" hidden="false" customHeight="false" outlineLevel="0" collapsed="false">
      <c r="A694" s="41" t="s">
        <v>19</v>
      </c>
      <c r="B694" s="42" t="str">
        <f aca="false">LEFT(A694,3)</f>
        <v>ALP</v>
      </c>
      <c r="C694" s="42" t="str">
        <f aca="false">MID(A694,4,1)</f>
        <v>C</v>
      </c>
      <c r="D694" s="43" t="n">
        <v>42535</v>
      </c>
      <c r="E694" s="44" t="n">
        <f aca="false">D694-D676</f>
        <v>13</v>
      </c>
      <c r="F694" s="45" t="n">
        <v>8.1</v>
      </c>
      <c r="G694" s="46" t="n">
        <v>1.2</v>
      </c>
      <c r="H694" s="47" t="n">
        <v>16.6</v>
      </c>
      <c r="I694" s="48" t="str">
        <f aca="false">CONCATENATE("ATTA_LIT_",YEAR(D694),"_",MONTH(D694),"_",DAY(D694),"_",A694)</f>
        <v>ATTA_LIT_2016_6_14_ALPC3</v>
      </c>
      <c r="J694" s="42"/>
      <c r="K694" s="32"/>
    </row>
    <row r="695" customFormat="false" ht="13.8" hidden="false" customHeight="false" outlineLevel="0" collapsed="false">
      <c r="A695" s="49" t="s">
        <v>20</v>
      </c>
      <c r="B695" s="50" t="str">
        <f aca="false">LEFT(A695,3)</f>
        <v>REP</v>
      </c>
      <c r="C695" s="50" t="str">
        <f aca="false">MID(A695,4,1)</f>
        <v>N</v>
      </c>
      <c r="D695" s="51" t="n">
        <v>42535</v>
      </c>
      <c r="E695" s="52" t="n">
        <f aca="false">D695-D677</f>
        <v>13</v>
      </c>
      <c r="F695" s="53" t="n">
        <v>14.2</v>
      </c>
      <c r="G695" s="54" t="n">
        <v>15.1</v>
      </c>
      <c r="H695" s="55" t="n">
        <v>0</v>
      </c>
      <c r="I695" s="40" t="str">
        <f aca="false">CONCATENATE("ATTA_LIT_",YEAR(D695),"_",MONTH(D695),"_",DAY(D695),"_",A695)</f>
        <v>ATTA_LIT_2016_6_14_REPN1</v>
      </c>
      <c r="J695" s="50"/>
      <c r="K695" s="32"/>
    </row>
    <row r="696" customFormat="false" ht="13.8" hidden="false" customHeight="false" outlineLevel="0" collapsed="false">
      <c r="A696" s="33" t="s">
        <v>22</v>
      </c>
      <c r="B696" s="34" t="str">
        <f aca="false">LEFT(A696,3)</f>
        <v>REP</v>
      </c>
      <c r="C696" s="34" t="str">
        <f aca="false">MID(A696,4,1)</f>
        <v>C</v>
      </c>
      <c r="D696" s="35" t="n">
        <v>42535</v>
      </c>
      <c r="E696" s="36" t="n">
        <f aca="false">D696-D678</f>
        <v>13</v>
      </c>
      <c r="F696" s="37" t="n">
        <v>36.8</v>
      </c>
      <c r="G696" s="38" t="n">
        <v>0.9</v>
      </c>
      <c r="H696" s="39" t="n">
        <v>7.8</v>
      </c>
      <c r="I696" s="40" t="str">
        <f aca="false">CONCATENATE("ATTA_LIT_",YEAR(D696),"_",MONTH(D696),"_",DAY(D696),"_",A696)</f>
        <v>ATTA_LIT_2016_6_14_REPC1</v>
      </c>
      <c r="J696" s="34"/>
      <c r="K696" s="32"/>
    </row>
    <row r="697" customFormat="false" ht="13.8" hidden="false" customHeight="false" outlineLevel="0" collapsed="false">
      <c r="A697" s="33" t="s">
        <v>23</v>
      </c>
      <c r="B697" s="34" t="str">
        <f aca="false">LEFT(A697,3)</f>
        <v>REP</v>
      </c>
      <c r="C697" s="34" t="str">
        <f aca="false">MID(A697,4,1)</f>
        <v>N</v>
      </c>
      <c r="D697" s="35" t="n">
        <v>42535</v>
      </c>
      <c r="E697" s="36" t="n">
        <f aca="false">D697-D679</f>
        <v>13</v>
      </c>
      <c r="F697" s="37" t="n">
        <v>32.2</v>
      </c>
      <c r="G697" s="38" t="n">
        <v>0</v>
      </c>
      <c r="H697" s="39" t="n">
        <v>3.7</v>
      </c>
      <c r="I697" s="40" t="str">
        <f aca="false">CONCATENATE("ATTA_LIT_",YEAR(D697),"_",MONTH(D697),"_",DAY(D697),"_",A697)</f>
        <v>ATTA_LIT_2016_6_14_REPN2</v>
      </c>
      <c r="J697" s="33"/>
      <c r="K697" s="32"/>
    </row>
    <row r="698" customFormat="false" ht="13.8" hidden="false" customHeight="false" outlineLevel="0" collapsed="false">
      <c r="A698" s="33" t="s">
        <v>24</v>
      </c>
      <c r="B698" s="34" t="str">
        <f aca="false">LEFT(A698,3)</f>
        <v>REP</v>
      </c>
      <c r="C698" s="34" t="str">
        <f aca="false">MID(A698,4,1)</f>
        <v>C</v>
      </c>
      <c r="D698" s="35" t="n">
        <v>42535</v>
      </c>
      <c r="E698" s="36" t="n">
        <f aca="false">D698-D680</f>
        <v>13</v>
      </c>
      <c r="F698" s="37" t="n">
        <v>3.3</v>
      </c>
      <c r="G698" s="38" t="n">
        <v>1.8</v>
      </c>
      <c r="H698" s="39" t="n">
        <v>0</v>
      </c>
      <c r="I698" s="40" t="str">
        <f aca="false">CONCATENATE("ATTA_LIT_",YEAR(D698),"_",MONTH(D698),"_",DAY(D698),"_",A698)</f>
        <v>ATTA_LIT_2016_6_14_REPC2</v>
      </c>
      <c r="J698" s="34"/>
      <c r="K698" s="32"/>
    </row>
    <row r="699" customFormat="false" ht="13.8" hidden="false" customHeight="false" outlineLevel="0" collapsed="false">
      <c r="A699" s="33" t="s">
        <v>25</v>
      </c>
      <c r="B699" s="34" t="str">
        <f aca="false">LEFT(A699,3)</f>
        <v>REP</v>
      </c>
      <c r="C699" s="34" t="str">
        <f aca="false">MID(A699,4,1)</f>
        <v>N</v>
      </c>
      <c r="D699" s="35" t="n">
        <v>42535</v>
      </c>
      <c r="E699" s="36" t="n">
        <f aca="false">D699-D681</f>
        <v>13</v>
      </c>
      <c r="F699" s="37" t="n">
        <v>19.6</v>
      </c>
      <c r="G699" s="38" t="n">
        <v>0</v>
      </c>
      <c r="H699" s="39" t="n">
        <v>0</v>
      </c>
      <c r="I699" s="40" t="str">
        <f aca="false">CONCATENATE("ATTA_LIT_",YEAR(D699),"_",MONTH(D699),"_",DAY(D699),"_",A699)</f>
        <v>ATTA_LIT_2016_6_14_REPN3</v>
      </c>
      <c r="J699" s="34"/>
      <c r="K699" s="32"/>
    </row>
    <row r="700" customFormat="false" ht="13.8" hidden="false" customHeight="false" outlineLevel="0" collapsed="false">
      <c r="A700" s="41" t="s">
        <v>27</v>
      </c>
      <c r="B700" s="42" t="str">
        <f aca="false">LEFT(A700,3)</f>
        <v>REP</v>
      </c>
      <c r="C700" s="42" t="str">
        <f aca="false">MID(A700,4,1)</f>
        <v>C</v>
      </c>
      <c r="D700" s="43" t="n">
        <v>42535</v>
      </c>
      <c r="E700" s="44" t="n">
        <f aca="false">D700-D682</f>
        <v>13</v>
      </c>
      <c r="F700" s="45" t="n">
        <v>22.4</v>
      </c>
      <c r="G700" s="46" t="n">
        <v>0</v>
      </c>
      <c r="H700" s="47" t="n">
        <v>0</v>
      </c>
      <c r="I700" s="48" t="str">
        <f aca="false">CONCATENATE("ATTA_LIT_",YEAR(D700),"_",MONTH(D700),"_",DAY(D700),"_",A700)</f>
        <v>ATTA_LIT_2016_6_14_REPC3</v>
      </c>
      <c r="J700" s="42"/>
      <c r="K700" s="32"/>
    </row>
    <row r="701" customFormat="false" ht="13.8" hidden="false" customHeight="false" outlineLevel="0" collapsed="false">
      <c r="A701" s="49" t="s">
        <v>28</v>
      </c>
      <c r="B701" s="50" t="str">
        <f aca="false">LEFT(A701,3)</f>
        <v>RES</v>
      </c>
      <c r="C701" s="50" t="str">
        <f aca="false">MID(A701,4,1)</f>
        <v>N</v>
      </c>
      <c r="D701" s="51" t="n">
        <v>42535</v>
      </c>
      <c r="E701" s="52" t="n">
        <f aca="false">D701-D683</f>
        <v>13</v>
      </c>
      <c r="F701" s="53" t="n">
        <v>17.7</v>
      </c>
      <c r="G701" s="54" t="n">
        <v>0</v>
      </c>
      <c r="H701" s="55" t="n">
        <v>0</v>
      </c>
      <c r="I701" s="40" t="str">
        <f aca="false">CONCATENATE("ATTA_LIT_",YEAR(D701),"_",MONTH(D701),"_",DAY(D701),"_",A701)</f>
        <v>ATTA_LIT_2016_6_14_RESN1</v>
      </c>
      <c r="J701" s="50"/>
      <c r="K701" s="32"/>
    </row>
    <row r="702" customFormat="false" ht="13.8" hidden="false" customHeight="false" outlineLevel="0" collapsed="false">
      <c r="A702" s="33" t="s">
        <v>29</v>
      </c>
      <c r="B702" s="34" t="str">
        <f aca="false">LEFT(A702,3)</f>
        <v>RES</v>
      </c>
      <c r="C702" s="34" t="str">
        <f aca="false">MID(A702,4,1)</f>
        <v>C</v>
      </c>
      <c r="D702" s="35" t="n">
        <v>42535</v>
      </c>
      <c r="E702" s="36" t="n">
        <f aca="false">D702-D684</f>
        <v>13</v>
      </c>
      <c r="F702" s="37" t="n">
        <v>9.2</v>
      </c>
      <c r="G702" s="38" t="n">
        <v>4.4</v>
      </c>
      <c r="H702" s="39" t="n">
        <v>0</v>
      </c>
      <c r="I702" s="40" t="str">
        <f aca="false">CONCATENATE("ATTA_LIT_",YEAR(D702),"_",MONTH(D702),"_",DAY(D702),"_",A702)</f>
        <v>ATTA_LIT_2016_6_14_RESC1</v>
      </c>
      <c r="J702" s="34"/>
      <c r="K702" s="32"/>
    </row>
    <row r="703" customFormat="false" ht="13.8" hidden="false" customHeight="false" outlineLevel="0" collapsed="false">
      <c r="A703" s="33" t="s">
        <v>30</v>
      </c>
      <c r="B703" s="34" t="str">
        <f aca="false">LEFT(A703,3)</f>
        <v>RES</v>
      </c>
      <c r="C703" s="34" t="str">
        <f aca="false">MID(A703,4,1)</f>
        <v>N</v>
      </c>
      <c r="D703" s="35" t="n">
        <v>42535</v>
      </c>
      <c r="E703" s="36" t="n">
        <f aca="false">D703-D685</f>
        <v>13</v>
      </c>
      <c r="F703" s="37" t="n">
        <v>13.6</v>
      </c>
      <c r="G703" s="38" t="n">
        <v>0</v>
      </c>
      <c r="H703" s="39" t="n">
        <v>0</v>
      </c>
      <c r="I703" s="40" t="str">
        <f aca="false">CONCATENATE("ATTA_LIT_",YEAR(D703),"_",MONTH(D703),"_",DAY(D703),"_",A703)</f>
        <v>ATTA_LIT_2016_6_14_RESN2</v>
      </c>
      <c r="J703" s="33"/>
      <c r="K703" s="32"/>
    </row>
    <row r="704" customFormat="false" ht="13.8" hidden="false" customHeight="false" outlineLevel="0" collapsed="false">
      <c r="A704" s="33" t="s">
        <v>31</v>
      </c>
      <c r="B704" s="34" t="str">
        <f aca="false">LEFT(A704,3)</f>
        <v>RES</v>
      </c>
      <c r="C704" s="34" t="str">
        <f aca="false">MID(A704,4,1)</f>
        <v>C</v>
      </c>
      <c r="D704" s="35" t="n">
        <v>42535</v>
      </c>
      <c r="E704" s="36" t="n">
        <f aca="false">D704-D686</f>
        <v>13</v>
      </c>
      <c r="F704" s="37" t="n">
        <v>10.7</v>
      </c>
      <c r="G704" s="38" t="n">
        <v>0</v>
      </c>
      <c r="H704" s="39" t="n">
        <v>0</v>
      </c>
      <c r="I704" s="40" t="str">
        <f aca="false">CONCATENATE("ATTA_LIT_",YEAR(D704),"_",MONTH(D704),"_",DAY(D704),"_",A704)</f>
        <v>ATTA_LIT_2016_6_14_RESC2</v>
      </c>
      <c r="J704" s="34"/>
      <c r="K704" s="32"/>
    </row>
    <row r="705" customFormat="false" ht="13.8" hidden="false" customHeight="false" outlineLevel="0" collapsed="false">
      <c r="A705" s="33" t="s">
        <v>32</v>
      </c>
      <c r="B705" s="34" t="str">
        <f aca="false">LEFT(A705,3)</f>
        <v>RES</v>
      </c>
      <c r="C705" s="34" t="str">
        <f aca="false">MID(A705,4,1)</f>
        <v>N</v>
      </c>
      <c r="D705" s="35" t="n">
        <v>42535</v>
      </c>
      <c r="E705" s="36" t="n">
        <f aca="false">D705-D687</f>
        <v>13</v>
      </c>
      <c r="F705" s="37" t="n">
        <v>23.3</v>
      </c>
      <c r="G705" s="38" t="n">
        <v>1.5</v>
      </c>
      <c r="H705" s="39" t="n">
        <v>0</v>
      </c>
      <c r="I705" s="40" t="str">
        <f aca="false">CONCATENATE("ATTA_LIT_",YEAR(D705),"_",MONTH(D705),"_",DAY(D705),"_",A705)</f>
        <v>ATTA_LIT_2016_6_14_RESN3</v>
      </c>
      <c r="J705" s="34"/>
      <c r="K705" s="32"/>
    </row>
    <row r="706" customFormat="false" ht="13.8" hidden="false" customHeight="false" outlineLevel="0" collapsed="false">
      <c r="A706" s="56" t="s">
        <v>33</v>
      </c>
      <c r="B706" s="57" t="str">
        <f aca="false">LEFT(A706,3)</f>
        <v>RES</v>
      </c>
      <c r="C706" s="57" t="str">
        <f aca="false">MID(A706,4,1)</f>
        <v>C</v>
      </c>
      <c r="D706" s="58" t="n">
        <v>42535</v>
      </c>
      <c r="E706" s="59" t="n">
        <f aca="false">D706-D688</f>
        <v>13</v>
      </c>
      <c r="F706" s="60" t="n">
        <v>16.3</v>
      </c>
      <c r="G706" s="61" t="n">
        <v>0</v>
      </c>
      <c r="H706" s="62" t="n">
        <v>0</v>
      </c>
      <c r="I706" s="63" t="str">
        <f aca="false">CONCATENATE("ATTA_LIT_",YEAR(D706),"_",MONTH(D706),"_",DAY(D706),"_",A706)</f>
        <v>ATTA_LIT_2016_6_14_RESC3</v>
      </c>
      <c r="J706" s="57"/>
      <c r="K706" s="32"/>
    </row>
    <row r="707" customFormat="false" ht="13.8" hidden="false" customHeight="false" outlineLevel="0" collapsed="false">
      <c r="A707" s="64" t="s">
        <v>14</v>
      </c>
      <c r="B707" s="65" t="str">
        <f aca="false">LEFT(A707,3)</f>
        <v>ALP</v>
      </c>
      <c r="C707" s="65" t="str">
        <f aca="false">MID(A707,4,1)</f>
        <v>N</v>
      </c>
      <c r="D707" s="66" t="n">
        <v>42552</v>
      </c>
      <c r="E707" s="65" t="n">
        <f aca="false">D707-D689</f>
        <v>17</v>
      </c>
      <c r="F707" s="67" t="n">
        <v>22.4</v>
      </c>
      <c r="G707" s="68" t="n">
        <v>6.2</v>
      </c>
      <c r="H707" s="69" t="n">
        <v>0</v>
      </c>
      <c r="I707" s="70" t="str">
        <f aca="false">CONCATENATE("ATTA_LIT_",YEAR(D707),"_",MONTH(D707),"_",DAY(D707),"_",A707)</f>
        <v>ATTA_LIT_2016_7_1_ALPN1</v>
      </c>
      <c r="J707" s="65"/>
      <c r="K707" s="32"/>
    </row>
    <row r="708" customFormat="false" ht="13.8" hidden="false" customHeight="false" outlineLevel="0" collapsed="false">
      <c r="A708" s="71" t="s">
        <v>15</v>
      </c>
      <c r="B708" s="72" t="str">
        <f aca="false">LEFT(A708,3)</f>
        <v>ALP</v>
      </c>
      <c r="C708" s="72" t="str">
        <f aca="false">MID(A708,4,1)</f>
        <v>C</v>
      </c>
      <c r="D708" s="73" t="n">
        <v>42552</v>
      </c>
      <c r="E708" s="74" t="n">
        <f aca="false">D708-D690</f>
        <v>17</v>
      </c>
      <c r="F708" s="75" t="n">
        <v>11.4</v>
      </c>
      <c r="G708" s="76" t="n">
        <v>0</v>
      </c>
      <c r="H708" s="77" t="n">
        <v>0</v>
      </c>
      <c r="I708" s="78" t="str">
        <f aca="false">CONCATENATE("ATTA_LIT_",YEAR(D708),"_",MONTH(D708),"_",DAY(D708),"_",A708)</f>
        <v>ATTA_LIT_2016_7_1_ALPC1</v>
      </c>
      <c r="J708" s="72"/>
      <c r="K708" s="32"/>
    </row>
    <row r="709" customFormat="false" ht="13.8" hidden="false" customHeight="false" outlineLevel="0" collapsed="false">
      <c r="A709" s="71" t="s">
        <v>16</v>
      </c>
      <c r="B709" s="72" t="str">
        <f aca="false">LEFT(A709,3)</f>
        <v>ALP</v>
      </c>
      <c r="C709" s="72" t="str">
        <f aca="false">MID(A709,4,1)</f>
        <v>N</v>
      </c>
      <c r="D709" s="73" t="n">
        <v>42552</v>
      </c>
      <c r="E709" s="74" t="n">
        <f aca="false">D709-D691</f>
        <v>17</v>
      </c>
      <c r="F709" s="75" t="n">
        <v>40.5</v>
      </c>
      <c r="G709" s="76" t="n">
        <v>0</v>
      </c>
      <c r="H709" s="77" t="n">
        <v>0</v>
      </c>
      <c r="I709" s="78" t="str">
        <f aca="false">CONCATENATE("ATTA_LIT_",YEAR(D709),"_",MONTH(D709),"_",DAY(D709),"_",A709)</f>
        <v>ATTA_LIT_2016_7_1_ALPN2</v>
      </c>
      <c r="J709" s="71"/>
      <c r="K709" s="32"/>
    </row>
    <row r="710" customFormat="false" ht="13.8" hidden="false" customHeight="false" outlineLevel="0" collapsed="false">
      <c r="A710" s="71" t="s">
        <v>17</v>
      </c>
      <c r="B710" s="72" t="str">
        <f aca="false">LEFT(A710,3)</f>
        <v>ALP</v>
      </c>
      <c r="C710" s="72" t="str">
        <f aca="false">MID(A710,4,1)</f>
        <v>C</v>
      </c>
      <c r="D710" s="73" t="n">
        <v>42552</v>
      </c>
      <c r="E710" s="74" t="n">
        <f aca="false">D710-D692</f>
        <v>17</v>
      </c>
      <c r="F710" s="75" t="n">
        <v>34.3</v>
      </c>
      <c r="G710" s="76" t="n">
        <v>3.1</v>
      </c>
      <c r="H710" s="77" t="n">
        <v>0</v>
      </c>
      <c r="I710" s="78" t="str">
        <f aca="false">CONCATENATE("ATTA_LIT_",YEAR(D710),"_",MONTH(D710),"_",DAY(D710),"_",A710)</f>
        <v>ATTA_LIT_2016_7_1_ALPC2</v>
      </c>
      <c r="J710" s="72" t="s">
        <v>93</v>
      </c>
      <c r="K710" s="32"/>
    </row>
    <row r="711" customFormat="false" ht="13.8" hidden="false" customHeight="false" outlineLevel="0" collapsed="false">
      <c r="A711" s="71" t="s">
        <v>18</v>
      </c>
      <c r="B711" s="72" t="str">
        <f aca="false">LEFT(A711,3)</f>
        <v>ALP</v>
      </c>
      <c r="C711" s="72" t="str">
        <f aca="false">MID(A711,4,1)</f>
        <v>N</v>
      </c>
      <c r="D711" s="73" t="n">
        <v>42552</v>
      </c>
      <c r="E711" s="74" t="n">
        <f aca="false">D711-D693</f>
        <v>17</v>
      </c>
      <c r="F711" s="75" t="n">
        <v>24.2</v>
      </c>
      <c r="G711" s="76" t="n">
        <v>0</v>
      </c>
      <c r="H711" s="77" t="n">
        <v>0</v>
      </c>
      <c r="I711" s="78" t="str">
        <f aca="false">CONCATENATE("ATTA_LIT_",YEAR(D711),"_",MONTH(D711),"_",DAY(D711),"_",A711)</f>
        <v>ATTA_LIT_2016_7_1_ALPN3</v>
      </c>
      <c r="J711" s="72"/>
      <c r="K711" s="32"/>
    </row>
    <row r="712" customFormat="false" ht="13.8" hidden="false" customHeight="false" outlineLevel="0" collapsed="false">
      <c r="A712" s="79" t="s">
        <v>19</v>
      </c>
      <c r="B712" s="80" t="str">
        <f aca="false">LEFT(A712,3)</f>
        <v>ALP</v>
      </c>
      <c r="C712" s="80" t="str">
        <f aca="false">MID(A712,4,1)</f>
        <v>C</v>
      </c>
      <c r="D712" s="81" t="n">
        <v>42552</v>
      </c>
      <c r="E712" s="80" t="n">
        <f aca="false">D712-D694</f>
        <v>17</v>
      </c>
      <c r="F712" s="82" t="n">
        <v>6.6</v>
      </c>
      <c r="G712" s="83" t="n">
        <v>0</v>
      </c>
      <c r="H712" s="84" t="n">
        <v>0</v>
      </c>
      <c r="I712" s="85" t="str">
        <f aca="false">CONCATENATE("ATTA_LIT_",YEAR(D712),"_",MONTH(D712),"_",DAY(D712),"_",A712)</f>
        <v>ATTA_LIT_2016_7_1_ALPC3</v>
      </c>
      <c r="J712" s="80"/>
      <c r="K712" s="32"/>
    </row>
    <row r="713" customFormat="false" ht="13.8" hidden="false" customHeight="false" outlineLevel="0" collapsed="false">
      <c r="A713" s="86" t="s">
        <v>20</v>
      </c>
      <c r="B713" s="87" t="str">
        <f aca="false">LEFT(A713,3)</f>
        <v>REP</v>
      </c>
      <c r="C713" s="87" t="str">
        <f aca="false">MID(A713,4,1)</f>
        <v>N</v>
      </c>
      <c r="D713" s="88" t="n">
        <v>42552</v>
      </c>
      <c r="E713" s="87" t="n">
        <f aca="false">D713-D695</f>
        <v>17</v>
      </c>
      <c r="F713" s="89" t="n">
        <v>19.3</v>
      </c>
      <c r="G713" s="90" t="n">
        <v>0</v>
      </c>
      <c r="H713" s="91" t="n">
        <v>0</v>
      </c>
      <c r="I713" s="78" t="str">
        <f aca="false">CONCATENATE("ATTA_LIT_",YEAR(D713),"_",MONTH(D713),"_",DAY(D713),"_",A713)</f>
        <v>ATTA_LIT_2016_7_1_REPN1</v>
      </c>
      <c r="J713" s="87"/>
      <c r="K713" s="32"/>
    </row>
    <row r="714" customFormat="false" ht="13.8" hidden="false" customHeight="false" outlineLevel="0" collapsed="false">
      <c r="A714" s="71" t="s">
        <v>22</v>
      </c>
      <c r="B714" s="72" t="str">
        <f aca="false">LEFT(A714,3)</f>
        <v>REP</v>
      </c>
      <c r="C714" s="72" t="str">
        <f aca="false">MID(A714,4,1)</f>
        <v>C</v>
      </c>
      <c r="D714" s="73" t="n">
        <v>42552</v>
      </c>
      <c r="E714" s="74" t="n">
        <f aca="false">D714-D696</f>
        <v>17</v>
      </c>
      <c r="F714" s="75" t="n">
        <v>47.1</v>
      </c>
      <c r="G714" s="76" t="n">
        <v>0.3</v>
      </c>
      <c r="H714" s="77" t="n">
        <v>0</v>
      </c>
      <c r="I714" s="78" t="str">
        <f aca="false">CONCATENATE("ATTA_LIT_",YEAR(D714),"_",MONTH(D714),"_",DAY(D714),"_",A714)</f>
        <v>ATTA_LIT_2016_7_1_REPC1</v>
      </c>
      <c r="J714" s="72"/>
      <c r="K714" s="32"/>
    </row>
    <row r="715" customFormat="false" ht="13.8" hidden="false" customHeight="false" outlineLevel="0" collapsed="false">
      <c r="A715" s="71" t="s">
        <v>23</v>
      </c>
      <c r="B715" s="72" t="str">
        <f aca="false">LEFT(A715,3)</f>
        <v>REP</v>
      </c>
      <c r="C715" s="72" t="str">
        <f aca="false">MID(A715,4,1)</f>
        <v>N</v>
      </c>
      <c r="D715" s="73" t="n">
        <v>42552</v>
      </c>
      <c r="E715" s="74" t="n">
        <f aca="false">D715-D697</f>
        <v>17</v>
      </c>
      <c r="F715" s="75" t="n">
        <v>28.4</v>
      </c>
      <c r="G715" s="76" t="n">
        <v>0</v>
      </c>
      <c r="H715" s="77" t="n">
        <v>303.3</v>
      </c>
      <c r="I715" s="78" t="str">
        <f aca="false">CONCATENATE("ATTA_LIT_",YEAR(D715),"_",MONTH(D715),"_",DAY(D715),"_",A715)</f>
        <v>ATTA_LIT_2016_7_1_REPN2</v>
      </c>
      <c r="J715" s="71"/>
      <c r="K715" s="32"/>
    </row>
    <row r="716" customFormat="false" ht="13.8" hidden="false" customHeight="false" outlineLevel="0" collapsed="false">
      <c r="A716" s="71" t="s">
        <v>24</v>
      </c>
      <c r="B716" s="72" t="str">
        <f aca="false">LEFT(A716,3)</f>
        <v>REP</v>
      </c>
      <c r="C716" s="72" t="str">
        <f aca="false">MID(A716,4,1)</f>
        <v>C</v>
      </c>
      <c r="D716" s="73" t="n">
        <v>42552</v>
      </c>
      <c r="E716" s="74" t="n">
        <f aca="false">D716-D698</f>
        <v>17</v>
      </c>
      <c r="F716" s="75" t="n">
        <v>7.8</v>
      </c>
      <c r="G716" s="76" t="n">
        <v>0</v>
      </c>
      <c r="H716" s="77" t="n">
        <v>0</v>
      </c>
      <c r="I716" s="78" t="str">
        <f aca="false">CONCATENATE("ATTA_LIT_",YEAR(D716),"_",MONTH(D716),"_",DAY(D716),"_",A716)</f>
        <v>ATTA_LIT_2016_7_1_REPC2</v>
      </c>
      <c r="J716" s="72"/>
      <c r="K716" s="32"/>
    </row>
    <row r="717" customFormat="false" ht="13.8" hidden="false" customHeight="false" outlineLevel="0" collapsed="false">
      <c r="A717" s="71" t="s">
        <v>25</v>
      </c>
      <c r="B717" s="72" t="str">
        <f aca="false">LEFT(A717,3)</f>
        <v>REP</v>
      </c>
      <c r="C717" s="72" t="str">
        <f aca="false">MID(A717,4,1)</f>
        <v>N</v>
      </c>
      <c r="D717" s="73" t="n">
        <v>42552</v>
      </c>
      <c r="E717" s="74" t="n">
        <f aca="false">D717-D699</f>
        <v>17</v>
      </c>
      <c r="F717" s="75" t="n">
        <v>24.2</v>
      </c>
      <c r="G717" s="76" t="n">
        <v>0</v>
      </c>
      <c r="H717" s="77" t="n">
        <v>0</v>
      </c>
      <c r="I717" s="78" t="str">
        <f aca="false">CONCATENATE("ATTA_LIT_",YEAR(D717),"_",MONTH(D717),"_",DAY(D717),"_",A717)</f>
        <v>ATTA_LIT_2016_7_1_REPN3</v>
      </c>
      <c r="J717" s="72"/>
      <c r="K717" s="32"/>
    </row>
    <row r="718" customFormat="false" ht="13.8" hidden="false" customHeight="false" outlineLevel="0" collapsed="false">
      <c r="A718" s="79" t="s">
        <v>27</v>
      </c>
      <c r="B718" s="80" t="str">
        <f aca="false">LEFT(A718,3)</f>
        <v>REP</v>
      </c>
      <c r="C718" s="80" t="str">
        <f aca="false">MID(A718,4,1)</f>
        <v>C</v>
      </c>
      <c r="D718" s="81" t="n">
        <v>42552</v>
      </c>
      <c r="E718" s="80" t="n">
        <f aca="false">D718-D700</f>
        <v>17</v>
      </c>
      <c r="F718" s="82" t="n">
        <v>30.3</v>
      </c>
      <c r="G718" s="83" t="n">
        <v>0</v>
      </c>
      <c r="H718" s="84" t="n">
        <v>0</v>
      </c>
      <c r="I718" s="85" t="str">
        <f aca="false">CONCATENATE("ATTA_LIT_",YEAR(D718),"_",MONTH(D718),"_",DAY(D718),"_",A718)</f>
        <v>ATTA_LIT_2016_7_1_REPC3</v>
      </c>
      <c r="J718" s="80"/>
      <c r="K718" s="32"/>
    </row>
    <row r="719" customFormat="false" ht="13.8" hidden="false" customHeight="false" outlineLevel="0" collapsed="false">
      <c r="A719" s="86" t="s">
        <v>28</v>
      </c>
      <c r="B719" s="87" t="str">
        <f aca="false">LEFT(A719,3)</f>
        <v>RES</v>
      </c>
      <c r="C719" s="87" t="str">
        <f aca="false">MID(A719,4,1)</f>
        <v>N</v>
      </c>
      <c r="D719" s="88" t="n">
        <v>42552</v>
      </c>
      <c r="E719" s="87" t="n">
        <f aca="false">D719-D701</f>
        <v>17</v>
      </c>
      <c r="F719" s="89" t="n">
        <v>28.8</v>
      </c>
      <c r="G719" s="90" t="n">
        <v>0</v>
      </c>
      <c r="H719" s="91" t="n">
        <v>0</v>
      </c>
      <c r="I719" s="78" t="str">
        <f aca="false">CONCATENATE("ATTA_LIT_",YEAR(D719),"_",MONTH(D719),"_",DAY(D719),"_",A719)</f>
        <v>ATTA_LIT_2016_7_1_RESN1</v>
      </c>
      <c r="J719" s="87"/>
      <c r="K719" s="32"/>
    </row>
    <row r="720" customFormat="false" ht="13.8" hidden="false" customHeight="false" outlineLevel="0" collapsed="false">
      <c r="A720" s="71" t="s">
        <v>29</v>
      </c>
      <c r="B720" s="72" t="str">
        <f aca="false">LEFT(A720,3)</f>
        <v>RES</v>
      </c>
      <c r="C720" s="72" t="str">
        <f aca="false">MID(A720,4,1)</f>
        <v>C</v>
      </c>
      <c r="D720" s="73" t="n">
        <v>42552</v>
      </c>
      <c r="E720" s="74" t="n">
        <f aca="false">D720-D702</f>
        <v>17</v>
      </c>
      <c r="F720" s="75" t="n">
        <v>19.6</v>
      </c>
      <c r="G720" s="76" t="n">
        <v>0</v>
      </c>
      <c r="H720" s="77" t="n">
        <v>0</v>
      </c>
      <c r="I720" s="78" t="str">
        <f aca="false">CONCATENATE("ATTA_LIT_",YEAR(D720),"_",MONTH(D720),"_",DAY(D720),"_",A720)</f>
        <v>ATTA_LIT_2016_7_1_RESC1</v>
      </c>
      <c r="J720" s="72"/>
      <c r="K720" s="32"/>
    </row>
    <row r="721" customFormat="false" ht="13.8" hidden="false" customHeight="false" outlineLevel="0" collapsed="false">
      <c r="A721" s="71" t="s">
        <v>30</v>
      </c>
      <c r="B721" s="72" t="str">
        <f aca="false">LEFT(A721,3)</f>
        <v>RES</v>
      </c>
      <c r="C721" s="72" t="str">
        <f aca="false">MID(A721,4,1)</f>
        <v>N</v>
      </c>
      <c r="D721" s="73" t="n">
        <v>42552</v>
      </c>
      <c r="E721" s="74" t="n">
        <f aca="false">D721-D703</f>
        <v>17</v>
      </c>
      <c r="F721" s="75" t="n">
        <v>28.1</v>
      </c>
      <c r="G721" s="76" t="n">
        <v>0</v>
      </c>
      <c r="H721" s="77" t="n">
        <v>0</v>
      </c>
      <c r="I721" s="78" t="str">
        <f aca="false">CONCATENATE("ATTA_LIT_",YEAR(D721),"_",MONTH(D721),"_",DAY(D721),"_",A721)</f>
        <v>ATTA_LIT_2016_7_1_RESN2</v>
      </c>
      <c r="J721" s="71"/>
      <c r="K721" s="32"/>
    </row>
    <row r="722" customFormat="false" ht="13.8" hidden="false" customHeight="false" outlineLevel="0" collapsed="false">
      <c r="A722" s="71" t="s">
        <v>31</v>
      </c>
      <c r="B722" s="72" t="str">
        <f aca="false">LEFT(A722,3)</f>
        <v>RES</v>
      </c>
      <c r="C722" s="72" t="str">
        <f aca="false">MID(A722,4,1)</f>
        <v>C</v>
      </c>
      <c r="D722" s="73" t="n">
        <v>42552</v>
      </c>
      <c r="E722" s="74" t="n">
        <f aca="false">D722-D704</f>
        <v>17</v>
      </c>
      <c r="F722" s="75" t="n">
        <v>40.3</v>
      </c>
      <c r="G722" s="76" t="n">
        <v>0</v>
      </c>
      <c r="H722" s="77" t="n">
        <v>63.3</v>
      </c>
      <c r="I722" s="78" t="str">
        <f aca="false">CONCATENATE("ATTA_LIT_",YEAR(D722),"_",MONTH(D722),"_",DAY(D722),"_",A722)</f>
        <v>ATTA_LIT_2016_7_1_RESC2</v>
      </c>
      <c r="J722" s="72" t="s">
        <v>94</v>
      </c>
      <c r="K722" s="32"/>
    </row>
    <row r="723" customFormat="false" ht="13.8" hidden="false" customHeight="false" outlineLevel="0" collapsed="false">
      <c r="A723" s="71" t="s">
        <v>32</v>
      </c>
      <c r="B723" s="72" t="str">
        <f aca="false">LEFT(A723,3)</f>
        <v>RES</v>
      </c>
      <c r="C723" s="72" t="str">
        <f aca="false">MID(A723,4,1)</f>
        <v>N</v>
      </c>
      <c r="D723" s="73" t="n">
        <v>42552</v>
      </c>
      <c r="E723" s="74" t="n">
        <f aca="false">D723-D705</f>
        <v>17</v>
      </c>
      <c r="F723" s="75" t="n">
        <v>45.8</v>
      </c>
      <c r="G723" s="76" t="n">
        <v>0</v>
      </c>
      <c r="H723" s="77" t="n">
        <v>0</v>
      </c>
      <c r="I723" s="78" t="str">
        <f aca="false">CONCATENATE("ATTA_LIT_",YEAR(D723),"_",MONTH(D723),"_",DAY(D723),"_",A723)</f>
        <v>ATTA_LIT_2016_7_1_RESN3</v>
      </c>
      <c r="J723" s="72"/>
      <c r="K723" s="32"/>
    </row>
    <row r="724" customFormat="false" ht="13.8" hidden="false" customHeight="false" outlineLevel="0" collapsed="false">
      <c r="A724" s="92" t="s">
        <v>33</v>
      </c>
      <c r="B724" s="93" t="str">
        <f aca="false">LEFT(A724,3)</f>
        <v>RES</v>
      </c>
      <c r="C724" s="93" t="str">
        <f aca="false">MID(A724,4,1)</f>
        <v>C</v>
      </c>
      <c r="D724" s="94" t="n">
        <v>42552</v>
      </c>
      <c r="E724" s="93" t="n">
        <f aca="false">D724-D706</f>
        <v>17</v>
      </c>
      <c r="F724" s="95" t="n">
        <v>22.9</v>
      </c>
      <c r="G724" s="96" t="n">
        <v>0</v>
      </c>
      <c r="H724" s="97" t="n">
        <v>15.3</v>
      </c>
      <c r="I724" s="98" t="str">
        <f aca="false">CONCATENATE("ATTA_LIT_",YEAR(D724),"_",MONTH(D724),"_",DAY(D724),"_",A724)</f>
        <v>ATTA_LIT_2016_7_1_RESC3</v>
      </c>
      <c r="J724" s="93"/>
      <c r="K724" s="32"/>
    </row>
    <row r="725" customFormat="false" ht="13.8" hidden="false" customHeight="false" outlineLevel="0" collapsed="false">
      <c r="A725" s="24" t="s">
        <v>14</v>
      </c>
      <c r="B725" s="25" t="str">
        <f aca="false">LEFT(A725,3)</f>
        <v>ALP</v>
      </c>
      <c r="C725" s="25" t="str">
        <f aca="false">MID(A725,4,1)</f>
        <v>N</v>
      </c>
      <c r="D725" s="26" t="n">
        <v>42567</v>
      </c>
      <c r="E725" s="27" t="n">
        <f aca="false">D725-D707</f>
        <v>15</v>
      </c>
      <c r="F725" s="28" t="n">
        <v>23.5</v>
      </c>
      <c r="G725" s="29" t="n">
        <v>0</v>
      </c>
      <c r="H725" s="30" t="n">
        <v>0</v>
      </c>
      <c r="I725" s="31" t="str">
        <f aca="false">CONCATENATE("ATTA_LIT_",YEAR(D725),"_",MONTH(D725),"_",DAY(D725),"_",A725)</f>
        <v>ATTA_LIT_2016_7_16_ALPN1</v>
      </c>
      <c r="J725" s="25"/>
      <c r="K725" s="32"/>
    </row>
    <row r="726" customFormat="false" ht="13.8" hidden="false" customHeight="false" outlineLevel="0" collapsed="false">
      <c r="A726" s="33" t="s">
        <v>15</v>
      </c>
      <c r="B726" s="34" t="str">
        <f aca="false">LEFT(A726,3)</f>
        <v>ALP</v>
      </c>
      <c r="C726" s="34" t="str">
        <f aca="false">MID(A726,4,1)</f>
        <v>C</v>
      </c>
      <c r="D726" s="35" t="n">
        <v>42567</v>
      </c>
      <c r="E726" s="36" t="n">
        <f aca="false">D726-D708</f>
        <v>15</v>
      </c>
      <c r="F726" s="37" t="n">
        <v>13.1</v>
      </c>
      <c r="G726" s="38" t="n">
        <v>0</v>
      </c>
      <c r="H726" s="39" t="n">
        <v>0</v>
      </c>
      <c r="I726" s="40" t="str">
        <f aca="false">CONCATENATE("ATTA_LIT_",YEAR(D726),"_",MONTH(D726),"_",DAY(D726),"_",A726)</f>
        <v>ATTA_LIT_2016_7_16_ALPC1</v>
      </c>
      <c r="J726" s="34"/>
      <c r="K726" s="32"/>
    </row>
    <row r="727" customFormat="false" ht="13.8" hidden="false" customHeight="false" outlineLevel="0" collapsed="false">
      <c r="A727" s="33" t="s">
        <v>16</v>
      </c>
      <c r="B727" s="34" t="str">
        <f aca="false">LEFT(A727,3)</f>
        <v>ALP</v>
      </c>
      <c r="C727" s="34" t="str">
        <f aca="false">MID(A727,4,1)</f>
        <v>N</v>
      </c>
      <c r="D727" s="35" t="n">
        <v>42567</v>
      </c>
      <c r="E727" s="36" t="n">
        <f aca="false">D727-D709</f>
        <v>15</v>
      </c>
      <c r="F727" s="37" t="n">
        <v>84.1</v>
      </c>
      <c r="G727" s="38" t="n">
        <v>0</v>
      </c>
      <c r="H727" s="39" t="n">
        <v>0</v>
      </c>
      <c r="I727" s="40" t="str">
        <f aca="false">CONCATENATE("ATTA_LIT_",YEAR(D727),"_",MONTH(D727),"_",DAY(D727),"_",A727)</f>
        <v>ATTA_LIT_2016_7_16_ALPN2</v>
      </c>
      <c r="J727" s="33"/>
      <c r="K727" s="32"/>
    </row>
    <row r="728" customFormat="false" ht="13.8" hidden="false" customHeight="false" outlineLevel="0" collapsed="false">
      <c r="A728" s="33" t="s">
        <v>17</v>
      </c>
      <c r="B728" s="34" t="str">
        <f aca="false">LEFT(A728,3)</f>
        <v>ALP</v>
      </c>
      <c r="C728" s="34" t="str">
        <f aca="false">MID(A728,4,1)</f>
        <v>C</v>
      </c>
      <c r="D728" s="35" t="n">
        <v>42567</v>
      </c>
      <c r="E728" s="36" t="n">
        <f aca="false">D728-D710</f>
        <v>15</v>
      </c>
      <c r="F728" s="37" t="n">
        <v>16.2</v>
      </c>
      <c r="G728" s="38" t="n">
        <v>0</v>
      </c>
      <c r="H728" s="39" t="n">
        <v>0</v>
      </c>
      <c r="I728" s="40" t="str">
        <f aca="false">CONCATENATE("ATTA_LIT_",YEAR(D728),"_",MONTH(D728),"_",DAY(D728),"_",A728)</f>
        <v>ATTA_LIT_2016_7_16_ALPC2</v>
      </c>
      <c r="J728" s="34"/>
      <c r="K728" s="32"/>
    </row>
    <row r="729" customFormat="false" ht="13.8" hidden="false" customHeight="false" outlineLevel="0" collapsed="false">
      <c r="A729" s="33" t="s">
        <v>18</v>
      </c>
      <c r="B729" s="34" t="str">
        <f aca="false">LEFT(A729,3)</f>
        <v>ALP</v>
      </c>
      <c r="C729" s="34" t="str">
        <f aca="false">MID(A729,4,1)</f>
        <v>N</v>
      </c>
      <c r="D729" s="35" t="n">
        <v>42567</v>
      </c>
      <c r="E729" s="36" t="n">
        <f aca="false">D729-D711</f>
        <v>15</v>
      </c>
      <c r="F729" s="37" t="n">
        <v>15.6</v>
      </c>
      <c r="G729" s="38" t="n">
        <v>0</v>
      </c>
      <c r="H729" s="39" t="n">
        <v>18</v>
      </c>
      <c r="I729" s="40" t="str">
        <f aca="false">CONCATENATE("ATTA_LIT_",YEAR(D729),"_",MONTH(D729),"_",DAY(D729),"_",A729)</f>
        <v>ATTA_LIT_2016_7_16_ALPN3</v>
      </c>
      <c r="J729" s="34"/>
      <c r="K729" s="32"/>
    </row>
    <row r="730" customFormat="false" ht="13.8" hidden="false" customHeight="false" outlineLevel="0" collapsed="false">
      <c r="A730" s="41" t="s">
        <v>19</v>
      </c>
      <c r="B730" s="42" t="str">
        <f aca="false">LEFT(A730,3)</f>
        <v>ALP</v>
      </c>
      <c r="C730" s="42" t="str">
        <f aca="false">MID(A730,4,1)</f>
        <v>C</v>
      </c>
      <c r="D730" s="43" t="n">
        <v>42567</v>
      </c>
      <c r="E730" s="44" t="n">
        <f aca="false">D730-D712</f>
        <v>15</v>
      </c>
      <c r="F730" s="45" t="n">
        <v>6.6</v>
      </c>
      <c r="G730" s="46" t="n">
        <v>0</v>
      </c>
      <c r="H730" s="47" t="n">
        <v>0</v>
      </c>
      <c r="I730" s="48" t="str">
        <f aca="false">CONCATENATE("ATTA_LIT_",YEAR(D730),"_",MONTH(D730),"_",DAY(D730),"_",A730)</f>
        <v>ATTA_LIT_2016_7_16_ALPC3</v>
      </c>
      <c r="J730" s="42"/>
      <c r="K730" s="32"/>
    </row>
    <row r="731" customFormat="false" ht="13.8" hidden="false" customHeight="false" outlineLevel="0" collapsed="false">
      <c r="A731" s="49" t="s">
        <v>20</v>
      </c>
      <c r="B731" s="50" t="str">
        <f aca="false">LEFT(A731,3)</f>
        <v>REP</v>
      </c>
      <c r="C731" s="50" t="str">
        <f aca="false">MID(A731,4,1)</f>
        <v>N</v>
      </c>
      <c r="D731" s="51" t="n">
        <v>42567</v>
      </c>
      <c r="E731" s="52" t="n">
        <f aca="false">D731-D713</f>
        <v>15</v>
      </c>
      <c r="F731" s="53" t="n">
        <v>37.3</v>
      </c>
      <c r="G731" s="54" t="n">
        <v>0</v>
      </c>
      <c r="H731" s="55" t="n">
        <v>0</v>
      </c>
      <c r="I731" s="40" t="str">
        <f aca="false">CONCATENATE("ATTA_LIT_",YEAR(D731),"_",MONTH(D731),"_",DAY(D731),"_",A731)</f>
        <v>ATTA_LIT_2016_7_16_REPN1</v>
      </c>
      <c r="J731" s="50" t="s">
        <v>95</v>
      </c>
      <c r="K731" s="32"/>
    </row>
    <row r="732" customFormat="false" ht="13.8" hidden="false" customHeight="false" outlineLevel="0" collapsed="false">
      <c r="A732" s="33" t="s">
        <v>22</v>
      </c>
      <c r="B732" s="34" t="str">
        <f aca="false">LEFT(A732,3)</f>
        <v>REP</v>
      </c>
      <c r="C732" s="34" t="str">
        <f aca="false">MID(A732,4,1)</f>
        <v>C</v>
      </c>
      <c r="D732" s="35" t="n">
        <v>42567</v>
      </c>
      <c r="E732" s="36" t="n">
        <f aca="false">D732-D714</f>
        <v>15</v>
      </c>
      <c r="F732" s="37" t="n">
        <v>33</v>
      </c>
      <c r="G732" s="38" t="n">
        <v>0</v>
      </c>
      <c r="H732" s="39" t="n">
        <v>0</v>
      </c>
      <c r="I732" s="40" t="str">
        <f aca="false">CONCATENATE("ATTA_LIT_",YEAR(D732),"_",MONTH(D732),"_",DAY(D732),"_",A732)</f>
        <v>ATTA_LIT_2016_7_16_REPC1</v>
      </c>
      <c r="J732" s="34"/>
      <c r="K732" s="32"/>
    </row>
    <row r="733" customFormat="false" ht="13.8" hidden="false" customHeight="false" outlineLevel="0" collapsed="false">
      <c r="A733" s="33" t="s">
        <v>23</v>
      </c>
      <c r="B733" s="34" t="str">
        <f aca="false">LEFT(A733,3)</f>
        <v>REP</v>
      </c>
      <c r="C733" s="34" t="str">
        <f aca="false">MID(A733,4,1)</f>
        <v>N</v>
      </c>
      <c r="D733" s="35" t="n">
        <v>42567</v>
      </c>
      <c r="E733" s="36" t="n">
        <f aca="false">D733-D715</f>
        <v>15</v>
      </c>
      <c r="F733" s="37" t="n">
        <v>34.6</v>
      </c>
      <c r="G733" s="38" t="n">
        <v>0</v>
      </c>
      <c r="H733" s="39" t="n">
        <v>0</v>
      </c>
      <c r="I733" s="40" t="str">
        <f aca="false">CONCATENATE("ATTA_LIT_",YEAR(D733),"_",MONTH(D733),"_",DAY(D733),"_",A733)</f>
        <v>ATTA_LIT_2016_7_16_REPN2</v>
      </c>
      <c r="J733" s="33"/>
      <c r="K733" s="32"/>
    </row>
    <row r="734" customFormat="false" ht="13.8" hidden="false" customHeight="false" outlineLevel="0" collapsed="false">
      <c r="A734" s="33" t="s">
        <v>24</v>
      </c>
      <c r="B734" s="34" t="str">
        <f aca="false">LEFT(A734,3)</f>
        <v>REP</v>
      </c>
      <c r="C734" s="34" t="str">
        <f aca="false">MID(A734,4,1)</f>
        <v>C</v>
      </c>
      <c r="D734" s="35" t="n">
        <v>42567</v>
      </c>
      <c r="E734" s="36" t="n">
        <f aca="false">D734-D716</f>
        <v>15</v>
      </c>
      <c r="F734" s="37" t="n">
        <v>51.4</v>
      </c>
      <c r="G734" s="38" t="n">
        <v>0</v>
      </c>
      <c r="H734" s="39" t="n">
        <v>0</v>
      </c>
      <c r="I734" s="40" t="str">
        <f aca="false">CONCATENATE("ATTA_LIT_",YEAR(D734),"_",MONTH(D734),"_",DAY(D734),"_",A734)</f>
        <v>ATTA_LIT_2016_7_16_REPC2</v>
      </c>
      <c r="J734" s="34" t="s">
        <v>96</v>
      </c>
      <c r="K734" s="32"/>
    </row>
    <row r="735" customFormat="false" ht="13.8" hidden="false" customHeight="false" outlineLevel="0" collapsed="false">
      <c r="A735" s="33" t="s">
        <v>25</v>
      </c>
      <c r="B735" s="34" t="str">
        <f aca="false">LEFT(A735,3)</f>
        <v>REP</v>
      </c>
      <c r="C735" s="34" t="str">
        <f aca="false">MID(A735,4,1)</f>
        <v>N</v>
      </c>
      <c r="D735" s="35" t="n">
        <v>42567</v>
      </c>
      <c r="E735" s="36" t="n">
        <f aca="false">D735-D717</f>
        <v>15</v>
      </c>
      <c r="F735" s="37" t="n">
        <v>19.2</v>
      </c>
      <c r="G735" s="38" t="n">
        <v>0</v>
      </c>
      <c r="H735" s="39" t="n">
        <v>0</v>
      </c>
      <c r="I735" s="40" t="str">
        <f aca="false">CONCATENATE("ATTA_LIT_",YEAR(D735),"_",MONTH(D735),"_",DAY(D735),"_",A735)</f>
        <v>ATTA_LIT_2016_7_16_REPN3</v>
      </c>
      <c r="J735" s="34"/>
      <c r="K735" s="32"/>
    </row>
    <row r="736" customFormat="false" ht="13.8" hidden="false" customHeight="false" outlineLevel="0" collapsed="false">
      <c r="A736" s="41" t="s">
        <v>27</v>
      </c>
      <c r="B736" s="42" t="str">
        <f aca="false">LEFT(A736,3)</f>
        <v>REP</v>
      </c>
      <c r="C736" s="42" t="str">
        <f aca="false">MID(A736,4,1)</f>
        <v>C</v>
      </c>
      <c r="D736" s="43" t="n">
        <v>42567</v>
      </c>
      <c r="E736" s="44" t="n">
        <f aca="false">D736-D718</f>
        <v>15</v>
      </c>
      <c r="F736" s="45" t="n">
        <v>63.8</v>
      </c>
      <c r="G736" s="46" t="n">
        <v>0</v>
      </c>
      <c r="H736" s="47" t="n">
        <v>0</v>
      </c>
      <c r="I736" s="48" t="str">
        <f aca="false">CONCATENATE("ATTA_LIT_",YEAR(D736),"_",MONTH(D736),"_",DAY(D736),"_",A736)</f>
        <v>ATTA_LIT_2016_7_16_REPC3</v>
      </c>
      <c r="J736" s="42"/>
      <c r="K736" s="32"/>
    </row>
    <row r="737" customFormat="false" ht="13.8" hidden="false" customHeight="false" outlineLevel="0" collapsed="false">
      <c r="A737" s="49" t="s">
        <v>28</v>
      </c>
      <c r="B737" s="50" t="str">
        <f aca="false">LEFT(A737,3)</f>
        <v>RES</v>
      </c>
      <c r="C737" s="50" t="str">
        <f aca="false">MID(A737,4,1)</f>
        <v>N</v>
      </c>
      <c r="D737" s="51" t="n">
        <v>42567</v>
      </c>
      <c r="E737" s="52" t="n">
        <f aca="false">D737-D719</f>
        <v>15</v>
      </c>
      <c r="F737" s="53" t="n">
        <v>20.5</v>
      </c>
      <c r="G737" s="54" t="n">
        <v>0</v>
      </c>
      <c r="H737" s="55" t="n">
        <v>0</v>
      </c>
      <c r="I737" s="40" t="str">
        <f aca="false">CONCATENATE("ATTA_LIT_",YEAR(D737),"_",MONTH(D737),"_",DAY(D737),"_",A737)</f>
        <v>ATTA_LIT_2016_7_16_RESN1</v>
      </c>
      <c r="J737" s="50"/>
      <c r="K737" s="32"/>
    </row>
    <row r="738" customFormat="false" ht="13.8" hidden="false" customHeight="false" outlineLevel="0" collapsed="false">
      <c r="A738" s="33" t="s">
        <v>29</v>
      </c>
      <c r="B738" s="34" t="str">
        <f aca="false">LEFT(A738,3)</f>
        <v>RES</v>
      </c>
      <c r="C738" s="34" t="str">
        <f aca="false">MID(A738,4,1)</f>
        <v>C</v>
      </c>
      <c r="D738" s="35" t="n">
        <v>42567</v>
      </c>
      <c r="E738" s="36" t="n">
        <f aca="false">D738-D720</f>
        <v>15</v>
      </c>
      <c r="F738" s="37" t="n">
        <v>17.3</v>
      </c>
      <c r="G738" s="38" t="n">
        <v>0</v>
      </c>
      <c r="H738" s="39" t="n">
        <v>0</v>
      </c>
      <c r="I738" s="40" t="str">
        <f aca="false">CONCATENATE("ATTA_LIT_",YEAR(D738),"_",MONTH(D738),"_",DAY(D738),"_",A738)</f>
        <v>ATTA_LIT_2016_7_16_RESC1</v>
      </c>
      <c r="J738" s="34"/>
      <c r="K738" s="32"/>
    </row>
    <row r="739" customFormat="false" ht="13.8" hidden="false" customHeight="false" outlineLevel="0" collapsed="false">
      <c r="A739" s="33" t="s">
        <v>30</v>
      </c>
      <c r="B739" s="34" t="str">
        <f aca="false">LEFT(A739,3)</f>
        <v>RES</v>
      </c>
      <c r="C739" s="34" t="str">
        <f aca="false">MID(A739,4,1)</f>
        <v>N</v>
      </c>
      <c r="D739" s="35" t="n">
        <v>42567</v>
      </c>
      <c r="E739" s="36" t="n">
        <f aca="false">D739-D721</f>
        <v>15</v>
      </c>
      <c r="F739" s="37" t="n">
        <v>25</v>
      </c>
      <c r="G739" s="38" t="n">
        <v>0</v>
      </c>
      <c r="H739" s="39" t="n">
        <v>2.2</v>
      </c>
      <c r="I739" s="40" t="str">
        <f aca="false">CONCATENATE("ATTA_LIT_",YEAR(D739),"_",MONTH(D739),"_",DAY(D739),"_",A739)</f>
        <v>ATTA_LIT_2016_7_16_RESN2</v>
      </c>
      <c r="J739" s="33"/>
      <c r="K739" s="32"/>
    </row>
    <row r="740" customFormat="false" ht="13.8" hidden="false" customHeight="false" outlineLevel="0" collapsed="false">
      <c r="A740" s="33" t="s">
        <v>31</v>
      </c>
      <c r="B740" s="34" t="str">
        <f aca="false">LEFT(A740,3)</f>
        <v>RES</v>
      </c>
      <c r="C740" s="34" t="str">
        <f aca="false">MID(A740,4,1)</f>
        <v>C</v>
      </c>
      <c r="D740" s="35" t="n">
        <v>42567</v>
      </c>
      <c r="E740" s="36" t="n">
        <f aca="false">D740-D722</f>
        <v>15</v>
      </c>
      <c r="F740" s="37" t="n">
        <v>25.9</v>
      </c>
      <c r="G740" s="38" t="n">
        <v>0</v>
      </c>
      <c r="H740" s="39" t="n">
        <v>0</v>
      </c>
      <c r="I740" s="40" t="str">
        <f aca="false">CONCATENATE("ATTA_LIT_",YEAR(D740),"_",MONTH(D740),"_",DAY(D740),"_",A740)</f>
        <v>ATTA_LIT_2016_7_16_RESC2</v>
      </c>
      <c r="J740" s="34"/>
      <c r="K740" s="32"/>
    </row>
    <row r="741" customFormat="false" ht="13.8" hidden="false" customHeight="false" outlineLevel="0" collapsed="false">
      <c r="A741" s="33" t="s">
        <v>32</v>
      </c>
      <c r="B741" s="34" t="str">
        <f aca="false">LEFT(A741,3)</f>
        <v>RES</v>
      </c>
      <c r="C741" s="34" t="str">
        <f aca="false">MID(A741,4,1)</f>
        <v>N</v>
      </c>
      <c r="D741" s="35" t="n">
        <v>42567</v>
      </c>
      <c r="E741" s="36" t="n">
        <f aca="false">D741-D723</f>
        <v>15</v>
      </c>
      <c r="F741" s="37" t="n">
        <v>26.2</v>
      </c>
      <c r="G741" s="38" t="n">
        <v>0</v>
      </c>
      <c r="H741" s="39" t="n">
        <v>34.1</v>
      </c>
      <c r="I741" s="40" t="str">
        <f aca="false">CONCATENATE("ATTA_LIT_",YEAR(D741),"_",MONTH(D741),"_",DAY(D741),"_",A741)</f>
        <v>ATTA_LIT_2016_7_16_RESN3</v>
      </c>
      <c r="J741" s="34"/>
      <c r="K741" s="32"/>
    </row>
    <row r="742" customFormat="false" ht="13.8" hidden="false" customHeight="false" outlineLevel="0" collapsed="false">
      <c r="A742" s="56" t="s">
        <v>33</v>
      </c>
      <c r="B742" s="57" t="str">
        <f aca="false">LEFT(A742,3)</f>
        <v>RES</v>
      </c>
      <c r="C742" s="57" t="str">
        <f aca="false">MID(A742,4,1)</f>
        <v>C</v>
      </c>
      <c r="D742" s="58" t="n">
        <v>42567</v>
      </c>
      <c r="E742" s="59" t="n">
        <f aca="false">D742-D724</f>
        <v>15</v>
      </c>
      <c r="F742" s="60" t="n">
        <v>16.3</v>
      </c>
      <c r="G742" s="61" t="n">
        <v>0</v>
      </c>
      <c r="H742" s="62" t="n">
        <v>18.4</v>
      </c>
      <c r="I742" s="63" t="str">
        <f aca="false">CONCATENATE("ATTA_LIT_",YEAR(D742),"_",MONTH(D742),"_",DAY(D742),"_",A742)</f>
        <v>ATTA_LIT_2016_7_16_RESC3</v>
      </c>
      <c r="J742" s="57"/>
      <c r="K742" s="32"/>
    </row>
    <row r="743" customFormat="false" ht="13.8" hidden="false" customHeight="false" outlineLevel="0" collapsed="false">
      <c r="A743" s="64" t="s">
        <v>14</v>
      </c>
      <c r="B743" s="65" t="str">
        <f aca="false">LEFT(A743,3)</f>
        <v>ALP</v>
      </c>
      <c r="C743" s="65" t="str">
        <f aca="false">MID(A743,4,1)</f>
        <v>N</v>
      </c>
      <c r="D743" s="66" t="n">
        <v>42583</v>
      </c>
      <c r="E743" s="65" t="n">
        <f aca="false">D743-D725</f>
        <v>16</v>
      </c>
      <c r="F743" s="67" t="n">
        <v>17.4</v>
      </c>
      <c r="G743" s="68" t="n">
        <v>0</v>
      </c>
      <c r="H743" s="69" t="n">
        <v>0</v>
      </c>
      <c r="I743" s="70" t="str">
        <f aca="false">CONCATENATE("ATTA_LIT_",YEAR(D743),"_",MONTH(D743),"_",DAY(D743),"_",A743)</f>
        <v>ATTA_LIT_2016_8_1_ALPN1</v>
      </c>
      <c r="J743" s="65"/>
      <c r="K743" s="32"/>
    </row>
    <row r="744" customFormat="false" ht="13.8" hidden="false" customHeight="false" outlineLevel="0" collapsed="false">
      <c r="A744" s="71" t="s">
        <v>15</v>
      </c>
      <c r="B744" s="72" t="str">
        <f aca="false">LEFT(A744,3)</f>
        <v>ALP</v>
      </c>
      <c r="C744" s="72" t="str">
        <f aca="false">MID(A744,4,1)</f>
        <v>C</v>
      </c>
      <c r="D744" s="73" t="n">
        <v>42583</v>
      </c>
      <c r="E744" s="74" t="n">
        <f aca="false">D744-D726</f>
        <v>16</v>
      </c>
      <c r="F744" s="75" t="n">
        <v>23.2</v>
      </c>
      <c r="G744" s="76" t="n">
        <v>2.3</v>
      </c>
      <c r="H744" s="77" t="n">
        <v>0</v>
      </c>
      <c r="I744" s="78" t="str">
        <f aca="false">CONCATENATE("ATTA_LIT_",YEAR(D744),"_",MONTH(D744),"_",DAY(D744),"_",A744)</f>
        <v>ATTA_LIT_2016_8_1_ALPC1</v>
      </c>
      <c r="J744" s="72"/>
      <c r="K744" s="32"/>
    </row>
    <row r="745" customFormat="false" ht="13.8" hidden="false" customHeight="false" outlineLevel="0" collapsed="false">
      <c r="A745" s="71" t="s">
        <v>16</v>
      </c>
      <c r="B745" s="72" t="str">
        <f aca="false">LEFT(A745,3)</f>
        <v>ALP</v>
      </c>
      <c r="C745" s="72" t="str">
        <f aca="false">MID(A745,4,1)</f>
        <v>N</v>
      </c>
      <c r="D745" s="73" t="n">
        <v>42583</v>
      </c>
      <c r="E745" s="74" t="n">
        <f aca="false">D745-D727</f>
        <v>16</v>
      </c>
      <c r="F745" s="75" t="n">
        <v>21.9</v>
      </c>
      <c r="G745" s="76" t="n">
        <v>0</v>
      </c>
      <c r="H745" s="77" t="n">
        <v>0</v>
      </c>
      <c r="I745" s="78" t="str">
        <f aca="false">CONCATENATE("ATTA_LIT_",YEAR(D745),"_",MONTH(D745),"_",DAY(D745),"_",A745)</f>
        <v>ATTA_LIT_2016_8_1_ALPN2</v>
      </c>
      <c r="J745" s="71"/>
      <c r="K745" s="32"/>
    </row>
    <row r="746" customFormat="false" ht="13.8" hidden="false" customHeight="false" outlineLevel="0" collapsed="false">
      <c r="A746" s="71" t="s">
        <v>17</v>
      </c>
      <c r="B746" s="72" t="str">
        <f aca="false">LEFT(A746,3)</f>
        <v>ALP</v>
      </c>
      <c r="C746" s="72" t="str">
        <f aca="false">MID(A746,4,1)</f>
        <v>C</v>
      </c>
      <c r="D746" s="73" t="n">
        <v>42583</v>
      </c>
      <c r="E746" s="74" t="n">
        <f aca="false">D746-D728</f>
        <v>16</v>
      </c>
      <c r="F746" s="75" t="n">
        <v>16.6</v>
      </c>
      <c r="G746" s="76" t="n">
        <v>5.3</v>
      </c>
      <c r="H746" s="77" t="n">
        <v>0</v>
      </c>
      <c r="I746" s="78" t="str">
        <f aca="false">CONCATENATE("ATTA_LIT_",YEAR(D746),"_",MONTH(D746),"_",DAY(D746),"_",A746)</f>
        <v>ATTA_LIT_2016_8_1_ALPC2</v>
      </c>
      <c r="J746" s="72"/>
      <c r="K746" s="32"/>
    </row>
    <row r="747" customFormat="false" ht="13.8" hidden="false" customHeight="false" outlineLevel="0" collapsed="false">
      <c r="A747" s="71" t="s">
        <v>18</v>
      </c>
      <c r="B747" s="72" t="str">
        <f aca="false">LEFT(A747,3)</f>
        <v>ALP</v>
      </c>
      <c r="C747" s="72" t="str">
        <f aca="false">MID(A747,4,1)</f>
        <v>N</v>
      </c>
      <c r="D747" s="73" t="n">
        <v>42583</v>
      </c>
      <c r="E747" s="74" t="n">
        <f aca="false">D747-D729</f>
        <v>16</v>
      </c>
      <c r="F747" s="75" t="n">
        <v>24.3</v>
      </c>
      <c r="G747" s="76" t="n">
        <v>0</v>
      </c>
      <c r="H747" s="77" t="n">
        <v>0</v>
      </c>
      <c r="I747" s="78" t="str">
        <f aca="false">CONCATENATE("ATTA_LIT_",YEAR(D747),"_",MONTH(D747),"_",DAY(D747),"_",A747)</f>
        <v>ATTA_LIT_2016_8_1_ALPN3</v>
      </c>
      <c r="J747" s="72"/>
      <c r="K747" s="32"/>
    </row>
    <row r="748" customFormat="false" ht="13.8" hidden="false" customHeight="false" outlineLevel="0" collapsed="false">
      <c r="A748" s="79" t="s">
        <v>19</v>
      </c>
      <c r="B748" s="80" t="str">
        <f aca="false">LEFT(A748,3)</f>
        <v>ALP</v>
      </c>
      <c r="C748" s="80" t="str">
        <f aca="false">MID(A748,4,1)</f>
        <v>C</v>
      </c>
      <c r="D748" s="81" t="n">
        <v>42583</v>
      </c>
      <c r="E748" s="80" t="n">
        <f aca="false">D748-D730</f>
        <v>16</v>
      </c>
      <c r="F748" s="82" t="n">
        <v>4.6</v>
      </c>
      <c r="G748" s="83" t="n">
        <v>0</v>
      </c>
      <c r="H748" s="84" t="n">
        <v>0</v>
      </c>
      <c r="I748" s="85" t="str">
        <f aca="false">CONCATENATE("ATTA_LIT_",YEAR(D748),"_",MONTH(D748),"_",DAY(D748),"_",A748)</f>
        <v>ATTA_LIT_2016_8_1_ALPC3</v>
      </c>
      <c r="J748" s="80"/>
      <c r="K748" s="32"/>
    </row>
    <row r="749" customFormat="false" ht="13.8" hidden="false" customHeight="false" outlineLevel="0" collapsed="false">
      <c r="A749" s="86" t="s">
        <v>20</v>
      </c>
      <c r="B749" s="87" t="str">
        <f aca="false">LEFT(A749,3)</f>
        <v>REP</v>
      </c>
      <c r="C749" s="87" t="str">
        <f aca="false">MID(A749,4,1)</f>
        <v>N</v>
      </c>
      <c r="D749" s="88" t="n">
        <v>42583</v>
      </c>
      <c r="E749" s="87" t="n">
        <f aca="false">D749-D731</f>
        <v>16</v>
      </c>
      <c r="F749" s="89" t="n">
        <v>17.7</v>
      </c>
      <c r="G749" s="90" t="n">
        <v>0</v>
      </c>
      <c r="H749" s="91" t="n">
        <v>0</v>
      </c>
      <c r="I749" s="78" t="str">
        <f aca="false">CONCATENATE("ATTA_LIT_",YEAR(D749),"_",MONTH(D749),"_",DAY(D749),"_",A749)</f>
        <v>ATTA_LIT_2016_8_1_REPN1</v>
      </c>
      <c r="J749" s="87"/>
      <c r="K749" s="32"/>
    </row>
    <row r="750" customFormat="false" ht="13.8" hidden="false" customHeight="false" outlineLevel="0" collapsed="false">
      <c r="A750" s="71" t="s">
        <v>22</v>
      </c>
      <c r="B750" s="72" t="str">
        <f aca="false">LEFT(A750,3)</f>
        <v>REP</v>
      </c>
      <c r="C750" s="72" t="str">
        <f aca="false">MID(A750,4,1)</f>
        <v>C</v>
      </c>
      <c r="D750" s="73" t="n">
        <v>42583</v>
      </c>
      <c r="E750" s="74" t="n">
        <f aca="false">D750-D732</f>
        <v>16</v>
      </c>
      <c r="F750" s="75" t="n">
        <v>36.3</v>
      </c>
      <c r="G750" s="76" t="n">
        <v>0</v>
      </c>
      <c r="H750" s="77" t="n">
        <v>2.5</v>
      </c>
      <c r="I750" s="78" t="str">
        <f aca="false">CONCATENATE("ATTA_LIT_",YEAR(D750),"_",MONTH(D750),"_",DAY(D750),"_",A750)</f>
        <v>ATTA_LIT_2016_8_1_REPC1</v>
      </c>
      <c r="J750" s="72"/>
      <c r="K750" s="32"/>
    </row>
    <row r="751" customFormat="false" ht="13.8" hidden="false" customHeight="false" outlineLevel="0" collapsed="false">
      <c r="A751" s="71" t="s">
        <v>23</v>
      </c>
      <c r="B751" s="72" t="str">
        <f aca="false">LEFT(A751,3)</f>
        <v>REP</v>
      </c>
      <c r="C751" s="72" t="str">
        <f aca="false">MID(A751,4,1)</f>
        <v>N</v>
      </c>
      <c r="D751" s="73" t="n">
        <v>42583</v>
      </c>
      <c r="E751" s="74" t="n">
        <f aca="false">D751-D733</f>
        <v>16</v>
      </c>
      <c r="F751" s="75" t="n">
        <v>43.7</v>
      </c>
      <c r="G751" s="76" t="n">
        <v>0</v>
      </c>
      <c r="H751" s="77" t="n">
        <v>0</v>
      </c>
      <c r="I751" s="78" t="str">
        <f aca="false">CONCATENATE("ATTA_LIT_",YEAR(D751),"_",MONTH(D751),"_",DAY(D751),"_",A751)</f>
        <v>ATTA_LIT_2016_8_1_REPN2</v>
      </c>
      <c r="J751" s="71"/>
      <c r="K751" s="32"/>
    </row>
    <row r="752" customFormat="false" ht="13.8" hidden="false" customHeight="false" outlineLevel="0" collapsed="false">
      <c r="A752" s="71" t="s">
        <v>24</v>
      </c>
      <c r="B752" s="72" t="str">
        <f aca="false">LEFT(A752,3)</f>
        <v>REP</v>
      </c>
      <c r="C752" s="72" t="str">
        <f aca="false">MID(A752,4,1)</f>
        <v>C</v>
      </c>
      <c r="D752" s="73" t="n">
        <v>42583</v>
      </c>
      <c r="E752" s="74" t="n">
        <f aca="false">D752-D734</f>
        <v>16</v>
      </c>
      <c r="F752" s="75" t="n">
        <v>15.7</v>
      </c>
      <c r="G752" s="76" t="n">
        <v>0</v>
      </c>
      <c r="H752" s="77" t="n">
        <v>0</v>
      </c>
      <c r="I752" s="78" t="str">
        <f aca="false">CONCATENATE("ATTA_LIT_",YEAR(D752),"_",MONTH(D752),"_",DAY(D752),"_",A752)</f>
        <v>ATTA_LIT_2016_8_1_REPC2</v>
      </c>
      <c r="J752" s="72"/>
      <c r="K752" s="32"/>
    </row>
    <row r="753" customFormat="false" ht="13.8" hidden="false" customHeight="false" outlineLevel="0" collapsed="false">
      <c r="A753" s="71" t="s">
        <v>25</v>
      </c>
      <c r="B753" s="72" t="str">
        <f aca="false">LEFT(A753,3)</f>
        <v>REP</v>
      </c>
      <c r="C753" s="72" t="str">
        <f aca="false">MID(A753,4,1)</f>
        <v>N</v>
      </c>
      <c r="D753" s="73" t="n">
        <v>42583</v>
      </c>
      <c r="E753" s="74" t="n">
        <f aca="false">D753-D735</f>
        <v>16</v>
      </c>
      <c r="F753" s="75" t="n">
        <v>18.5</v>
      </c>
      <c r="G753" s="76" t="n">
        <v>0</v>
      </c>
      <c r="H753" s="77" t="n">
        <v>0</v>
      </c>
      <c r="I753" s="78" t="str">
        <f aca="false">CONCATENATE("ATTA_LIT_",YEAR(D753),"_",MONTH(D753),"_",DAY(D753),"_",A753)</f>
        <v>ATTA_LIT_2016_8_1_REPN3</v>
      </c>
      <c r="J753" s="72"/>
      <c r="K753" s="32"/>
    </row>
    <row r="754" customFormat="false" ht="13.8" hidden="false" customHeight="false" outlineLevel="0" collapsed="false">
      <c r="A754" s="79" t="s">
        <v>27</v>
      </c>
      <c r="B754" s="80" t="str">
        <f aca="false">LEFT(A754,3)</f>
        <v>REP</v>
      </c>
      <c r="C754" s="80" t="str">
        <f aca="false">MID(A754,4,1)</f>
        <v>C</v>
      </c>
      <c r="D754" s="81" t="n">
        <v>42583</v>
      </c>
      <c r="E754" s="80" t="n">
        <f aca="false">D754-D736</f>
        <v>16</v>
      </c>
      <c r="F754" s="82" t="n">
        <v>42.3</v>
      </c>
      <c r="G754" s="83" t="n">
        <v>0</v>
      </c>
      <c r="H754" s="84" t="n">
        <v>0</v>
      </c>
      <c r="I754" s="85" t="str">
        <f aca="false">CONCATENATE("ATTA_LIT_",YEAR(D754),"_",MONTH(D754),"_",DAY(D754),"_",A754)</f>
        <v>ATTA_LIT_2016_8_1_REPC3</v>
      </c>
      <c r="J754" s="80"/>
      <c r="K754" s="32"/>
    </row>
    <row r="755" customFormat="false" ht="13.8" hidden="false" customHeight="false" outlineLevel="0" collapsed="false">
      <c r="A755" s="86" t="s">
        <v>28</v>
      </c>
      <c r="B755" s="87" t="str">
        <f aca="false">LEFT(A755,3)</f>
        <v>RES</v>
      </c>
      <c r="C755" s="87" t="str">
        <f aca="false">MID(A755,4,1)</f>
        <v>N</v>
      </c>
      <c r="D755" s="88" t="n">
        <v>42583</v>
      </c>
      <c r="E755" s="87" t="n">
        <f aca="false">D755-D737</f>
        <v>16</v>
      </c>
      <c r="F755" s="89" t="n">
        <v>22.2</v>
      </c>
      <c r="G755" s="90" t="n">
        <v>0</v>
      </c>
      <c r="H755" s="91" t="n">
        <v>0</v>
      </c>
      <c r="I755" s="78" t="str">
        <f aca="false">CONCATENATE("ATTA_LIT_",YEAR(D755),"_",MONTH(D755),"_",DAY(D755),"_",A755)</f>
        <v>ATTA_LIT_2016_8_1_RESN1</v>
      </c>
      <c r="J755" s="87"/>
      <c r="K755" s="32"/>
    </row>
    <row r="756" customFormat="false" ht="13.8" hidden="false" customHeight="false" outlineLevel="0" collapsed="false">
      <c r="A756" s="71" t="s">
        <v>29</v>
      </c>
      <c r="B756" s="72" t="str">
        <f aca="false">LEFT(A756,3)</f>
        <v>RES</v>
      </c>
      <c r="C756" s="72" t="str">
        <f aca="false">MID(A756,4,1)</f>
        <v>C</v>
      </c>
      <c r="D756" s="73" t="n">
        <v>42583</v>
      </c>
      <c r="E756" s="74" t="n">
        <f aca="false">D756-D738</f>
        <v>16</v>
      </c>
      <c r="F756" s="75" t="n">
        <v>10.8</v>
      </c>
      <c r="G756" s="76" t="n">
        <v>0</v>
      </c>
      <c r="H756" s="77" t="n">
        <v>0</v>
      </c>
      <c r="I756" s="78" t="str">
        <f aca="false">CONCATENATE("ATTA_LIT_",YEAR(D756),"_",MONTH(D756),"_",DAY(D756),"_",A756)</f>
        <v>ATTA_LIT_2016_8_1_RESC1</v>
      </c>
      <c r="J756" s="72"/>
      <c r="K756" s="32"/>
    </row>
    <row r="757" customFormat="false" ht="13.8" hidden="false" customHeight="false" outlineLevel="0" collapsed="false">
      <c r="A757" s="71" t="s">
        <v>30</v>
      </c>
      <c r="B757" s="72" t="str">
        <f aca="false">LEFT(A757,3)</f>
        <v>RES</v>
      </c>
      <c r="C757" s="72" t="str">
        <f aca="false">MID(A757,4,1)</f>
        <v>N</v>
      </c>
      <c r="D757" s="73" t="n">
        <v>42583</v>
      </c>
      <c r="E757" s="74" t="n">
        <f aca="false">D757-D739</f>
        <v>16</v>
      </c>
      <c r="F757" s="75" t="n">
        <v>19.6</v>
      </c>
      <c r="G757" s="76" t="n">
        <v>0</v>
      </c>
      <c r="H757" s="77" t="n">
        <v>0</v>
      </c>
      <c r="I757" s="78" t="str">
        <f aca="false">CONCATENATE("ATTA_LIT_",YEAR(D757),"_",MONTH(D757),"_",DAY(D757),"_",A757)</f>
        <v>ATTA_LIT_2016_8_1_RESN2</v>
      </c>
      <c r="J757" s="71"/>
      <c r="K757" s="32"/>
    </row>
    <row r="758" customFormat="false" ht="13.8" hidden="false" customHeight="false" outlineLevel="0" collapsed="false">
      <c r="A758" s="71" t="s">
        <v>31</v>
      </c>
      <c r="B758" s="72" t="str">
        <f aca="false">LEFT(A758,3)</f>
        <v>RES</v>
      </c>
      <c r="C758" s="72" t="str">
        <f aca="false">MID(A758,4,1)</f>
        <v>C</v>
      </c>
      <c r="D758" s="73" t="n">
        <v>42583</v>
      </c>
      <c r="E758" s="74" t="n">
        <f aca="false">D758-D740</f>
        <v>16</v>
      </c>
      <c r="F758" s="75" t="n">
        <v>22.3</v>
      </c>
      <c r="G758" s="76" t="n">
        <v>0</v>
      </c>
      <c r="H758" s="77" t="n">
        <v>0</v>
      </c>
      <c r="I758" s="78" t="str">
        <f aca="false">CONCATENATE("ATTA_LIT_",YEAR(D758),"_",MONTH(D758),"_",DAY(D758),"_",A758)</f>
        <v>ATTA_LIT_2016_8_1_RESC2</v>
      </c>
      <c r="J758" s="72"/>
      <c r="K758" s="32"/>
    </row>
    <row r="759" customFormat="false" ht="13.8" hidden="false" customHeight="false" outlineLevel="0" collapsed="false">
      <c r="A759" s="71" t="s">
        <v>32</v>
      </c>
      <c r="B759" s="72" t="str">
        <f aca="false">LEFT(A759,3)</f>
        <v>RES</v>
      </c>
      <c r="C759" s="72" t="str">
        <f aca="false">MID(A759,4,1)</f>
        <v>N</v>
      </c>
      <c r="D759" s="73" t="n">
        <v>42583</v>
      </c>
      <c r="E759" s="74" t="n">
        <f aca="false">D759-D741</f>
        <v>16</v>
      </c>
      <c r="F759" s="75" t="n">
        <v>38.5</v>
      </c>
      <c r="G759" s="76" t="n">
        <v>0</v>
      </c>
      <c r="H759" s="77" t="n">
        <v>20.3</v>
      </c>
      <c r="I759" s="78" t="str">
        <f aca="false">CONCATENATE("ATTA_LIT_",YEAR(D759),"_",MONTH(D759),"_",DAY(D759),"_",A759)</f>
        <v>ATTA_LIT_2016_8_1_RESN3</v>
      </c>
      <c r="J759" s="72"/>
      <c r="K759" s="32"/>
    </row>
    <row r="760" customFormat="false" ht="13.8" hidden="false" customHeight="false" outlineLevel="0" collapsed="false">
      <c r="A760" s="92" t="s">
        <v>33</v>
      </c>
      <c r="B760" s="93" t="str">
        <f aca="false">LEFT(A760,3)</f>
        <v>RES</v>
      </c>
      <c r="C760" s="93" t="str">
        <f aca="false">MID(A760,4,1)</f>
        <v>C</v>
      </c>
      <c r="D760" s="94" t="n">
        <v>42583</v>
      </c>
      <c r="E760" s="93" t="n">
        <f aca="false">D760-D742</f>
        <v>16</v>
      </c>
      <c r="F760" s="95" t="n">
        <v>22.2</v>
      </c>
      <c r="G760" s="96" t="n">
        <v>0</v>
      </c>
      <c r="H760" s="97" t="n">
        <v>0</v>
      </c>
      <c r="I760" s="98" t="str">
        <f aca="false">CONCATENATE("ATTA_LIT_",YEAR(D760),"_",MONTH(D760),"_",DAY(D760),"_",A760)</f>
        <v>ATTA_LIT_2016_8_1_RESC3</v>
      </c>
      <c r="J760" s="93"/>
      <c r="K760" s="32"/>
    </row>
    <row r="761" customFormat="false" ht="13.8" hidden="false" customHeight="false" outlineLevel="0" collapsed="false">
      <c r="A761" s="24" t="s">
        <v>14</v>
      </c>
      <c r="B761" s="25" t="str">
        <f aca="false">LEFT(A761,3)</f>
        <v>ALP</v>
      </c>
      <c r="C761" s="25" t="str">
        <f aca="false">MID(A761,4,1)</f>
        <v>N</v>
      </c>
      <c r="D761" s="26" t="n">
        <v>42597</v>
      </c>
      <c r="E761" s="27" t="n">
        <f aca="false">D761-D743</f>
        <v>14</v>
      </c>
      <c r="F761" s="28" t="n">
        <v>33.5</v>
      </c>
      <c r="G761" s="29" t="n">
        <v>0</v>
      </c>
      <c r="H761" s="30" t="n">
        <v>0</v>
      </c>
      <c r="I761" s="31" t="str">
        <f aca="false">CONCATENATE("ATTA_LIT_",YEAR(D761),"_",MONTH(D761),"_",DAY(D761),"_",A761)</f>
        <v>ATTA_LIT_2016_8_15_ALPN1</v>
      </c>
      <c r="J761" s="25"/>
      <c r="K761" s="32"/>
    </row>
    <row r="762" customFormat="false" ht="13.8" hidden="false" customHeight="false" outlineLevel="0" collapsed="false">
      <c r="A762" s="33" t="s">
        <v>15</v>
      </c>
      <c r="B762" s="34" t="str">
        <f aca="false">LEFT(A762,3)</f>
        <v>ALP</v>
      </c>
      <c r="C762" s="34" t="str">
        <f aca="false">MID(A762,4,1)</f>
        <v>C</v>
      </c>
      <c r="D762" s="35" t="n">
        <v>42597</v>
      </c>
      <c r="E762" s="36" t="n">
        <f aca="false">D762-D744</f>
        <v>14</v>
      </c>
      <c r="F762" s="37" t="n">
        <v>22.3</v>
      </c>
      <c r="G762" s="38" t="n">
        <v>0</v>
      </c>
      <c r="H762" s="39" t="n">
        <v>0</v>
      </c>
      <c r="I762" s="40" t="str">
        <f aca="false">CONCATENATE("ATTA_LIT_",YEAR(D762),"_",MONTH(D762),"_",DAY(D762),"_",A762)</f>
        <v>ATTA_LIT_2016_8_15_ALPC1</v>
      </c>
      <c r="J762" s="34"/>
      <c r="K762" s="32"/>
    </row>
    <row r="763" customFormat="false" ht="13.8" hidden="false" customHeight="false" outlineLevel="0" collapsed="false">
      <c r="A763" s="33" t="s">
        <v>16</v>
      </c>
      <c r="B763" s="34" t="str">
        <f aca="false">LEFT(A763,3)</f>
        <v>ALP</v>
      </c>
      <c r="C763" s="34" t="str">
        <f aca="false">MID(A763,4,1)</f>
        <v>N</v>
      </c>
      <c r="D763" s="35" t="n">
        <v>42597</v>
      </c>
      <c r="E763" s="36" t="n">
        <f aca="false">D763-D745</f>
        <v>14</v>
      </c>
      <c r="F763" s="37" t="n">
        <v>11.8</v>
      </c>
      <c r="G763" s="38" t="n">
        <v>7.4</v>
      </c>
      <c r="H763" s="39" t="n">
        <v>2.2</v>
      </c>
      <c r="I763" s="40" t="str">
        <f aca="false">CONCATENATE("ATTA_LIT_",YEAR(D763),"_",MONTH(D763),"_",DAY(D763),"_",A763)</f>
        <v>ATTA_LIT_2016_8_15_ALPN2</v>
      </c>
      <c r="J763" s="33"/>
      <c r="K763" s="32"/>
    </row>
    <row r="764" customFormat="false" ht="13.8" hidden="false" customHeight="false" outlineLevel="0" collapsed="false">
      <c r="A764" s="33" t="s">
        <v>17</v>
      </c>
      <c r="B764" s="34" t="str">
        <f aca="false">LEFT(A764,3)</f>
        <v>ALP</v>
      </c>
      <c r="C764" s="34" t="str">
        <f aca="false">MID(A764,4,1)</f>
        <v>C</v>
      </c>
      <c r="D764" s="35" t="n">
        <v>42597</v>
      </c>
      <c r="E764" s="36" t="n">
        <f aca="false">D764-D746</f>
        <v>14</v>
      </c>
      <c r="F764" s="37" t="n">
        <v>21.1</v>
      </c>
      <c r="G764" s="38" t="n">
        <v>0</v>
      </c>
      <c r="H764" s="39" t="n">
        <v>0</v>
      </c>
      <c r="I764" s="40" t="str">
        <f aca="false">CONCATENATE("ATTA_LIT_",YEAR(D764),"_",MONTH(D764),"_",DAY(D764),"_",A764)</f>
        <v>ATTA_LIT_2016_8_15_ALPC2</v>
      </c>
      <c r="J764" s="34"/>
      <c r="K764" s="32"/>
    </row>
    <row r="765" customFormat="false" ht="13.8" hidden="false" customHeight="false" outlineLevel="0" collapsed="false">
      <c r="A765" s="33" t="s">
        <v>18</v>
      </c>
      <c r="B765" s="34" t="str">
        <f aca="false">LEFT(A765,3)</f>
        <v>ALP</v>
      </c>
      <c r="C765" s="34" t="str">
        <f aca="false">MID(A765,4,1)</f>
        <v>N</v>
      </c>
      <c r="D765" s="35" t="n">
        <v>42597</v>
      </c>
      <c r="E765" s="36" t="n">
        <f aca="false">D765-D747</f>
        <v>14</v>
      </c>
      <c r="F765" s="37" t="n">
        <v>10.9</v>
      </c>
      <c r="G765" s="38" t="n">
        <v>0</v>
      </c>
      <c r="H765" s="39" t="n">
        <v>0</v>
      </c>
      <c r="I765" s="40" t="str">
        <f aca="false">CONCATENATE("ATTA_LIT_",YEAR(D765),"_",MONTH(D765),"_",DAY(D765),"_",A765)</f>
        <v>ATTA_LIT_2016_8_15_ALPN3</v>
      </c>
      <c r="J765" s="34"/>
      <c r="K765" s="32"/>
    </row>
    <row r="766" customFormat="false" ht="13.8" hidden="false" customHeight="false" outlineLevel="0" collapsed="false">
      <c r="A766" s="41" t="s">
        <v>19</v>
      </c>
      <c r="B766" s="42" t="str">
        <f aca="false">LEFT(A766,3)</f>
        <v>ALP</v>
      </c>
      <c r="C766" s="42" t="str">
        <f aca="false">MID(A766,4,1)</f>
        <v>C</v>
      </c>
      <c r="D766" s="43" t="n">
        <v>42597</v>
      </c>
      <c r="E766" s="44" t="n">
        <f aca="false">D766-D748</f>
        <v>14</v>
      </c>
      <c r="F766" s="45" t="n">
        <v>5.2</v>
      </c>
      <c r="G766" s="46" t="n">
        <v>1.2</v>
      </c>
      <c r="H766" s="47" t="n">
        <v>0</v>
      </c>
      <c r="I766" s="48" t="str">
        <f aca="false">CONCATENATE("ATTA_LIT_",YEAR(D766),"_",MONTH(D766),"_",DAY(D766),"_",A766)</f>
        <v>ATTA_LIT_2016_8_15_ALPC3</v>
      </c>
      <c r="J766" s="42"/>
      <c r="K766" s="32"/>
    </row>
    <row r="767" customFormat="false" ht="13.8" hidden="false" customHeight="false" outlineLevel="0" collapsed="false">
      <c r="A767" s="49" t="s">
        <v>20</v>
      </c>
      <c r="B767" s="50" t="str">
        <f aca="false">LEFT(A767,3)</f>
        <v>REP</v>
      </c>
      <c r="C767" s="50" t="str">
        <f aca="false">MID(A767,4,1)</f>
        <v>N</v>
      </c>
      <c r="D767" s="51" t="n">
        <v>42597</v>
      </c>
      <c r="E767" s="52" t="n">
        <f aca="false">D767-D749</f>
        <v>14</v>
      </c>
      <c r="F767" s="53" t="n">
        <v>20.2</v>
      </c>
      <c r="G767" s="54" t="n">
        <v>0</v>
      </c>
      <c r="H767" s="55" t="n">
        <v>0</v>
      </c>
      <c r="I767" s="40" t="str">
        <f aca="false">CONCATENATE("ATTA_LIT_",YEAR(D767),"_",MONTH(D767),"_",DAY(D767),"_",A767)</f>
        <v>ATTA_LIT_2016_8_15_REPN1</v>
      </c>
      <c r="J767" s="50"/>
      <c r="K767" s="32"/>
    </row>
    <row r="768" customFormat="false" ht="13.8" hidden="false" customHeight="false" outlineLevel="0" collapsed="false">
      <c r="A768" s="33" t="s">
        <v>22</v>
      </c>
      <c r="B768" s="34" t="str">
        <f aca="false">LEFT(A768,3)</f>
        <v>REP</v>
      </c>
      <c r="C768" s="34" t="str">
        <f aca="false">MID(A768,4,1)</f>
        <v>C</v>
      </c>
      <c r="D768" s="35" t="n">
        <v>42597</v>
      </c>
      <c r="E768" s="36" t="n">
        <f aca="false">D768-D750</f>
        <v>14</v>
      </c>
      <c r="F768" s="37" t="n">
        <v>23.4</v>
      </c>
      <c r="G768" s="38" t="n">
        <v>0</v>
      </c>
      <c r="H768" s="39" t="n">
        <v>0</v>
      </c>
      <c r="I768" s="40" t="str">
        <f aca="false">CONCATENATE("ATTA_LIT_",YEAR(D768),"_",MONTH(D768),"_",DAY(D768),"_",A768)</f>
        <v>ATTA_LIT_2016_8_15_REPC1</v>
      </c>
      <c r="J768" s="34"/>
      <c r="K768" s="32"/>
    </row>
    <row r="769" customFormat="false" ht="13.8" hidden="false" customHeight="false" outlineLevel="0" collapsed="false">
      <c r="A769" s="33" t="s">
        <v>23</v>
      </c>
      <c r="B769" s="34" t="str">
        <f aca="false">LEFT(A769,3)</f>
        <v>REP</v>
      </c>
      <c r="C769" s="34" t="str">
        <f aca="false">MID(A769,4,1)</f>
        <v>N</v>
      </c>
      <c r="D769" s="35" t="n">
        <v>42597</v>
      </c>
      <c r="E769" s="36" t="n">
        <f aca="false">D769-D751</f>
        <v>14</v>
      </c>
      <c r="F769" s="37" t="n">
        <v>50.5</v>
      </c>
      <c r="G769" s="38" t="n">
        <v>0</v>
      </c>
      <c r="H769" s="39" t="n">
        <v>30.3</v>
      </c>
      <c r="I769" s="40" t="str">
        <f aca="false">CONCATENATE("ATTA_LIT_",YEAR(D769),"_",MONTH(D769),"_",DAY(D769),"_",A769)</f>
        <v>ATTA_LIT_2016_8_15_REPN2</v>
      </c>
      <c r="J769" s="33"/>
      <c r="K769" s="32"/>
    </row>
    <row r="770" customFormat="false" ht="13.8" hidden="false" customHeight="false" outlineLevel="0" collapsed="false">
      <c r="A770" s="33" t="s">
        <v>24</v>
      </c>
      <c r="B770" s="34" t="str">
        <f aca="false">LEFT(A770,3)</f>
        <v>REP</v>
      </c>
      <c r="C770" s="34" t="str">
        <f aca="false">MID(A770,4,1)</f>
        <v>C</v>
      </c>
      <c r="D770" s="35" t="n">
        <v>42597</v>
      </c>
      <c r="E770" s="36" t="n">
        <f aca="false">D770-D752</f>
        <v>14</v>
      </c>
      <c r="F770" s="37" t="n">
        <v>71.6</v>
      </c>
      <c r="G770" s="38" t="n">
        <v>0</v>
      </c>
      <c r="H770" s="39" t="n">
        <v>0</v>
      </c>
      <c r="I770" s="40" t="str">
        <f aca="false">CONCATENATE("ATTA_LIT_",YEAR(D770),"_",MONTH(D770),"_",DAY(D770),"_",A770)</f>
        <v>ATTA_LIT_2016_8_15_REPC2</v>
      </c>
      <c r="J770" s="34"/>
      <c r="K770" s="32"/>
    </row>
    <row r="771" customFormat="false" ht="13.8" hidden="false" customHeight="false" outlineLevel="0" collapsed="false">
      <c r="A771" s="33" t="s">
        <v>25</v>
      </c>
      <c r="B771" s="34" t="str">
        <f aca="false">LEFT(A771,3)</f>
        <v>REP</v>
      </c>
      <c r="C771" s="34" t="str">
        <f aca="false">MID(A771,4,1)</f>
        <v>N</v>
      </c>
      <c r="D771" s="35" t="n">
        <v>42597</v>
      </c>
      <c r="E771" s="36" t="n">
        <f aca="false">D771-D753</f>
        <v>14</v>
      </c>
      <c r="F771" s="37" t="n">
        <v>21.9</v>
      </c>
      <c r="G771" s="38" t="n">
        <v>0</v>
      </c>
      <c r="H771" s="39" t="n">
        <v>3</v>
      </c>
      <c r="I771" s="40" t="str">
        <f aca="false">CONCATENATE("ATTA_LIT_",YEAR(D771),"_",MONTH(D771),"_",DAY(D771),"_",A771)</f>
        <v>ATTA_LIT_2016_8_15_REPN3</v>
      </c>
      <c r="J771" s="34"/>
      <c r="K771" s="32"/>
    </row>
    <row r="772" customFormat="false" ht="13.8" hidden="false" customHeight="false" outlineLevel="0" collapsed="false">
      <c r="A772" s="41" t="s">
        <v>27</v>
      </c>
      <c r="B772" s="42" t="str">
        <f aca="false">LEFT(A772,3)</f>
        <v>REP</v>
      </c>
      <c r="C772" s="42" t="str">
        <f aca="false">MID(A772,4,1)</f>
        <v>C</v>
      </c>
      <c r="D772" s="43" t="n">
        <v>42597</v>
      </c>
      <c r="E772" s="44" t="n">
        <f aca="false">D772-D754</f>
        <v>14</v>
      </c>
      <c r="F772" s="45" t="n">
        <v>33.9</v>
      </c>
      <c r="G772" s="46" t="n">
        <v>0</v>
      </c>
      <c r="H772" s="47" t="n">
        <v>0</v>
      </c>
      <c r="I772" s="48" t="str">
        <f aca="false">CONCATENATE("ATTA_LIT_",YEAR(D772),"_",MONTH(D772),"_",DAY(D772),"_",A772)</f>
        <v>ATTA_LIT_2016_8_15_REPC3</v>
      </c>
      <c r="J772" s="42"/>
      <c r="K772" s="32"/>
    </row>
    <row r="773" customFormat="false" ht="13.8" hidden="false" customHeight="false" outlineLevel="0" collapsed="false">
      <c r="A773" s="49" t="s">
        <v>28</v>
      </c>
      <c r="B773" s="50" t="str">
        <f aca="false">LEFT(A773,3)</f>
        <v>RES</v>
      </c>
      <c r="C773" s="50" t="str">
        <f aca="false">MID(A773,4,1)</f>
        <v>N</v>
      </c>
      <c r="D773" s="51" t="n">
        <v>42597</v>
      </c>
      <c r="E773" s="52" t="n">
        <f aca="false">D773-D755</f>
        <v>14</v>
      </c>
      <c r="F773" s="53" t="n">
        <v>25.4</v>
      </c>
      <c r="G773" s="54" t="n">
        <v>1</v>
      </c>
      <c r="H773" s="55" t="n">
        <v>7.3</v>
      </c>
      <c r="I773" s="40" t="str">
        <f aca="false">CONCATENATE("ATTA_LIT_",YEAR(D773),"_",MONTH(D773),"_",DAY(D773),"_",A773)</f>
        <v>ATTA_LIT_2016_8_15_RESN1</v>
      </c>
      <c r="J773" s="50"/>
      <c r="K773" s="32"/>
    </row>
    <row r="774" customFormat="false" ht="13.8" hidden="false" customHeight="false" outlineLevel="0" collapsed="false">
      <c r="A774" s="33" t="s">
        <v>29</v>
      </c>
      <c r="B774" s="34" t="str">
        <f aca="false">LEFT(A774,3)</f>
        <v>RES</v>
      </c>
      <c r="C774" s="34" t="str">
        <f aca="false">MID(A774,4,1)</f>
        <v>C</v>
      </c>
      <c r="D774" s="35" t="n">
        <v>42597</v>
      </c>
      <c r="E774" s="36" t="n">
        <f aca="false">D774-D756</f>
        <v>14</v>
      </c>
      <c r="F774" s="37" t="n">
        <v>25.8</v>
      </c>
      <c r="G774" s="38" t="n">
        <v>0</v>
      </c>
      <c r="H774" s="39" t="n">
        <v>0</v>
      </c>
      <c r="I774" s="40" t="str">
        <f aca="false">CONCATENATE("ATTA_LIT_",YEAR(D774),"_",MONTH(D774),"_",DAY(D774),"_",A774)</f>
        <v>ATTA_LIT_2016_8_15_RESC1</v>
      </c>
      <c r="J774" s="34"/>
      <c r="K774" s="32"/>
    </row>
    <row r="775" customFormat="false" ht="13.8" hidden="false" customHeight="false" outlineLevel="0" collapsed="false">
      <c r="A775" s="33" t="s">
        <v>30</v>
      </c>
      <c r="B775" s="34" t="str">
        <f aca="false">LEFT(A775,3)</f>
        <v>RES</v>
      </c>
      <c r="C775" s="34" t="str">
        <f aca="false">MID(A775,4,1)</f>
        <v>N</v>
      </c>
      <c r="D775" s="35" t="n">
        <v>42597</v>
      </c>
      <c r="E775" s="36" t="n">
        <f aca="false">D775-D757</f>
        <v>14</v>
      </c>
      <c r="F775" s="37" t="n">
        <v>20.9</v>
      </c>
      <c r="G775" s="38" t="n">
        <v>0</v>
      </c>
      <c r="H775" s="39" t="n">
        <v>0</v>
      </c>
      <c r="I775" s="40" t="str">
        <f aca="false">CONCATENATE("ATTA_LIT_",YEAR(D775),"_",MONTH(D775),"_",DAY(D775),"_",A775)</f>
        <v>ATTA_LIT_2016_8_15_RESN2</v>
      </c>
      <c r="J775" s="33"/>
      <c r="K775" s="32"/>
    </row>
    <row r="776" customFormat="false" ht="13.8" hidden="false" customHeight="false" outlineLevel="0" collapsed="false">
      <c r="A776" s="33" t="s">
        <v>31</v>
      </c>
      <c r="B776" s="34" t="str">
        <f aca="false">LEFT(A776,3)</f>
        <v>RES</v>
      </c>
      <c r="C776" s="34" t="str">
        <f aca="false">MID(A776,4,1)</f>
        <v>C</v>
      </c>
      <c r="D776" s="35" t="n">
        <v>42597</v>
      </c>
      <c r="E776" s="36" t="n">
        <f aca="false">D776-D758</f>
        <v>14</v>
      </c>
      <c r="F776" s="37" t="n">
        <v>15</v>
      </c>
      <c r="G776" s="38" t="n">
        <v>0</v>
      </c>
      <c r="H776" s="39" t="n">
        <v>0</v>
      </c>
      <c r="I776" s="40" t="str">
        <f aca="false">CONCATENATE("ATTA_LIT_",YEAR(D776),"_",MONTH(D776),"_",DAY(D776),"_",A776)</f>
        <v>ATTA_LIT_2016_8_15_RESC2</v>
      </c>
      <c r="J776" s="34"/>
      <c r="K776" s="32"/>
    </row>
    <row r="777" customFormat="false" ht="13.8" hidden="false" customHeight="false" outlineLevel="0" collapsed="false">
      <c r="A777" s="33" t="s">
        <v>32</v>
      </c>
      <c r="B777" s="34" t="str">
        <f aca="false">LEFT(A777,3)</f>
        <v>RES</v>
      </c>
      <c r="C777" s="34" t="str">
        <f aca="false">MID(A777,4,1)</f>
        <v>N</v>
      </c>
      <c r="D777" s="35" t="n">
        <v>42597</v>
      </c>
      <c r="E777" s="36" t="n">
        <f aca="false">D777-D759</f>
        <v>14</v>
      </c>
      <c r="F777" s="37" t="n">
        <v>27.7</v>
      </c>
      <c r="G777" s="38" t="n">
        <v>0</v>
      </c>
      <c r="H777" s="39" t="n">
        <v>3.9</v>
      </c>
      <c r="I777" s="40" t="str">
        <f aca="false">CONCATENATE("ATTA_LIT_",YEAR(D777),"_",MONTH(D777),"_",DAY(D777),"_",A777)</f>
        <v>ATTA_LIT_2016_8_15_RESN3</v>
      </c>
      <c r="J777" s="34"/>
      <c r="K777" s="32"/>
    </row>
    <row r="778" customFormat="false" ht="13.8" hidden="false" customHeight="false" outlineLevel="0" collapsed="false">
      <c r="A778" s="56" t="s">
        <v>33</v>
      </c>
      <c r="B778" s="57" t="str">
        <f aca="false">LEFT(A778,3)</f>
        <v>RES</v>
      </c>
      <c r="C778" s="57" t="str">
        <f aca="false">MID(A778,4,1)</f>
        <v>C</v>
      </c>
      <c r="D778" s="58" t="n">
        <v>42597</v>
      </c>
      <c r="E778" s="59" t="n">
        <f aca="false">D778-D760</f>
        <v>14</v>
      </c>
      <c r="F778" s="60" t="n">
        <v>17.1</v>
      </c>
      <c r="G778" s="61" t="n">
        <v>0</v>
      </c>
      <c r="H778" s="62" t="n">
        <v>4.9</v>
      </c>
      <c r="I778" s="63" t="str">
        <f aca="false">CONCATENATE("ATTA_LIT_",YEAR(D778),"_",MONTH(D778),"_",DAY(D778),"_",A778)</f>
        <v>ATTA_LIT_2016_8_15_RESC3</v>
      </c>
      <c r="J778" s="57"/>
      <c r="K778" s="32"/>
    </row>
    <row r="779" customFormat="false" ht="13.8" hidden="false" customHeight="false" outlineLevel="0" collapsed="false">
      <c r="A779" s="64" t="s">
        <v>14</v>
      </c>
      <c r="B779" s="65" t="str">
        <f aca="false">LEFT(A779,3)</f>
        <v>ALP</v>
      </c>
      <c r="C779" s="65" t="str">
        <f aca="false">MID(A779,4,1)</f>
        <v>N</v>
      </c>
      <c r="D779" s="66" t="n">
        <v>42614</v>
      </c>
      <c r="E779" s="65" t="n">
        <f aca="false">D779-D761</f>
        <v>17</v>
      </c>
      <c r="F779" s="67" t="n">
        <v>30.8</v>
      </c>
      <c r="G779" s="68" t="n">
        <v>0</v>
      </c>
      <c r="H779" s="69" t="n">
        <v>0</v>
      </c>
      <c r="I779" s="70" t="str">
        <f aca="false">CONCATENATE("ATTA_LIT_",YEAR(D779),"_",MONTH(D779),"_",DAY(D779),"_",A779)</f>
        <v>ATTA_LIT_2016_9_1_ALPN1</v>
      </c>
      <c r="J779" s="65"/>
      <c r="K779" s="32"/>
    </row>
    <row r="780" customFormat="false" ht="13.8" hidden="false" customHeight="false" outlineLevel="0" collapsed="false">
      <c r="A780" s="71" t="s">
        <v>15</v>
      </c>
      <c r="B780" s="72" t="str">
        <f aca="false">LEFT(A780,3)</f>
        <v>ALP</v>
      </c>
      <c r="C780" s="72" t="str">
        <f aca="false">MID(A780,4,1)</f>
        <v>C</v>
      </c>
      <c r="D780" s="73" t="n">
        <v>42614</v>
      </c>
      <c r="E780" s="74" t="n">
        <f aca="false">D780-D762</f>
        <v>17</v>
      </c>
      <c r="F780" s="75" t="n">
        <v>18</v>
      </c>
      <c r="G780" s="76" t="n">
        <v>0</v>
      </c>
      <c r="H780" s="77" t="n">
        <v>0</v>
      </c>
      <c r="I780" s="78" t="str">
        <f aca="false">CONCATENATE("ATTA_LIT_",YEAR(D780),"_",MONTH(D780),"_",DAY(D780),"_",A780)</f>
        <v>ATTA_LIT_2016_9_1_ALPC1</v>
      </c>
      <c r="J780" s="72"/>
      <c r="K780" s="32"/>
    </row>
    <row r="781" customFormat="false" ht="13.8" hidden="false" customHeight="false" outlineLevel="0" collapsed="false">
      <c r="A781" s="71" t="s">
        <v>16</v>
      </c>
      <c r="B781" s="72" t="str">
        <f aca="false">LEFT(A781,3)</f>
        <v>ALP</v>
      </c>
      <c r="C781" s="72" t="str">
        <f aca="false">MID(A781,4,1)</f>
        <v>N</v>
      </c>
      <c r="D781" s="73" t="n">
        <v>42614</v>
      </c>
      <c r="E781" s="74" t="n">
        <f aca="false">D781-D763</f>
        <v>17</v>
      </c>
      <c r="F781" s="75" t="n">
        <v>10.5</v>
      </c>
      <c r="G781" s="76" t="n">
        <v>0</v>
      </c>
      <c r="H781" s="77" t="n">
        <v>0</v>
      </c>
      <c r="I781" s="78" t="str">
        <f aca="false">CONCATENATE("ATTA_LIT_",YEAR(D781),"_",MONTH(D781),"_",DAY(D781),"_",A781)</f>
        <v>ATTA_LIT_2016_9_1_ALPN2</v>
      </c>
      <c r="J781" s="71"/>
      <c r="K781" s="32"/>
    </row>
    <row r="782" customFormat="false" ht="13.8" hidden="false" customHeight="false" outlineLevel="0" collapsed="false">
      <c r="A782" s="71" t="s">
        <v>17</v>
      </c>
      <c r="B782" s="72" t="str">
        <f aca="false">LEFT(A782,3)</f>
        <v>ALP</v>
      </c>
      <c r="C782" s="72" t="str">
        <f aca="false">MID(A782,4,1)</f>
        <v>C</v>
      </c>
      <c r="D782" s="73" t="n">
        <v>42614</v>
      </c>
      <c r="E782" s="74" t="n">
        <f aca="false">D782-D764</f>
        <v>17</v>
      </c>
      <c r="F782" s="75" t="n">
        <v>34.3</v>
      </c>
      <c r="G782" s="76" t="n">
        <v>0</v>
      </c>
      <c r="H782" s="77" t="n">
        <v>0</v>
      </c>
      <c r="I782" s="78" t="str">
        <f aca="false">CONCATENATE("ATTA_LIT_",YEAR(D782),"_",MONTH(D782),"_",DAY(D782),"_",A782)</f>
        <v>ATTA_LIT_2016_9_1_ALPC2</v>
      </c>
      <c r="J782" s="72"/>
      <c r="K782" s="32"/>
    </row>
    <row r="783" customFormat="false" ht="13.8" hidden="false" customHeight="false" outlineLevel="0" collapsed="false">
      <c r="A783" s="71" t="s">
        <v>18</v>
      </c>
      <c r="B783" s="72" t="str">
        <f aca="false">LEFT(A783,3)</f>
        <v>ALP</v>
      </c>
      <c r="C783" s="72" t="str">
        <f aca="false">MID(A783,4,1)</f>
        <v>N</v>
      </c>
      <c r="D783" s="73" t="n">
        <v>42614</v>
      </c>
      <c r="E783" s="74" t="n">
        <f aca="false">D783-D765</f>
        <v>17</v>
      </c>
      <c r="F783" s="75" t="n">
        <v>22.3</v>
      </c>
      <c r="G783" s="76" t="n">
        <v>0</v>
      </c>
      <c r="H783" s="77" t="n">
        <v>0</v>
      </c>
      <c r="I783" s="78" t="str">
        <f aca="false">CONCATENATE("ATTA_LIT_",YEAR(D783),"_",MONTH(D783),"_",DAY(D783),"_",A783)</f>
        <v>ATTA_LIT_2016_9_1_ALPN3</v>
      </c>
      <c r="J783" s="72"/>
      <c r="K783" s="32"/>
    </row>
    <row r="784" customFormat="false" ht="13.8" hidden="false" customHeight="false" outlineLevel="0" collapsed="false">
      <c r="A784" s="79" t="s">
        <v>19</v>
      </c>
      <c r="B784" s="80" t="str">
        <f aca="false">LEFT(A784,3)</f>
        <v>ALP</v>
      </c>
      <c r="C784" s="80" t="str">
        <f aca="false">MID(A784,4,1)</f>
        <v>C</v>
      </c>
      <c r="D784" s="81" t="n">
        <v>42614</v>
      </c>
      <c r="E784" s="80" t="n">
        <f aca="false">D784-D766</f>
        <v>17</v>
      </c>
      <c r="F784" s="82" t="n">
        <v>11.7</v>
      </c>
      <c r="G784" s="83" t="n">
        <v>0</v>
      </c>
      <c r="H784" s="84" t="n">
        <v>0</v>
      </c>
      <c r="I784" s="85" t="str">
        <f aca="false">CONCATENATE("ATTA_LIT_",YEAR(D784),"_",MONTH(D784),"_",DAY(D784),"_",A784)</f>
        <v>ATTA_LIT_2016_9_1_ALPC3</v>
      </c>
      <c r="J784" s="80"/>
      <c r="K784" s="32"/>
    </row>
    <row r="785" customFormat="false" ht="13.8" hidden="false" customHeight="false" outlineLevel="0" collapsed="false">
      <c r="A785" s="86" t="s">
        <v>20</v>
      </c>
      <c r="B785" s="87" t="str">
        <f aca="false">LEFT(A785,3)</f>
        <v>REP</v>
      </c>
      <c r="C785" s="87" t="str">
        <f aca="false">MID(A785,4,1)</f>
        <v>N</v>
      </c>
      <c r="D785" s="88" t="n">
        <v>42614</v>
      </c>
      <c r="E785" s="87" t="n">
        <f aca="false">D785-D767</f>
        <v>17</v>
      </c>
      <c r="F785" s="89" t="n">
        <v>30.3</v>
      </c>
      <c r="G785" s="90" t="n">
        <v>0</v>
      </c>
      <c r="H785" s="91" t="n">
        <v>0</v>
      </c>
      <c r="I785" s="78" t="str">
        <f aca="false">CONCATENATE("ATTA_LIT_",YEAR(D785),"_",MONTH(D785),"_",DAY(D785),"_",A785)</f>
        <v>ATTA_LIT_2016_9_1_REPN1</v>
      </c>
      <c r="J785" s="87"/>
      <c r="K785" s="32"/>
    </row>
    <row r="786" customFormat="false" ht="13.8" hidden="false" customHeight="false" outlineLevel="0" collapsed="false">
      <c r="A786" s="71" t="s">
        <v>22</v>
      </c>
      <c r="B786" s="72" t="str">
        <f aca="false">LEFT(A786,3)</f>
        <v>REP</v>
      </c>
      <c r="C786" s="72" t="str">
        <f aca="false">MID(A786,4,1)</f>
        <v>C</v>
      </c>
      <c r="D786" s="73" t="n">
        <v>42614</v>
      </c>
      <c r="E786" s="74" t="n">
        <f aca="false">D786-D768</f>
        <v>17</v>
      </c>
      <c r="F786" s="75" t="n">
        <v>25.5</v>
      </c>
      <c r="G786" s="76" t="n">
        <v>0</v>
      </c>
      <c r="H786" s="77" t="n">
        <v>0</v>
      </c>
      <c r="I786" s="78" t="str">
        <f aca="false">CONCATENATE("ATTA_LIT_",YEAR(D786),"_",MONTH(D786),"_",DAY(D786),"_",A786)</f>
        <v>ATTA_LIT_2016_9_1_REPC1</v>
      </c>
      <c r="J786" s="72"/>
      <c r="K786" s="32"/>
    </row>
    <row r="787" customFormat="false" ht="13.8" hidden="false" customHeight="false" outlineLevel="0" collapsed="false">
      <c r="A787" s="71" t="s">
        <v>23</v>
      </c>
      <c r="B787" s="72" t="str">
        <f aca="false">LEFT(A787,3)</f>
        <v>REP</v>
      </c>
      <c r="C787" s="72" t="str">
        <f aca="false">MID(A787,4,1)</f>
        <v>N</v>
      </c>
      <c r="D787" s="73" t="n">
        <v>42614</v>
      </c>
      <c r="E787" s="74" t="n">
        <f aca="false">D787-D769</f>
        <v>17</v>
      </c>
      <c r="F787" s="75" t="n">
        <v>43.5</v>
      </c>
      <c r="G787" s="76" t="n">
        <v>0</v>
      </c>
      <c r="H787" s="77" t="n">
        <v>3.6</v>
      </c>
      <c r="I787" s="78" t="str">
        <f aca="false">CONCATENATE("ATTA_LIT_",YEAR(D787),"_",MONTH(D787),"_",DAY(D787),"_",A787)</f>
        <v>ATTA_LIT_2016_9_1_REPN2</v>
      </c>
      <c r="J787" s="71"/>
      <c r="K787" s="32"/>
    </row>
    <row r="788" customFormat="false" ht="13.8" hidden="false" customHeight="false" outlineLevel="0" collapsed="false">
      <c r="A788" s="71" t="s">
        <v>24</v>
      </c>
      <c r="B788" s="72" t="str">
        <f aca="false">LEFT(A788,3)</f>
        <v>REP</v>
      </c>
      <c r="C788" s="72" t="str">
        <f aca="false">MID(A788,4,1)</f>
        <v>C</v>
      </c>
      <c r="D788" s="73" t="n">
        <v>42614</v>
      </c>
      <c r="E788" s="74" t="n">
        <f aca="false">D788-D770</f>
        <v>17</v>
      </c>
      <c r="F788" s="75" t="n">
        <v>11.7</v>
      </c>
      <c r="G788" s="76" t="n">
        <v>0</v>
      </c>
      <c r="H788" s="77" t="n">
        <v>0</v>
      </c>
      <c r="I788" s="78" t="str">
        <f aca="false">CONCATENATE("ATTA_LIT_",YEAR(D788),"_",MONTH(D788),"_",DAY(D788),"_",A788)</f>
        <v>ATTA_LIT_2016_9_1_REPC2</v>
      </c>
      <c r="J788" s="72"/>
      <c r="K788" s="32"/>
    </row>
    <row r="789" customFormat="false" ht="13.8" hidden="false" customHeight="false" outlineLevel="0" collapsed="false">
      <c r="A789" s="71" t="s">
        <v>25</v>
      </c>
      <c r="B789" s="72" t="str">
        <f aca="false">LEFT(A789,3)</f>
        <v>REP</v>
      </c>
      <c r="C789" s="72" t="str">
        <f aca="false">MID(A789,4,1)</f>
        <v>N</v>
      </c>
      <c r="D789" s="73" t="n">
        <v>42614</v>
      </c>
      <c r="E789" s="74" t="n">
        <f aca="false">D789-D771</f>
        <v>17</v>
      </c>
      <c r="F789" s="75" t="n">
        <v>23.1</v>
      </c>
      <c r="G789" s="76" t="n">
        <v>0</v>
      </c>
      <c r="H789" s="77" t="n">
        <v>0</v>
      </c>
      <c r="I789" s="78" t="str">
        <f aca="false">CONCATENATE("ATTA_LIT_",YEAR(D789),"_",MONTH(D789),"_",DAY(D789),"_",A789)</f>
        <v>ATTA_LIT_2016_9_1_REPN3</v>
      </c>
      <c r="J789" s="72"/>
      <c r="K789" s="32"/>
    </row>
    <row r="790" customFormat="false" ht="13.8" hidden="false" customHeight="false" outlineLevel="0" collapsed="false">
      <c r="A790" s="79" t="s">
        <v>27</v>
      </c>
      <c r="B790" s="80" t="str">
        <f aca="false">LEFT(A790,3)</f>
        <v>REP</v>
      </c>
      <c r="C790" s="80" t="str">
        <f aca="false">MID(A790,4,1)</f>
        <v>C</v>
      </c>
      <c r="D790" s="81" t="n">
        <v>42614</v>
      </c>
      <c r="E790" s="80" t="n">
        <f aca="false">D790-D772</f>
        <v>17</v>
      </c>
      <c r="F790" s="82" t="n">
        <v>42.2</v>
      </c>
      <c r="G790" s="83" t="n">
        <v>0</v>
      </c>
      <c r="H790" s="84" t="n">
        <v>0</v>
      </c>
      <c r="I790" s="85" t="str">
        <f aca="false">CONCATENATE("ATTA_LIT_",YEAR(D790),"_",MONTH(D790),"_",DAY(D790),"_",A790)</f>
        <v>ATTA_LIT_2016_9_1_REPC3</v>
      </c>
      <c r="J790" s="80"/>
      <c r="K790" s="32"/>
    </row>
    <row r="791" customFormat="false" ht="13.8" hidden="false" customHeight="false" outlineLevel="0" collapsed="false">
      <c r="A791" s="86" t="s">
        <v>28</v>
      </c>
      <c r="B791" s="87" t="str">
        <f aca="false">LEFT(A791,3)</f>
        <v>RES</v>
      </c>
      <c r="C791" s="87" t="str">
        <f aca="false">MID(A791,4,1)</f>
        <v>N</v>
      </c>
      <c r="D791" s="88" t="n">
        <v>42614</v>
      </c>
      <c r="E791" s="87" t="n">
        <f aca="false">D791-D773</f>
        <v>17</v>
      </c>
      <c r="F791" s="89" t="n">
        <v>28</v>
      </c>
      <c r="G791" s="90" t="n">
        <v>0</v>
      </c>
      <c r="H791" s="91" t="n">
        <v>0</v>
      </c>
      <c r="I791" s="78" t="str">
        <f aca="false">CONCATENATE("ATTA_LIT_",YEAR(D791),"_",MONTH(D791),"_",DAY(D791),"_",A791)</f>
        <v>ATTA_LIT_2016_9_1_RESN1</v>
      </c>
      <c r="J791" s="87"/>
      <c r="K791" s="32"/>
    </row>
    <row r="792" customFormat="false" ht="13.8" hidden="false" customHeight="false" outlineLevel="0" collapsed="false">
      <c r="A792" s="71" t="s">
        <v>29</v>
      </c>
      <c r="B792" s="72" t="str">
        <f aca="false">LEFT(A792,3)</f>
        <v>RES</v>
      </c>
      <c r="C792" s="72" t="str">
        <f aca="false">MID(A792,4,1)</f>
        <v>C</v>
      </c>
      <c r="D792" s="73" t="n">
        <v>42614</v>
      </c>
      <c r="E792" s="74" t="n">
        <f aca="false">D792-D774</f>
        <v>17</v>
      </c>
      <c r="F792" s="75" t="n">
        <v>33</v>
      </c>
      <c r="G792" s="76" t="n">
        <v>0</v>
      </c>
      <c r="H792" s="77" t="n">
        <v>0</v>
      </c>
      <c r="I792" s="78" t="str">
        <f aca="false">CONCATENATE("ATTA_LIT_",YEAR(D792),"_",MONTH(D792),"_",DAY(D792),"_",A792)</f>
        <v>ATTA_LIT_2016_9_1_RESC1</v>
      </c>
      <c r="J792" s="72"/>
      <c r="K792" s="32"/>
    </row>
    <row r="793" customFormat="false" ht="13.8" hidden="false" customHeight="false" outlineLevel="0" collapsed="false">
      <c r="A793" s="71" t="s">
        <v>30</v>
      </c>
      <c r="B793" s="72" t="str">
        <f aca="false">LEFT(A793,3)</f>
        <v>RES</v>
      </c>
      <c r="C793" s="72" t="str">
        <f aca="false">MID(A793,4,1)</f>
        <v>N</v>
      </c>
      <c r="D793" s="73" t="n">
        <v>42614</v>
      </c>
      <c r="E793" s="74" t="n">
        <f aca="false">D793-D775</f>
        <v>17</v>
      </c>
      <c r="F793" s="75" t="n">
        <v>27.5</v>
      </c>
      <c r="G793" s="76" t="n">
        <v>0</v>
      </c>
      <c r="H793" s="77" t="n">
        <v>4.1</v>
      </c>
      <c r="I793" s="78" t="str">
        <f aca="false">CONCATENATE("ATTA_LIT_",YEAR(D793),"_",MONTH(D793),"_",DAY(D793),"_",A793)</f>
        <v>ATTA_LIT_2016_9_1_RESN2</v>
      </c>
      <c r="J793" s="71"/>
      <c r="K793" s="32"/>
    </row>
    <row r="794" customFormat="false" ht="13.8" hidden="false" customHeight="false" outlineLevel="0" collapsed="false">
      <c r="A794" s="71" t="s">
        <v>31</v>
      </c>
      <c r="B794" s="72" t="str">
        <f aca="false">LEFT(A794,3)</f>
        <v>RES</v>
      </c>
      <c r="C794" s="72" t="str">
        <f aca="false">MID(A794,4,1)</f>
        <v>C</v>
      </c>
      <c r="D794" s="73" t="n">
        <v>42614</v>
      </c>
      <c r="E794" s="74" t="n">
        <f aca="false">D794-D776</f>
        <v>17</v>
      </c>
      <c r="F794" s="75" t="n">
        <v>17.2</v>
      </c>
      <c r="G794" s="76" t="n">
        <v>0</v>
      </c>
      <c r="H794" s="77" t="n">
        <v>3.7</v>
      </c>
      <c r="I794" s="78" t="str">
        <f aca="false">CONCATENATE("ATTA_LIT_",YEAR(D794),"_",MONTH(D794),"_",DAY(D794),"_",A794)</f>
        <v>ATTA_LIT_2016_9_1_RESC2</v>
      </c>
      <c r="J794" s="72"/>
      <c r="K794" s="32"/>
    </row>
    <row r="795" customFormat="false" ht="13.8" hidden="false" customHeight="false" outlineLevel="0" collapsed="false">
      <c r="A795" s="71" t="s">
        <v>32</v>
      </c>
      <c r="B795" s="72" t="str">
        <f aca="false">LEFT(A795,3)</f>
        <v>RES</v>
      </c>
      <c r="C795" s="72" t="str">
        <f aca="false">MID(A795,4,1)</f>
        <v>N</v>
      </c>
      <c r="D795" s="73" t="n">
        <v>42614</v>
      </c>
      <c r="E795" s="74" t="n">
        <f aca="false">D795-D777</f>
        <v>17</v>
      </c>
      <c r="F795" s="75" t="n">
        <v>27.7</v>
      </c>
      <c r="G795" s="76" t="n">
        <v>0</v>
      </c>
      <c r="H795" s="77" t="n">
        <v>2.1</v>
      </c>
      <c r="I795" s="78" t="str">
        <f aca="false">CONCATENATE("ATTA_LIT_",YEAR(D795),"_",MONTH(D795),"_",DAY(D795),"_",A795)</f>
        <v>ATTA_LIT_2016_9_1_RESN3</v>
      </c>
      <c r="J795" s="72"/>
      <c r="K795" s="32"/>
    </row>
    <row r="796" customFormat="false" ht="13.8" hidden="false" customHeight="false" outlineLevel="0" collapsed="false">
      <c r="A796" s="92" t="s">
        <v>33</v>
      </c>
      <c r="B796" s="93" t="str">
        <f aca="false">LEFT(A796,3)</f>
        <v>RES</v>
      </c>
      <c r="C796" s="93" t="str">
        <f aca="false">MID(A796,4,1)</f>
        <v>C</v>
      </c>
      <c r="D796" s="94" t="n">
        <v>42614</v>
      </c>
      <c r="E796" s="93" t="n">
        <f aca="false">D796-D778</f>
        <v>17</v>
      </c>
      <c r="F796" s="95" t="n">
        <v>21.9</v>
      </c>
      <c r="G796" s="96" t="n">
        <v>0</v>
      </c>
      <c r="H796" s="97" t="n">
        <v>15.5</v>
      </c>
      <c r="I796" s="98" t="str">
        <f aca="false">CONCATENATE("ATTA_LIT_",YEAR(D796),"_",MONTH(D796),"_",DAY(D796),"_",A796)</f>
        <v>ATTA_LIT_2016_9_1_RESC3</v>
      </c>
      <c r="J796" s="93"/>
      <c r="K796" s="32"/>
    </row>
    <row r="797" customFormat="false" ht="13.8" hidden="false" customHeight="false" outlineLevel="0" collapsed="false">
      <c r="A797" s="24" t="s">
        <v>14</v>
      </c>
      <c r="B797" s="25" t="str">
        <f aca="false">LEFT(A797,3)</f>
        <v>ALP</v>
      </c>
      <c r="C797" s="25" t="str">
        <f aca="false">MID(A797,4,1)</f>
        <v>N</v>
      </c>
      <c r="D797" s="26" t="n">
        <v>42628</v>
      </c>
      <c r="E797" s="27" t="n">
        <f aca="false">D797-D779</f>
        <v>14</v>
      </c>
      <c r="F797" s="28" t="n">
        <v>28.3</v>
      </c>
      <c r="G797" s="29" t="n">
        <v>0</v>
      </c>
      <c r="H797" s="30" t="n">
        <v>0</v>
      </c>
      <c r="I797" s="31" t="str">
        <f aca="false">CONCATENATE("ATTA_LIT_",YEAR(D797),"_",MONTH(D797),"_",DAY(D797),"_",A797)</f>
        <v>ATTA_LIT_2016_9_15_ALPN1</v>
      </c>
      <c r="J797" s="25"/>
      <c r="K797" s="32"/>
    </row>
    <row r="798" customFormat="false" ht="13.8" hidden="false" customHeight="false" outlineLevel="0" collapsed="false">
      <c r="A798" s="33" t="s">
        <v>15</v>
      </c>
      <c r="B798" s="34" t="str">
        <f aca="false">LEFT(A798,3)</f>
        <v>ALP</v>
      </c>
      <c r="C798" s="34" t="str">
        <f aca="false">MID(A798,4,1)</f>
        <v>C</v>
      </c>
      <c r="D798" s="35" t="n">
        <v>42628</v>
      </c>
      <c r="E798" s="36" t="n">
        <f aca="false">D798-D780</f>
        <v>14</v>
      </c>
      <c r="F798" s="37" t="n">
        <v>20.7</v>
      </c>
      <c r="G798" s="38" t="n">
        <v>0</v>
      </c>
      <c r="H798" s="39" t="n">
        <v>0</v>
      </c>
      <c r="I798" s="40" t="str">
        <f aca="false">CONCATENATE("ATTA_LIT_",YEAR(D798),"_",MONTH(D798),"_",DAY(D798),"_",A798)</f>
        <v>ATTA_LIT_2016_9_15_ALPC1</v>
      </c>
      <c r="J798" s="34"/>
      <c r="K798" s="32"/>
    </row>
    <row r="799" customFormat="false" ht="13.8" hidden="false" customHeight="false" outlineLevel="0" collapsed="false">
      <c r="A799" s="33" t="s">
        <v>16</v>
      </c>
      <c r="B799" s="34" t="str">
        <f aca="false">LEFT(A799,3)</f>
        <v>ALP</v>
      </c>
      <c r="C799" s="34" t="str">
        <f aca="false">MID(A799,4,1)</f>
        <v>N</v>
      </c>
      <c r="D799" s="35" t="n">
        <v>42628</v>
      </c>
      <c r="E799" s="36" t="n">
        <f aca="false">D799-D781</f>
        <v>14</v>
      </c>
      <c r="F799" s="37" t="n">
        <v>12.5</v>
      </c>
      <c r="G799" s="38" t="n">
        <v>0</v>
      </c>
      <c r="H799" s="39" t="n">
        <v>0</v>
      </c>
      <c r="I799" s="40" t="str">
        <f aca="false">CONCATENATE("ATTA_LIT_",YEAR(D799),"_",MONTH(D799),"_",DAY(D799),"_",A799)</f>
        <v>ATTA_LIT_2016_9_15_ALPN2</v>
      </c>
      <c r="J799" s="33"/>
      <c r="K799" s="32"/>
    </row>
    <row r="800" customFormat="false" ht="13.8" hidden="false" customHeight="false" outlineLevel="0" collapsed="false">
      <c r="A800" s="33" t="s">
        <v>17</v>
      </c>
      <c r="B800" s="34" t="str">
        <f aca="false">LEFT(A800,3)</f>
        <v>ALP</v>
      </c>
      <c r="C800" s="34" t="str">
        <f aca="false">MID(A800,4,1)</f>
        <v>C</v>
      </c>
      <c r="D800" s="35" t="n">
        <v>42628</v>
      </c>
      <c r="E800" s="36" t="n">
        <f aca="false">D800-D782</f>
        <v>14</v>
      </c>
      <c r="F800" s="37" t="n">
        <v>31.1</v>
      </c>
      <c r="G800" s="38" t="n">
        <v>6.8</v>
      </c>
      <c r="H800" s="39" t="n">
        <v>0</v>
      </c>
      <c r="I800" s="40" t="str">
        <f aca="false">CONCATENATE("ATTA_LIT_",YEAR(D800),"_",MONTH(D800),"_",DAY(D800),"_",A800)</f>
        <v>ATTA_LIT_2016_9_15_ALPC2</v>
      </c>
      <c r="J800" s="34"/>
      <c r="K800" s="32"/>
    </row>
    <row r="801" customFormat="false" ht="13.8" hidden="false" customHeight="false" outlineLevel="0" collapsed="false">
      <c r="A801" s="33" t="s">
        <v>18</v>
      </c>
      <c r="B801" s="34" t="str">
        <f aca="false">LEFT(A801,3)</f>
        <v>ALP</v>
      </c>
      <c r="C801" s="34" t="str">
        <f aca="false">MID(A801,4,1)</f>
        <v>N</v>
      </c>
      <c r="D801" s="35" t="n">
        <v>42628</v>
      </c>
      <c r="E801" s="36" t="n">
        <f aca="false">D801-D783</f>
        <v>14</v>
      </c>
      <c r="F801" s="37" t="n">
        <v>19.3</v>
      </c>
      <c r="G801" s="38" t="n">
        <v>0</v>
      </c>
      <c r="H801" s="39" t="n">
        <v>11.3</v>
      </c>
      <c r="I801" s="40" t="str">
        <f aca="false">CONCATENATE("ATTA_LIT_",YEAR(D801),"_",MONTH(D801),"_",DAY(D801),"_",A801)</f>
        <v>ATTA_LIT_2016_9_15_ALPN3</v>
      </c>
      <c r="J801" s="34"/>
      <c r="K801" s="32"/>
    </row>
    <row r="802" customFormat="false" ht="13.8" hidden="false" customHeight="false" outlineLevel="0" collapsed="false">
      <c r="A802" s="41" t="s">
        <v>19</v>
      </c>
      <c r="B802" s="42" t="str">
        <f aca="false">LEFT(A802,3)</f>
        <v>ALP</v>
      </c>
      <c r="C802" s="42" t="str">
        <f aca="false">MID(A802,4,1)</f>
        <v>C</v>
      </c>
      <c r="D802" s="43" t="n">
        <v>42628</v>
      </c>
      <c r="E802" s="44" t="n">
        <f aca="false">D802-D784</f>
        <v>14</v>
      </c>
      <c r="F802" s="45" t="n">
        <v>13.9</v>
      </c>
      <c r="G802" s="46" t="n">
        <v>0</v>
      </c>
      <c r="H802" s="47" t="n">
        <v>0</v>
      </c>
      <c r="I802" s="48" t="str">
        <f aca="false">CONCATENATE("ATTA_LIT_",YEAR(D802),"_",MONTH(D802),"_",DAY(D802),"_",A802)</f>
        <v>ATTA_LIT_2016_9_15_ALPC3</v>
      </c>
      <c r="J802" s="42"/>
      <c r="K802" s="32"/>
    </row>
    <row r="803" customFormat="false" ht="13.8" hidden="false" customHeight="false" outlineLevel="0" collapsed="false">
      <c r="A803" s="49" t="s">
        <v>20</v>
      </c>
      <c r="B803" s="50" t="str">
        <f aca="false">LEFT(A803,3)</f>
        <v>REP</v>
      </c>
      <c r="C803" s="50" t="str">
        <f aca="false">MID(A803,4,1)</f>
        <v>N</v>
      </c>
      <c r="D803" s="51" t="n">
        <v>42628</v>
      </c>
      <c r="E803" s="52" t="n">
        <f aca="false">D803-D785</f>
        <v>14</v>
      </c>
      <c r="F803" s="53" t="n">
        <v>29.1</v>
      </c>
      <c r="G803" s="54" t="n">
        <v>0.6</v>
      </c>
      <c r="H803" s="55" t="n">
        <v>0</v>
      </c>
      <c r="I803" s="40" t="str">
        <f aca="false">CONCATENATE("ATTA_LIT_",YEAR(D803),"_",MONTH(D803),"_",DAY(D803),"_",A803)</f>
        <v>ATTA_LIT_2016_9_15_REPN1</v>
      </c>
      <c r="J803" s="50"/>
      <c r="K803" s="32"/>
    </row>
    <row r="804" customFormat="false" ht="13.8" hidden="false" customHeight="false" outlineLevel="0" collapsed="false">
      <c r="A804" s="33" t="s">
        <v>22</v>
      </c>
      <c r="B804" s="34" t="str">
        <f aca="false">LEFT(A804,3)</f>
        <v>REP</v>
      </c>
      <c r="C804" s="34" t="str">
        <f aca="false">MID(A804,4,1)</f>
        <v>C</v>
      </c>
      <c r="D804" s="35" t="n">
        <v>42628</v>
      </c>
      <c r="E804" s="36" t="n">
        <f aca="false">D804-D786</f>
        <v>14</v>
      </c>
      <c r="F804" s="37" t="n">
        <v>24.3</v>
      </c>
      <c r="G804" s="38" t="n">
        <v>0</v>
      </c>
      <c r="H804" s="39" t="n">
        <v>0</v>
      </c>
      <c r="I804" s="40" t="str">
        <f aca="false">CONCATENATE("ATTA_LIT_",YEAR(D804),"_",MONTH(D804),"_",DAY(D804),"_",A804)</f>
        <v>ATTA_LIT_2016_9_15_REPC1</v>
      </c>
      <c r="J804" s="34"/>
      <c r="K804" s="32"/>
    </row>
    <row r="805" customFormat="false" ht="13.8" hidden="false" customHeight="false" outlineLevel="0" collapsed="false">
      <c r="A805" s="33" t="s">
        <v>23</v>
      </c>
      <c r="B805" s="34" t="str">
        <f aca="false">LEFT(A805,3)</f>
        <v>REP</v>
      </c>
      <c r="C805" s="34" t="str">
        <f aca="false">MID(A805,4,1)</f>
        <v>N</v>
      </c>
      <c r="D805" s="35" t="n">
        <v>42628</v>
      </c>
      <c r="E805" s="36" t="n">
        <f aca="false">D805-D787</f>
        <v>14</v>
      </c>
      <c r="F805" s="37" t="n">
        <v>34.9</v>
      </c>
      <c r="G805" s="38" t="n">
        <v>0</v>
      </c>
      <c r="H805" s="39" t="n">
        <v>0</v>
      </c>
      <c r="I805" s="40" t="str">
        <f aca="false">CONCATENATE("ATTA_LIT_",YEAR(D805),"_",MONTH(D805),"_",DAY(D805),"_",A805)</f>
        <v>ATTA_LIT_2016_9_15_REPN2</v>
      </c>
      <c r="J805" s="33"/>
      <c r="K805" s="32"/>
    </row>
    <row r="806" customFormat="false" ht="13.8" hidden="false" customHeight="false" outlineLevel="0" collapsed="false">
      <c r="A806" s="33" t="s">
        <v>24</v>
      </c>
      <c r="B806" s="34" t="str">
        <f aca="false">LEFT(A806,3)</f>
        <v>REP</v>
      </c>
      <c r="C806" s="34" t="str">
        <f aca="false">MID(A806,4,1)</f>
        <v>C</v>
      </c>
      <c r="D806" s="35" t="n">
        <v>42628</v>
      </c>
      <c r="E806" s="36" t="n">
        <f aca="false">D806-D788</f>
        <v>14</v>
      </c>
      <c r="F806" s="37" t="n">
        <v>13</v>
      </c>
      <c r="G806" s="38" t="n">
        <v>38.2</v>
      </c>
      <c r="H806" s="39" t="n">
        <v>0</v>
      </c>
      <c r="I806" s="40" t="str">
        <f aca="false">CONCATENATE("ATTA_LIT_",YEAR(D806),"_",MONTH(D806),"_",DAY(D806),"_",A806)</f>
        <v>ATTA_LIT_2016_9_15_REPC2</v>
      </c>
      <c r="J806" s="34" t="s">
        <v>97</v>
      </c>
      <c r="K806" s="32"/>
    </row>
    <row r="807" customFormat="false" ht="13.8" hidden="false" customHeight="false" outlineLevel="0" collapsed="false">
      <c r="A807" s="33" t="s">
        <v>25</v>
      </c>
      <c r="B807" s="34" t="str">
        <f aca="false">LEFT(A807,3)</f>
        <v>REP</v>
      </c>
      <c r="C807" s="34" t="str">
        <f aca="false">MID(A807,4,1)</f>
        <v>N</v>
      </c>
      <c r="D807" s="35" t="n">
        <v>42628</v>
      </c>
      <c r="E807" s="36" t="n">
        <f aca="false">D807-D789</f>
        <v>14</v>
      </c>
      <c r="F807" s="37" t="n">
        <v>26.4</v>
      </c>
      <c r="G807" s="38" t="n">
        <v>0</v>
      </c>
      <c r="H807" s="39" t="n">
        <v>0</v>
      </c>
      <c r="I807" s="40" t="str">
        <f aca="false">CONCATENATE("ATTA_LIT_",YEAR(D807),"_",MONTH(D807),"_",DAY(D807),"_",A807)</f>
        <v>ATTA_LIT_2016_9_15_REPN3</v>
      </c>
      <c r="J807" s="34"/>
      <c r="K807" s="32"/>
    </row>
    <row r="808" customFormat="false" ht="13.8" hidden="false" customHeight="false" outlineLevel="0" collapsed="false">
      <c r="A808" s="41" t="s">
        <v>27</v>
      </c>
      <c r="B808" s="42" t="str">
        <f aca="false">LEFT(A808,3)</f>
        <v>REP</v>
      </c>
      <c r="C808" s="42" t="str">
        <f aca="false">MID(A808,4,1)</f>
        <v>C</v>
      </c>
      <c r="D808" s="43" t="n">
        <v>42628</v>
      </c>
      <c r="E808" s="44" t="n">
        <f aca="false">D808-D790</f>
        <v>14</v>
      </c>
      <c r="F808" s="45" t="n">
        <v>14.5</v>
      </c>
      <c r="G808" s="46" t="n">
        <v>5.9</v>
      </c>
      <c r="H808" s="47" t="n">
        <v>0</v>
      </c>
      <c r="I808" s="48" t="str">
        <f aca="false">CONCATENATE("ATTA_LIT_",YEAR(D808),"_",MONTH(D808),"_",DAY(D808),"_",A808)</f>
        <v>ATTA_LIT_2016_9_15_REPC3</v>
      </c>
      <c r="J808" s="42"/>
      <c r="K808" s="32"/>
    </row>
    <row r="809" customFormat="false" ht="13.8" hidden="false" customHeight="false" outlineLevel="0" collapsed="false">
      <c r="A809" s="49" t="s">
        <v>28</v>
      </c>
      <c r="B809" s="50" t="str">
        <f aca="false">LEFT(A809,3)</f>
        <v>RES</v>
      </c>
      <c r="C809" s="50" t="str">
        <f aca="false">MID(A809,4,1)</f>
        <v>N</v>
      </c>
      <c r="D809" s="51" t="n">
        <v>42628</v>
      </c>
      <c r="E809" s="52" t="n">
        <f aca="false">D809-D791</f>
        <v>14</v>
      </c>
      <c r="F809" s="53" t="n">
        <v>36.3</v>
      </c>
      <c r="G809" s="54" t="n">
        <v>0</v>
      </c>
      <c r="H809" s="55" t="n">
        <v>25.3</v>
      </c>
      <c r="I809" s="40" t="str">
        <f aca="false">CONCATENATE("ATTA_LIT_",YEAR(D809),"_",MONTH(D809),"_",DAY(D809),"_",A809)</f>
        <v>ATTA_LIT_2016_9_15_RESN1</v>
      </c>
      <c r="J809" s="50"/>
      <c r="K809" s="32"/>
    </row>
    <row r="810" customFormat="false" ht="13.8" hidden="false" customHeight="false" outlineLevel="0" collapsed="false">
      <c r="A810" s="33" t="s">
        <v>29</v>
      </c>
      <c r="B810" s="34" t="str">
        <f aca="false">LEFT(A810,3)</f>
        <v>RES</v>
      </c>
      <c r="C810" s="34" t="str">
        <f aca="false">MID(A810,4,1)</f>
        <v>C</v>
      </c>
      <c r="D810" s="35" t="n">
        <v>42628</v>
      </c>
      <c r="E810" s="36" t="n">
        <f aca="false">D810-D792</f>
        <v>14</v>
      </c>
      <c r="F810" s="37" t="n">
        <v>31.8</v>
      </c>
      <c r="G810" s="38" t="n">
        <v>0</v>
      </c>
      <c r="H810" s="39" t="n">
        <v>0</v>
      </c>
      <c r="I810" s="40" t="str">
        <f aca="false">CONCATENATE("ATTA_LIT_",YEAR(D810),"_",MONTH(D810),"_",DAY(D810),"_",A810)</f>
        <v>ATTA_LIT_2016_9_15_RESC1</v>
      </c>
      <c r="J810" s="34"/>
      <c r="K810" s="32"/>
    </row>
    <row r="811" customFormat="false" ht="13.8" hidden="false" customHeight="false" outlineLevel="0" collapsed="false">
      <c r="A811" s="33" t="s">
        <v>30</v>
      </c>
      <c r="B811" s="34" t="str">
        <f aca="false">LEFT(A811,3)</f>
        <v>RES</v>
      </c>
      <c r="C811" s="34" t="str">
        <f aca="false">MID(A811,4,1)</f>
        <v>N</v>
      </c>
      <c r="D811" s="35" t="n">
        <v>42628</v>
      </c>
      <c r="E811" s="36" t="n">
        <f aca="false">D811-D793</f>
        <v>14</v>
      </c>
      <c r="F811" s="37" t="n">
        <v>39.5</v>
      </c>
      <c r="G811" s="38" t="n">
        <v>0</v>
      </c>
      <c r="H811" s="39" t="n">
        <v>324.7</v>
      </c>
      <c r="I811" s="40" t="str">
        <f aca="false">CONCATENATE("ATTA_LIT_",YEAR(D811),"_",MONTH(D811),"_",DAY(D811),"_",A811)</f>
        <v>ATTA_LIT_2016_9_15_RESN2</v>
      </c>
      <c r="J811" s="33"/>
      <c r="K811" s="32"/>
    </row>
    <row r="812" customFormat="false" ht="13.8" hidden="false" customHeight="false" outlineLevel="0" collapsed="false">
      <c r="A812" s="33" t="s">
        <v>31</v>
      </c>
      <c r="B812" s="34" t="str">
        <f aca="false">LEFT(A812,3)</f>
        <v>RES</v>
      </c>
      <c r="C812" s="34" t="str">
        <f aca="false">MID(A812,4,1)</f>
        <v>C</v>
      </c>
      <c r="D812" s="35" t="n">
        <v>42628</v>
      </c>
      <c r="E812" s="36" t="n">
        <f aca="false">D812-D794</f>
        <v>14</v>
      </c>
      <c r="F812" s="37" t="n">
        <v>29.4</v>
      </c>
      <c r="G812" s="38" t="n">
        <v>0</v>
      </c>
      <c r="H812" s="39" t="n">
        <v>0</v>
      </c>
      <c r="I812" s="40" t="str">
        <f aca="false">CONCATENATE("ATTA_LIT_",YEAR(D812),"_",MONTH(D812),"_",DAY(D812),"_",A812)</f>
        <v>ATTA_LIT_2016_9_15_RESC2</v>
      </c>
      <c r="J812" s="34"/>
      <c r="K812" s="32"/>
    </row>
    <row r="813" customFormat="false" ht="13.8" hidden="false" customHeight="false" outlineLevel="0" collapsed="false">
      <c r="A813" s="33" t="s">
        <v>32</v>
      </c>
      <c r="B813" s="34" t="str">
        <f aca="false">LEFT(A813,3)</f>
        <v>RES</v>
      </c>
      <c r="C813" s="34" t="str">
        <f aca="false">MID(A813,4,1)</f>
        <v>N</v>
      </c>
      <c r="D813" s="35" t="n">
        <v>42628</v>
      </c>
      <c r="E813" s="36" t="n">
        <f aca="false">D813-D795</f>
        <v>14</v>
      </c>
      <c r="F813" s="37" t="n">
        <v>47.6</v>
      </c>
      <c r="G813" s="38" t="n">
        <v>1.4</v>
      </c>
      <c r="H813" s="39" t="n">
        <v>9.7</v>
      </c>
      <c r="I813" s="40" t="str">
        <f aca="false">CONCATENATE("ATTA_LIT_",YEAR(D813),"_",MONTH(D813),"_",DAY(D813),"_",A813)</f>
        <v>ATTA_LIT_2016_9_15_RESN3</v>
      </c>
      <c r="J813" s="34"/>
      <c r="K813" s="32"/>
    </row>
    <row r="814" customFormat="false" ht="13.8" hidden="false" customHeight="false" outlineLevel="0" collapsed="false">
      <c r="A814" s="56" t="s">
        <v>33</v>
      </c>
      <c r="B814" s="57" t="str">
        <f aca="false">LEFT(A814,3)</f>
        <v>RES</v>
      </c>
      <c r="C814" s="57" t="str">
        <f aca="false">MID(A814,4,1)</f>
        <v>C</v>
      </c>
      <c r="D814" s="58" t="n">
        <v>42628</v>
      </c>
      <c r="E814" s="59" t="n">
        <f aca="false">D814-D796</f>
        <v>14</v>
      </c>
      <c r="F814" s="60" t="n">
        <v>53.3</v>
      </c>
      <c r="G814" s="61" t="n">
        <v>0</v>
      </c>
      <c r="H814" s="62" t="n">
        <v>0</v>
      </c>
      <c r="I814" s="63" t="str">
        <f aca="false">CONCATENATE("ATTA_LIT_",YEAR(D814),"_",MONTH(D814),"_",DAY(D814),"_",A814)</f>
        <v>ATTA_LIT_2016_9_15_RESC3</v>
      </c>
      <c r="J814" s="57"/>
      <c r="K814" s="32"/>
    </row>
    <row r="815" customFormat="false" ht="13.8" hidden="false" customHeight="false" outlineLevel="0" collapsed="false">
      <c r="A815" s="64" t="s">
        <v>14</v>
      </c>
      <c r="B815" s="65" t="str">
        <f aca="false">LEFT(A815,3)</f>
        <v>ALP</v>
      </c>
      <c r="C815" s="65" t="str">
        <f aca="false">MID(A815,4,1)</f>
        <v>N</v>
      </c>
      <c r="D815" s="66" t="n">
        <v>42644</v>
      </c>
      <c r="E815" s="65" t="n">
        <f aca="false">D815-D797</f>
        <v>16</v>
      </c>
      <c r="F815" s="67" t="n">
        <v>43.6</v>
      </c>
      <c r="G815" s="68" t="n">
        <v>0</v>
      </c>
      <c r="H815" s="69" t="n">
        <v>0</v>
      </c>
      <c r="I815" s="70" t="str">
        <f aca="false">CONCATENATE("ATTA_LIT_",YEAR(D815),"_",MONTH(D815),"_",DAY(D815),"_",A815)</f>
        <v>ATTA_LIT_2016_10_1_ALPN1</v>
      </c>
      <c r="J815" s="65"/>
      <c r="K815" s="32"/>
    </row>
    <row r="816" customFormat="false" ht="13.8" hidden="false" customHeight="false" outlineLevel="0" collapsed="false">
      <c r="A816" s="71" t="s">
        <v>15</v>
      </c>
      <c r="B816" s="72" t="str">
        <f aca="false">LEFT(A816,3)</f>
        <v>ALP</v>
      </c>
      <c r="C816" s="72" t="str">
        <f aca="false">MID(A816,4,1)</f>
        <v>C</v>
      </c>
      <c r="D816" s="73" t="n">
        <v>42644</v>
      </c>
      <c r="E816" s="74" t="n">
        <f aca="false">D816-D798</f>
        <v>16</v>
      </c>
      <c r="F816" s="75" t="n">
        <v>14.2</v>
      </c>
      <c r="G816" s="76" t="n">
        <v>0</v>
      </c>
      <c r="H816" s="77" t="n">
        <v>0</v>
      </c>
      <c r="I816" s="78" t="str">
        <f aca="false">CONCATENATE("ATTA_LIT_",YEAR(D816),"_",MONTH(D816),"_",DAY(D816),"_",A816)</f>
        <v>ATTA_LIT_2016_10_1_ALPC1</v>
      </c>
      <c r="J816" s="72"/>
      <c r="K816" s="32"/>
    </row>
    <row r="817" customFormat="false" ht="13.8" hidden="false" customHeight="false" outlineLevel="0" collapsed="false">
      <c r="A817" s="71" t="s">
        <v>16</v>
      </c>
      <c r="B817" s="72" t="str">
        <f aca="false">LEFT(A817,3)</f>
        <v>ALP</v>
      </c>
      <c r="C817" s="72" t="str">
        <f aca="false">MID(A817,4,1)</f>
        <v>N</v>
      </c>
      <c r="D817" s="73" t="n">
        <v>42644</v>
      </c>
      <c r="E817" s="74" t="n">
        <f aca="false">D817-D799</f>
        <v>16</v>
      </c>
      <c r="F817" s="75" t="n">
        <v>27.6</v>
      </c>
      <c r="G817" s="76" t="n">
        <v>0</v>
      </c>
      <c r="H817" s="77" t="n">
        <v>512</v>
      </c>
      <c r="I817" s="78" t="str">
        <f aca="false">CONCATENATE("ATTA_LIT_",YEAR(D817),"_",MONTH(D817),"_",DAY(D817),"_",A817)</f>
        <v>ATTA_LIT_2016_10_1_ALPN2</v>
      </c>
      <c r="J817" s="71"/>
      <c r="K817" s="32"/>
    </row>
    <row r="818" customFormat="false" ht="13.8" hidden="false" customHeight="false" outlineLevel="0" collapsed="false">
      <c r="A818" s="71" t="s">
        <v>17</v>
      </c>
      <c r="B818" s="72" t="str">
        <f aca="false">LEFT(A818,3)</f>
        <v>ALP</v>
      </c>
      <c r="C818" s="72" t="str">
        <f aca="false">MID(A818,4,1)</f>
        <v>C</v>
      </c>
      <c r="D818" s="73" t="n">
        <v>42644</v>
      </c>
      <c r="E818" s="74" t="n">
        <f aca="false">D818-D800</f>
        <v>16</v>
      </c>
      <c r="F818" s="75" t="n">
        <v>30.9</v>
      </c>
      <c r="G818" s="76" t="n">
        <v>0</v>
      </c>
      <c r="H818" s="77" t="n">
        <v>0</v>
      </c>
      <c r="I818" s="78" t="str">
        <f aca="false">CONCATENATE("ATTA_LIT_",YEAR(D818),"_",MONTH(D818),"_",DAY(D818),"_",A818)</f>
        <v>ATTA_LIT_2016_10_1_ALPC2</v>
      </c>
      <c r="J818" s="72"/>
      <c r="K818" s="32"/>
    </row>
    <row r="819" customFormat="false" ht="13.8" hidden="false" customHeight="false" outlineLevel="0" collapsed="false">
      <c r="A819" s="71" t="s">
        <v>18</v>
      </c>
      <c r="B819" s="72" t="str">
        <f aca="false">LEFT(A819,3)</f>
        <v>ALP</v>
      </c>
      <c r="C819" s="72" t="str">
        <f aca="false">MID(A819,4,1)</f>
        <v>N</v>
      </c>
      <c r="D819" s="73" t="n">
        <v>42644</v>
      </c>
      <c r="E819" s="74" t="n">
        <f aca="false">D819-D801</f>
        <v>16</v>
      </c>
      <c r="F819" s="75" t="n">
        <v>32</v>
      </c>
      <c r="G819" s="76" t="n">
        <v>0</v>
      </c>
      <c r="H819" s="77" t="n">
        <v>3.2</v>
      </c>
      <c r="I819" s="78" t="str">
        <f aca="false">CONCATENATE("ATTA_LIT_",YEAR(D819),"_",MONTH(D819),"_",DAY(D819),"_",A819)</f>
        <v>ATTA_LIT_2016_10_1_ALPN3</v>
      </c>
      <c r="J819" s="72"/>
      <c r="K819" s="32"/>
    </row>
    <row r="820" customFormat="false" ht="13.8" hidden="false" customHeight="false" outlineLevel="0" collapsed="false">
      <c r="A820" s="79" t="s">
        <v>19</v>
      </c>
      <c r="B820" s="80" t="str">
        <f aca="false">LEFT(A820,3)</f>
        <v>ALP</v>
      </c>
      <c r="C820" s="80" t="str">
        <f aca="false">MID(A820,4,1)</f>
        <v>C</v>
      </c>
      <c r="D820" s="81" t="n">
        <v>42644</v>
      </c>
      <c r="E820" s="80" t="n">
        <f aca="false">D820-D802</f>
        <v>16</v>
      </c>
      <c r="F820" s="82" t="n">
        <v>22.1</v>
      </c>
      <c r="G820" s="83" t="n">
        <v>2.8</v>
      </c>
      <c r="H820" s="84" t="n">
        <v>17.2</v>
      </c>
      <c r="I820" s="85" t="str">
        <f aca="false">CONCATENATE("ATTA_LIT_",YEAR(D820),"_",MONTH(D820),"_",DAY(D820),"_",A820)</f>
        <v>ATTA_LIT_2016_10_1_ALPC3</v>
      </c>
      <c r="J820" s="80"/>
      <c r="K820" s="32"/>
    </row>
    <row r="821" customFormat="false" ht="13.8" hidden="false" customHeight="false" outlineLevel="0" collapsed="false">
      <c r="A821" s="86" t="s">
        <v>20</v>
      </c>
      <c r="B821" s="87" t="str">
        <f aca="false">LEFT(A821,3)</f>
        <v>REP</v>
      </c>
      <c r="C821" s="87" t="str">
        <f aca="false">MID(A821,4,1)</f>
        <v>N</v>
      </c>
      <c r="D821" s="88" t="n">
        <v>42644</v>
      </c>
      <c r="E821" s="87" t="n">
        <f aca="false">D821-D803</f>
        <v>16</v>
      </c>
      <c r="F821" s="89" t="n">
        <v>26</v>
      </c>
      <c r="G821" s="90" t="n">
        <v>0</v>
      </c>
      <c r="H821" s="91" t="n">
        <v>0</v>
      </c>
      <c r="I821" s="78" t="str">
        <f aca="false">CONCATENATE("ATTA_LIT_",YEAR(D821),"_",MONTH(D821),"_",DAY(D821),"_",A821)</f>
        <v>ATTA_LIT_2016_10_1_REPN1</v>
      </c>
      <c r="J821" s="87"/>
      <c r="K821" s="32"/>
    </row>
    <row r="822" customFormat="false" ht="13.8" hidden="false" customHeight="false" outlineLevel="0" collapsed="false">
      <c r="A822" s="71" t="s">
        <v>22</v>
      </c>
      <c r="B822" s="72" t="str">
        <f aca="false">LEFT(A822,3)</f>
        <v>REP</v>
      </c>
      <c r="C822" s="72" t="str">
        <f aca="false">MID(A822,4,1)</f>
        <v>C</v>
      </c>
      <c r="D822" s="73" t="n">
        <v>42644</v>
      </c>
      <c r="E822" s="74" t="n">
        <f aca="false">D822-D804</f>
        <v>16</v>
      </c>
      <c r="F822" s="75" t="n">
        <v>37.5</v>
      </c>
      <c r="G822" s="76" t="n">
        <v>0</v>
      </c>
      <c r="H822" s="77" t="n">
        <v>8.7</v>
      </c>
      <c r="I822" s="78" t="str">
        <f aca="false">CONCATENATE("ATTA_LIT_",YEAR(D822),"_",MONTH(D822),"_",DAY(D822),"_",A822)</f>
        <v>ATTA_LIT_2016_10_1_REPC1</v>
      </c>
      <c r="J822" s="72"/>
      <c r="K822" s="32"/>
    </row>
    <row r="823" customFormat="false" ht="13.8" hidden="false" customHeight="false" outlineLevel="0" collapsed="false">
      <c r="A823" s="71" t="s">
        <v>23</v>
      </c>
      <c r="B823" s="72" t="str">
        <f aca="false">LEFT(A823,3)</f>
        <v>REP</v>
      </c>
      <c r="C823" s="72" t="str">
        <f aca="false">MID(A823,4,1)</f>
        <v>N</v>
      </c>
      <c r="D823" s="73" t="n">
        <v>42644</v>
      </c>
      <c r="E823" s="74" t="n">
        <f aca="false">D823-D805</f>
        <v>16</v>
      </c>
      <c r="F823" s="75" t="n">
        <v>49.3</v>
      </c>
      <c r="G823" s="76" t="n">
        <v>0</v>
      </c>
      <c r="H823" s="77" t="n">
        <v>7.1</v>
      </c>
      <c r="I823" s="78" t="str">
        <f aca="false">CONCATENATE("ATTA_LIT_",YEAR(D823),"_",MONTH(D823),"_",DAY(D823),"_",A823)</f>
        <v>ATTA_LIT_2016_10_1_REPN2</v>
      </c>
      <c r="J823" s="71"/>
      <c r="K823" s="32"/>
    </row>
    <row r="824" customFormat="false" ht="13.8" hidden="false" customHeight="false" outlineLevel="0" collapsed="false">
      <c r="A824" s="71" t="s">
        <v>24</v>
      </c>
      <c r="B824" s="72" t="str">
        <f aca="false">LEFT(A824,3)</f>
        <v>REP</v>
      </c>
      <c r="C824" s="72" t="str">
        <f aca="false">MID(A824,4,1)</f>
        <v>C</v>
      </c>
      <c r="D824" s="73" t="n">
        <v>42644</v>
      </c>
      <c r="E824" s="74" t="n">
        <f aca="false">D824-D806</f>
        <v>16</v>
      </c>
      <c r="F824" s="75" t="n">
        <v>17.6</v>
      </c>
      <c r="G824" s="76" t="n">
        <v>0</v>
      </c>
      <c r="H824" s="77" t="n">
        <v>0</v>
      </c>
      <c r="I824" s="78" t="str">
        <f aca="false">CONCATENATE("ATTA_LIT_",YEAR(D824),"_",MONTH(D824),"_",DAY(D824),"_",A824)</f>
        <v>ATTA_LIT_2016_10_1_REPC2</v>
      </c>
      <c r="J824" s="72"/>
      <c r="K824" s="32"/>
    </row>
    <row r="825" customFormat="false" ht="13.8" hidden="false" customHeight="false" outlineLevel="0" collapsed="false">
      <c r="A825" s="71" t="s">
        <v>25</v>
      </c>
      <c r="B825" s="72" t="str">
        <f aca="false">LEFT(A825,3)</f>
        <v>REP</v>
      </c>
      <c r="C825" s="72" t="str">
        <f aca="false">MID(A825,4,1)</f>
        <v>N</v>
      </c>
      <c r="D825" s="73" t="n">
        <v>42644</v>
      </c>
      <c r="E825" s="74" t="n">
        <f aca="false">D825-D807</f>
        <v>16</v>
      </c>
      <c r="F825" s="75" t="n">
        <v>34.7</v>
      </c>
      <c r="G825" s="76" t="n">
        <v>0</v>
      </c>
      <c r="H825" s="77" t="n">
        <v>0</v>
      </c>
      <c r="I825" s="78" t="str">
        <f aca="false">CONCATENATE("ATTA_LIT_",YEAR(D825),"_",MONTH(D825),"_",DAY(D825),"_",A825)</f>
        <v>ATTA_LIT_2016_10_1_REPN3</v>
      </c>
      <c r="J825" s="72"/>
      <c r="K825" s="32"/>
    </row>
    <row r="826" customFormat="false" ht="13.8" hidden="false" customHeight="false" outlineLevel="0" collapsed="false">
      <c r="A826" s="79" t="s">
        <v>27</v>
      </c>
      <c r="B826" s="80" t="str">
        <f aca="false">LEFT(A826,3)</f>
        <v>REP</v>
      </c>
      <c r="C826" s="80" t="str">
        <f aca="false">MID(A826,4,1)</f>
        <v>C</v>
      </c>
      <c r="D826" s="81" t="n">
        <v>42644</v>
      </c>
      <c r="E826" s="80" t="n">
        <f aca="false">D826-D808</f>
        <v>16</v>
      </c>
      <c r="F826" s="82" t="n">
        <v>57</v>
      </c>
      <c r="G826" s="83" t="n">
        <v>0</v>
      </c>
      <c r="H826" s="84" t="n">
        <v>0</v>
      </c>
      <c r="I826" s="85" t="str">
        <f aca="false">CONCATENATE("ATTA_LIT_",YEAR(D826),"_",MONTH(D826),"_",DAY(D826),"_",A826)</f>
        <v>ATTA_LIT_2016_10_1_REPC3</v>
      </c>
      <c r="J826" s="80"/>
      <c r="K826" s="32"/>
    </row>
    <row r="827" customFormat="false" ht="13.8" hidden="false" customHeight="false" outlineLevel="0" collapsed="false">
      <c r="A827" s="86" t="s">
        <v>28</v>
      </c>
      <c r="B827" s="87" t="str">
        <f aca="false">LEFT(A827,3)</f>
        <v>RES</v>
      </c>
      <c r="C827" s="87" t="str">
        <f aca="false">MID(A827,4,1)</f>
        <v>N</v>
      </c>
      <c r="D827" s="88" t="n">
        <v>42644</v>
      </c>
      <c r="E827" s="87" t="n">
        <f aca="false">D827-D809</f>
        <v>16</v>
      </c>
      <c r="F827" s="89" t="n">
        <v>31.6</v>
      </c>
      <c r="G827" s="90" t="n">
        <v>0</v>
      </c>
      <c r="H827" s="91" t="n">
        <v>0</v>
      </c>
      <c r="I827" s="78" t="str">
        <f aca="false">CONCATENATE("ATTA_LIT_",YEAR(D827),"_",MONTH(D827),"_",DAY(D827),"_",A827)</f>
        <v>ATTA_LIT_2016_10_1_RESN1</v>
      </c>
      <c r="J827" s="87"/>
      <c r="K827" s="32"/>
    </row>
    <row r="828" customFormat="false" ht="13.8" hidden="false" customHeight="false" outlineLevel="0" collapsed="false">
      <c r="A828" s="71" t="s">
        <v>29</v>
      </c>
      <c r="B828" s="72" t="str">
        <f aca="false">LEFT(A828,3)</f>
        <v>RES</v>
      </c>
      <c r="C828" s="72" t="str">
        <f aca="false">MID(A828,4,1)</f>
        <v>C</v>
      </c>
      <c r="D828" s="73" t="n">
        <v>42644</v>
      </c>
      <c r="E828" s="74" t="n">
        <f aca="false">D828-D810</f>
        <v>16</v>
      </c>
      <c r="F828" s="75" t="n">
        <v>25.1</v>
      </c>
      <c r="G828" s="76" t="n">
        <v>0</v>
      </c>
      <c r="H828" s="77" t="n">
        <v>0</v>
      </c>
      <c r="I828" s="78" t="str">
        <f aca="false">CONCATENATE("ATTA_LIT_",YEAR(D828),"_",MONTH(D828),"_",DAY(D828),"_",A828)</f>
        <v>ATTA_LIT_2016_10_1_RESC1</v>
      </c>
      <c r="J828" s="72"/>
      <c r="K828" s="32"/>
    </row>
    <row r="829" customFormat="false" ht="13.8" hidden="false" customHeight="false" outlineLevel="0" collapsed="false">
      <c r="A829" s="71" t="s">
        <v>30</v>
      </c>
      <c r="B829" s="72" t="str">
        <f aca="false">LEFT(A829,3)</f>
        <v>RES</v>
      </c>
      <c r="C829" s="72" t="str">
        <f aca="false">MID(A829,4,1)</f>
        <v>N</v>
      </c>
      <c r="D829" s="73" t="n">
        <v>42644</v>
      </c>
      <c r="E829" s="74" t="n">
        <f aca="false">D829-D811</f>
        <v>16</v>
      </c>
      <c r="F829" s="75" t="n">
        <v>29.9</v>
      </c>
      <c r="G829" s="76" t="n">
        <v>0</v>
      </c>
      <c r="H829" s="77" t="n">
        <v>0</v>
      </c>
      <c r="I829" s="78" t="str">
        <f aca="false">CONCATENATE("ATTA_LIT_",YEAR(D829),"_",MONTH(D829),"_",DAY(D829),"_",A829)</f>
        <v>ATTA_LIT_2016_10_1_RESN2</v>
      </c>
      <c r="J829" s="71"/>
      <c r="K829" s="32"/>
    </row>
    <row r="830" customFormat="false" ht="13.8" hidden="false" customHeight="false" outlineLevel="0" collapsed="false">
      <c r="A830" s="71" t="s">
        <v>31</v>
      </c>
      <c r="B830" s="72" t="str">
        <f aca="false">LEFT(A830,3)</f>
        <v>RES</v>
      </c>
      <c r="C830" s="72" t="str">
        <f aca="false">MID(A830,4,1)</f>
        <v>C</v>
      </c>
      <c r="D830" s="73" t="n">
        <v>42644</v>
      </c>
      <c r="E830" s="74" t="n">
        <f aca="false">D830-D812</f>
        <v>16</v>
      </c>
      <c r="F830" s="75" t="n">
        <v>31.4</v>
      </c>
      <c r="G830" s="76" t="n">
        <v>0</v>
      </c>
      <c r="H830" s="77" t="n">
        <v>0</v>
      </c>
      <c r="I830" s="78" t="str">
        <f aca="false">CONCATENATE("ATTA_LIT_",YEAR(D830),"_",MONTH(D830),"_",DAY(D830),"_",A830)</f>
        <v>ATTA_LIT_2016_10_1_RESC2</v>
      </c>
      <c r="J830" s="72"/>
      <c r="K830" s="32"/>
    </row>
    <row r="831" customFormat="false" ht="13.8" hidden="false" customHeight="false" outlineLevel="0" collapsed="false">
      <c r="A831" s="71" t="s">
        <v>32</v>
      </c>
      <c r="B831" s="72" t="str">
        <f aca="false">LEFT(A831,3)</f>
        <v>RES</v>
      </c>
      <c r="C831" s="72" t="str">
        <f aca="false">MID(A831,4,1)</f>
        <v>N</v>
      </c>
      <c r="D831" s="73" t="n">
        <v>42644</v>
      </c>
      <c r="E831" s="74" t="n">
        <f aca="false">D831-D813</f>
        <v>16</v>
      </c>
      <c r="F831" s="75" t="n">
        <v>66.4</v>
      </c>
      <c r="G831" s="76" t="n">
        <v>0</v>
      </c>
      <c r="H831" s="77" t="n">
        <v>0</v>
      </c>
      <c r="I831" s="78" t="str">
        <f aca="false">CONCATENATE("ATTA_LIT_",YEAR(D831),"_",MONTH(D831),"_",DAY(D831),"_",A831)</f>
        <v>ATTA_LIT_2016_10_1_RESN3</v>
      </c>
      <c r="J831" s="72"/>
      <c r="K831" s="32"/>
    </row>
    <row r="832" customFormat="false" ht="13.8" hidden="false" customHeight="false" outlineLevel="0" collapsed="false">
      <c r="A832" s="92" t="s">
        <v>33</v>
      </c>
      <c r="B832" s="93" t="str">
        <f aca="false">LEFT(A832,3)</f>
        <v>RES</v>
      </c>
      <c r="C832" s="93" t="str">
        <f aca="false">MID(A832,4,1)</f>
        <v>C</v>
      </c>
      <c r="D832" s="94" t="n">
        <v>42644</v>
      </c>
      <c r="E832" s="93" t="n">
        <f aca="false">D832-D814</f>
        <v>16</v>
      </c>
      <c r="F832" s="95" t="n">
        <v>18.8</v>
      </c>
      <c r="G832" s="96" t="n">
        <v>0</v>
      </c>
      <c r="H832" s="97" t="n">
        <v>0</v>
      </c>
      <c r="I832" s="98" t="str">
        <f aca="false">CONCATENATE("ATTA_LIT_",YEAR(D832),"_",MONTH(D832),"_",DAY(D832),"_",A832)</f>
        <v>ATTA_LIT_2016_10_1_RESC3</v>
      </c>
      <c r="J832" s="93"/>
      <c r="K832" s="32"/>
    </row>
    <row r="833" customFormat="false" ht="13.8" hidden="false" customHeight="false" outlineLevel="0" collapsed="false">
      <c r="A833" s="24" t="s">
        <v>14</v>
      </c>
      <c r="B833" s="25" t="str">
        <f aca="false">LEFT(A833,3)</f>
        <v>ALP</v>
      </c>
      <c r="C833" s="25" t="str">
        <f aca="false">MID(A833,4,1)</f>
        <v>N</v>
      </c>
      <c r="D833" s="26" t="n">
        <v>42659</v>
      </c>
      <c r="E833" s="27" t="n">
        <f aca="false">D833-D815</f>
        <v>15</v>
      </c>
      <c r="F833" s="28" t="n">
        <v>16.8</v>
      </c>
      <c r="G833" s="29" t="n">
        <v>0</v>
      </c>
      <c r="H833" s="30" t="n">
        <v>0</v>
      </c>
      <c r="I833" s="31" t="str">
        <f aca="false">CONCATENATE("ATTA_LIT_",YEAR(D833),"_",MONTH(D833),"_",DAY(D833),"_",A833)</f>
        <v>ATTA_LIT_2016_10_16_ALPN1</v>
      </c>
      <c r="J833" s="25"/>
      <c r="K833" s="32"/>
    </row>
    <row r="834" customFormat="false" ht="13.8" hidden="false" customHeight="false" outlineLevel="0" collapsed="false">
      <c r="A834" s="33" t="s">
        <v>15</v>
      </c>
      <c r="B834" s="34" t="str">
        <f aca="false">LEFT(A834,3)</f>
        <v>ALP</v>
      </c>
      <c r="C834" s="34" t="str">
        <f aca="false">MID(A834,4,1)</f>
        <v>C</v>
      </c>
      <c r="D834" s="35" t="n">
        <v>42659</v>
      </c>
      <c r="E834" s="36" t="n">
        <f aca="false">D834-D816</f>
        <v>15</v>
      </c>
      <c r="F834" s="37" t="n">
        <v>9.7</v>
      </c>
      <c r="G834" s="38" t="n">
        <v>0</v>
      </c>
      <c r="H834" s="39" t="n">
        <v>0</v>
      </c>
      <c r="I834" s="40" t="str">
        <f aca="false">CONCATENATE("ATTA_LIT_",YEAR(D834),"_",MONTH(D834),"_",DAY(D834),"_",A834)</f>
        <v>ATTA_LIT_2016_10_16_ALPC1</v>
      </c>
      <c r="J834" s="34"/>
      <c r="K834" s="32"/>
    </row>
    <row r="835" customFormat="false" ht="13.8" hidden="false" customHeight="false" outlineLevel="0" collapsed="false">
      <c r="A835" s="33" t="s">
        <v>16</v>
      </c>
      <c r="B835" s="34" t="str">
        <f aca="false">LEFT(A835,3)</f>
        <v>ALP</v>
      </c>
      <c r="C835" s="34" t="str">
        <f aca="false">MID(A835,4,1)</f>
        <v>N</v>
      </c>
      <c r="D835" s="35" t="n">
        <v>42659</v>
      </c>
      <c r="E835" s="36" t="n">
        <f aca="false">D835-D817</f>
        <v>15</v>
      </c>
      <c r="F835" s="37" t="n">
        <v>33.8</v>
      </c>
      <c r="G835" s="38" t="n">
        <v>0</v>
      </c>
      <c r="H835" s="39" t="n">
        <v>2.5</v>
      </c>
      <c r="I835" s="40" t="str">
        <f aca="false">CONCATENATE("ATTA_LIT_",YEAR(D835),"_",MONTH(D835),"_",DAY(D835),"_",A835)</f>
        <v>ATTA_LIT_2016_10_16_ALPN2</v>
      </c>
      <c r="J835" s="33" t="s">
        <v>98</v>
      </c>
      <c r="K835" s="32"/>
    </row>
    <row r="836" customFormat="false" ht="13.8" hidden="false" customHeight="false" outlineLevel="0" collapsed="false">
      <c r="A836" s="33" t="s">
        <v>17</v>
      </c>
      <c r="B836" s="34" t="str">
        <f aca="false">LEFT(A836,3)</f>
        <v>ALP</v>
      </c>
      <c r="C836" s="34" t="str">
        <f aca="false">MID(A836,4,1)</f>
        <v>C</v>
      </c>
      <c r="D836" s="35" t="n">
        <v>42659</v>
      </c>
      <c r="E836" s="36" t="n">
        <f aca="false">D836-D818</f>
        <v>15</v>
      </c>
      <c r="F836" s="37" t="n">
        <v>14.3</v>
      </c>
      <c r="G836" s="38" t="n">
        <v>0</v>
      </c>
      <c r="H836" s="39" t="n">
        <v>0</v>
      </c>
      <c r="I836" s="40" t="str">
        <f aca="false">CONCATENATE("ATTA_LIT_",YEAR(D836),"_",MONTH(D836),"_",DAY(D836),"_",A836)</f>
        <v>ATTA_LIT_2016_10_16_ALPC2</v>
      </c>
      <c r="J836" s="34"/>
      <c r="K836" s="32"/>
    </row>
    <row r="837" customFormat="false" ht="13.8" hidden="false" customHeight="false" outlineLevel="0" collapsed="false">
      <c r="A837" s="33" t="s">
        <v>18</v>
      </c>
      <c r="B837" s="34" t="str">
        <f aca="false">LEFT(A837,3)</f>
        <v>ALP</v>
      </c>
      <c r="C837" s="34" t="str">
        <f aca="false">MID(A837,4,1)</f>
        <v>N</v>
      </c>
      <c r="D837" s="35" t="n">
        <v>42659</v>
      </c>
      <c r="E837" s="36" t="n">
        <f aca="false">D837-D819</f>
        <v>15</v>
      </c>
      <c r="F837" s="37" t="n">
        <v>12.7</v>
      </c>
      <c r="G837" s="38" t="n">
        <v>0</v>
      </c>
      <c r="H837" s="39" t="n">
        <v>19</v>
      </c>
      <c r="I837" s="40" t="str">
        <f aca="false">CONCATENATE("ATTA_LIT_",YEAR(D837),"_",MONTH(D837),"_",DAY(D837),"_",A837)</f>
        <v>ATTA_LIT_2016_10_16_ALPN3</v>
      </c>
      <c r="J837" s="34"/>
      <c r="K837" s="32"/>
    </row>
    <row r="838" customFormat="false" ht="13.8" hidden="false" customHeight="false" outlineLevel="0" collapsed="false">
      <c r="A838" s="41" t="s">
        <v>19</v>
      </c>
      <c r="B838" s="42" t="str">
        <f aca="false">LEFT(A838,3)</f>
        <v>ALP</v>
      </c>
      <c r="C838" s="42" t="str">
        <f aca="false">MID(A838,4,1)</f>
        <v>C</v>
      </c>
      <c r="D838" s="43" t="n">
        <v>42659</v>
      </c>
      <c r="E838" s="44" t="n">
        <f aca="false">D838-D820</f>
        <v>15</v>
      </c>
      <c r="F838" s="45" t="n">
        <v>11.8</v>
      </c>
      <c r="G838" s="46" t="n">
        <v>0</v>
      </c>
      <c r="H838" s="47" t="n">
        <v>0</v>
      </c>
      <c r="I838" s="48" t="str">
        <f aca="false">CONCATENATE("ATTA_LIT_",YEAR(D838),"_",MONTH(D838),"_",DAY(D838),"_",A838)</f>
        <v>ATTA_LIT_2016_10_16_ALPC3</v>
      </c>
      <c r="J838" s="42"/>
      <c r="K838" s="32"/>
    </row>
    <row r="839" customFormat="false" ht="13.8" hidden="false" customHeight="false" outlineLevel="0" collapsed="false">
      <c r="A839" s="49" t="s">
        <v>20</v>
      </c>
      <c r="B839" s="50" t="str">
        <f aca="false">LEFT(A839,3)</f>
        <v>REP</v>
      </c>
      <c r="C839" s="50" t="str">
        <f aca="false">MID(A839,4,1)</f>
        <v>N</v>
      </c>
      <c r="D839" s="51" t="n">
        <v>42659</v>
      </c>
      <c r="E839" s="52" t="n">
        <f aca="false">D839-D821</f>
        <v>15</v>
      </c>
      <c r="F839" s="53" t="n">
        <v>10.7</v>
      </c>
      <c r="G839" s="54" t="n">
        <v>0</v>
      </c>
      <c r="H839" s="55" t="n">
        <v>0</v>
      </c>
      <c r="I839" s="40" t="str">
        <f aca="false">CONCATENATE("ATTA_LIT_",YEAR(D839),"_",MONTH(D839),"_",DAY(D839),"_",A839)</f>
        <v>ATTA_LIT_2016_10_16_REPN1</v>
      </c>
      <c r="J839" s="50"/>
      <c r="K839" s="32"/>
    </row>
    <row r="840" customFormat="false" ht="13.8" hidden="false" customHeight="false" outlineLevel="0" collapsed="false">
      <c r="A840" s="33" t="s">
        <v>22</v>
      </c>
      <c r="B840" s="34" t="str">
        <f aca="false">LEFT(A840,3)</f>
        <v>REP</v>
      </c>
      <c r="C840" s="34" t="str">
        <f aca="false">MID(A840,4,1)</f>
        <v>C</v>
      </c>
      <c r="D840" s="35" t="n">
        <v>42659</v>
      </c>
      <c r="E840" s="36" t="n">
        <f aca="false">D840-D822</f>
        <v>15</v>
      </c>
      <c r="F840" s="37" t="n">
        <v>22.5</v>
      </c>
      <c r="G840" s="38" t="n">
        <v>0</v>
      </c>
      <c r="H840" s="39" t="n">
        <v>1.4</v>
      </c>
      <c r="I840" s="40" t="str">
        <f aca="false">CONCATENATE("ATTA_LIT_",YEAR(D840),"_",MONTH(D840),"_",DAY(D840),"_",A840)</f>
        <v>ATTA_LIT_2016_10_16_REPC1</v>
      </c>
      <c r="J840" s="34"/>
      <c r="K840" s="32"/>
    </row>
    <row r="841" customFormat="false" ht="13.8" hidden="false" customHeight="false" outlineLevel="0" collapsed="false">
      <c r="A841" s="33" t="s">
        <v>23</v>
      </c>
      <c r="B841" s="34" t="str">
        <f aca="false">LEFT(A841,3)</f>
        <v>REP</v>
      </c>
      <c r="C841" s="34" t="str">
        <f aca="false">MID(A841,4,1)</f>
        <v>N</v>
      </c>
      <c r="D841" s="35" t="n">
        <v>42659</v>
      </c>
      <c r="E841" s="36" t="n">
        <f aca="false">D841-D823</f>
        <v>15</v>
      </c>
      <c r="F841" s="37" t="n">
        <v>25.2</v>
      </c>
      <c r="G841" s="38" t="n">
        <v>0</v>
      </c>
      <c r="H841" s="39" t="n">
        <v>0</v>
      </c>
      <c r="I841" s="40" t="str">
        <f aca="false">CONCATENATE("ATTA_LIT_",YEAR(D841),"_",MONTH(D841),"_",DAY(D841),"_",A841)</f>
        <v>ATTA_LIT_2016_10_16_REPN2</v>
      </c>
      <c r="J841" s="33"/>
      <c r="K841" s="32"/>
    </row>
    <row r="842" customFormat="false" ht="13.8" hidden="false" customHeight="false" outlineLevel="0" collapsed="false">
      <c r="A842" s="33" t="s">
        <v>24</v>
      </c>
      <c r="B842" s="34" t="str">
        <f aca="false">LEFT(A842,3)</f>
        <v>REP</v>
      </c>
      <c r="C842" s="34" t="str">
        <f aca="false">MID(A842,4,1)</f>
        <v>C</v>
      </c>
      <c r="D842" s="35" t="n">
        <v>42659</v>
      </c>
      <c r="E842" s="36" t="n">
        <f aca="false">D842-D824</f>
        <v>15</v>
      </c>
      <c r="F842" s="37" t="n">
        <v>29.1</v>
      </c>
      <c r="G842" s="38" t="n">
        <v>0</v>
      </c>
      <c r="H842" s="39" t="n">
        <v>0</v>
      </c>
      <c r="I842" s="40" t="str">
        <f aca="false">CONCATENATE("ATTA_LIT_",YEAR(D842),"_",MONTH(D842),"_",DAY(D842),"_",A842)</f>
        <v>ATTA_LIT_2016_10_16_REPC2</v>
      </c>
      <c r="J842" s="34" t="s">
        <v>99</v>
      </c>
      <c r="K842" s="32"/>
    </row>
    <row r="843" customFormat="false" ht="13.8" hidden="false" customHeight="false" outlineLevel="0" collapsed="false">
      <c r="A843" s="33" t="s">
        <v>25</v>
      </c>
      <c r="B843" s="34" t="str">
        <f aca="false">LEFT(A843,3)</f>
        <v>REP</v>
      </c>
      <c r="C843" s="34" t="str">
        <f aca="false">MID(A843,4,1)</f>
        <v>N</v>
      </c>
      <c r="D843" s="35" t="n">
        <v>42659</v>
      </c>
      <c r="E843" s="36" t="n">
        <f aca="false">D843-D825</f>
        <v>15</v>
      </c>
      <c r="F843" s="37" t="n">
        <v>20.9</v>
      </c>
      <c r="G843" s="38" t="n">
        <v>0</v>
      </c>
      <c r="H843" s="39" t="n">
        <v>0</v>
      </c>
      <c r="I843" s="40" t="str">
        <f aca="false">CONCATENATE("ATTA_LIT_",YEAR(D843),"_",MONTH(D843),"_",DAY(D843),"_",A843)</f>
        <v>ATTA_LIT_2016_10_16_REPN3</v>
      </c>
      <c r="J843" s="34"/>
      <c r="K843" s="32"/>
    </row>
    <row r="844" customFormat="false" ht="13.8" hidden="false" customHeight="false" outlineLevel="0" collapsed="false">
      <c r="A844" s="41" t="s">
        <v>27</v>
      </c>
      <c r="B844" s="42" t="str">
        <f aca="false">LEFT(A844,3)</f>
        <v>REP</v>
      </c>
      <c r="C844" s="42" t="str">
        <f aca="false">MID(A844,4,1)</f>
        <v>C</v>
      </c>
      <c r="D844" s="43" t="n">
        <v>42659</v>
      </c>
      <c r="E844" s="44" t="n">
        <f aca="false">D844-D826</f>
        <v>15</v>
      </c>
      <c r="F844" s="45" t="n">
        <v>40.4</v>
      </c>
      <c r="G844" s="46" t="n">
        <v>0.7</v>
      </c>
      <c r="H844" s="47" t="n">
        <v>0</v>
      </c>
      <c r="I844" s="48" t="str">
        <f aca="false">CONCATENATE("ATTA_LIT_",YEAR(D844),"_",MONTH(D844),"_",DAY(D844),"_",A844)</f>
        <v>ATTA_LIT_2016_10_16_REPC3</v>
      </c>
      <c r="J844" s="42"/>
      <c r="K844" s="32"/>
    </row>
    <row r="845" customFormat="false" ht="13.8" hidden="false" customHeight="false" outlineLevel="0" collapsed="false">
      <c r="A845" s="49" t="s">
        <v>28</v>
      </c>
      <c r="B845" s="50" t="str">
        <f aca="false">LEFT(A845,3)</f>
        <v>RES</v>
      </c>
      <c r="C845" s="50" t="str">
        <f aca="false">MID(A845,4,1)</f>
        <v>N</v>
      </c>
      <c r="D845" s="51" t="n">
        <v>42659</v>
      </c>
      <c r="E845" s="52" t="n">
        <f aca="false">D845-D827</f>
        <v>15</v>
      </c>
      <c r="F845" s="53" t="n">
        <v>34.9</v>
      </c>
      <c r="G845" s="54" t="n">
        <v>2.3</v>
      </c>
      <c r="H845" s="55" t="n">
        <v>52.7</v>
      </c>
      <c r="I845" s="40" t="str">
        <f aca="false">CONCATENATE("ATTA_LIT_",YEAR(D845),"_",MONTH(D845),"_",DAY(D845),"_",A845)</f>
        <v>ATTA_LIT_2016_10_16_RESN1</v>
      </c>
      <c r="J845" s="50"/>
      <c r="K845" s="32"/>
    </row>
    <row r="846" customFormat="false" ht="13.8" hidden="false" customHeight="false" outlineLevel="0" collapsed="false">
      <c r="A846" s="33" t="s">
        <v>29</v>
      </c>
      <c r="B846" s="34" t="str">
        <f aca="false">LEFT(A846,3)</f>
        <v>RES</v>
      </c>
      <c r="C846" s="34" t="str">
        <f aca="false">MID(A846,4,1)</f>
        <v>C</v>
      </c>
      <c r="D846" s="35" t="n">
        <v>42659</v>
      </c>
      <c r="E846" s="36" t="n">
        <f aca="false">D846-D828</f>
        <v>15</v>
      </c>
      <c r="F846" s="37" t="n">
        <v>17.3</v>
      </c>
      <c r="G846" s="38" t="n">
        <v>0</v>
      </c>
      <c r="H846" s="39" t="n">
        <v>0</v>
      </c>
      <c r="I846" s="40" t="str">
        <f aca="false">CONCATENATE("ATTA_LIT_",YEAR(D846),"_",MONTH(D846),"_",DAY(D846),"_",A846)</f>
        <v>ATTA_LIT_2016_10_16_RESC1</v>
      </c>
      <c r="J846" s="34"/>
      <c r="K846" s="32"/>
    </row>
    <row r="847" customFormat="false" ht="13.8" hidden="false" customHeight="false" outlineLevel="0" collapsed="false">
      <c r="A847" s="33" t="s">
        <v>30</v>
      </c>
      <c r="B847" s="34" t="str">
        <f aca="false">LEFT(A847,3)</f>
        <v>RES</v>
      </c>
      <c r="C847" s="34" t="str">
        <f aca="false">MID(A847,4,1)</f>
        <v>N</v>
      </c>
      <c r="D847" s="35" t="n">
        <v>42659</v>
      </c>
      <c r="E847" s="36" t="n">
        <f aca="false">D847-D829</f>
        <v>15</v>
      </c>
      <c r="F847" s="37" t="n">
        <v>15.7</v>
      </c>
      <c r="G847" s="38" t="n">
        <v>0</v>
      </c>
      <c r="H847" s="39" t="n">
        <v>16.1</v>
      </c>
      <c r="I847" s="40" t="str">
        <f aca="false">CONCATENATE("ATTA_LIT_",YEAR(D847),"_",MONTH(D847),"_",DAY(D847),"_",A847)</f>
        <v>ATTA_LIT_2016_10_16_RESN2</v>
      </c>
      <c r="J847" s="33"/>
      <c r="K847" s="32"/>
    </row>
    <row r="848" customFormat="false" ht="13.8" hidden="false" customHeight="false" outlineLevel="0" collapsed="false">
      <c r="A848" s="33" t="s">
        <v>31</v>
      </c>
      <c r="B848" s="34" t="str">
        <f aca="false">LEFT(A848,3)</f>
        <v>RES</v>
      </c>
      <c r="C848" s="34" t="str">
        <f aca="false">MID(A848,4,1)</f>
        <v>C</v>
      </c>
      <c r="D848" s="35" t="n">
        <v>42659</v>
      </c>
      <c r="E848" s="36" t="n">
        <f aca="false">D848-D830</f>
        <v>15</v>
      </c>
      <c r="F848" s="37" t="n">
        <v>10</v>
      </c>
      <c r="G848" s="38" t="n">
        <v>0</v>
      </c>
      <c r="H848" s="39" t="n">
        <v>0</v>
      </c>
      <c r="I848" s="40" t="str">
        <f aca="false">CONCATENATE("ATTA_LIT_",YEAR(D848),"_",MONTH(D848),"_",DAY(D848),"_",A848)</f>
        <v>ATTA_LIT_2016_10_16_RESC2</v>
      </c>
      <c r="J848" s="34"/>
      <c r="K848" s="32"/>
    </row>
    <row r="849" customFormat="false" ht="13.8" hidden="false" customHeight="false" outlineLevel="0" collapsed="false">
      <c r="A849" s="33" t="s">
        <v>32</v>
      </c>
      <c r="B849" s="34" t="str">
        <f aca="false">LEFT(A849,3)</f>
        <v>RES</v>
      </c>
      <c r="C849" s="34" t="str">
        <f aca="false">MID(A849,4,1)</f>
        <v>N</v>
      </c>
      <c r="D849" s="35" t="n">
        <v>42659</v>
      </c>
      <c r="E849" s="36" t="n">
        <f aca="false">D849-D831</f>
        <v>15</v>
      </c>
      <c r="F849" s="37" t="n">
        <v>25.9</v>
      </c>
      <c r="G849" s="38" t="n">
        <v>0</v>
      </c>
      <c r="H849" s="39" t="n">
        <v>0</v>
      </c>
      <c r="I849" s="40" t="str">
        <f aca="false">CONCATENATE("ATTA_LIT_",YEAR(D849),"_",MONTH(D849),"_",DAY(D849),"_",A849)</f>
        <v>ATTA_LIT_2016_10_16_RESN3</v>
      </c>
      <c r="J849" s="34"/>
      <c r="K849" s="32"/>
    </row>
    <row r="850" customFormat="false" ht="13.8" hidden="false" customHeight="false" outlineLevel="0" collapsed="false">
      <c r="A850" s="56" t="s">
        <v>33</v>
      </c>
      <c r="B850" s="57" t="str">
        <f aca="false">LEFT(A850,3)</f>
        <v>RES</v>
      </c>
      <c r="C850" s="57" t="str">
        <f aca="false">MID(A850,4,1)</f>
        <v>C</v>
      </c>
      <c r="D850" s="58" t="n">
        <v>42659</v>
      </c>
      <c r="E850" s="59" t="n">
        <f aca="false">D850-D832</f>
        <v>15</v>
      </c>
      <c r="F850" s="60" t="n">
        <v>12.4</v>
      </c>
      <c r="G850" s="61" t="n">
        <v>0</v>
      </c>
      <c r="H850" s="62" t="n">
        <v>0</v>
      </c>
      <c r="I850" s="63" t="str">
        <f aca="false">CONCATENATE("ATTA_LIT_",YEAR(D850),"_",MONTH(D850),"_",DAY(D850),"_",A850)</f>
        <v>ATTA_LIT_2016_10_16_RESC3</v>
      </c>
      <c r="J850" s="57"/>
      <c r="K850" s="32"/>
    </row>
    <row r="851" customFormat="false" ht="13.8" hidden="false" customHeight="false" outlineLevel="0" collapsed="false">
      <c r="A851" s="64" t="s">
        <v>14</v>
      </c>
      <c r="B851" s="65" t="str">
        <f aca="false">LEFT(A851,3)</f>
        <v>ALP</v>
      </c>
      <c r="C851" s="65" t="str">
        <f aca="false">MID(A851,4,1)</f>
        <v>N</v>
      </c>
      <c r="D851" s="66" t="n">
        <v>42675</v>
      </c>
      <c r="E851" s="65" t="n">
        <f aca="false">D851-D833</f>
        <v>16</v>
      </c>
      <c r="F851" s="67" t="n">
        <v>24.5</v>
      </c>
      <c r="G851" s="68" t="n">
        <v>0.8</v>
      </c>
      <c r="H851" s="69" t="n">
        <v>0</v>
      </c>
      <c r="I851" s="70" t="str">
        <f aca="false">CONCATENATE("ATTA_LIT_",YEAR(D851),"_",MONTH(D851),"_",DAY(D851),"_",A851)</f>
        <v>ATTA_LIT_2016_11_1_ALPN1</v>
      </c>
      <c r="J851" s="65"/>
      <c r="K851" s="32"/>
    </row>
    <row r="852" customFormat="false" ht="13.8" hidden="false" customHeight="false" outlineLevel="0" collapsed="false">
      <c r="A852" s="71" t="s">
        <v>15</v>
      </c>
      <c r="B852" s="72" t="str">
        <f aca="false">LEFT(A852,3)</f>
        <v>ALP</v>
      </c>
      <c r="C852" s="72" t="str">
        <f aca="false">MID(A852,4,1)</f>
        <v>C</v>
      </c>
      <c r="D852" s="73" t="n">
        <v>42675</v>
      </c>
      <c r="E852" s="74" t="n">
        <f aca="false">D852-D834</f>
        <v>16</v>
      </c>
      <c r="F852" s="75" t="n">
        <v>6.4</v>
      </c>
      <c r="G852" s="76" t="n">
        <v>0</v>
      </c>
      <c r="H852" s="77" t="n">
        <v>0</v>
      </c>
      <c r="I852" s="78" t="str">
        <f aca="false">CONCATENATE("ATTA_LIT_",YEAR(D852),"_",MONTH(D852),"_",DAY(D852),"_",A852)</f>
        <v>ATTA_LIT_2016_11_1_ALPC1</v>
      </c>
      <c r="J852" s="72"/>
      <c r="K852" s="32"/>
    </row>
    <row r="853" customFormat="false" ht="13.8" hidden="false" customHeight="false" outlineLevel="0" collapsed="false">
      <c r="A853" s="71" t="s">
        <v>16</v>
      </c>
      <c r="B853" s="72" t="str">
        <f aca="false">LEFT(A853,3)</f>
        <v>ALP</v>
      </c>
      <c r="C853" s="72" t="str">
        <f aca="false">MID(A853,4,1)</f>
        <v>N</v>
      </c>
      <c r="D853" s="73" t="n">
        <v>42675</v>
      </c>
      <c r="E853" s="74" t="n">
        <f aca="false">D853-D835</f>
        <v>16</v>
      </c>
      <c r="F853" s="75" t="n">
        <v>33.1</v>
      </c>
      <c r="G853" s="76" t="n">
        <v>0</v>
      </c>
      <c r="H853" s="77" t="n">
        <v>0</v>
      </c>
      <c r="I853" s="78" t="str">
        <f aca="false">CONCATENATE("ATTA_LIT_",YEAR(D853),"_",MONTH(D853),"_",DAY(D853),"_",A853)</f>
        <v>ATTA_LIT_2016_11_1_ALPN2</v>
      </c>
      <c r="J853" s="71"/>
      <c r="K853" s="32"/>
    </row>
    <row r="854" customFormat="false" ht="13.8" hidden="false" customHeight="false" outlineLevel="0" collapsed="false">
      <c r="A854" s="71" t="s">
        <v>17</v>
      </c>
      <c r="B854" s="72" t="str">
        <f aca="false">LEFT(A854,3)</f>
        <v>ALP</v>
      </c>
      <c r="C854" s="72" t="str">
        <f aca="false">MID(A854,4,1)</f>
        <v>C</v>
      </c>
      <c r="D854" s="73" t="n">
        <v>42675</v>
      </c>
      <c r="E854" s="74" t="n">
        <f aca="false">D854-D836</f>
        <v>16</v>
      </c>
      <c r="F854" s="75" t="n">
        <v>17.2</v>
      </c>
      <c r="G854" s="76" t="n">
        <v>0</v>
      </c>
      <c r="H854" s="77" t="n">
        <v>0</v>
      </c>
      <c r="I854" s="78" t="str">
        <f aca="false">CONCATENATE("ATTA_LIT_",YEAR(D854),"_",MONTH(D854),"_",DAY(D854),"_",A854)</f>
        <v>ATTA_LIT_2016_11_1_ALPC2</v>
      </c>
      <c r="J854" s="72"/>
      <c r="K854" s="32"/>
    </row>
    <row r="855" customFormat="false" ht="13.8" hidden="false" customHeight="false" outlineLevel="0" collapsed="false">
      <c r="A855" s="71" t="s">
        <v>18</v>
      </c>
      <c r="B855" s="72" t="str">
        <f aca="false">LEFT(A855,3)</f>
        <v>ALP</v>
      </c>
      <c r="C855" s="72" t="str">
        <f aca="false">MID(A855,4,1)</f>
        <v>N</v>
      </c>
      <c r="D855" s="73" t="n">
        <v>42675</v>
      </c>
      <c r="E855" s="74" t="n">
        <f aca="false">D855-D837</f>
        <v>16</v>
      </c>
      <c r="F855" s="75" t="n">
        <v>16.6</v>
      </c>
      <c r="G855" s="76" t="n">
        <v>0</v>
      </c>
      <c r="H855" s="77" t="n">
        <v>6.1</v>
      </c>
      <c r="I855" s="78" t="str">
        <f aca="false">CONCATENATE("ATTA_LIT_",YEAR(D855),"_",MONTH(D855),"_",DAY(D855),"_",A855)</f>
        <v>ATTA_LIT_2016_11_1_ALPN3</v>
      </c>
      <c r="J855" s="72"/>
      <c r="K855" s="32"/>
    </row>
    <row r="856" customFormat="false" ht="13.8" hidden="false" customHeight="false" outlineLevel="0" collapsed="false">
      <c r="A856" s="79" t="s">
        <v>19</v>
      </c>
      <c r="B856" s="80" t="str">
        <f aca="false">LEFT(A856,3)</f>
        <v>ALP</v>
      </c>
      <c r="C856" s="80" t="str">
        <f aca="false">MID(A856,4,1)</f>
        <v>C</v>
      </c>
      <c r="D856" s="81" t="n">
        <v>42675</v>
      </c>
      <c r="E856" s="80" t="n">
        <f aca="false">D856-D838</f>
        <v>16</v>
      </c>
      <c r="F856" s="82" t="n">
        <v>19.5</v>
      </c>
      <c r="G856" s="83" t="n">
        <v>0</v>
      </c>
      <c r="H856" s="84" t="n">
        <v>0</v>
      </c>
      <c r="I856" s="85" t="str">
        <f aca="false">CONCATENATE("ATTA_LIT_",YEAR(D856),"_",MONTH(D856),"_",DAY(D856),"_",A856)</f>
        <v>ATTA_LIT_2016_11_1_ALPC3</v>
      </c>
      <c r="J856" s="80"/>
      <c r="K856" s="32"/>
    </row>
    <row r="857" customFormat="false" ht="13.8" hidden="false" customHeight="false" outlineLevel="0" collapsed="false">
      <c r="A857" s="86" t="s">
        <v>20</v>
      </c>
      <c r="B857" s="87" t="str">
        <f aca="false">LEFT(A857,3)</f>
        <v>REP</v>
      </c>
      <c r="C857" s="87" t="str">
        <f aca="false">MID(A857,4,1)</f>
        <v>N</v>
      </c>
      <c r="D857" s="88" t="n">
        <v>42675</v>
      </c>
      <c r="E857" s="87" t="n">
        <f aca="false">D857-D839</f>
        <v>16</v>
      </c>
      <c r="F857" s="89" t="n">
        <v>17.7</v>
      </c>
      <c r="G857" s="90" t="n">
        <v>0</v>
      </c>
      <c r="H857" s="91" t="n">
        <v>0</v>
      </c>
      <c r="I857" s="78" t="str">
        <f aca="false">CONCATENATE("ATTA_LIT_",YEAR(D857),"_",MONTH(D857),"_",DAY(D857),"_",A857)</f>
        <v>ATTA_LIT_2016_11_1_REPN1</v>
      </c>
      <c r="J857" s="87"/>
      <c r="K857" s="32"/>
    </row>
    <row r="858" customFormat="false" ht="13.8" hidden="false" customHeight="false" outlineLevel="0" collapsed="false">
      <c r="A858" s="71" t="s">
        <v>22</v>
      </c>
      <c r="B858" s="72" t="str">
        <f aca="false">LEFT(A858,3)</f>
        <v>REP</v>
      </c>
      <c r="C858" s="72" t="str">
        <f aca="false">MID(A858,4,1)</f>
        <v>C</v>
      </c>
      <c r="D858" s="73" t="n">
        <v>42675</v>
      </c>
      <c r="E858" s="74" t="n">
        <f aca="false">D858-D840</f>
        <v>16</v>
      </c>
      <c r="F858" s="75" t="n">
        <v>20.1</v>
      </c>
      <c r="G858" s="76" t="n">
        <v>0</v>
      </c>
      <c r="H858" s="77" t="n">
        <v>0</v>
      </c>
      <c r="I858" s="78" t="str">
        <f aca="false">CONCATENATE("ATTA_LIT_",YEAR(D858),"_",MONTH(D858),"_",DAY(D858),"_",A858)</f>
        <v>ATTA_LIT_2016_11_1_REPC1</v>
      </c>
      <c r="J858" s="72"/>
      <c r="K858" s="32"/>
    </row>
    <row r="859" customFormat="false" ht="13.8" hidden="false" customHeight="false" outlineLevel="0" collapsed="false">
      <c r="A859" s="71" t="s">
        <v>23</v>
      </c>
      <c r="B859" s="72" t="str">
        <f aca="false">LEFT(A859,3)</f>
        <v>REP</v>
      </c>
      <c r="C859" s="72" t="str">
        <f aca="false">MID(A859,4,1)</f>
        <v>N</v>
      </c>
      <c r="D859" s="73" t="n">
        <v>42675</v>
      </c>
      <c r="E859" s="74" t="n">
        <f aca="false">D859-D841</f>
        <v>16</v>
      </c>
      <c r="F859" s="75" t="n">
        <v>15.1</v>
      </c>
      <c r="G859" s="76" t="n">
        <v>0</v>
      </c>
      <c r="H859" s="77" t="n">
        <v>0</v>
      </c>
      <c r="I859" s="78" t="str">
        <f aca="false">CONCATENATE("ATTA_LIT_",YEAR(D859),"_",MONTH(D859),"_",DAY(D859),"_",A859)</f>
        <v>ATTA_LIT_2016_11_1_REPN2</v>
      </c>
      <c r="J859" s="71"/>
      <c r="K859" s="32"/>
    </row>
    <row r="860" customFormat="false" ht="13.8" hidden="false" customHeight="false" outlineLevel="0" collapsed="false">
      <c r="A860" s="71" t="s">
        <v>24</v>
      </c>
      <c r="B860" s="72" t="str">
        <f aca="false">LEFT(A860,3)</f>
        <v>REP</v>
      </c>
      <c r="C860" s="72" t="str">
        <f aca="false">MID(A860,4,1)</f>
        <v>C</v>
      </c>
      <c r="D860" s="73" t="n">
        <v>42675</v>
      </c>
      <c r="E860" s="74" t="n">
        <f aca="false">D860-D842</f>
        <v>16</v>
      </c>
      <c r="F860" s="75" t="n">
        <v>9</v>
      </c>
      <c r="G860" s="76" t="n">
        <v>0</v>
      </c>
      <c r="H860" s="77" t="n">
        <v>0</v>
      </c>
      <c r="I860" s="78" t="str">
        <f aca="false">CONCATENATE("ATTA_LIT_",YEAR(D860),"_",MONTH(D860),"_",DAY(D860),"_",A860)</f>
        <v>ATTA_LIT_2016_11_1_REPC2</v>
      </c>
      <c r="J860" s="72"/>
      <c r="K860" s="32"/>
    </row>
    <row r="861" customFormat="false" ht="13.8" hidden="false" customHeight="false" outlineLevel="0" collapsed="false">
      <c r="A861" s="71" t="s">
        <v>25</v>
      </c>
      <c r="B861" s="72" t="str">
        <f aca="false">LEFT(A861,3)</f>
        <v>REP</v>
      </c>
      <c r="C861" s="72" t="str">
        <f aca="false">MID(A861,4,1)</f>
        <v>N</v>
      </c>
      <c r="D861" s="73" t="n">
        <v>42675</v>
      </c>
      <c r="E861" s="74" t="n">
        <f aca="false">D861-D843</f>
        <v>16</v>
      </c>
      <c r="F861" s="75" t="n">
        <v>33.7</v>
      </c>
      <c r="G861" s="76" t="n">
        <v>0</v>
      </c>
      <c r="H861" s="77" t="n">
        <v>0</v>
      </c>
      <c r="I861" s="78" t="str">
        <f aca="false">CONCATENATE("ATTA_LIT_",YEAR(D861),"_",MONTH(D861),"_",DAY(D861),"_",A861)</f>
        <v>ATTA_LIT_2016_11_1_REPN3</v>
      </c>
      <c r="J861" s="72"/>
      <c r="K861" s="32"/>
    </row>
    <row r="862" customFormat="false" ht="13.8" hidden="false" customHeight="false" outlineLevel="0" collapsed="false">
      <c r="A862" s="79" t="s">
        <v>27</v>
      </c>
      <c r="B862" s="80" t="str">
        <f aca="false">LEFT(A862,3)</f>
        <v>REP</v>
      </c>
      <c r="C862" s="80" t="str">
        <f aca="false">MID(A862,4,1)</f>
        <v>C</v>
      </c>
      <c r="D862" s="81" t="n">
        <v>42675</v>
      </c>
      <c r="E862" s="80" t="n">
        <f aca="false">D862-D844</f>
        <v>16</v>
      </c>
      <c r="F862" s="82" t="n">
        <v>52.6</v>
      </c>
      <c r="G862" s="83" t="n">
        <v>0</v>
      </c>
      <c r="H862" s="84" t="n">
        <v>5.4</v>
      </c>
      <c r="I862" s="85" t="str">
        <f aca="false">CONCATENATE("ATTA_LIT_",YEAR(D862),"_",MONTH(D862),"_",DAY(D862),"_",A862)</f>
        <v>ATTA_LIT_2016_11_1_REPC3</v>
      </c>
      <c r="J862" s="80"/>
      <c r="K862" s="32"/>
    </row>
    <row r="863" customFormat="false" ht="13.8" hidden="false" customHeight="false" outlineLevel="0" collapsed="false">
      <c r="A863" s="86" t="s">
        <v>28</v>
      </c>
      <c r="B863" s="87" t="str">
        <f aca="false">LEFT(A863,3)</f>
        <v>RES</v>
      </c>
      <c r="C863" s="87" t="str">
        <f aca="false">MID(A863,4,1)</f>
        <v>N</v>
      </c>
      <c r="D863" s="88" t="n">
        <v>42675</v>
      </c>
      <c r="E863" s="87" t="n">
        <f aca="false">D863-D845</f>
        <v>16</v>
      </c>
      <c r="F863" s="89" t="n">
        <v>22.9</v>
      </c>
      <c r="G863" s="90" t="n">
        <v>0</v>
      </c>
      <c r="H863" s="91" t="n">
        <v>0</v>
      </c>
      <c r="I863" s="78" t="str">
        <f aca="false">CONCATENATE("ATTA_LIT_",YEAR(D863),"_",MONTH(D863),"_",DAY(D863),"_",A863)</f>
        <v>ATTA_LIT_2016_11_1_RESN1</v>
      </c>
      <c r="J863" s="87"/>
      <c r="K863" s="32"/>
    </row>
    <row r="864" customFormat="false" ht="13.8" hidden="false" customHeight="false" outlineLevel="0" collapsed="false">
      <c r="A864" s="71" t="s">
        <v>29</v>
      </c>
      <c r="B864" s="72" t="str">
        <f aca="false">LEFT(A864,3)</f>
        <v>RES</v>
      </c>
      <c r="C864" s="72" t="str">
        <f aca="false">MID(A864,4,1)</f>
        <v>C</v>
      </c>
      <c r="D864" s="73" t="n">
        <v>42675</v>
      </c>
      <c r="E864" s="74" t="n">
        <f aca="false">D864-D846</f>
        <v>16</v>
      </c>
      <c r="F864" s="75" t="n">
        <v>14.3</v>
      </c>
      <c r="G864" s="76" t="n">
        <v>0</v>
      </c>
      <c r="H864" s="77" t="n">
        <v>0</v>
      </c>
      <c r="I864" s="78" t="str">
        <f aca="false">CONCATENATE("ATTA_LIT_",YEAR(D864),"_",MONTH(D864),"_",DAY(D864),"_",A864)</f>
        <v>ATTA_LIT_2016_11_1_RESC1</v>
      </c>
      <c r="J864" s="72"/>
      <c r="K864" s="32"/>
    </row>
    <row r="865" customFormat="false" ht="13.8" hidden="false" customHeight="false" outlineLevel="0" collapsed="false">
      <c r="A865" s="71" t="s">
        <v>30</v>
      </c>
      <c r="B865" s="72" t="str">
        <f aca="false">LEFT(A865,3)</f>
        <v>RES</v>
      </c>
      <c r="C865" s="72" t="str">
        <f aca="false">MID(A865,4,1)</f>
        <v>N</v>
      </c>
      <c r="D865" s="73" t="n">
        <v>42675</v>
      </c>
      <c r="E865" s="74" t="n">
        <f aca="false">D865-D847</f>
        <v>16</v>
      </c>
      <c r="F865" s="75" t="n">
        <v>18.7</v>
      </c>
      <c r="G865" s="76" t="n">
        <v>0</v>
      </c>
      <c r="H865" s="77" t="n">
        <v>0</v>
      </c>
      <c r="I865" s="78" t="str">
        <f aca="false">CONCATENATE("ATTA_LIT_",YEAR(D865),"_",MONTH(D865),"_",DAY(D865),"_",A865)</f>
        <v>ATTA_LIT_2016_11_1_RESN2</v>
      </c>
      <c r="J865" s="71"/>
      <c r="K865" s="32"/>
    </row>
    <row r="866" customFormat="false" ht="13.8" hidden="false" customHeight="false" outlineLevel="0" collapsed="false">
      <c r="A866" s="71" t="s">
        <v>31</v>
      </c>
      <c r="B866" s="72" t="str">
        <f aca="false">LEFT(A866,3)</f>
        <v>RES</v>
      </c>
      <c r="C866" s="72" t="str">
        <f aca="false">MID(A866,4,1)</f>
        <v>C</v>
      </c>
      <c r="D866" s="73" t="n">
        <v>42675</v>
      </c>
      <c r="E866" s="74" t="n">
        <f aca="false">D866-D848</f>
        <v>16</v>
      </c>
      <c r="F866" s="75" t="n">
        <v>13.1</v>
      </c>
      <c r="G866" s="76" t="n">
        <v>0</v>
      </c>
      <c r="H866" s="77" t="n">
        <v>0</v>
      </c>
      <c r="I866" s="78" t="str">
        <f aca="false">CONCATENATE("ATTA_LIT_",YEAR(D866),"_",MONTH(D866),"_",DAY(D866),"_",A866)</f>
        <v>ATTA_LIT_2016_11_1_RESC2</v>
      </c>
      <c r="J866" s="72"/>
      <c r="K866" s="32"/>
    </row>
    <row r="867" customFormat="false" ht="13.8" hidden="false" customHeight="false" outlineLevel="0" collapsed="false">
      <c r="A867" s="71" t="s">
        <v>32</v>
      </c>
      <c r="B867" s="72" t="str">
        <f aca="false">LEFT(A867,3)</f>
        <v>RES</v>
      </c>
      <c r="C867" s="72" t="str">
        <f aca="false">MID(A867,4,1)</f>
        <v>N</v>
      </c>
      <c r="D867" s="73" t="n">
        <v>42675</v>
      </c>
      <c r="E867" s="74" t="n">
        <f aca="false">D867-D849</f>
        <v>16</v>
      </c>
      <c r="F867" s="75" t="n">
        <v>12.8</v>
      </c>
      <c r="G867" s="76" t="n">
        <v>0</v>
      </c>
      <c r="H867" s="77" t="n">
        <v>0</v>
      </c>
      <c r="I867" s="78" t="str">
        <f aca="false">CONCATENATE("ATTA_LIT_",YEAR(D867),"_",MONTH(D867),"_",DAY(D867),"_",A867)</f>
        <v>ATTA_LIT_2016_11_1_RESN3</v>
      </c>
      <c r="J867" s="72"/>
      <c r="K867" s="32"/>
    </row>
    <row r="868" customFormat="false" ht="13.8" hidden="false" customHeight="false" outlineLevel="0" collapsed="false">
      <c r="A868" s="92" t="s">
        <v>33</v>
      </c>
      <c r="B868" s="93" t="str">
        <f aca="false">LEFT(A868,3)</f>
        <v>RES</v>
      </c>
      <c r="C868" s="93" t="str">
        <f aca="false">MID(A868,4,1)</f>
        <v>C</v>
      </c>
      <c r="D868" s="94" t="n">
        <v>42675</v>
      </c>
      <c r="E868" s="93" t="n">
        <f aca="false">D868-D850</f>
        <v>16</v>
      </c>
      <c r="F868" s="95" t="n">
        <v>10</v>
      </c>
      <c r="G868" s="96" t="n">
        <v>0</v>
      </c>
      <c r="H868" s="97" t="n">
        <v>0</v>
      </c>
      <c r="I868" s="98" t="str">
        <f aca="false">CONCATENATE("ATTA_LIT_",YEAR(D868),"_",MONTH(D868),"_",DAY(D868),"_",A868)</f>
        <v>ATTA_LIT_2016_11_1_RESC3</v>
      </c>
      <c r="J868" s="93"/>
      <c r="K868" s="32"/>
    </row>
    <row r="869" customFormat="false" ht="13.8" hidden="false" customHeight="false" outlineLevel="0" collapsed="false">
      <c r="A869" s="24" t="s">
        <v>14</v>
      </c>
      <c r="B869" s="25" t="str">
        <f aca="false">LEFT(A869,3)</f>
        <v>ALP</v>
      </c>
      <c r="C869" s="25" t="str">
        <f aca="false">MID(A869,4,1)</f>
        <v>N</v>
      </c>
      <c r="D869" s="26" t="n">
        <v>42689</v>
      </c>
      <c r="E869" s="27" t="n">
        <f aca="false">D869-D851</f>
        <v>14</v>
      </c>
      <c r="F869" s="28" t="s">
        <v>100</v>
      </c>
      <c r="G869" s="29" t="s">
        <v>100</v>
      </c>
      <c r="H869" s="30" t="s">
        <v>100</v>
      </c>
      <c r="I869" s="31" t="str">
        <f aca="false">CONCATENATE("ATTA_LIT_",YEAR(D869),"_",MONTH(D869),"_",DAY(D869),"_",A869)</f>
        <v>ATTA_LIT_2016_11_15_ALPN1</v>
      </c>
      <c r="J869" s="25" t="s">
        <v>101</v>
      </c>
      <c r="K869" s="32"/>
    </row>
    <row r="870" customFormat="false" ht="13.8" hidden="false" customHeight="false" outlineLevel="0" collapsed="false">
      <c r="A870" s="33" t="s">
        <v>15</v>
      </c>
      <c r="B870" s="34" t="str">
        <f aca="false">LEFT(A870,3)</f>
        <v>ALP</v>
      </c>
      <c r="C870" s="34" t="str">
        <f aca="false">MID(A870,4,1)</f>
        <v>C</v>
      </c>
      <c r="D870" s="35" t="n">
        <v>42689</v>
      </c>
      <c r="E870" s="36" t="n">
        <f aca="false">D870-D852</f>
        <v>14</v>
      </c>
      <c r="F870" s="37" t="s">
        <v>100</v>
      </c>
      <c r="G870" s="38" t="s">
        <v>100</v>
      </c>
      <c r="H870" s="39" t="s">
        <v>100</v>
      </c>
      <c r="I870" s="40" t="str">
        <f aca="false">CONCATENATE("ATTA_LIT_",YEAR(D870),"_",MONTH(D870),"_",DAY(D870),"_",A870)</f>
        <v>ATTA_LIT_2016_11_15_ALPC1</v>
      </c>
      <c r="J870" s="34" t="s">
        <v>101</v>
      </c>
      <c r="K870" s="32"/>
    </row>
    <row r="871" customFormat="false" ht="13.8" hidden="false" customHeight="false" outlineLevel="0" collapsed="false">
      <c r="A871" s="33" t="s">
        <v>16</v>
      </c>
      <c r="B871" s="34" t="str">
        <f aca="false">LEFT(A871,3)</f>
        <v>ALP</v>
      </c>
      <c r="C871" s="34" t="str">
        <f aca="false">MID(A871,4,1)</f>
        <v>N</v>
      </c>
      <c r="D871" s="35" t="n">
        <v>42689</v>
      </c>
      <c r="E871" s="36" t="n">
        <f aca="false">D871-D853</f>
        <v>14</v>
      </c>
      <c r="F871" s="37" t="s">
        <v>100</v>
      </c>
      <c r="G871" s="38" t="s">
        <v>100</v>
      </c>
      <c r="H871" s="39" t="s">
        <v>100</v>
      </c>
      <c r="I871" s="40" t="str">
        <f aca="false">CONCATENATE("ATTA_LIT_",YEAR(D871),"_",MONTH(D871),"_",DAY(D871),"_",A871)</f>
        <v>ATTA_LIT_2016_11_15_ALPN2</v>
      </c>
      <c r="J871" s="33" t="s">
        <v>101</v>
      </c>
      <c r="K871" s="32"/>
    </row>
    <row r="872" customFormat="false" ht="13.8" hidden="false" customHeight="false" outlineLevel="0" collapsed="false">
      <c r="A872" s="33" t="s">
        <v>17</v>
      </c>
      <c r="B872" s="34" t="str">
        <f aca="false">LEFT(A872,3)</f>
        <v>ALP</v>
      </c>
      <c r="C872" s="34" t="str">
        <f aca="false">MID(A872,4,1)</f>
        <v>C</v>
      </c>
      <c r="D872" s="35" t="n">
        <v>42689</v>
      </c>
      <c r="E872" s="36" t="n">
        <f aca="false">D872-D854</f>
        <v>14</v>
      </c>
      <c r="F872" s="37" t="s">
        <v>100</v>
      </c>
      <c r="G872" s="38" t="s">
        <v>100</v>
      </c>
      <c r="H872" s="39" t="s">
        <v>100</v>
      </c>
      <c r="I872" s="40" t="str">
        <f aca="false">CONCATENATE("ATTA_LIT_",YEAR(D872),"_",MONTH(D872),"_",DAY(D872),"_",A872)</f>
        <v>ATTA_LIT_2016_11_15_ALPC2</v>
      </c>
      <c r="J872" s="34" t="s">
        <v>101</v>
      </c>
      <c r="K872" s="32"/>
    </row>
    <row r="873" customFormat="false" ht="13.8" hidden="false" customHeight="false" outlineLevel="0" collapsed="false">
      <c r="A873" s="33" t="s">
        <v>18</v>
      </c>
      <c r="B873" s="34" t="str">
        <f aca="false">LEFT(A873,3)</f>
        <v>ALP</v>
      </c>
      <c r="C873" s="34" t="str">
        <f aca="false">MID(A873,4,1)</f>
        <v>N</v>
      </c>
      <c r="D873" s="35" t="n">
        <v>42689</v>
      </c>
      <c r="E873" s="36" t="n">
        <f aca="false">D873-D855</f>
        <v>14</v>
      </c>
      <c r="F873" s="37" t="s">
        <v>100</v>
      </c>
      <c r="G873" s="38" t="s">
        <v>100</v>
      </c>
      <c r="H873" s="39" t="s">
        <v>100</v>
      </c>
      <c r="I873" s="40" t="str">
        <f aca="false">CONCATENATE("ATTA_LIT_",YEAR(D873),"_",MONTH(D873),"_",DAY(D873),"_",A873)</f>
        <v>ATTA_LIT_2016_11_15_ALPN3</v>
      </c>
      <c r="J873" s="34" t="s">
        <v>101</v>
      </c>
      <c r="K873" s="32"/>
    </row>
    <row r="874" customFormat="false" ht="13.8" hidden="false" customHeight="false" outlineLevel="0" collapsed="false">
      <c r="A874" s="41" t="s">
        <v>19</v>
      </c>
      <c r="B874" s="42" t="str">
        <f aca="false">LEFT(A874,3)</f>
        <v>ALP</v>
      </c>
      <c r="C874" s="42" t="str">
        <f aca="false">MID(A874,4,1)</f>
        <v>C</v>
      </c>
      <c r="D874" s="43" t="n">
        <v>42689</v>
      </c>
      <c r="E874" s="44" t="n">
        <f aca="false">D874-D856</f>
        <v>14</v>
      </c>
      <c r="F874" s="45" t="s">
        <v>100</v>
      </c>
      <c r="G874" s="46" t="s">
        <v>100</v>
      </c>
      <c r="H874" s="47" t="s">
        <v>100</v>
      </c>
      <c r="I874" s="48" t="str">
        <f aca="false">CONCATENATE("ATTA_LIT_",YEAR(D874),"_",MONTH(D874),"_",DAY(D874),"_",A874)</f>
        <v>ATTA_LIT_2016_11_15_ALPC3</v>
      </c>
      <c r="J874" s="42" t="s">
        <v>101</v>
      </c>
      <c r="K874" s="32"/>
    </row>
    <row r="875" customFormat="false" ht="13.8" hidden="false" customHeight="false" outlineLevel="0" collapsed="false">
      <c r="A875" s="49" t="s">
        <v>20</v>
      </c>
      <c r="B875" s="50" t="str">
        <f aca="false">LEFT(A875,3)</f>
        <v>REP</v>
      </c>
      <c r="C875" s="50" t="str">
        <f aca="false">MID(A875,4,1)</f>
        <v>N</v>
      </c>
      <c r="D875" s="51" t="n">
        <v>42689</v>
      </c>
      <c r="E875" s="52" t="n">
        <f aca="false">D875-D857</f>
        <v>14</v>
      </c>
      <c r="F875" s="53" t="s">
        <v>100</v>
      </c>
      <c r="G875" s="54" t="s">
        <v>100</v>
      </c>
      <c r="H875" s="55" t="s">
        <v>100</v>
      </c>
      <c r="I875" s="40" t="str">
        <f aca="false">CONCATENATE("ATTA_LIT_",YEAR(D875),"_",MONTH(D875),"_",DAY(D875),"_",A875)</f>
        <v>ATTA_LIT_2016_11_15_REPN1</v>
      </c>
      <c r="J875" s="50" t="s">
        <v>101</v>
      </c>
      <c r="K875" s="32"/>
    </row>
    <row r="876" customFormat="false" ht="13.8" hidden="false" customHeight="false" outlineLevel="0" collapsed="false">
      <c r="A876" s="33" t="s">
        <v>22</v>
      </c>
      <c r="B876" s="34" t="str">
        <f aca="false">LEFT(A876,3)</f>
        <v>REP</v>
      </c>
      <c r="C876" s="34" t="str">
        <f aca="false">MID(A876,4,1)</f>
        <v>C</v>
      </c>
      <c r="D876" s="35" t="n">
        <v>42689</v>
      </c>
      <c r="E876" s="36" t="n">
        <f aca="false">D876-D858</f>
        <v>14</v>
      </c>
      <c r="F876" s="37" t="s">
        <v>100</v>
      </c>
      <c r="G876" s="38" t="s">
        <v>100</v>
      </c>
      <c r="H876" s="39" t="s">
        <v>100</v>
      </c>
      <c r="I876" s="40" t="str">
        <f aca="false">CONCATENATE("ATTA_LIT_",YEAR(D876),"_",MONTH(D876),"_",DAY(D876),"_",A876)</f>
        <v>ATTA_LIT_2016_11_15_REPC1</v>
      </c>
      <c r="J876" s="34" t="s">
        <v>101</v>
      </c>
      <c r="K876" s="32"/>
    </row>
    <row r="877" customFormat="false" ht="13.8" hidden="false" customHeight="false" outlineLevel="0" collapsed="false">
      <c r="A877" s="33" t="s">
        <v>23</v>
      </c>
      <c r="B877" s="34" t="str">
        <f aca="false">LEFT(A877,3)</f>
        <v>REP</v>
      </c>
      <c r="C877" s="34" t="str">
        <f aca="false">MID(A877,4,1)</f>
        <v>N</v>
      </c>
      <c r="D877" s="35" t="n">
        <v>42689</v>
      </c>
      <c r="E877" s="36" t="n">
        <f aca="false">D877-D859</f>
        <v>14</v>
      </c>
      <c r="F877" s="37" t="s">
        <v>100</v>
      </c>
      <c r="G877" s="38" t="s">
        <v>100</v>
      </c>
      <c r="H877" s="39" t="s">
        <v>100</v>
      </c>
      <c r="I877" s="40" t="str">
        <f aca="false">CONCATENATE("ATTA_LIT_",YEAR(D877),"_",MONTH(D877),"_",DAY(D877),"_",A877)</f>
        <v>ATTA_LIT_2016_11_15_REPN2</v>
      </c>
      <c r="J877" s="33" t="s">
        <v>101</v>
      </c>
      <c r="K877" s="32"/>
    </row>
    <row r="878" customFormat="false" ht="13.8" hidden="false" customHeight="false" outlineLevel="0" collapsed="false">
      <c r="A878" s="33" t="s">
        <v>24</v>
      </c>
      <c r="B878" s="34" t="str">
        <f aca="false">LEFT(A878,3)</f>
        <v>REP</v>
      </c>
      <c r="C878" s="34" t="str">
        <f aca="false">MID(A878,4,1)</f>
        <v>C</v>
      </c>
      <c r="D878" s="35" t="n">
        <v>42689</v>
      </c>
      <c r="E878" s="36" t="n">
        <f aca="false">D878-D860</f>
        <v>14</v>
      </c>
      <c r="F878" s="37" t="s">
        <v>100</v>
      </c>
      <c r="G878" s="38" t="s">
        <v>100</v>
      </c>
      <c r="H878" s="39" t="s">
        <v>100</v>
      </c>
      <c r="I878" s="40" t="str">
        <f aca="false">CONCATENATE("ATTA_LIT_",YEAR(D878),"_",MONTH(D878),"_",DAY(D878),"_",A878)</f>
        <v>ATTA_LIT_2016_11_15_REPC2</v>
      </c>
      <c r="J878" s="34" t="s">
        <v>101</v>
      </c>
      <c r="K878" s="32"/>
    </row>
    <row r="879" customFormat="false" ht="13.8" hidden="false" customHeight="false" outlineLevel="0" collapsed="false">
      <c r="A879" s="33" t="s">
        <v>25</v>
      </c>
      <c r="B879" s="34" t="str">
        <f aca="false">LEFT(A879,3)</f>
        <v>REP</v>
      </c>
      <c r="C879" s="34" t="str">
        <f aca="false">MID(A879,4,1)</f>
        <v>N</v>
      </c>
      <c r="D879" s="35" t="n">
        <v>42689</v>
      </c>
      <c r="E879" s="36" t="n">
        <f aca="false">D879-D861</f>
        <v>14</v>
      </c>
      <c r="F879" s="37" t="s">
        <v>100</v>
      </c>
      <c r="G879" s="38" t="s">
        <v>100</v>
      </c>
      <c r="H879" s="39" t="s">
        <v>100</v>
      </c>
      <c r="I879" s="40" t="str">
        <f aca="false">CONCATENATE("ATTA_LIT_",YEAR(D879),"_",MONTH(D879),"_",DAY(D879),"_",A879)</f>
        <v>ATTA_LIT_2016_11_15_REPN3</v>
      </c>
      <c r="J879" s="34" t="s">
        <v>101</v>
      </c>
      <c r="K879" s="32"/>
    </row>
    <row r="880" customFormat="false" ht="13.8" hidden="false" customHeight="false" outlineLevel="0" collapsed="false">
      <c r="A880" s="41" t="s">
        <v>27</v>
      </c>
      <c r="B880" s="42" t="str">
        <f aca="false">LEFT(A880,3)</f>
        <v>REP</v>
      </c>
      <c r="C880" s="42" t="str">
        <f aca="false">MID(A880,4,1)</f>
        <v>C</v>
      </c>
      <c r="D880" s="43" t="n">
        <v>42689</v>
      </c>
      <c r="E880" s="44" t="n">
        <f aca="false">D880-D862</f>
        <v>14</v>
      </c>
      <c r="F880" s="45" t="s">
        <v>100</v>
      </c>
      <c r="G880" s="46" t="s">
        <v>100</v>
      </c>
      <c r="H880" s="47" t="s">
        <v>100</v>
      </c>
      <c r="I880" s="48" t="str">
        <f aca="false">CONCATENATE("ATTA_LIT_",YEAR(D880),"_",MONTH(D880),"_",DAY(D880),"_",A880)</f>
        <v>ATTA_LIT_2016_11_15_REPC3</v>
      </c>
      <c r="J880" s="42" t="s">
        <v>101</v>
      </c>
      <c r="K880" s="32"/>
    </row>
    <row r="881" customFormat="false" ht="13.8" hidden="false" customHeight="false" outlineLevel="0" collapsed="false">
      <c r="A881" s="49" t="s">
        <v>28</v>
      </c>
      <c r="B881" s="50" t="str">
        <f aca="false">LEFT(A881,3)</f>
        <v>RES</v>
      </c>
      <c r="C881" s="50" t="str">
        <f aca="false">MID(A881,4,1)</f>
        <v>N</v>
      </c>
      <c r="D881" s="51" t="n">
        <v>42689</v>
      </c>
      <c r="E881" s="52" t="n">
        <f aca="false">D881-D863</f>
        <v>14</v>
      </c>
      <c r="F881" s="53" t="s">
        <v>100</v>
      </c>
      <c r="G881" s="54" t="s">
        <v>100</v>
      </c>
      <c r="H881" s="55" t="s">
        <v>100</v>
      </c>
      <c r="I881" s="40" t="str">
        <f aca="false">CONCATENATE("ATTA_LIT_",YEAR(D881),"_",MONTH(D881),"_",DAY(D881),"_",A881)</f>
        <v>ATTA_LIT_2016_11_15_RESN1</v>
      </c>
      <c r="J881" s="50" t="s">
        <v>101</v>
      </c>
      <c r="K881" s="32"/>
    </row>
    <row r="882" customFormat="false" ht="13.8" hidden="false" customHeight="false" outlineLevel="0" collapsed="false">
      <c r="A882" s="33" t="s">
        <v>29</v>
      </c>
      <c r="B882" s="34" t="str">
        <f aca="false">LEFT(A882,3)</f>
        <v>RES</v>
      </c>
      <c r="C882" s="34" t="str">
        <f aca="false">MID(A882,4,1)</f>
        <v>C</v>
      </c>
      <c r="D882" s="35" t="n">
        <v>42689</v>
      </c>
      <c r="E882" s="36" t="n">
        <f aca="false">D882-D864</f>
        <v>14</v>
      </c>
      <c r="F882" s="37" t="s">
        <v>100</v>
      </c>
      <c r="G882" s="38" t="s">
        <v>100</v>
      </c>
      <c r="H882" s="39" t="s">
        <v>100</v>
      </c>
      <c r="I882" s="40" t="str">
        <f aca="false">CONCATENATE("ATTA_LIT_",YEAR(D882),"_",MONTH(D882),"_",DAY(D882),"_",A882)</f>
        <v>ATTA_LIT_2016_11_15_RESC1</v>
      </c>
      <c r="J882" s="34" t="s">
        <v>101</v>
      </c>
      <c r="K882" s="32"/>
    </row>
    <row r="883" customFormat="false" ht="13.8" hidden="false" customHeight="false" outlineLevel="0" collapsed="false">
      <c r="A883" s="33" t="s">
        <v>30</v>
      </c>
      <c r="B883" s="34" t="str">
        <f aca="false">LEFT(A883,3)</f>
        <v>RES</v>
      </c>
      <c r="C883" s="34" t="str">
        <f aca="false">MID(A883,4,1)</f>
        <v>N</v>
      </c>
      <c r="D883" s="35" t="n">
        <v>42689</v>
      </c>
      <c r="E883" s="36" t="n">
        <f aca="false">D883-D865</f>
        <v>14</v>
      </c>
      <c r="F883" s="37" t="s">
        <v>100</v>
      </c>
      <c r="G883" s="38" t="s">
        <v>100</v>
      </c>
      <c r="H883" s="39" t="s">
        <v>100</v>
      </c>
      <c r="I883" s="40" t="str">
        <f aca="false">CONCATENATE("ATTA_LIT_",YEAR(D883),"_",MONTH(D883),"_",DAY(D883),"_",A883)</f>
        <v>ATTA_LIT_2016_11_15_RESN2</v>
      </c>
      <c r="J883" s="33" t="s">
        <v>101</v>
      </c>
      <c r="K883" s="32"/>
    </row>
    <row r="884" customFormat="false" ht="13.8" hidden="false" customHeight="false" outlineLevel="0" collapsed="false">
      <c r="A884" s="33" t="s">
        <v>31</v>
      </c>
      <c r="B884" s="34" t="str">
        <f aca="false">LEFT(A884,3)</f>
        <v>RES</v>
      </c>
      <c r="C884" s="34" t="str">
        <f aca="false">MID(A884,4,1)</f>
        <v>C</v>
      </c>
      <c r="D884" s="35" t="n">
        <v>42689</v>
      </c>
      <c r="E884" s="36" t="n">
        <f aca="false">D884-D866</f>
        <v>14</v>
      </c>
      <c r="F884" s="37" t="s">
        <v>100</v>
      </c>
      <c r="G884" s="38" t="s">
        <v>100</v>
      </c>
      <c r="H884" s="39" t="s">
        <v>100</v>
      </c>
      <c r="I884" s="40" t="str">
        <f aca="false">CONCATENATE("ATTA_LIT_",YEAR(D884),"_",MONTH(D884),"_",DAY(D884),"_",A884)</f>
        <v>ATTA_LIT_2016_11_15_RESC2</v>
      </c>
      <c r="J884" s="34" t="s">
        <v>101</v>
      </c>
      <c r="K884" s="32"/>
    </row>
    <row r="885" customFormat="false" ht="13.8" hidden="false" customHeight="false" outlineLevel="0" collapsed="false">
      <c r="A885" s="33" t="s">
        <v>32</v>
      </c>
      <c r="B885" s="34" t="str">
        <f aca="false">LEFT(A885,3)</f>
        <v>RES</v>
      </c>
      <c r="C885" s="34" t="str">
        <f aca="false">MID(A885,4,1)</f>
        <v>N</v>
      </c>
      <c r="D885" s="35" t="n">
        <v>42689</v>
      </c>
      <c r="E885" s="36" t="n">
        <f aca="false">D885-D867</f>
        <v>14</v>
      </c>
      <c r="F885" s="37" t="s">
        <v>100</v>
      </c>
      <c r="G885" s="38" t="s">
        <v>100</v>
      </c>
      <c r="H885" s="39" t="s">
        <v>100</v>
      </c>
      <c r="I885" s="40" t="str">
        <f aca="false">CONCATENATE("ATTA_LIT_",YEAR(D885),"_",MONTH(D885),"_",DAY(D885),"_",A885)</f>
        <v>ATTA_LIT_2016_11_15_RESN3</v>
      </c>
      <c r="J885" s="34" t="s">
        <v>101</v>
      </c>
      <c r="K885" s="32"/>
    </row>
    <row r="886" customFormat="false" ht="13.8" hidden="false" customHeight="false" outlineLevel="0" collapsed="false">
      <c r="A886" s="56" t="s">
        <v>33</v>
      </c>
      <c r="B886" s="57" t="str">
        <f aca="false">LEFT(A886,3)</f>
        <v>RES</v>
      </c>
      <c r="C886" s="57" t="str">
        <f aca="false">MID(A886,4,1)</f>
        <v>C</v>
      </c>
      <c r="D886" s="58" t="n">
        <v>42689</v>
      </c>
      <c r="E886" s="59" t="n">
        <f aca="false">D886-D868</f>
        <v>14</v>
      </c>
      <c r="F886" s="60" t="s">
        <v>100</v>
      </c>
      <c r="G886" s="61" t="s">
        <v>100</v>
      </c>
      <c r="H886" s="62" t="s">
        <v>100</v>
      </c>
      <c r="I886" s="63" t="str">
        <f aca="false">CONCATENATE("ATTA_LIT_",YEAR(D886),"_",MONTH(D886),"_",DAY(D886),"_",A886)</f>
        <v>ATTA_LIT_2016_11_15_RESC3</v>
      </c>
      <c r="J886" s="57" t="s">
        <v>101</v>
      </c>
      <c r="K886" s="32"/>
    </row>
    <row r="887" customFormat="false" ht="13.8" hidden="false" customHeight="false" outlineLevel="0" collapsed="false">
      <c r="A887" s="64" t="s">
        <v>14</v>
      </c>
      <c r="B887" s="65" t="str">
        <f aca="false">LEFT(A887,3)</f>
        <v>ALP</v>
      </c>
      <c r="C887" s="65" t="str">
        <f aca="false">MID(A887,4,1)</f>
        <v>N</v>
      </c>
      <c r="D887" s="66" t="n">
        <v>42705</v>
      </c>
      <c r="E887" s="65" t="n">
        <f aca="false">D887-D869</f>
        <v>16</v>
      </c>
      <c r="F887" s="67" t="s">
        <v>100</v>
      </c>
      <c r="G887" s="68" t="s">
        <v>100</v>
      </c>
      <c r="H887" s="69" t="s">
        <v>100</v>
      </c>
      <c r="I887" s="70" t="str">
        <f aca="false">CONCATENATE("ATTA_LIT_",YEAR(D887),"_",MONTH(D887),"_",DAY(D887),"_",A887)</f>
        <v>ATTA_LIT_2016_12_1_ALPN1</v>
      </c>
      <c r="J887" s="65" t="s">
        <v>101</v>
      </c>
      <c r="K887" s="32"/>
    </row>
    <row r="888" customFormat="false" ht="13.8" hidden="false" customHeight="false" outlineLevel="0" collapsed="false">
      <c r="A888" s="71" t="s">
        <v>15</v>
      </c>
      <c r="B888" s="72" t="str">
        <f aca="false">LEFT(A888,3)</f>
        <v>ALP</v>
      </c>
      <c r="C888" s="72" t="str">
        <f aca="false">MID(A888,4,1)</f>
        <v>C</v>
      </c>
      <c r="D888" s="73" t="n">
        <v>42705</v>
      </c>
      <c r="E888" s="74" t="n">
        <f aca="false">D888-D870</f>
        <v>16</v>
      </c>
      <c r="F888" s="75" t="s">
        <v>100</v>
      </c>
      <c r="G888" s="76" t="s">
        <v>100</v>
      </c>
      <c r="H888" s="77" t="s">
        <v>100</v>
      </c>
      <c r="I888" s="78" t="str">
        <f aca="false">CONCATENATE("ATTA_LIT_",YEAR(D888),"_",MONTH(D888),"_",DAY(D888),"_",A888)</f>
        <v>ATTA_LIT_2016_12_1_ALPC1</v>
      </c>
      <c r="J888" s="72" t="s">
        <v>101</v>
      </c>
      <c r="K888" s="32"/>
    </row>
    <row r="889" customFormat="false" ht="13.8" hidden="false" customHeight="false" outlineLevel="0" collapsed="false">
      <c r="A889" s="71" t="s">
        <v>16</v>
      </c>
      <c r="B889" s="72" t="str">
        <f aca="false">LEFT(A889,3)</f>
        <v>ALP</v>
      </c>
      <c r="C889" s="72" t="str">
        <f aca="false">MID(A889,4,1)</f>
        <v>N</v>
      </c>
      <c r="D889" s="73" t="n">
        <v>42705</v>
      </c>
      <c r="E889" s="74" t="n">
        <f aca="false">D889-D871</f>
        <v>16</v>
      </c>
      <c r="F889" s="75" t="s">
        <v>100</v>
      </c>
      <c r="G889" s="76" t="s">
        <v>100</v>
      </c>
      <c r="H889" s="77" t="s">
        <v>100</v>
      </c>
      <c r="I889" s="78" t="str">
        <f aca="false">CONCATENATE("ATTA_LIT_",YEAR(D889),"_",MONTH(D889),"_",DAY(D889),"_",A889)</f>
        <v>ATTA_LIT_2016_12_1_ALPN2</v>
      </c>
      <c r="J889" s="71" t="s">
        <v>101</v>
      </c>
      <c r="K889" s="32"/>
    </row>
    <row r="890" customFormat="false" ht="13.8" hidden="false" customHeight="false" outlineLevel="0" collapsed="false">
      <c r="A890" s="71" t="s">
        <v>17</v>
      </c>
      <c r="B890" s="72" t="str">
        <f aca="false">LEFT(A890,3)</f>
        <v>ALP</v>
      </c>
      <c r="C890" s="72" t="str">
        <f aca="false">MID(A890,4,1)</f>
        <v>C</v>
      </c>
      <c r="D890" s="73" t="n">
        <v>42705</v>
      </c>
      <c r="E890" s="74" t="n">
        <f aca="false">D890-D872</f>
        <v>16</v>
      </c>
      <c r="F890" s="75" t="s">
        <v>100</v>
      </c>
      <c r="G890" s="76" t="s">
        <v>100</v>
      </c>
      <c r="H890" s="77" t="s">
        <v>100</v>
      </c>
      <c r="I890" s="78" t="str">
        <f aca="false">CONCATENATE("ATTA_LIT_",YEAR(D890),"_",MONTH(D890),"_",DAY(D890),"_",A890)</f>
        <v>ATTA_LIT_2016_12_1_ALPC2</v>
      </c>
      <c r="J890" s="72" t="s">
        <v>101</v>
      </c>
      <c r="K890" s="32"/>
    </row>
    <row r="891" customFormat="false" ht="13.8" hidden="false" customHeight="false" outlineLevel="0" collapsed="false">
      <c r="A891" s="71" t="s">
        <v>18</v>
      </c>
      <c r="B891" s="72" t="str">
        <f aca="false">LEFT(A891,3)</f>
        <v>ALP</v>
      </c>
      <c r="C891" s="72" t="str">
        <f aca="false">MID(A891,4,1)</f>
        <v>N</v>
      </c>
      <c r="D891" s="73" t="n">
        <v>42705</v>
      </c>
      <c r="E891" s="74" t="n">
        <f aca="false">D891-D873</f>
        <v>16</v>
      </c>
      <c r="F891" s="75" t="s">
        <v>100</v>
      </c>
      <c r="G891" s="76" t="s">
        <v>100</v>
      </c>
      <c r="H891" s="77" t="s">
        <v>100</v>
      </c>
      <c r="I891" s="78" t="str">
        <f aca="false">CONCATENATE("ATTA_LIT_",YEAR(D891),"_",MONTH(D891),"_",DAY(D891),"_",A891)</f>
        <v>ATTA_LIT_2016_12_1_ALPN3</v>
      </c>
      <c r="J891" s="72" t="s">
        <v>101</v>
      </c>
      <c r="K891" s="32"/>
    </row>
    <row r="892" customFormat="false" ht="13.8" hidden="false" customHeight="false" outlineLevel="0" collapsed="false">
      <c r="A892" s="79" t="s">
        <v>19</v>
      </c>
      <c r="B892" s="80" t="str">
        <f aca="false">LEFT(A892,3)</f>
        <v>ALP</v>
      </c>
      <c r="C892" s="80" t="str">
        <f aca="false">MID(A892,4,1)</f>
        <v>C</v>
      </c>
      <c r="D892" s="81" t="n">
        <v>42705</v>
      </c>
      <c r="E892" s="80" t="n">
        <f aca="false">D892-D874</f>
        <v>16</v>
      </c>
      <c r="F892" s="82" t="s">
        <v>100</v>
      </c>
      <c r="G892" s="83" t="s">
        <v>100</v>
      </c>
      <c r="H892" s="84" t="s">
        <v>100</v>
      </c>
      <c r="I892" s="85" t="str">
        <f aca="false">CONCATENATE("ATTA_LIT_",YEAR(D892),"_",MONTH(D892),"_",DAY(D892),"_",A892)</f>
        <v>ATTA_LIT_2016_12_1_ALPC3</v>
      </c>
      <c r="J892" s="80" t="s">
        <v>101</v>
      </c>
      <c r="K892" s="32"/>
    </row>
    <row r="893" customFormat="false" ht="13.8" hidden="false" customHeight="false" outlineLevel="0" collapsed="false">
      <c r="A893" s="86" t="s">
        <v>20</v>
      </c>
      <c r="B893" s="87" t="str">
        <f aca="false">LEFT(A893,3)</f>
        <v>REP</v>
      </c>
      <c r="C893" s="87" t="str">
        <f aca="false">MID(A893,4,1)</f>
        <v>N</v>
      </c>
      <c r="D893" s="88" t="n">
        <v>42705</v>
      </c>
      <c r="E893" s="87" t="n">
        <f aca="false">D893-D875</f>
        <v>16</v>
      </c>
      <c r="F893" s="89" t="s">
        <v>100</v>
      </c>
      <c r="G893" s="90" t="s">
        <v>100</v>
      </c>
      <c r="H893" s="91" t="s">
        <v>100</v>
      </c>
      <c r="I893" s="78" t="str">
        <f aca="false">CONCATENATE("ATTA_LIT_",YEAR(D893),"_",MONTH(D893),"_",DAY(D893),"_",A893)</f>
        <v>ATTA_LIT_2016_12_1_REPN1</v>
      </c>
      <c r="J893" s="87" t="s">
        <v>101</v>
      </c>
      <c r="K893" s="32"/>
    </row>
    <row r="894" customFormat="false" ht="13.8" hidden="false" customHeight="false" outlineLevel="0" collapsed="false">
      <c r="A894" s="71" t="s">
        <v>22</v>
      </c>
      <c r="B894" s="72" t="str">
        <f aca="false">LEFT(A894,3)</f>
        <v>REP</v>
      </c>
      <c r="C894" s="72" t="str">
        <f aca="false">MID(A894,4,1)</f>
        <v>C</v>
      </c>
      <c r="D894" s="73" t="n">
        <v>42705</v>
      </c>
      <c r="E894" s="74" t="n">
        <f aca="false">D894-D876</f>
        <v>16</v>
      </c>
      <c r="F894" s="75" t="s">
        <v>100</v>
      </c>
      <c r="G894" s="76" t="s">
        <v>100</v>
      </c>
      <c r="H894" s="77" t="s">
        <v>100</v>
      </c>
      <c r="I894" s="78" t="str">
        <f aca="false">CONCATENATE("ATTA_LIT_",YEAR(D894),"_",MONTH(D894),"_",DAY(D894),"_",A894)</f>
        <v>ATTA_LIT_2016_12_1_REPC1</v>
      </c>
      <c r="J894" s="72" t="s">
        <v>101</v>
      </c>
      <c r="K894" s="32"/>
    </row>
    <row r="895" customFormat="false" ht="13.8" hidden="false" customHeight="false" outlineLevel="0" collapsed="false">
      <c r="A895" s="71" t="s">
        <v>23</v>
      </c>
      <c r="B895" s="72" t="str">
        <f aca="false">LEFT(A895,3)</f>
        <v>REP</v>
      </c>
      <c r="C895" s="72" t="str">
        <f aca="false">MID(A895,4,1)</f>
        <v>N</v>
      </c>
      <c r="D895" s="73" t="n">
        <v>42705</v>
      </c>
      <c r="E895" s="74" t="n">
        <f aca="false">D895-D877</f>
        <v>16</v>
      </c>
      <c r="F895" s="75" t="s">
        <v>100</v>
      </c>
      <c r="G895" s="76" t="s">
        <v>100</v>
      </c>
      <c r="H895" s="77" t="s">
        <v>100</v>
      </c>
      <c r="I895" s="78" t="str">
        <f aca="false">CONCATENATE("ATTA_LIT_",YEAR(D895),"_",MONTH(D895),"_",DAY(D895),"_",A895)</f>
        <v>ATTA_LIT_2016_12_1_REPN2</v>
      </c>
      <c r="J895" s="71" t="s">
        <v>101</v>
      </c>
      <c r="K895" s="32"/>
    </row>
    <row r="896" customFormat="false" ht="13.8" hidden="false" customHeight="false" outlineLevel="0" collapsed="false">
      <c r="A896" s="71" t="s">
        <v>24</v>
      </c>
      <c r="B896" s="72" t="str">
        <f aca="false">LEFT(A896,3)</f>
        <v>REP</v>
      </c>
      <c r="C896" s="72" t="str">
        <f aca="false">MID(A896,4,1)</f>
        <v>C</v>
      </c>
      <c r="D896" s="73" t="n">
        <v>42705</v>
      </c>
      <c r="E896" s="74" t="n">
        <f aca="false">D896-D878</f>
        <v>16</v>
      </c>
      <c r="F896" s="75" t="s">
        <v>100</v>
      </c>
      <c r="G896" s="76" t="s">
        <v>100</v>
      </c>
      <c r="H896" s="77" t="s">
        <v>100</v>
      </c>
      <c r="I896" s="78" t="str">
        <f aca="false">CONCATENATE("ATTA_LIT_",YEAR(D896),"_",MONTH(D896),"_",DAY(D896),"_",A896)</f>
        <v>ATTA_LIT_2016_12_1_REPC2</v>
      </c>
      <c r="J896" s="72" t="s">
        <v>101</v>
      </c>
      <c r="K896" s="32"/>
    </row>
    <row r="897" customFormat="false" ht="13.8" hidden="false" customHeight="false" outlineLevel="0" collapsed="false">
      <c r="A897" s="71" t="s">
        <v>25</v>
      </c>
      <c r="B897" s="72" t="str">
        <f aca="false">LEFT(A897,3)</f>
        <v>REP</v>
      </c>
      <c r="C897" s="72" t="str">
        <f aca="false">MID(A897,4,1)</f>
        <v>N</v>
      </c>
      <c r="D897" s="73" t="n">
        <v>42705</v>
      </c>
      <c r="E897" s="74" t="n">
        <f aca="false">D897-D879</f>
        <v>16</v>
      </c>
      <c r="F897" s="75" t="s">
        <v>100</v>
      </c>
      <c r="G897" s="76" t="s">
        <v>100</v>
      </c>
      <c r="H897" s="77" t="s">
        <v>100</v>
      </c>
      <c r="I897" s="78" t="str">
        <f aca="false">CONCATENATE("ATTA_LIT_",YEAR(D897),"_",MONTH(D897),"_",DAY(D897),"_",A897)</f>
        <v>ATTA_LIT_2016_12_1_REPN3</v>
      </c>
      <c r="J897" s="72" t="s">
        <v>101</v>
      </c>
      <c r="K897" s="32"/>
    </row>
    <row r="898" customFormat="false" ht="13.8" hidden="false" customHeight="false" outlineLevel="0" collapsed="false">
      <c r="A898" s="79" t="s">
        <v>27</v>
      </c>
      <c r="B898" s="80" t="str">
        <f aca="false">LEFT(A898,3)</f>
        <v>REP</v>
      </c>
      <c r="C898" s="80" t="str">
        <f aca="false">MID(A898,4,1)</f>
        <v>C</v>
      </c>
      <c r="D898" s="81" t="n">
        <v>42705</v>
      </c>
      <c r="E898" s="80" t="n">
        <f aca="false">D898-D880</f>
        <v>16</v>
      </c>
      <c r="F898" s="82" t="s">
        <v>100</v>
      </c>
      <c r="G898" s="83" t="s">
        <v>100</v>
      </c>
      <c r="H898" s="84" t="s">
        <v>100</v>
      </c>
      <c r="I898" s="85" t="str">
        <f aca="false">CONCATENATE("ATTA_LIT_",YEAR(D898),"_",MONTH(D898),"_",DAY(D898),"_",A898)</f>
        <v>ATTA_LIT_2016_12_1_REPC3</v>
      </c>
      <c r="J898" s="80" t="s">
        <v>101</v>
      </c>
      <c r="K898" s="32"/>
    </row>
    <row r="899" customFormat="false" ht="13.8" hidden="false" customHeight="false" outlineLevel="0" collapsed="false">
      <c r="A899" s="86" t="s">
        <v>28</v>
      </c>
      <c r="B899" s="87" t="str">
        <f aca="false">LEFT(A899,3)</f>
        <v>RES</v>
      </c>
      <c r="C899" s="87" t="str">
        <f aca="false">MID(A899,4,1)</f>
        <v>N</v>
      </c>
      <c r="D899" s="88" t="n">
        <v>42705</v>
      </c>
      <c r="E899" s="87" t="n">
        <f aca="false">D899-D881</f>
        <v>16</v>
      </c>
      <c r="F899" s="89" t="s">
        <v>100</v>
      </c>
      <c r="G899" s="90" t="s">
        <v>100</v>
      </c>
      <c r="H899" s="91" t="s">
        <v>100</v>
      </c>
      <c r="I899" s="78" t="str">
        <f aca="false">CONCATENATE("ATTA_LIT_",YEAR(D899),"_",MONTH(D899),"_",DAY(D899),"_",A899)</f>
        <v>ATTA_LIT_2016_12_1_RESN1</v>
      </c>
      <c r="J899" s="87" t="s">
        <v>101</v>
      </c>
      <c r="K899" s="32"/>
    </row>
    <row r="900" customFormat="false" ht="13.8" hidden="false" customHeight="false" outlineLevel="0" collapsed="false">
      <c r="A900" s="71" t="s">
        <v>29</v>
      </c>
      <c r="B900" s="72" t="str">
        <f aca="false">LEFT(A900,3)</f>
        <v>RES</v>
      </c>
      <c r="C900" s="72" t="str">
        <f aca="false">MID(A900,4,1)</f>
        <v>C</v>
      </c>
      <c r="D900" s="73" t="n">
        <v>42705</v>
      </c>
      <c r="E900" s="74" t="n">
        <f aca="false">D900-D882</f>
        <v>16</v>
      </c>
      <c r="F900" s="75" t="s">
        <v>100</v>
      </c>
      <c r="G900" s="76" t="s">
        <v>100</v>
      </c>
      <c r="H900" s="77" t="s">
        <v>100</v>
      </c>
      <c r="I900" s="78" t="str">
        <f aca="false">CONCATENATE("ATTA_LIT_",YEAR(D900),"_",MONTH(D900),"_",DAY(D900),"_",A900)</f>
        <v>ATTA_LIT_2016_12_1_RESC1</v>
      </c>
      <c r="J900" s="72" t="s">
        <v>101</v>
      </c>
      <c r="K900" s="32"/>
    </row>
    <row r="901" customFormat="false" ht="13.8" hidden="false" customHeight="false" outlineLevel="0" collapsed="false">
      <c r="A901" s="71" t="s">
        <v>30</v>
      </c>
      <c r="B901" s="72" t="str">
        <f aca="false">LEFT(A901,3)</f>
        <v>RES</v>
      </c>
      <c r="C901" s="72" t="str">
        <f aca="false">MID(A901,4,1)</f>
        <v>N</v>
      </c>
      <c r="D901" s="73" t="n">
        <v>42705</v>
      </c>
      <c r="E901" s="74" t="n">
        <f aca="false">D901-D883</f>
        <v>16</v>
      </c>
      <c r="F901" s="75" t="s">
        <v>100</v>
      </c>
      <c r="G901" s="76" t="s">
        <v>100</v>
      </c>
      <c r="H901" s="77" t="s">
        <v>100</v>
      </c>
      <c r="I901" s="78" t="str">
        <f aca="false">CONCATENATE("ATTA_LIT_",YEAR(D901),"_",MONTH(D901),"_",DAY(D901),"_",A901)</f>
        <v>ATTA_LIT_2016_12_1_RESN2</v>
      </c>
      <c r="J901" s="71" t="s">
        <v>101</v>
      </c>
      <c r="K901" s="32"/>
    </row>
    <row r="902" customFormat="false" ht="13.8" hidden="false" customHeight="false" outlineLevel="0" collapsed="false">
      <c r="A902" s="71" t="s">
        <v>31</v>
      </c>
      <c r="B902" s="72" t="str">
        <f aca="false">LEFT(A902,3)</f>
        <v>RES</v>
      </c>
      <c r="C902" s="72" t="str">
        <f aca="false">MID(A902,4,1)</f>
        <v>C</v>
      </c>
      <c r="D902" s="73" t="n">
        <v>42705</v>
      </c>
      <c r="E902" s="74" t="n">
        <f aca="false">D902-D884</f>
        <v>16</v>
      </c>
      <c r="F902" s="75" t="s">
        <v>100</v>
      </c>
      <c r="G902" s="76" t="s">
        <v>100</v>
      </c>
      <c r="H902" s="77" t="s">
        <v>100</v>
      </c>
      <c r="I902" s="78" t="str">
        <f aca="false">CONCATENATE("ATTA_LIT_",YEAR(D902),"_",MONTH(D902),"_",DAY(D902),"_",A902)</f>
        <v>ATTA_LIT_2016_12_1_RESC2</v>
      </c>
      <c r="J902" s="72" t="s">
        <v>101</v>
      </c>
      <c r="K902" s="32"/>
    </row>
    <row r="903" customFormat="false" ht="13.8" hidden="false" customHeight="false" outlineLevel="0" collapsed="false">
      <c r="A903" s="71" t="s">
        <v>32</v>
      </c>
      <c r="B903" s="72" t="str">
        <f aca="false">LEFT(A903,3)</f>
        <v>RES</v>
      </c>
      <c r="C903" s="72" t="str">
        <f aca="false">MID(A903,4,1)</f>
        <v>N</v>
      </c>
      <c r="D903" s="73" t="n">
        <v>42705</v>
      </c>
      <c r="E903" s="74" t="n">
        <f aca="false">D903-D885</f>
        <v>16</v>
      </c>
      <c r="F903" s="75" t="s">
        <v>100</v>
      </c>
      <c r="G903" s="76" t="s">
        <v>100</v>
      </c>
      <c r="H903" s="77" t="s">
        <v>100</v>
      </c>
      <c r="I903" s="78" t="str">
        <f aca="false">CONCATENATE("ATTA_LIT_",YEAR(D903),"_",MONTH(D903),"_",DAY(D903),"_",A903)</f>
        <v>ATTA_LIT_2016_12_1_RESN3</v>
      </c>
      <c r="J903" s="72" t="s">
        <v>101</v>
      </c>
      <c r="K903" s="32"/>
    </row>
    <row r="904" customFormat="false" ht="13.8" hidden="false" customHeight="false" outlineLevel="0" collapsed="false">
      <c r="A904" s="92" t="s">
        <v>33</v>
      </c>
      <c r="B904" s="93" t="str">
        <f aca="false">LEFT(A904,3)</f>
        <v>RES</v>
      </c>
      <c r="C904" s="93" t="str">
        <f aca="false">MID(A904,4,1)</f>
        <v>C</v>
      </c>
      <c r="D904" s="94" t="n">
        <v>42705</v>
      </c>
      <c r="E904" s="93" t="n">
        <f aca="false">D904-D886</f>
        <v>16</v>
      </c>
      <c r="F904" s="95" t="s">
        <v>100</v>
      </c>
      <c r="G904" s="96" t="s">
        <v>100</v>
      </c>
      <c r="H904" s="97" t="s">
        <v>100</v>
      </c>
      <c r="I904" s="98" t="str">
        <f aca="false">CONCATENATE("ATTA_LIT_",YEAR(D904),"_",MONTH(D904),"_",DAY(D904),"_",A904)</f>
        <v>ATTA_LIT_2016_12_1_RESC3</v>
      </c>
      <c r="J904" s="93" t="s">
        <v>101</v>
      </c>
      <c r="K904" s="32"/>
    </row>
    <row r="905" customFormat="false" ht="13.8" hidden="false" customHeight="false" outlineLevel="0" collapsed="false">
      <c r="A905" s="24" t="s">
        <v>14</v>
      </c>
      <c r="B905" s="25" t="str">
        <f aca="false">LEFT(A905,3)</f>
        <v>ALP</v>
      </c>
      <c r="C905" s="25" t="str">
        <f aca="false">MID(A905,4,1)</f>
        <v>N</v>
      </c>
      <c r="D905" s="26" t="n">
        <v>42719</v>
      </c>
      <c r="E905" s="27" t="n">
        <f aca="false">D905-D887</f>
        <v>14</v>
      </c>
      <c r="F905" s="28" t="s">
        <v>100</v>
      </c>
      <c r="G905" s="29" t="s">
        <v>100</v>
      </c>
      <c r="H905" s="30" t="s">
        <v>100</v>
      </c>
      <c r="I905" s="31" t="str">
        <f aca="false">CONCATENATE("ATTA_LIT_",YEAR(D905),"_",MONTH(D905),"_",DAY(D905),"_",A905)</f>
        <v>ATTA_LIT_2016_12_15_ALPN1</v>
      </c>
      <c r="J905" s="25" t="s">
        <v>102</v>
      </c>
      <c r="K905" s="32"/>
    </row>
    <row r="906" customFormat="false" ht="13.8" hidden="false" customHeight="false" outlineLevel="0" collapsed="false">
      <c r="A906" s="33" t="s">
        <v>15</v>
      </c>
      <c r="B906" s="34" t="str">
        <f aca="false">LEFT(A906,3)</f>
        <v>ALP</v>
      </c>
      <c r="C906" s="34" t="str">
        <f aca="false">MID(A906,4,1)</f>
        <v>C</v>
      </c>
      <c r="D906" s="35" t="n">
        <v>42719</v>
      </c>
      <c r="E906" s="36" t="n">
        <f aca="false">D906-D888</f>
        <v>14</v>
      </c>
      <c r="F906" s="37" t="s">
        <v>100</v>
      </c>
      <c r="G906" s="38" t="s">
        <v>100</v>
      </c>
      <c r="H906" s="39" t="s">
        <v>100</v>
      </c>
      <c r="I906" s="40" t="str">
        <f aca="false">CONCATENATE("ATTA_LIT_",YEAR(D906),"_",MONTH(D906),"_",DAY(D906),"_",A906)</f>
        <v>ATTA_LIT_2016_12_15_ALPC1</v>
      </c>
      <c r="J906" s="34" t="s">
        <v>102</v>
      </c>
      <c r="K906" s="32"/>
    </row>
    <row r="907" customFormat="false" ht="13.8" hidden="false" customHeight="false" outlineLevel="0" collapsed="false">
      <c r="A907" s="33" t="s">
        <v>16</v>
      </c>
      <c r="B907" s="34" t="str">
        <f aca="false">LEFT(A907,3)</f>
        <v>ALP</v>
      </c>
      <c r="C907" s="34" t="str">
        <f aca="false">MID(A907,4,1)</f>
        <v>N</v>
      </c>
      <c r="D907" s="35" t="n">
        <v>42719</v>
      </c>
      <c r="E907" s="36" t="n">
        <f aca="false">D907-D889</f>
        <v>14</v>
      </c>
      <c r="F907" s="37" t="s">
        <v>100</v>
      </c>
      <c r="G907" s="38" t="s">
        <v>100</v>
      </c>
      <c r="H907" s="39" t="s">
        <v>100</v>
      </c>
      <c r="I907" s="40" t="str">
        <f aca="false">CONCATENATE("ATTA_LIT_",YEAR(D907),"_",MONTH(D907),"_",DAY(D907),"_",A907)</f>
        <v>ATTA_LIT_2016_12_15_ALPN2</v>
      </c>
      <c r="J907" s="33" t="s">
        <v>102</v>
      </c>
      <c r="K907" s="32"/>
    </row>
    <row r="908" customFormat="false" ht="13.8" hidden="false" customHeight="false" outlineLevel="0" collapsed="false">
      <c r="A908" s="33" t="s">
        <v>17</v>
      </c>
      <c r="B908" s="34" t="str">
        <f aca="false">LEFT(A908,3)</f>
        <v>ALP</v>
      </c>
      <c r="C908" s="34" t="str">
        <f aca="false">MID(A908,4,1)</f>
        <v>C</v>
      </c>
      <c r="D908" s="35" t="n">
        <v>42719</v>
      </c>
      <c r="E908" s="36" t="n">
        <f aca="false">D908-D890</f>
        <v>14</v>
      </c>
      <c r="F908" s="37" t="s">
        <v>100</v>
      </c>
      <c r="G908" s="38" t="s">
        <v>100</v>
      </c>
      <c r="H908" s="39" t="s">
        <v>100</v>
      </c>
      <c r="I908" s="40" t="str">
        <f aca="false">CONCATENATE("ATTA_LIT_",YEAR(D908),"_",MONTH(D908),"_",DAY(D908),"_",A908)</f>
        <v>ATTA_LIT_2016_12_15_ALPC2</v>
      </c>
      <c r="J908" s="34" t="s">
        <v>102</v>
      </c>
      <c r="K908" s="32"/>
    </row>
    <row r="909" customFormat="false" ht="13.8" hidden="false" customHeight="false" outlineLevel="0" collapsed="false">
      <c r="A909" s="33" t="s">
        <v>18</v>
      </c>
      <c r="B909" s="34" t="str">
        <f aca="false">LEFT(A909,3)</f>
        <v>ALP</v>
      </c>
      <c r="C909" s="34" t="str">
        <f aca="false">MID(A909,4,1)</f>
        <v>N</v>
      </c>
      <c r="D909" s="35" t="n">
        <v>42719</v>
      </c>
      <c r="E909" s="36" t="n">
        <f aca="false">D909-D891</f>
        <v>14</v>
      </c>
      <c r="F909" s="37" t="s">
        <v>100</v>
      </c>
      <c r="G909" s="38" t="s">
        <v>100</v>
      </c>
      <c r="H909" s="39" t="s">
        <v>100</v>
      </c>
      <c r="I909" s="40" t="str">
        <f aca="false">CONCATENATE("ATTA_LIT_",YEAR(D909),"_",MONTH(D909),"_",DAY(D909),"_",A909)</f>
        <v>ATTA_LIT_2016_12_15_ALPN3</v>
      </c>
      <c r="J909" s="34" t="s">
        <v>102</v>
      </c>
      <c r="K909" s="32"/>
    </row>
    <row r="910" customFormat="false" ht="13.8" hidden="false" customHeight="false" outlineLevel="0" collapsed="false">
      <c r="A910" s="41" t="s">
        <v>19</v>
      </c>
      <c r="B910" s="42" t="str">
        <f aca="false">LEFT(A910,3)</f>
        <v>ALP</v>
      </c>
      <c r="C910" s="42" t="str">
        <f aca="false">MID(A910,4,1)</f>
        <v>C</v>
      </c>
      <c r="D910" s="43" t="n">
        <v>42719</v>
      </c>
      <c r="E910" s="44" t="n">
        <f aca="false">D910-D892</f>
        <v>14</v>
      </c>
      <c r="F910" s="45" t="s">
        <v>100</v>
      </c>
      <c r="G910" s="46" t="s">
        <v>100</v>
      </c>
      <c r="H910" s="47" t="s">
        <v>100</v>
      </c>
      <c r="I910" s="48" t="str">
        <f aca="false">CONCATENATE("ATTA_LIT_",YEAR(D910),"_",MONTH(D910),"_",DAY(D910),"_",A910)</f>
        <v>ATTA_LIT_2016_12_15_ALPC3</v>
      </c>
      <c r="J910" s="42" t="s">
        <v>102</v>
      </c>
      <c r="K910" s="32"/>
    </row>
    <row r="911" customFormat="false" ht="13.8" hidden="false" customHeight="false" outlineLevel="0" collapsed="false">
      <c r="A911" s="49" t="s">
        <v>20</v>
      </c>
      <c r="B911" s="50" t="str">
        <f aca="false">LEFT(A911,3)</f>
        <v>REP</v>
      </c>
      <c r="C911" s="50" t="str">
        <f aca="false">MID(A911,4,1)</f>
        <v>N</v>
      </c>
      <c r="D911" s="51" t="n">
        <v>42719</v>
      </c>
      <c r="E911" s="52" t="n">
        <f aca="false">D911-D893</f>
        <v>14</v>
      </c>
      <c r="F911" s="53" t="s">
        <v>100</v>
      </c>
      <c r="G911" s="54" t="s">
        <v>100</v>
      </c>
      <c r="H911" s="55" t="s">
        <v>100</v>
      </c>
      <c r="I911" s="40" t="str">
        <f aca="false">CONCATENATE("ATTA_LIT_",YEAR(D911),"_",MONTH(D911),"_",DAY(D911),"_",A911)</f>
        <v>ATTA_LIT_2016_12_15_REPN1</v>
      </c>
      <c r="J911" s="50" t="s">
        <v>102</v>
      </c>
      <c r="K911" s="32"/>
    </row>
    <row r="912" customFormat="false" ht="13.8" hidden="false" customHeight="false" outlineLevel="0" collapsed="false">
      <c r="A912" s="33" t="s">
        <v>22</v>
      </c>
      <c r="B912" s="34" t="str">
        <f aca="false">LEFT(A912,3)</f>
        <v>REP</v>
      </c>
      <c r="C912" s="34" t="str">
        <f aca="false">MID(A912,4,1)</f>
        <v>C</v>
      </c>
      <c r="D912" s="35" t="n">
        <v>42719</v>
      </c>
      <c r="E912" s="36" t="n">
        <f aca="false">D912-D894</f>
        <v>14</v>
      </c>
      <c r="F912" s="37" t="s">
        <v>100</v>
      </c>
      <c r="G912" s="38" t="s">
        <v>100</v>
      </c>
      <c r="H912" s="39" t="s">
        <v>100</v>
      </c>
      <c r="I912" s="40" t="str">
        <f aca="false">CONCATENATE("ATTA_LIT_",YEAR(D912),"_",MONTH(D912),"_",DAY(D912),"_",A912)</f>
        <v>ATTA_LIT_2016_12_15_REPC1</v>
      </c>
      <c r="J912" s="34" t="s">
        <v>102</v>
      </c>
      <c r="K912" s="32"/>
    </row>
    <row r="913" customFormat="false" ht="13.8" hidden="false" customHeight="false" outlineLevel="0" collapsed="false">
      <c r="A913" s="33" t="s">
        <v>23</v>
      </c>
      <c r="B913" s="34" t="str">
        <f aca="false">LEFT(A913,3)</f>
        <v>REP</v>
      </c>
      <c r="C913" s="34" t="str">
        <f aca="false">MID(A913,4,1)</f>
        <v>N</v>
      </c>
      <c r="D913" s="35" t="n">
        <v>42719</v>
      </c>
      <c r="E913" s="36" t="n">
        <f aca="false">D913-D895</f>
        <v>14</v>
      </c>
      <c r="F913" s="37" t="s">
        <v>100</v>
      </c>
      <c r="G913" s="38" t="s">
        <v>100</v>
      </c>
      <c r="H913" s="39" t="s">
        <v>100</v>
      </c>
      <c r="I913" s="40" t="str">
        <f aca="false">CONCATENATE("ATTA_LIT_",YEAR(D913),"_",MONTH(D913),"_",DAY(D913),"_",A913)</f>
        <v>ATTA_LIT_2016_12_15_REPN2</v>
      </c>
      <c r="J913" s="33" t="s">
        <v>102</v>
      </c>
      <c r="K913" s="32"/>
    </row>
    <row r="914" customFormat="false" ht="13.8" hidden="false" customHeight="false" outlineLevel="0" collapsed="false">
      <c r="A914" s="33" t="s">
        <v>24</v>
      </c>
      <c r="B914" s="34" t="str">
        <f aca="false">LEFT(A914,3)</f>
        <v>REP</v>
      </c>
      <c r="C914" s="34" t="str">
        <f aca="false">MID(A914,4,1)</f>
        <v>C</v>
      </c>
      <c r="D914" s="35" t="n">
        <v>42719</v>
      </c>
      <c r="E914" s="36" t="n">
        <f aca="false">D914-D896</f>
        <v>14</v>
      </c>
      <c r="F914" s="37" t="s">
        <v>100</v>
      </c>
      <c r="G914" s="38" t="s">
        <v>100</v>
      </c>
      <c r="H914" s="39" t="s">
        <v>100</v>
      </c>
      <c r="I914" s="40" t="str">
        <f aca="false">CONCATENATE("ATTA_LIT_",YEAR(D914),"_",MONTH(D914),"_",DAY(D914),"_",A914)</f>
        <v>ATTA_LIT_2016_12_15_REPC2</v>
      </c>
      <c r="J914" s="34" t="s">
        <v>102</v>
      </c>
      <c r="K914" s="32"/>
    </row>
    <row r="915" customFormat="false" ht="13.8" hidden="false" customHeight="false" outlineLevel="0" collapsed="false">
      <c r="A915" s="33" t="s">
        <v>25</v>
      </c>
      <c r="B915" s="34" t="str">
        <f aca="false">LEFT(A915,3)</f>
        <v>REP</v>
      </c>
      <c r="C915" s="34" t="str">
        <f aca="false">MID(A915,4,1)</f>
        <v>N</v>
      </c>
      <c r="D915" s="35" t="n">
        <v>42719</v>
      </c>
      <c r="E915" s="36" t="n">
        <f aca="false">D915-D897</f>
        <v>14</v>
      </c>
      <c r="F915" s="37" t="s">
        <v>100</v>
      </c>
      <c r="G915" s="38" t="s">
        <v>100</v>
      </c>
      <c r="H915" s="39" t="s">
        <v>100</v>
      </c>
      <c r="I915" s="40" t="str">
        <f aca="false">CONCATENATE("ATTA_LIT_",YEAR(D915),"_",MONTH(D915),"_",DAY(D915),"_",A915)</f>
        <v>ATTA_LIT_2016_12_15_REPN3</v>
      </c>
      <c r="J915" s="34" t="s">
        <v>102</v>
      </c>
      <c r="K915" s="32"/>
    </row>
    <row r="916" customFormat="false" ht="13.8" hidden="false" customHeight="false" outlineLevel="0" collapsed="false">
      <c r="A916" s="41" t="s">
        <v>27</v>
      </c>
      <c r="B916" s="42" t="str">
        <f aca="false">LEFT(A916,3)</f>
        <v>REP</v>
      </c>
      <c r="C916" s="42" t="str">
        <f aca="false">MID(A916,4,1)</f>
        <v>C</v>
      </c>
      <c r="D916" s="43" t="n">
        <v>42719</v>
      </c>
      <c r="E916" s="44" t="n">
        <f aca="false">D916-D898</f>
        <v>14</v>
      </c>
      <c r="F916" s="45" t="s">
        <v>100</v>
      </c>
      <c r="G916" s="46" t="s">
        <v>100</v>
      </c>
      <c r="H916" s="47" t="s">
        <v>100</v>
      </c>
      <c r="I916" s="48" t="str">
        <f aca="false">CONCATENATE("ATTA_LIT_",YEAR(D916),"_",MONTH(D916),"_",DAY(D916),"_",A916)</f>
        <v>ATTA_LIT_2016_12_15_REPC3</v>
      </c>
      <c r="J916" s="42" t="s">
        <v>102</v>
      </c>
      <c r="K916" s="32"/>
    </row>
    <row r="917" customFormat="false" ht="13.8" hidden="false" customHeight="false" outlineLevel="0" collapsed="false">
      <c r="A917" s="49" t="s">
        <v>28</v>
      </c>
      <c r="B917" s="50" t="str">
        <f aca="false">LEFT(A917,3)</f>
        <v>RES</v>
      </c>
      <c r="C917" s="50" t="str">
        <f aca="false">MID(A917,4,1)</f>
        <v>N</v>
      </c>
      <c r="D917" s="51" t="n">
        <v>42719</v>
      </c>
      <c r="E917" s="52" t="n">
        <f aca="false">D917-D899</f>
        <v>14</v>
      </c>
      <c r="F917" s="53" t="s">
        <v>100</v>
      </c>
      <c r="G917" s="54" t="s">
        <v>100</v>
      </c>
      <c r="H917" s="55" t="s">
        <v>100</v>
      </c>
      <c r="I917" s="40" t="str">
        <f aca="false">CONCATENATE("ATTA_LIT_",YEAR(D917),"_",MONTH(D917),"_",DAY(D917),"_",A917)</f>
        <v>ATTA_LIT_2016_12_15_RESN1</v>
      </c>
      <c r="J917" s="50" t="s">
        <v>102</v>
      </c>
      <c r="K917" s="32"/>
    </row>
    <row r="918" customFormat="false" ht="13.8" hidden="false" customHeight="false" outlineLevel="0" collapsed="false">
      <c r="A918" s="33" t="s">
        <v>29</v>
      </c>
      <c r="B918" s="34" t="str">
        <f aca="false">LEFT(A918,3)</f>
        <v>RES</v>
      </c>
      <c r="C918" s="34" t="str">
        <f aca="false">MID(A918,4,1)</f>
        <v>C</v>
      </c>
      <c r="D918" s="35" t="n">
        <v>42719</v>
      </c>
      <c r="E918" s="36" t="n">
        <f aca="false">D918-D900</f>
        <v>14</v>
      </c>
      <c r="F918" s="37" t="s">
        <v>100</v>
      </c>
      <c r="G918" s="38" t="s">
        <v>100</v>
      </c>
      <c r="H918" s="39" t="s">
        <v>100</v>
      </c>
      <c r="I918" s="40" t="str">
        <f aca="false">CONCATENATE("ATTA_LIT_",YEAR(D918),"_",MONTH(D918),"_",DAY(D918),"_",A918)</f>
        <v>ATTA_LIT_2016_12_15_RESC1</v>
      </c>
      <c r="J918" s="34" t="s">
        <v>102</v>
      </c>
      <c r="K918" s="32"/>
    </row>
    <row r="919" customFormat="false" ht="13.8" hidden="false" customHeight="false" outlineLevel="0" collapsed="false">
      <c r="A919" s="33" t="s">
        <v>30</v>
      </c>
      <c r="B919" s="34" t="str">
        <f aca="false">LEFT(A919,3)</f>
        <v>RES</v>
      </c>
      <c r="C919" s="34" t="str">
        <f aca="false">MID(A919,4,1)</f>
        <v>N</v>
      </c>
      <c r="D919" s="35" t="n">
        <v>42719</v>
      </c>
      <c r="E919" s="36" t="n">
        <f aca="false">D919-D901</f>
        <v>14</v>
      </c>
      <c r="F919" s="37" t="s">
        <v>100</v>
      </c>
      <c r="G919" s="38" t="s">
        <v>100</v>
      </c>
      <c r="H919" s="39" t="s">
        <v>100</v>
      </c>
      <c r="I919" s="40" t="str">
        <f aca="false">CONCATENATE("ATTA_LIT_",YEAR(D919),"_",MONTH(D919),"_",DAY(D919),"_",A919)</f>
        <v>ATTA_LIT_2016_12_15_RESN2</v>
      </c>
      <c r="J919" s="33" t="s">
        <v>102</v>
      </c>
      <c r="K919" s="32"/>
    </row>
    <row r="920" customFormat="false" ht="13.8" hidden="false" customHeight="false" outlineLevel="0" collapsed="false">
      <c r="A920" s="33" t="s">
        <v>31</v>
      </c>
      <c r="B920" s="34" t="str">
        <f aca="false">LEFT(A920,3)</f>
        <v>RES</v>
      </c>
      <c r="C920" s="34" t="str">
        <f aca="false">MID(A920,4,1)</f>
        <v>C</v>
      </c>
      <c r="D920" s="35" t="n">
        <v>42719</v>
      </c>
      <c r="E920" s="36" t="n">
        <f aca="false">D920-D902</f>
        <v>14</v>
      </c>
      <c r="F920" s="37" t="s">
        <v>100</v>
      </c>
      <c r="G920" s="38" t="s">
        <v>100</v>
      </c>
      <c r="H920" s="39" t="s">
        <v>100</v>
      </c>
      <c r="I920" s="40" t="str">
        <f aca="false">CONCATENATE("ATTA_LIT_",YEAR(D920),"_",MONTH(D920),"_",DAY(D920),"_",A920)</f>
        <v>ATTA_LIT_2016_12_15_RESC2</v>
      </c>
      <c r="J920" s="34" t="s">
        <v>102</v>
      </c>
      <c r="K920" s="32"/>
    </row>
    <row r="921" customFormat="false" ht="13.8" hidden="false" customHeight="false" outlineLevel="0" collapsed="false">
      <c r="A921" s="33" t="s">
        <v>32</v>
      </c>
      <c r="B921" s="34" t="str">
        <f aca="false">LEFT(A921,3)</f>
        <v>RES</v>
      </c>
      <c r="C921" s="34" t="str">
        <f aca="false">MID(A921,4,1)</f>
        <v>N</v>
      </c>
      <c r="D921" s="35" t="n">
        <v>42719</v>
      </c>
      <c r="E921" s="36" t="n">
        <f aca="false">D921-D903</f>
        <v>14</v>
      </c>
      <c r="F921" s="37" t="s">
        <v>100</v>
      </c>
      <c r="G921" s="38" t="s">
        <v>100</v>
      </c>
      <c r="H921" s="39" t="s">
        <v>100</v>
      </c>
      <c r="I921" s="40" t="str">
        <f aca="false">CONCATENATE("ATTA_LIT_",YEAR(D921),"_",MONTH(D921),"_",DAY(D921),"_",A921)</f>
        <v>ATTA_LIT_2016_12_15_RESN3</v>
      </c>
      <c r="J921" s="34" t="s">
        <v>102</v>
      </c>
      <c r="K921" s="32"/>
    </row>
    <row r="922" customFormat="false" ht="13.8" hidden="false" customHeight="false" outlineLevel="0" collapsed="false">
      <c r="A922" s="56" t="s">
        <v>33</v>
      </c>
      <c r="B922" s="57" t="str">
        <f aca="false">LEFT(A922,3)</f>
        <v>RES</v>
      </c>
      <c r="C922" s="57" t="str">
        <f aca="false">MID(A922,4,1)</f>
        <v>C</v>
      </c>
      <c r="D922" s="58" t="n">
        <v>42719</v>
      </c>
      <c r="E922" s="59" t="n">
        <f aca="false">D922-D904</f>
        <v>14</v>
      </c>
      <c r="F922" s="60" t="s">
        <v>100</v>
      </c>
      <c r="G922" s="61" t="s">
        <v>100</v>
      </c>
      <c r="H922" s="62" t="s">
        <v>100</v>
      </c>
      <c r="I922" s="63" t="str">
        <f aca="false">CONCATENATE("ATTA_LIT_",YEAR(D922),"_",MONTH(D922),"_",DAY(D922),"_",A922)</f>
        <v>ATTA_LIT_2016_12_15_RESC3</v>
      </c>
      <c r="J922" s="57" t="s">
        <v>102</v>
      </c>
      <c r="K922" s="32"/>
    </row>
    <row r="923" customFormat="false" ht="13.8" hidden="false" customHeight="false" outlineLevel="0" collapsed="false">
      <c r="A923" s="64" t="s">
        <v>14</v>
      </c>
      <c r="B923" s="65" t="str">
        <f aca="false">LEFT(A923,3)</f>
        <v>ALP</v>
      </c>
      <c r="C923" s="65" t="str">
        <f aca="false">MID(A923,4,1)</f>
        <v>N</v>
      </c>
      <c r="D923" s="66" t="n">
        <v>42737</v>
      </c>
      <c r="E923" s="65" t="n">
        <f aca="false">D923-D905</f>
        <v>18</v>
      </c>
      <c r="F923" s="67" t="n">
        <v>35</v>
      </c>
      <c r="G923" s="68" t="n">
        <v>0</v>
      </c>
      <c r="H923" s="69" t="n">
        <v>0</v>
      </c>
      <c r="I923" s="70" t="str">
        <f aca="false">CONCATENATE("ATTA_LIT_",YEAR(D923),"_",MONTH(D923),"_",DAY(D923),"_",A923)</f>
        <v>ATTA_LIT_2017_1_2_ALPN1</v>
      </c>
      <c r="J923" s="65"/>
      <c r="K923" s="32"/>
    </row>
    <row r="924" customFormat="false" ht="13.8" hidden="false" customHeight="false" outlineLevel="0" collapsed="false">
      <c r="A924" s="71" t="s">
        <v>15</v>
      </c>
      <c r="B924" s="72" t="str">
        <f aca="false">LEFT(A924,3)</f>
        <v>ALP</v>
      </c>
      <c r="C924" s="72" t="str">
        <f aca="false">MID(A924,4,1)</f>
        <v>C</v>
      </c>
      <c r="D924" s="73" t="n">
        <v>42737</v>
      </c>
      <c r="E924" s="74" t="n">
        <f aca="false">D924-D906</f>
        <v>18</v>
      </c>
      <c r="F924" s="75" t="n">
        <v>8.5</v>
      </c>
      <c r="G924" s="76" t="n">
        <v>0</v>
      </c>
      <c r="H924" s="77" t="n">
        <v>9.3</v>
      </c>
      <c r="I924" s="78" t="str">
        <f aca="false">CONCATENATE("ATTA_LIT_",YEAR(D924),"_",MONTH(D924),"_",DAY(D924),"_",A924)</f>
        <v>ATTA_LIT_2017_1_2_ALPC1</v>
      </c>
      <c r="J924" s="72"/>
      <c r="K924" s="32"/>
    </row>
    <row r="925" customFormat="false" ht="13.8" hidden="false" customHeight="false" outlineLevel="0" collapsed="false">
      <c r="A925" s="71" t="s">
        <v>16</v>
      </c>
      <c r="B925" s="72" t="str">
        <f aca="false">LEFT(A925,3)</f>
        <v>ALP</v>
      </c>
      <c r="C925" s="72" t="str">
        <f aca="false">MID(A925,4,1)</f>
        <v>N</v>
      </c>
      <c r="D925" s="73" t="n">
        <v>42737</v>
      </c>
      <c r="E925" s="74" t="n">
        <f aca="false">D925-D907</f>
        <v>18</v>
      </c>
      <c r="F925" s="75" t="n">
        <v>13.6</v>
      </c>
      <c r="G925" s="76" t="n">
        <v>0</v>
      </c>
      <c r="H925" s="77" t="n">
        <v>13.2</v>
      </c>
      <c r="I925" s="78" t="str">
        <f aca="false">CONCATENATE("ATTA_LIT_",YEAR(D925),"_",MONTH(D925),"_",DAY(D925),"_",A925)</f>
        <v>ATTA_LIT_2017_1_2_ALPN2</v>
      </c>
      <c r="J925" s="71"/>
      <c r="K925" s="32"/>
    </row>
    <row r="926" customFormat="false" ht="13.8" hidden="false" customHeight="false" outlineLevel="0" collapsed="false">
      <c r="A926" s="71" t="s">
        <v>17</v>
      </c>
      <c r="B926" s="72" t="str">
        <f aca="false">LEFT(A926,3)</f>
        <v>ALP</v>
      </c>
      <c r="C926" s="72" t="str">
        <f aca="false">MID(A926,4,1)</f>
        <v>C</v>
      </c>
      <c r="D926" s="73" t="n">
        <v>42737</v>
      </c>
      <c r="E926" s="74" t="n">
        <f aca="false">D926-D908</f>
        <v>18</v>
      </c>
      <c r="F926" s="75" t="n">
        <v>73.5</v>
      </c>
      <c r="G926" s="76" t="n">
        <v>0</v>
      </c>
      <c r="H926" s="77" t="n">
        <v>0</v>
      </c>
      <c r="I926" s="78" t="str">
        <f aca="false">CONCATENATE("ATTA_LIT_",YEAR(D926),"_",MONTH(D926),"_",DAY(D926),"_",A926)</f>
        <v>ATTA_LIT_2017_1_2_ALPC2</v>
      </c>
      <c r="J926" s="72" t="s">
        <v>103</v>
      </c>
      <c r="K926" s="32"/>
    </row>
    <row r="927" customFormat="false" ht="13.8" hidden="false" customHeight="false" outlineLevel="0" collapsed="false">
      <c r="A927" s="71" t="s">
        <v>18</v>
      </c>
      <c r="B927" s="72" t="str">
        <f aca="false">LEFT(A927,3)</f>
        <v>ALP</v>
      </c>
      <c r="C927" s="72" t="str">
        <f aca="false">MID(A927,4,1)</f>
        <v>N</v>
      </c>
      <c r="D927" s="73" t="n">
        <v>42737</v>
      </c>
      <c r="E927" s="74" t="n">
        <f aca="false">D927-D909</f>
        <v>18</v>
      </c>
      <c r="F927" s="75" t="n">
        <v>16.6</v>
      </c>
      <c r="G927" s="76" t="n">
        <v>0</v>
      </c>
      <c r="H927" s="77" t="n">
        <v>25</v>
      </c>
      <c r="I927" s="78" t="str">
        <f aca="false">CONCATENATE("ATTA_LIT_",YEAR(D927),"_",MONTH(D927),"_",DAY(D927),"_",A927)</f>
        <v>ATTA_LIT_2017_1_2_ALPN3</v>
      </c>
      <c r="J927" s="72"/>
      <c r="K927" s="32"/>
    </row>
    <row r="928" customFormat="false" ht="13.8" hidden="false" customHeight="false" outlineLevel="0" collapsed="false">
      <c r="A928" s="79" t="s">
        <v>19</v>
      </c>
      <c r="B928" s="80" t="str">
        <f aca="false">LEFT(A928,3)</f>
        <v>ALP</v>
      </c>
      <c r="C928" s="80" t="str">
        <f aca="false">MID(A928,4,1)</f>
        <v>C</v>
      </c>
      <c r="D928" s="81" t="n">
        <v>42737</v>
      </c>
      <c r="E928" s="80" t="n">
        <f aca="false">D928-D910</f>
        <v>18</v>
      </c>
      <c r="F928" s="82" t="n">
        <v>30.8</v>
      </c>
      <c r="G928" s="83" t="n">
        <v>0</v>
      </c>
      <c r="H928" s="84" t="n">
        <v>0</v>
      </c>
      <c r="I928" s="85" t="str">
        <f aca="false">CONCATENATE("ATTA_LIT_",YEAR(D928),"_",MONTH(D928),"_",DAY(D928),"_",A928)</f>
        <v>ATTA_LIT_2017_1_2_ALPC3</v>
      </c>
      <c r="J928" s="80"/>
      <c r="K928" s="32"/>
    </row>
    <row r="929" customFormat="false" ht="13.8" hidden="false" customHeight="false" outlineLevel="0" collapsed="false">
      <c r="A929" s="86" t="s">
        <v>20</v>
      </c>
      <c r="B929" s="87" t="str">
        <f aca="false">LEFT(A929,3)</f>
        <v>REP</v>
      </c>
      <c r="C929" s="87" t="str">
        <f aca="false">MID(A929,4,1)</f>
        <v>N</v>
      </c>
      <c r="D929" s="88" t="n">
        <v>42737</v>
      </c>
      <c r="E929" s="87" t="n">
        <f aca="false">D929-D911</f>
        <v>18</v>
      </c>
      <c r="F929" s="89" t="n">
        <v>12.5</v>
      </c>
      <c r="G929" s="90" t="n">
        <v>0</v>
      </c>
      <c r="H929" s="91" t="n">
        <v>0</v>
      </c>
      <c r="I929" s="78" t="str">
        <f aca="false">CONCATENATE("ATTA_LIT_",YEAR(D929),"_",MONTH(D929),"_",DAY(D929),"_",A929)</f>
        <v>ATTA_LIT_2017_1_2_REPN1</v>
      </c>
      <c r="J929" s="87"/>
      <c r="K929" s="32"/>
    </row>
    <row r="930" customFormat="false" ht="13.8" hidden="false" customHeight="false" outlineLevel="0" collapsed="false">
      <c r="A930" s="71" t="s">
        <v>22</v>
      </c>
      <c r="B930" s="72" t="str">
        <f aca="false">LEFT(A930,3)</f>
        <v>REP</v>
      </c>
      <c r="C930" s="72" t="str">
        <f aca="false">MID(A930,4,1)</f>
        <v>C</v>
      </c>
      <c r="D930" s="73" t="n">
        <v>42737</v>
      </c>
      <c r="E930" s="74" t="n">
        <f aca="false">D930-D912</f>
        <v>18</v>
      </c>
      <c r="F930" s="75" t="n">
        <v>14</v>
      </c>
      <c r="G930" s="76" t="n">
        <v>0</v>
      </c>
      <c r="H930" s="77" t="n">
        <v>0</v>
      </c>
      <c r="I930" s="78" t="str">
        <f aca="false">CONCATENATE("ATTA_LIT_",YEAR(D930),"_",MONTH(D930),"_",DAY(D930),"_",A930)</f>
        <v>ATTA_LIT_2017_1_2_REPC1</v>
      </c>
      <c r="J930" s="72"/>
      <c r="K930" s="32"/>
    </row>
    <row r="931" customFormat="false" ht="13.8" hidden="false" customHeight="false" outlineLevel="0" collapsed="false">
      <c r="A931" s="71" t="s">
        <v>23</v>
      </c>
      <c r="B931" s="72" t="str">
        <f aca="false">LEFT(A931,3)</f>
        <v>REP</v>
      </c>
      <c r="C931" s="72" t="str">
        <f aca="false">MID(A931,4,1)</f>
        <v>N</v>
      </c>
      <c r="D931" s="73" t="n">
        <v>42737</v>
      </c>
      <c r="E931" s="74" t="n">
        <f aca="false">D931-D913</f>
        <v>18</v>
      </c>
      <c r="F931" s="75" t="n">
        <v>27</v>
      </c>
      <c r="G931" s="76" t="n">
        <v>0</v>
      </c>
      <c r="H931" s="77" t="n">
        <v>17.4</v>
      </c>
      <c r="I931" s="78" t="str">
        <f aca="false">CONCATENATE("ATTA_LIT_",YEAR(D931),"_",MONTH(D931),"_",DAY(D931),"_",A931)</f>
        <v>ATTA_LIT_2017_1_2_REPN2</v>
      </c>
      <c r="J931" s="71"/>
      <c r="K931" s="32"/>
    </row>
    <row r="932" customFormat="false" ht="13.8" hidden="false" customHeight="false" outlineLevel="0" collapsed="false">
      <c r="A932" s="71" t="s">
        <v>24</v>
      </c>
      <c r="B932" s="72" t="str">
        <f aca="false">LEFT(A932,3)</f>
        <v>REP</v>
      </c>
      <c r="C932" s="72" t="str">
        <f aca="false">MID(A932,4,1)</f>
        <v>C</v>
      </c>
      <c r="D932" s="73" t="n">
        <v>42737</v>
      </c>
      <c r="E932" s="74" t="n">
        <f aca="false">D932-D914</f>
        <v>18</v>
      </c>
      <c r="F932" s="75" t="n">
        <v>24.9</v>
      </c>
      <c r="G932" s="76" t="n">
        <v>0</v>
      </c>
      <c r="H932" s="77" t="n">
        <v>0</v>
      </c>
      <c r="I932" s="78" t="str">
        <f aca="false">CONCATENATE("ATTA_LIT_",YEAR(D932),"_",MONTH(D932),"_",DAY(D932),"_",A932)</f>
        <v>ATTA_LIT_2017_1_2_REPC2</v>
      </c>
      <c r="J932" s="72"/>
      <c r="K932" s="32"/>
    </row>
    <row r="933" customFormat="false" ht="13.8" hidden="false" customHeight="false" outlineLevel="0" collapsed="false">
      <c r="A933" s="71" t="s">
        <v>25</v>
      </c>
      <c r="B933" s="72" t="str">
        <f aca="false">LEFT(A933,3)</f>
        <v>REP</v>
      </c>
      <c r="C933" s="72" t="str">
        <f aca="false">MID(A933,4,1)</f>
        <v>N</v>
      </c>
      <c r="D933" s="73" t="n">
        <v>42737</v>
      </c>
      <c r="E933" s="74" t="n">
        <f aca="false">D933-D915</f>
        <v>18</v>
      </c>
      <c r="F933" s="75" t="n">
        <v>28.1</v>
      </c>
      <c r="G933" s="76" t="n">
        <v>0</v>
      </c>
      <c r="H933" s="77" t="n">
        <v>6.8</v>
      </c>
      <c r="I933" s="78" t="str">
        <f aca="false">CONCATENATE("ATTA_LIT_",YEAR(D933),"_",MONTH(D933),"_",DAY(D933),"_",A933)</f>
        <v>ATTA_LIT_2017_1_2_REPN3</v>
      </c>
      <c r="J933" s="72"/>
      <c r="K933" s="32"/>
    </row>
    <row r="934" customFormat="false" ht="13.8" hidden="false" customHeight="false" outlineLevel="0" collapsed="false">
      <c r="A934" s="79" t="s">
        <v>27</v>
      </c>
      <c r="B934" s="80" t="str">
        <f aca="false">LEFT(A934,3)</f>
        <v>REP</v>
      </c>
      <c r="C934" s="80" t="str">
        <f aca="false">MID(A934,4,1)</f>
        <v>C</v>
      </c>
      <c r="D934" s="81" t="n">
        <v>42737</v>
      </c>
      <c r="E934" s="80" t="n">
        <f aca="false">D934-D916</f>
        <v>18</v>
      </c>
      <c r="F934" s="82" t="n">
        <v>41.8</v>
      </c>
      <c r="G934" s="83" t="n">
        <v>0</v>
      </c>
      <c r="H934" s="84" t="n">
        <v>0</v>
      </c>
      <c r="I934" s="85" t="str">
        <f aca="false">CONCATENATE("ATTA_LIT_",YEAR(D934),"_",MONTH(D934),"_",DAY(D934),"_",A934)</f>
        <v>ATTA_LIT_2017_1_2_REPC3</v>
      </c>
      <c r="J934" s="80"/>
      <c r="K934" s="32"/>
    </row>
    <row r="935" customFormat="false" ht="13.8" hidden="false" customHeight="false" outlineLevel="0" collapsed="false">
      <c r="A935" s="86" t="s">
        <v>28</v>
      </c>
      <c r="B935" s="87" t="str">
        <f aca="false">LEFT(A935,3)</f>
        <v>RES</v>
      </c>
      <c r="C935" s="87" t="str">
        <f aca="false">MID(A935,4,1)</f>
        <v>N</v>
      </c>
      <c r="D935" s="88" t="n">
        <v>42737</v>
      </c>
      <c r="E935" s="87" t="n">
        <f aca="false">D935-D917</f>
        <v>18</v>
      </c>
      <c r="F935" s="89" t="n">
        <v>21.5</v>
      </c>
      <c r="G935" s="90" t="n">
        <v>0</v>
      </c>
      <c r="H935" s="91" t="n">
        <v>0</v>
      </c>
      <c r="I935" s="78" t="str">
        <f aca="false">CONCATENATE("ATTA_LIT_",YEAR(D935),"_",MONTH(D935),"_",DAY(D935),"_",A935)</f>
        <v>ATTA_LIT_2017_1_2_RESN1</v>
      </c>
      <c r="J935" s="87"/>
      <c r="K935" s="32"/>
    </row>
    <row r="936" customFormat="false" ht="13.8" hidden="false" customHeight="false" outlineLevel="0" collapsed="false">
      <c r="A936" s="71" t="s">
        <v>29</v>
      </c>
      <c r="B936" s="72" t="str">
        <f aca="false">LEFT(A936,3)</f>
        <v>RES</v>
      </c>
      <c r="C936" s="72" t="str">
        <f aca="false">MID(A936,4,1)</f>
        <v>C</v>
      </c>
      <c r="D936" s="73" t="n">
        <v>42737</v>
      </c>
      <c r="E936" s="74" t="n">
        <f aca="false">D936-D918</f>
        <v>18</v>
      </c>
      <c r="F936" s="75" t="n">
        <v>23.9</v>
      </c>
      <c r="G936" s="76" t="n">
        <v>0</v>
      </c>
      <c r="H936" s="77" t="n">
        <v>0</v>
      </c>
      <c r="I936" s="78" t="str">
        <f aca="false">CONCATENATE("ATTA_LIT_",YEAR(D936),"_",MONTH(D936),"_",DAY(D936),"_",A936)</f>
        <v>ATTA_LIT_2017_1_2_RESC1</v>
      </c>
      <c r="J936" s="72"/>
      <c r="K936" s="32"/>
    </row>
    <row r="937" customFormat="false" ht="13.8" hidden="false" customHeight="false" outlineLevel="0" collapsed="false">
      <c r="A937" s="71" t="s">
        <v>30</v>
      </c>
      <c r="B937" s="72" t="str">
        <f aca="false">LEFT(A937,3)</f>
        <v>RES</v>
      </c>
      <c r="C937" s="72" t="str">
        <f aca="false">MID(A937,4,1)</f>
        <v>N</v>
      </c>
      <c r="D937" s="73" t="n">
        <v>42737</v>
      </c>
      <c r="E937" s="74" t="n">
        <f aca="false">D937-D919</f>
        <v>18</v>
      </c>
      <c r="F937" s="75" t="n">
        <v>22.3</v>
      </c>
      <c r="G937" s="76" t="n">
        <v>32.8</v>
      </c>
      <c r="H937" s="77" t="n">
        <v>1.8</v>
      </c>
      <c r="I937" s="78" t="str">
        <f aca="false">CONCATENATE("ATTA_LIT_",YEAR(D937),"_",MONTH(D937),"_",DAY(D937),"_",A937)</f>
        <v>ATTA_LIT_2017_1_2_RESN2</v>
      </c>
      <c r="J937" s="71"/>
      <c r="K937" s="32"/>
    </row>
    <row r="938" customFormat="false" ht="13.8" hidden="false" customHeight="false" outlineLevel="0" collapsed="false">
      <c r="A938" s="71" t="s">
        <v>31</v>
      </c>
      <c r="B938" s="72" t="str">
        <f aca="false">LEFT(A938,3)</f>
        <v>RES</v>
      </c>
      <c r="C938" s="72" t="str">
        <f aca="false">MID(A938,4,1)</f>
        <v>C</v>
      </c>
      <c r="D938" s="73" t="n">
        <v>42737</v>
      </c>
      <c r="E938" s="74" t="n">
        <f aca="false">D938-D920</f>
        <v>18</v>
      </c>
      <c r="F938" s="75" t="n">
        <v>37</v>
      </c>
      <c r="G938" s="76" t="n">
        <v>0</v>
      </c>
      <c r="H938" s="77" t="n">
        <v>0</v>
      </c>
      <c r="I938" s="78" t="str">
        <f aca="false">CONCATENATE("ATTA_LIT_",YEAR(D938),"_",MONTH(D938),"_",DAY(D938),"_",A938)</f>
        <v>ATTA_LIT_2017_1_2_RESC2</v>
      </c>
      <c r="J938" s="72"/>
      <c r="K938" s="32"/>
    </row>
    <row r="939" customFormat="false" ht="13.8" hidden="false" customHeight="false" outlineLevel="0" collapsed="false">
      <c r="A939" s="71" t="s">
        <v>32</v>
      </c>
      <c r="B939" s="72" t="str">
        <f aca="false">LEFT(A939,3)</f>
        <v>RES</v>
      </c>
      <c r="C939" s="72" t="str">
        <f aca="false">MID(A939,4,1)</f>
        <v>N</v>
      </c>
      <c r="D939" s="73" t="n">
        <v>42737</v>
      </c>
      <c r="E939" s="74" t="n">
        <f aca="false">D939-D921</f>
        <v>18</v>
      </c>
      <c r="F939" s="75" t="n">
        <v>32.8</v>
      </c>
      <c r="G939" s="76" t="n">
        <v>0</v>
      </c>
      <c r="H939" s="77" t="n">
        <v>0</v>
      </c>
      <c r="I939" s="78" t="str">
        <f aca="false">CONCATENATE("ATTA_LIT_",YEAR(D939),"_",MONTH(D939),"_",DAY(D939),"_",A939)</f>
        <v>ATTA_LIT_2017_1_2_RESN3</v>
      </c>
      <c r="J939" s="72"/>
      <c r="K939" s="32"/>
    </row>
    <row r="940" customFormat="false" ht="13.8" hidden="false" customHeight="false" outlineLevel="0" collapsed="false">
      <c r="A940" s="92" t="s">
        <v>33</v>
      </c>
      <c r="B940" s="93" t="str">
        <f aca="false">LEFT(A940,3)</f>
        <v>RES</v>
      </c>
      <c r="C940" s="93" t="str">
        <f aca="false">MID(A940,4,1)</f>
        <v>C</v>
      </c>
      <c r="D940" s="94" t="n">
        <v>42737</v>
      </c>
      <c r="E940" s="93" t="n">
        <f aca="false">D940-D922</f>
        <v>18</v>
      </c>
      <c r="F940" s="95" t="n">
        <v>14.1</v>
      </c>
      <c r="G940" s="96" t="n">
        <v>0</v>
      </c>
      <c r="H940" s="97" t="n">
        <v>0</v>
      </c>
      <c r="I940" s="98" t="str">
        <f aca="false">CONCATENATE("ATTA_LIT_",YEAR(D940),"_",MONTH(D940),"_",DAY(D940),"_",A940)</f>
        <v>ATTA_LIT_2017_1_2_RESC3</v>
      </c>
      <c r="J940" s="93"/>
      <c r="K940" s="32"/>
    </row>
    <row r="941" customFormat="false" ht="13.8" hidden="false" customHeight="false" outlineLevel="0" collapsed="false">
      <c r="A941" s="24" t="s">
        <v>14</v>
      </c>
      <c r="B941" s="25" t="str">
        <f aca="false">LEFT(A941,3)</f>
        <v>ALP</v>
      </c>
      <c r="C941" s="25" t="str">
        <f aca="false">MID(A941,4,1)</f>
        <v>N</v>
      </c>
      <c r="D941" s="26" t="n">
        <v>42750</v>
      </c>
      <c r="E941" s="27" t="n">
        <f aca="false">D941-D923</f>
        <v>13</v>
      </c>
      <c r="F941" s="28" t="n">
        <v>23.3</v>
      </c>
      <c r="G941" s="29" t="n">
        <v>8.6</v>
      </c>
      <c r="H941" s="30" t="n">
        <v>0</v>
      </c>
      <c r="I941" s="31" t="str">
        <f aca="false">CONCATENATE("ATTA_LIT_",YEAR(D941),"_",MONTH(D941),"_",DAY(D941),"_",A941)</f>
        <v>ATTA_LIT_2017_1_15_ALPN1</v>
      </c>
      <c r="J941" s="25"/>
      <c r="K941" s="32"/>
    </row>
    <row r="942" customFormat="false" ht="13.8" hidden="false" customHeight="false" outlineLevel="0" collapsed="false">
      <c r="A942" s="33" t="s">
        <v>15</v>
      </c>
      <c r="B942" s="34" t="str">
        <f aca="false">LEFT(A942,3)</f>
        <v>ALP</v>
      </c>
      <c r="C942" s="34" t="str">
        <f aca="false">MID(A942,4,1)</f>
        <v>C</v>
      </c>
      <c r="D942" s="35" t="n">
        <v>42750</v>
      </c>
      <c r="E942" s="36" t="n">
        <f aca="false">D942-D924</f>
        <v>13</v>
      </c>
      <c r="F942" s="37" t="n">
        <v>13.1</v>
      </c>
      <c r="G942" s="38" t="n">
        <v>17.1</v>
      </c>
      <c r="H942" s="39" t="n">
        <v>0</v>
      </c>
      <c r="I942" s="40" t="str">
        <f aca="false">CONCATENATE("ATTA_LIT_",YEAR(D942),"_",MONTH(D942),"_",DAY(D942),"_",A942)</f>
        <v>ATTA_LIT_2017_1_15_ALPC1</v>
      </c>
      <c r="J942" s="34"/>
      <c r="K942" s="32"/>
    </row>
    <row r="943" customFormat="false" ht="13.8" hidden="false" customHeight="false" outlineLevel="0" collapsed="false">
      <c r="A943" s="33" t="s">
        <v>16</v>
      </c>
      <c r="B943" s="34" t="str">
        <f aca="false">LEFT(A943,3)</f>
        <v>ALP</v>
      </c>
      <c r="C943" s="34" t="str">
        <f aca="false">MID(A943,4,1)</f>
        <v>N</v>
      </c>
      <c r="D943" s="35" t="n">
        <v>42750</v>
      </c>
      <c r="E943" s="36" t="n">
        <f aca="false">D943-D925</f>
        <v>13</v>
      </c>
      <c r="F943" s="37" t="n">
        <v>29.3</v>
      </c>
      <c r="G943" s="38" t="n">
        <v>0</v>
      </c>
      <c r="H943" s="39" t="n">
        <v>0</v>
      </c>
      <c r="I943" s="40" t="str">
        <f aca="false">CONCATENATE("ATTA_LIT_",YEAR(D943),"_",MONTH(D943),"_",DAY(D943),"_",A943)</f>
        <v>ATTA_LIT_2017_1_15_ALPN2</v>
      </c>
      <c r="J943" s="33"/>
      <c r="K943" s="32"/>
    </row>
    <row r="944" customFormat="false" ht="13.8" hidden="false" customHeight="false" outlineLevel="0" collapsed="false">
      <c r="A944" s="33" t="s">
        <v>17</v>
      </c>
      <c r="B944" s="34" t="str">
        <f aca="false">LEFT(A944,3)</f>
        <v>ALP</v>
      </c>
      <c r="C944" s="34" t="str">
        <f aca="false">MID(A944,4,1)</f>
        <v>C</v>
      </c>
      <c r="D944" s="35" t="n">
        <v>42750</v>
      </c>
      <c r="E944" s="36" t="n">
        <f aca="false">D944-D926</f>
        <v>13</v>
      </c>
      <c r="F944" s="37" t="n">
        <v>52</v>
      </c>
      <c r="G944" s="38" t="n">
        <v>5.6</v>
      </c>
      <c r="H944" s="39" t="n">
        <v>0</v>
      </c>
      <c r="I944" s="40" t="str">
        <f aca="false">CONCATENATE("ATTA_LIT_",YEAR(D944),"_",MONTH(D944),"_",DAY(D944),"_",A944)</f>
        <v>ATTA_LIT_2017_1_15_ALPC2</v>
      </c>
      <c r="J944" s="34" t="s">
        <v>104</v>
      </c>
      <c r="K944" s="32"/>
    </row>
    <row r="945" customFormat="false" ht="13.8" hidden="false" customHeight="false" outlineLevel="0" collapsed="false">
      <c r="A945" s="33" t="s">
        <v>18</v>
      </c>
      <c r="B945" s="34" t="str">
        <f aca="false">LEFT(A945,3)</f>
        <v>ALP</v>
      </c>
      <c r="C945" s="34" t="str">
        <f aca="false">MID(A945,4,1)</f>
        <v>N</v>
      </c>
      <c r="D945" s="35" t="n">
        <v>42750</v>
      </c>
      <c r="E945" s="36" t="n">
        <f aca="false">D945-D927</f>
        <v>13</v>
      </c>
      <c r="F945" s="37" t="n">
        <v>19.1</v>
      </c>
      <c r="G945" s="38" t="n">
        <v>0</v>
      </c>
      <c r="H945" s="39" t="n">
        <v>21.2</v>
      </c>
      <c r="I945" s="40" t="str">
        <f aca="false">CONCATENATE("ATTA_LIT_",YEAR(D945),"_",MONTH(D945),"_",DAY(D945),"_",A945)</f>
        <v>ATTA_LIT_2017_1_15_ALPN3</v>
      </c>
      <c r="J945" s="34"/>
      <c r="K945" s="32"/>
    </row>
    <row r="946" customFormat="false" ht="13.8" hidden="false" customHeight="false" outlineLevel="0" collapsed="false">
      <c r="A946" s="41" t="s">
        <v>19</v>
      </c>
      <c r="B946" s="42" t="str">
        <f aca="false">LEFT(A946,3)</f>
        <v>ALP</v>
      </c>
      <c r="C946" s="42" t="str">
        <f aca="false">MID(A946,4,1)</f>
        <v>C</v>
      </c>
      <c r="D946" s="43" t="n">
        <v>42750</v>
      </c>
      <c r="E946" s="44" t="n">
        <f aca="false">D946-D928</f>
        <v>13</v>
      </c>
      <c r="F946" s="45" t="n">
        <v>17.4</v>
      </c>
      <c r="G946" s="46" t="n">
        <v>0</v>
      </c>
      <c r="H946" s="47" t="n">
        <v>18.6</v>
      </c>
      <c r="I946" s="48" t="str">
        <f aca="false">CONCATENATE("ATTA_LIT_",YEAR(D946),"_",MONTH(D946),"_",DAY(D946),"_",A946)</f>
        <v>ATTA_LIT_2017_1_15_ALPC3</v>
      </c>
      <c r="J946" s="42"/>
      <c r="K946" s="32"/>
    </row>
    <row r="947" customFormat="false" ht="13.8" hidden="false" customHeight="false" outlineLevel="0" collapsed="false">
      <c r="A947" s="49" t="s">
        <v>20</v>
      </c>
      <c r="B947" s="50" t="str">
        <f aca="false">LEFT(A947,3)</f>
        <v>REP</v>
      </c>
      <c r="C947" s="50" t="str">
        <f aca="false">MID(A947,4,1)</f>
        <v>N</v>
      </c>
      <c r="D947" s="51" t="n">
        <v>42750</v>
      </c>
      <c r="E947" s="52" t="n">
        <f aca="false">D947-D929</f>
        <v>13</v>
      </c>
      <c r="F947" s="53" t="n">
        <v>9.2</v>
      </c>
      <c r="G947" s="54" t="n">
        <v>0</v>
      </c>
      <c r="H947" s="55" t="n">
        <v>0</v>
      </c>
      <c r="I947" s="40" t="str">
        <f aca="false">CONCATENATE("ATTA_LIT_",YEAR(D947),"_",MONTH(D947),"_",DAY(D947),"_",A947)</f>
        <v>ATTA_LIT_2017_1_15_REPN1</v>
      </c>
      <c r="J947" s="50"/>
      <c r="K947" s="32"/>
    </row>
    <row r="948" customFormat="false" ht="13.8" hidden="false" customHeight="false" outlineLevel="0" collapsed="false">
      <c r="A948" s="33" t="s">
        <v>22</v>
      </c>
      <c r="B948" s="34" t="str">
        <f aca="false">LEFT(A948,3)</f>
        <v>REP</v>
      </c>
      <c r="C948" s="34" t="str">
        <f aca="false">MID(A948,4,1)</f>
        <v>C</v>
      </c>
      <c r="D948" s="35" t="n">
        <v>42750</v>
      </c>
      <c r="E948" s="36" t="n">
        <f aca="false">D948-D930</f>
        <v>13</v>
      </c>
      <c r="F948" s="37" t="n">
        <v>33.2</v>
      </c>
      <c r="G948" s="38" t="n">
        <v>0</v>
      </c>
      <c r="H948" s="39" t="n">
        <v>0</v>
      </c>
      <c r="I948" s="40" t="str">
        <f aca="false">CONCATENATE("ATTA_LIT_",YEAR(D948),"_",MONTH(D948),"_",DAY(D948),"_",A948)</f>
        <v>ATTA_LIT_2017_1_15_REPC1</v>
      </c>
      <c r="J948" s="34"/>
      <c r="K948" s="32"/>
    </row>
    <row r="949" customFormat="false" ht="13.8" hidden="false" customHeight="false" outlineLevel="0" collapsed="false">
      <c r="A949" s="33" t="s">
        <v>23</v>
      </c>
      <c r="B949" s="34" t="str">
        <f aca="false">LEFT(A949,3)</f>
        <v>REP</v>
      </c>
      <c r="C949" s="34" t="str">
        <f aca="false">MID(A949,4,1)</f>
        <v>N</v>
      </c>
      <c r="D949" s="35" t="n">
        <v>42750</v>
      </c>
      <c r="E949" s="36" t="n">
        <f aca="false">D949-D931</f>
        <v>13</v>
      </c>
      <c r="F949" s="37" t="n">
        <v>28.2</v>
      </c>
      <c r="G949" s="38" t="n">
        <v>0</v>
      </c>
      <c r="H949" s="39" t="n">
        <v>0</v>
      </c>
      <c r="I949" s="40" t="str">
        <f aca="false">CONCATENATE("ATTA_LIT_",YEAR(D949),"_",MONTH(D949),"_",DAY(D949),"_",A949)</f>
        <v>ATTA_LIT_2017_1_15_REPN2</v>
      </c>
      <c r="J949" s="33"/>
      <c r="K949" s="32"/>
    </row>
    <row r="950" customFormat="false" ht="13.8" hidden="false" customHeight="false" outlineLevel="0" collapsed="false">
      <c r="A950" s="33" t="s">
        <v>24</v>
      </c>
      <c r="B950" s="34" t="str">
        <f aca="false">LEFT(A950,3)</f>
        <v>REP</v>
      </c>
      <c r="C950" s="34" t="str">
        <f aca="false">MID(A950,4,1)</f>
        <v>C</v>
      </c>
      <c r="D950" s="35" t="n">
        <v>42750</v>
      </c>
      <c r="E950" s="36" t="n">
        <f aca="false">D950-D932</f>
        <v>13</v>
      </c>
      <c r="F950" s="37" t="n">
        <v>12.4</v>
      </c>
      <c r="G950" s="38" t="n">
        <v>0</v>
      </c>
      <c r="H950" s="39" t="n">
        <v>0</v>
      </c>
      <c r="I950" s="40" t="str">
        <f aca="false">CONCATENATE("ATTA_LIT_",YEAR(D950),"_",MONTH(D950),"_",DAY(D950),"_",A950)</f>
        <v>ATTA_LIT_2017_1_15_REPC2</v>
      </c>
      <c r="J950" s="34"/>
      <c r="K950" s="32"/>
    </row>
    <row r="951" customFormat="false" ht="13.8" hidden="false" customHeight="false" outlineLevel="0" collapsed="false">
      <c r="A951" s="33" t="s">
        <v>25</v>
      </c>
      <c r="B951" s="34" t="str">
        <f aca="false">LEFT(A951,3)</f>
        <v>REP</v>
      </c>
      <c r="C951" s="34" t="str">
        <f aca="false">MID(A951,4,1)</f>
        <v>N</v>
      </c>
      <c r="D951" s="35" t="n">
        <v>42750</v>
      </c>
      <c r="E951" s="36" t="n">
        <f aca="false">D951-D933</f>
        <v>13</v>
      </c>
      <c r="F951" s="37" t="n">
        <v>18</v>
      </c>
      <c r="G951" s="38" t="n">
        <v>0</v>
      </c>
      <c r="H951" s="39" t="n">
        <v>0</v>
      </c>
      <c r="I951" s="40" t="str">
        <f aca="false">CONCATENATE("ATTA_LIT_",YEAR(D951),"_",MONTH(D951),"_",DAY(D951),"_",A951)</f>
        <v>ATTA_LIT_2017_1_15_REPN3</v>
      </c>
      <c r="J951" s="34"/>
      <c r="K951" s="32"/>
    </row>
    <row r="952" customFormat="false" ht="13.8" hidden="false" customHeight="false" outlineLevel="0" collapsed="false">
      <c r="A952" s="41" t="s">
        <v>27</v>
      </c>
      <c r="B952" s="42" t="str">
        <f aca="false">LEFT(A952,3)</f>
        <v>REP</v>
      </c>
      <c r="C952" s="42" t="str">
        <f aca="false">MID(A952,4,1)</f>
        <v>C</v>
      </c>
      <c r="D952" s="43" t="n">
        <v>42750</v>
      </c>
      <c r="E952" s="44" t="n">
        <f aca="false">D952-D934</f>
        <v>13</v>
      </c>
      <c r="F952" s="45" t="n">
        <v>30.6</v>
      </c>
      <c r="G952" s="46" t="n">
        <v>0</v>
      </c>
      <c r="H952" s="47" t="n">
        <v>0</v>
      </c>
      <c r="I952" s="48" t="str">
        <f aca="false">CONCATENATE("ATTA_LIT_",YEAR(D952),"_",MONTH(D952),"_",DAY(D952),"_",A952)</f>
        <v>ATTA_LIT_2017_1_15_REPC3</v>
      </c>
      <c r="J952" s="42"/>
      <c r="K952" s="32"/>
    </row>
    <row r="953" customFormat="false" ht="13.8" hidden="false" customHeight="false" outlineLevel="0" collapsed="false">
      <c r="A953" s="49" t="s">
        <v>28</v>
      </c>
      <c r="B953" s="50" t="str">
        <f aca="false">LEFT(A953,3)</f>
        <v>RES</v>
      </c>
      <c r="C953" s="50" t="str">
        <f aca="false">MID(A953,4,1)</f>
        <v>N</v>
      </c>
      <c r="D953" s="51" t="n">
        <v>42750</v>
      </c>
      <c r="E953" s="52" t="n">
        <f aca="false">D953-D935</f>
        <v>13</v>
      </c>
      <c r="F953" s="53" t="n">
        <v>19.8</v>
      </c>
      <c r="G953" s="54" t="n">
        <v>0</v>
      </c>
      <c r="H953" s="55" t="n">
        <v>30.4</v>
      </c>
      <c r="I953" s="40" t="str">
        <f aca="false">CONCATENATE("ATTA_LIT_",YEAR(D953),"_",MONTH(D953),"_",DAY(D953),"_",A953)</f>
        <v>ATTA_LIT_2017_1_15_RESN1</v>
      </c>
      <c r="J953" s="50"/>
      <c r="K953" s="32"/>
    </row>
    <row r="954" customFormat="false" ht="13.8" hidden="false" customHeight="false" outlineLevel="0" collapsed="false">
      <c r="A954" s="33" t="s">
        <v>29</v>
      </c>
      <c r="B954" s="34" t="str">
        <f aca="false">LEFT(A954,3)</f>
        <v>RES</v>
      </c>
      <c r="C954" s="34" t="str">
        <f aca="false">MID(A954,4,1)</f>
        <v>C</v>
      </c>
      <c r="D954" s="35" t="n">
        <v>42750</v>
      </c>
      <c r="E954" s="36" t="n">
        <f aca="false">D954-D936</f>
        <v>13</v>
      </c>
      <c r="F954" s="37" t="n">
        <v>33.8</v>
      </c>
      <c r="G954" s="38" t="n">
        <v>0</v>
      </c>
      <c r="H954" s="39" t="n">
        <v>0</v>
      </c>
      <c r="I954" s="40" t="str">
        <f aca="false">CONCATENATE("ATTA_LIT_",YEAR(D954),"_",MONTH(D954),"_",DAY(D954),"_",A954)</f>
        <v>ATTA_LIT_2017_1_15_RESC1</v>
      </c>
      <c r="J954" s="34" t="s">
        <v>105</v>
      </c>
      <c r="K954" s="32"/>
    </row>
    <row r="955" customFormat="false" ht="13.8" hidden="false" customHeight="false" outlineLevel="0" collapsed="false">
      <c r="A955" s="33" t="s">
        <v>30</v>
      </c>
      <c r="B955" s="34" t="str">
        <f aca="false">LEFT(A955,3)</f>
        <v>RES</v>
      </c>
      <c r="C955" s="34" t="str">
        <f aca="false">MID(A955,4,1)</f>
        <v>N</v>
      </c>
      <c r="D955" s="35" t="n">
        <v>42750</v>
      </c>
      <c r="E955" s="36" t="n">
        <f aca="false">D955-D937</f>
        <v>13</v>
      </c>
      <c r="F955" s="37" t="n">
        <v>27.7</v>
      </c>
      <c r="G955" s="38" t="n">
        <v>0</v>
      </c>
      <c r="H955" s="39" t="n">
        <v>0</v>
      </c>
      <c r="I955" s="40" t="str">
        <f aca="false">CONCATENATE("ATTA_LIT_",YEAR(D955),"_",MONTH(D955),"_",DAY(D955),"_",A955)</f>
        <v>ATTA_LIT_2017_1_15_RESN2</v>
      </c>
      <c r="J955" s="33"/>
      <c r="K955" s="32"/>
    </row>
    <row r="956" customFormat="false" ht="13.8" hidden="false" customHeight="false" outlineLevel="0" collapsed="false">
      <c r="A956" s="33" t="s">
        <v>31</v>
      </c>
      <c r="B956" s="34" t="str">
        <f aca="false">LEFT(A956,3)</f>
        <v>RES</v>
      </c>
      <c r="C956" s="34" t="str">
        <f aca="false">MID(A956,4,1)</f>
        <v>C</v>
      </c>
      <c r="D956" s="35" t="n">
        <v>42750</v>
      </c>
      <c r="E956" s="36" t="n">
        <f aca="false">D956-D938</f>
        <v>13</v>
      </c>
      <c r="F956" s="37" t="n">
        <v>15.1</v>
      </c>
      <c r="G956" s="38" t="n">
        <v>0</v>
      </c>
      <c r="H956" s="39" t="n">
        <v>0</v>
      </c>
      <c r="I956" s="40" t="str">
        <f aca="false">CONCATENATE("ATTA_LIT_",YEAR(D956),"_",MONTH(D956),"_",DAY(D956),"_",A956)</f>
        <v>ATTA_LIT_2017_1_15_RESC2</v>
      </c>
      <c r="J956" s="34"/>
      <c r="K956" s="32"/>
    </row>
    <row r="957" customFormat="false" ht="13.8" hidden="false" customHeight="false" outlineLevel="0" collapsed="false">
      <c r="A957" s="33" t="s">
        <v>32</v>
      </c>
      <c r="B957" s="34" t="str">
        <f aca="false">LEFT(A957,3)</f>
        <v>RES</v>
      </c>
      <c r="C957" s="34" t="str">
        <f aca="false">MID(A957,4,1)</f>
        <v>N</v>
      </c>
      <c r="D957" s="35" t="n">
        <v>42750</v>
      </c>
      <c r="E957" s="36" t="n">
        <f aca="false">D957-D939</f>
        <v>13</v>
      </c>
      <c r="F957" s="37" t="n">
        <v>19.1</v>
      </c>
      <c r="G957" s="38" t="n">
        <v>0</v>
      </c>
      <c r="H957" s="39" t="n">
        <v>0</v>
      </c>
      <c r="I957" s="40" t="str">
        <f aca="false">CONCATENATE("ATTA_LIT_",YEAR(D957),"_",MONTH(D957),"_",DAY(D957),"_",A957)</f>
        <v>ATTA_LIT_2017_1_15_RESN3</v>
      </c>
      <c r="J957" s="34"/>
      <c r="K957" s="32"/>
    </row>
    <row r="958" customFormat="false" ht="13.8" hidden="false" customHeight="false" outlineLevel="0" collapsed="false">
      <c r="A958" s="56" t="s">
        <v>33</v>
      </c>
      <c r="B958" s="57" t="str">
        <f aca="false">LEFT(A958,3)</f>
        <v>RES</v>
      </c>
      <c r="C958" s="57" t="str">
        <f aca="false">MID(A958,4,1)</f>
        <v>C</v>
      </c>
      <c r="D958" s="58" t="n">
        <v>42750</v>
      </c>
      <c r="E958" s="59" t="n">
        <f aca="false">D958-D940</f>
        <v>13</v>
      </c>
      <c r="F958" s="60" t="n">
        <v>16.9</v>
      </c>
      <c r="G958" s="61" t="n">
        <v>0</v>
      </c>
      <c r="H958" s="62" t="n">
        <v>0</v>
      </c>
      <c r="I958" s="63" t="str">
        <f aca="false">CONCATENATE("ATTA_LIT_",YEAR(D958),"_",MONTH(D958),"_",DAY(D958),"_",A958)</f>
        <v>ATTA_LIT_2017_1_15_RESC3</v>
      </c>
      <c r="J958" s="57"/>
      <c r="K958" s="32"/>
    </row>
    <row r="959" customFormat="false" ht="13.8" hidden="false" customHeight="false" outlineLevel="0" collapsed="false">
      <c r="A959" s="64" t="s">
        <v>14</v>
      </c>
      <c r="B959" s="65" t="str">
        <f aca="false">LEFT(A959,3)</f>
        <v>ALP</v>
      </c>
      <c r="C959" s="65" t="str">
        <f aca="false">MID(A959,4,1)</f>
        <v>N</v>
      </c>
      <c r="D959" s="66" t="n">
        <v>42767</v>
      </c>
      <c r="E959" s="65" t="n">
        <f aca="false">D959-D941</f>
        <v>17</v>
      </c>
      <c r="F959" s="67" t="n">
        <v>27.2</v>
      </c>
      <c r="G959" s="68" t="n">
        <v>0</v>
      </c>
      <c r="H959" s="69" t="n">
        <v>0</v>
      </c>
      <c r="I959" s="70" t="str">
        <f aca="false">CONCATENATE("ATTA_LIT_",YEAR(D959),"_",MONTH(D959),"_",DAY(D959),"_",A959)</f>
        <v>ATTA_LIT_2017_2_1_ALPN1</v>
      </c>
      <c r="J959" s="65"/>
      <c r="K959" s="32"/>
    </row>
    <row r="960" customFormat="false" ht="13.8" hidden="false" customHeight="false" outlineLevel="0" collapsed="false">
      <c r="A960" s="71" t="s">
        <v>15</v>
      </c>
      <c r="B960" s="72" t="str">
        <f aca="false">LEFT(A960,3)</f>
        <v>ALP</v>
      </c>
      <c r="C960" s="72" t="str">
        <f aca="false">MID(A960,4,1)</f>
        <v>C</v>
      </c>
      <c r="D960" s="73" t="n">
        <v>42767</v>
      </c>
      <c r="E960" s="74" t="n">
        <f aca="false">D960-D942</f>
        <v>17</v>
      </c>
      <c r="F960" s="75" t="n">
        <v>15.7</v>
      </c>
      <c r="G960" s="76" t="n">
        <v>0</v>
      </c>
      <c r="H960" s="77" t="n">
        <v>0</v>
      </c>
      <c r="I960" s="78" t="str">
        <f aca="false">CONCATENATE("ATTA_LIT_",YEAR(D960),"_",MONTH(D960),"_",DAY(D960),"_",A960)</f>
        <v>ATTA_LIT_2017_2_1_ALPC1</v>
      </c>
      <c r="J960" s="72"/>
      <c r="K960" s="32"/>
    </row>
    <row r="961" customFormat="false" ht="13.8" hidden="false" customHeight="false" outlineLevel="0" collapsed="false">
      <c r="A961" s="71" t="s">
        <v>16</v>
      </c>
      <c r="B961" s="72" t="str">
        <f aca="false">LEFT(A961,3)</f>
        <v>ALP</v>
      </c>
      <c r="C961" s="72" t="str">
        <f aca="false">MID(A961,4,1)</f>
        <v>N</v>
      </c>
      <c r="D961" s="73" t="n">
        <v>42767</v>
      </c>
      <c r="E961" s="74" t="n">
        <f aca="false">D961-D943</f>
        <v>17</v>
      </c>
      <c r="F961" s="75" t="n">
        <v>71.9</v>
      </c>
      <c r="G961" s="76" t="n">
        <v>0</v>
      </c>
      <c r="H961" s="77" t="n">
        <v>0</v>
      </c>
      <c r="I961" s="78" t="str">
        <f aca="false">CONCATENATE("ATTA_LIT_",YEAR(D961),"_",MONTH(D961),"_",DAY(D961),"_",A961)</f>
        <v>ATTA_LIT_2017_2_1_ALPN2</v>
      </c>
      <c r="J961" s="71" t="s">
        <v>106</v>
      </c>
      <c r="K961" s="32"/>
    </row>
    <row r="962" customFormat="false" ht="13.8" hidden="false" customHeight="false" outlineLevel="0" collapsed="false">
      <c r="A962" s="71" t="s">
        <v>17</v>
      </c>
      <c r="B962" s="72" t="str">
        <f aca="false">LEFT(A962,3)</f>
        <v>ALP</v>
      </c>
      <c r="C962" s="72" t="str">
        <f aca="false">MID(A962,4,1)</f>
        <v>C</v>
      </c>
      <c r="D962" s="73" t="n">
        <v>42767</v>
      </c>
      <c r="E962" s="74" t="n">
        <f aca="false">D962-D944</f>
        <v>17</v>
      </c>
      <c r="F962" s="75" t="n">
        <v>40.2</v>
      </c>
      <c r="G962" s="76" t="n">
        <v>0</v>
      </c>
      <c r="H962" s="77" t="n">
        <v>0</v>
      </c>
      <c r="I962" s="78" t="str">
        <f aca="false">CONCATENATE("ATTA_LIT_",YEAR(D962),"_",MONTH(D962),"_",DAY(D962),"_",A962)</f>
        <v>ATTA_LIT_2017_2_1_ALPC2</v>
      </c>
      <c r="J962" s="72"/>
      <c r="K962" s="32"/>
    </row>
    <row r="963" customFormat="false" ht="13.8" hidden="false" customHeight="false" outlineLevel="0" collapsed="false">
      <c r="A963" s="71" t="s">
        <v>18</v>
      </c>
      <c r="B963" s="72" t="str">
        <f aca="false">LEFT(A963,3)</f>
        <v>ALP</v>
      </c>
      <c r="C963" s="72" t="str">
        <f aca="false">MID(A963,4,1)</f>
        <v>N</v>
      </c>
      <c r="D963" s="73" t="n">
        <v>42767</v>
      </c>
      <c r="E963" s="74" t="n">
        <f aca="false">D963-D945</f>
        <v>17</v>
      </c>
      <c r="F963" s="75" t="n">
        <v>24.7</v>
      </c>
      <c r="G963" s="76" t="n">
        <v>0</v>
      </c>
      <c r="H963" s="77" t="n">
        <v>0</v>
      </c>
      <c r="I963" s="78" t="str">
        <f aca="false">CONCATENATE("ATTA_LIT_",YEAR(D963),"_",MONTH(D963),"_",DAY(D963),"_",A963)</f>
        <v>ATTA_LIT_2017_2_1_ALPN3</v>
      </c>
      <c r="J963" s="72"/>
      <c r="K963" s="32"/>
    </row>
    <row r="964" customFormat="false" ht="13.8" hidden="false" customHeight="false" outlineLevel="0" collapsed="false">
      <c r="A964" s="79" t="s">
        <v>19</v>
      </c>
      <c r="B964" s="80" t="str">
        <f aca="false">LEFT(A964,3)</f>
        <v>ALP</v>
      </c>
      <c r="C964" s="80" t="str">
        <f aca="false">MID(A964,4,1)</f>
        <v>C</v>
      </c>
      <c r="D964" s="81" t="n">
        <v>42767</v>
      </c>
      <c r="E964" s="80" t="n">
        <f aca="false">D964-D946</f>
        <v>17</v>
      </c>
      <c r="F964" s="82" t="n">
        <v>25.3</v>
      </c>
      <c r="G964" s="83" t="n">
        <v>0</v>
      </c>
      <c r="H964" s="84" t="n">
        <v>0</v>
      </c>
      <c r="I964" s="85" t="str">
        <f aca="false">CONCATENATE("ATTA_LIT_",YEAR(D964),"_",MONTH(D964),"_",DAY(D964),"_",A964)</f>
        <v>ATTA_LIT_2017_2_1_ALPC3</v>
      </c>
      <c r="J964" s="80"/>
      <c r="K964" s="32"/>
    </row>
    <row r="965" customFormat="false" ht="13.8" hidden="false" customHeight="false" outlineLevel="0" collapsed="false">
      <c r="A965" s="86" t="s">
        <v>20</v>
      </c>
      <c r="B965" s="87" t="str">
        <f aca="false">LEFT(A965,3)</f>
        <v>REP</v>
      </c>
      <c r="C965" s="87" t="str">
        <f aca="false">MID(A965,4,1)</f>
        <v>N</v>
      </c>
      <c r="D965" s="88" t="n">
        <v>42767</v>
      </c>
      <c r="E965" s="87" t="n">
        <f aca="false">D965-D947</f>
        <v>17</v>
      </c>
      <c r="F965" s="89" t="n">
        <v>30.9</v>
      </c>
      <c r="G965" s="90" t="n">
        <v>0</v>
      </c>
      <c r="H965" s="91" t="n">
        <v>0</v>
      </c>
      <c r="I965" s="78" t="str">
        <f aca="false">CONCATENATE("ATTA_LIT_",YEAR(D965),"_",MONTH(D965),"_",DAY(D965),"_",A965)</f>
        <v>ATTA_LIT_2017_2_1_REPN1</v>
      </c>
      <c r="J965" s="87" t="s">
        <v>107</v>
      </c>
      <c r="K965" s="32"/>
    </row>
    <row r="966" customFormat="false" ht="13.8" hidden="false" customHeight="false" outlineLevel="0" collapsed="false">
      <c r="A966" s="71" t="s">
        <v>22</v>
      </c>
      <c r="B966" s="72" t="str">
        <f aca="false">LEFT(A966,3)</f>
        <v>REP</v>
      </c>
      <c r="C966" s="72" t="str">
        <f aca="false">MID(A966,4,1)</f>
        <v>C</v>
      </c>
      <c r="D966" s="73" t="n">
        <v>42767</v>
      </c>
      <c r="E966" s="74" t="n">
        <f aca="false">D966-D948</f>
        <v>17</v>
      </c>
      <c r="F966" s="75" t="n">
        <v>23.6</v>
      </c>
      <c r="G966" s="76" t="n">
        <v>0</v>
      </c>
      <c r="H966" s="77" t="n">
        <v>0</v>
      </c>
      <c r="I966" s="78" t="str">
        <f aca="false">CONCATENATE("ATTA_LIT_",YEAR(D966),"_",MONTH(D966),"_",DAY(D966),"_",A966)</f>
        <v>ATTA_LIT_2017_2_1_REPC1</v>
      </c>
      <c r="J966" s="72"/>
      <c r="K966" s="32"/>
    </row>
    <row r="967" customFormat="false" ht="13.8" hidden="false" customHeight="false" outlineLevel="0" collapsed="false">
      <c r="A967" s="71" t="s">
        <v>23</v>
      </c>
      <c r="B967" s="72" t="str">
        <f aca="false">LEFT(A967,3)</f>
        <v>REP</v>
      </c>
      <c r="C967" s="72" t="str">
        <f aca="false">MID(A967,4,1)</f>
        <v>N</v>
      </c>
      <c r="D967" s="73" t="n">
        <v>42767</v>
      </c>
      <c r="E967" s="74" t="n">
        <f aca="false">D967-D949</f>
        <v>17</v>
      </c>
      <c r="F967" s="75" t="n">
        <v>33.6</v>
      </c>
      <c r="G967" s="76" t="n">
        <v>0</v>
      </c>
      <c r="H967" s="77" t="n">
        <v>0</v>
      </c>
      <c r="I967" s="78" t="str">
        <f aca="false">CONCATENATE("ATTA_LIT_",YEAR(D967),"_",MONTH(D967),"_",DAY(D967),"_",A967)</f>
        <v>ATTA_LIT_2017_2_1_REPN2</v>
      </c>
      <c r="J967" s="71"/>
      <c r="K967" s="32"/>
    </row>
    <row r="968" customFormat="false" ht="13.8" hidden="false" customHeight="false" outlineLevel="0" collapsed="false">
      <c r="A968" s="71" t="s">
        <v>24</v>
      </c>
      <c r="B968" s="72" t="str">
        <f aca="false">LEFT(A968,3)</f>
        <v>REP</v>
      </c>
      <c r="C968" s="72" t="str">
        <f aca="false">MID(A968,4,1)</f>
        <v>C</v>
      </c>
      <c r="D968" s="73" t="n">
        <v>42767</v>
      </c>
      <c r="E968" s="74" t="n">
        <f aca="false">D968-D950</f>
        <v>17</v>
      </c>
      <c r="F968" s="75" t="n">
        <v>8.4</v>
      </c>
      <c r="G968" s="76" t="n">
        <v>0</v>
      </c>
      <c r="H968" s="77" t="n">
        <v>0</v>
      </c>
      <c r="I968" s="78" t="str">
        <f aca="false">CONCATENATE("ATTA_LIT_",YEAR(D968),"_",MONTH(D968),"_",DAY(D968),"_",A968)</f>
        <v>ATTA_LIT_2017_2_1_REPC2</v>
      </c>
      <c r="J968" s="72"/>
      <c r="K968" s="32"/>
    </row>
    <row r="969" customFormat="false" ht="13.8" hidden="false" customHeight="false" outlineLevel="0" collapsed="false">
      <c r="A969" s="71" t="s">
        <v>25</v>
      </c>
      <c r="B969" s="72" t="str">
        <f aca="false">LEFT(A969,3)</f>
        <v>REP</v>
      </c>
      <c r="C969" s="72" t="str">
        <f aca="false">MID(A969,4,1)</f>
        <v>N</v>
      </c>
      <c r="D969" s="73" t="n">
        <v>42767</v>
      </c>
      <c r="E969" s="74" t="n">
        <f aca="false">D969-D951</f>
        <v>17</v>
      </c>
      <c r="F969" s="75" t="n">
        <v>20.9</v>
      </c>
      <c r="G969" s="76" t="n">
        <v>0</v>
      </c>
      <c r="H969" s="77" t="n">
        <v>0</v>
      </c>
      <c r="I969" s="78" t="str">
        <f aca="false">CONCATENATE("ATTA_LIT_",YEAR(D969),"_",MONTH(D969),"_",DAY(D969),"_",A969)</f>
        <v>ATTA_LIT_2017_2_1_REPN3</v>
      </c>
      <c r="J969" s="72"/>
      <c r="K969" s="32"/>
    </row>
    <row r="970" customFormat="false" ht="13.8" hidden="false" customHeight="false" outlineLevel="0" collapsed="false">
      <c r="A970" s="79" t="s">
        <v>27</v>
      </c>
      <c r="B970" s="80" t="str">
        <f aca="false">LEFT(A970,3)</f>
        <v>REP</v>
      </c>
      <c r="C970" s="80" t="str">
        <f aca="false">MID(A970,4,1)</f>
        <v>C</v>
      </c>
      <c r="D970" s="81" t="n">
        <v>42767</v>
      </c>
      <c r="E970" s="80" t="n">
        <f aca="false">D970-D952</f>
        <v>17</v>
      </c>
      <c r="F970" s="82" t="n">
        <v>25.9</v>
      </c>
      <c r="G970" s="83" t="n">
        <v>0</v>
      </c>
      <c r="H970" s="84" t="n">
        <v>0</v>
      </c>
      <c r="I970" s="85" t="str">
        <f aca="false">CONCATENATE("ATTA_LIT_",YEAR(D970),"_",MONTH(D970),"_",DAY(D970),"_",A970)</f>
        <v>ATTA_LIT_2017_2_1_REPC3</v>
      </c>
      <c r="J970" s="80"/>
      <c r="K970" s="32"/>
    </row>
    <row r="971" customFormat="false" ht="13.8" hidden="false" customHeight="false" outlineLevel="0" collapsed="false">
      <c r="A971" s="86" t="s">
        <v>28</v>
      </c>
      <c r="B971" s="87" t="str">
        <f aca="false">LEFT(A971,3)</f>
        <v>RES</v>
      </c>
      <c r="C971" s="87" t="str">
        <f aca="false">MID(A971,4,1)</f>
        <v>N</v>
      </c>
      <c r="D971" s="88" t="n">
        <v>42767</v>
      </c>
      <c r="E971" s="87" t="n">
        <f aca="false">D971-D953</f>
        <v>17</v>
      </c>
      <c r="F971" s="89" t="n">
        <v>28.1</v>
      </c>
      <c r="G971" s="90" t="n">
        <v>2.1</v>
      </c>
      <c r="H971" s="91" t="n">
        <v>0</v>
      </c>
      <c r="I971" s="78" t="str">
        <f aca="false">CONCATENATE("ATTA_LIT_",YEAR(D971),"_",MONTH(D971),"_",DAY(D971),"_",A971)</f>
        <v>ATTA_LIT_2017_2_1_RESN1</v>
      </c>
      <c r="J971" s="87"/>
      <c r="K971" s="32"/>
    </row>
    <row r="972" customFormat="false" ht="13.8" hidden="false" customHeight="false" outlineLevel="0" collapsed="false">
      <c r="A972" s="71" t="s">
        <v>29</v>
      </c>
      <c r="B972" s="72" t="str">
        <f aca="false">LEFT(A972,3)</f>
        <v>RES</v>
      </c>
      <c r="C972" s="72" t="str">
        <f aca="false">MID(A972,4,1)</f>
        <v>C</v>
      </c>
      <c r="D972" s="73" t="n">
        <v>42767</v>
      </c>
      <c r="E972" s="74" t="n">
        <f aca="false">D972-D954</f>
        <v>17</v>
      </c>
      <c r="F972" s="75" t="n">
        <v>24.3</v>
      </c>
      <c r="G972" s="76" t="n">
        <v>0</v>
      </c>
      <c r="H972" s="77" t="n">
        <v>0</v>
      </c>
      <c r="I972" s="78" t="str">
        <f aca="false">CONCATENATE("ATTA_LIT_",YEAR(D972),"_",MONTH(D972),"_",DAY(D972),"_",A972)</f>
        <v>ATTA_LIT_2017_2_1_RESC1</v>
      </c>
      <c r="J972" s="72"/>
      <c r="K972" s="32"/>
    </row>
    <row r="973" customFormat="false" ht="13.8" hidden="false" customHeight="false" outlineLevel="0" collapsed="false">
      <c r="A973" s="71" t="s">
        <v>30</v>
      </c>
      <c r="B973" s="72" t="str">
        <f aca="false">LEFT(A973,3)</f>
        <v>RES</v>
      </c>
      <c r="C973" s="72" t="str">
        <f aca="false">MID(A973,4,1)</f>
        <v>N</v>
      </c>
      <c r="D973" s="73" t="n">
        <v>42767</v>
      </c>
      <c r="E973" s="74" t="n">
        <f aca="false">D973-D955</f>
        <v>17</v>
      </c>
      <c r="F973" s="75" t="n">
        <v>22.9</v>
      </c>
      <c r="G973" s="76" t="n">
        <v>0</v>
      </c>
      <c r="H973" s="77" t="n">
        <v>0</v>
      </c>
      <c r="I973" s="78" t="str">
        <f aca="false">CONCATENATE("ATTA_LIT_",YEAR(D973),"_",MONTH(D973),"_",DAY(D973),"_",A973)</f>
        <v>ATTA_LIT_2017_2_1_RESN2</v>
      </c>
      <c r="J973" s="71"/>
      <c r="K973" s="32"/>
    </row>
    <row r="974" customFormat="false" ht="13.8" hidden="false" customHeight="false" outlineLevel="0" collapsed="false">
      <c r="A974" s="71" t="s">
        <v>31</v>
      </c>
      <c r="B974" s="72" t="str">
        <f aca="false">LEFT(A974,3)</f>
        <v>RES</v>
      </c>
      <c r="C974" s="72" t="str">
        <f aca="false">MID(A974,4,1)</f>
        <v>C</v>
      </c>
      <c r="D974" s="73" t="n">
        <v>42767</v>
      </c>
      <c r="E974" s="74" t="n">
        <f aca="false">D974-D956</f>
        <v>17</v>
      </c>
      <c r="F974" s="75" t="n">
        <v>14.7</v>
      </c>
      <c r="G974" s="76" t="n">
        <v>0</v>
      </c>
      <c r="H974" s="77" t="n">
        <v>0</v>
      </c>
      <c r="I974" s="78" t="str">
        <f aca="false">CONCATENATE("ATTA_LIT_",YEAR(D974),"_",MONTH(D974),"_",DAY(D974),"_",A974)</f>
        <v>ATTA_LIT_2017_2_1_RESC2</v>
      </c>
      <c r="J974" s="72"/>
      <c r="K974" s="32"/>
    </row>
    <row r="975" customFormat="false" ht="13.8" hidden="false" customHeight="false" outlineLevel="0" collapsed="false">
      <c r="A975" s="71" t="s">
        <v>32</v>
      </c>
      <c r="B975" s="72" t="str">
        <f aca="false">LEFT(A975,3)</f>
        <v>RES</v>
      </c>
      <c r="C975" s="72" t="str">
        <f aca="false">MID(A975,4,1)</f>
        <v>N</v>
      </c>
      <c r="D975" s="73" t="n">
        <v>42767</v>
      </c>
      <c r="E975" s="74" t="n">
        <f aca="false">D975-D957</f>
        <v>17</v>
      </c>
      <c r="F975" s="75" t="n">
        <v>20.8</v>
      </c>
      <c r="G975" s="76" t="n">
        <v>0</v>
      </c>
      <c r="H975" s="77" t="n">
        <v>0</v>
      </c>
      <c r="I975" s="78" t="str">
        <f aca="false">CONCATENATE("ATTA_LIT_",YEAR(D975),"_",MONTH(D975),"_",DAY(D975),"_",A975)</f>
        <v>ATTA_LIT_2017_2_1_RESN3</v>
      </c>
      <c r="J975" s="72"/>
      <c r="K975" s="32"/>
    </row>
    <row r="976" customFormat="false" ht="13.8" hidden="false" customHeight="false" outlineLevel="0" collapsed="false">
      <c r="A976" s="92" t="s">
        <v>33</v>
      </c>
      <c r="B976" s="93" t="str">
        <f aca="false">LEFT(A976,3)</f>
        <v>RES</v>
      </c>
      <c r="C976" s="93" t="str">
        <f aca="false">MID(A976,4,1)</f>
        <v>C</v>
      </c>
      <c r="D976" s="94" t="n">
        <v>42767</v>
      </c>
      <c r="E976" s="93" t="n">
        <f aca="false">D976-D958</f>
        <v>17</v>
      </c>
      <c r="F976" s="95" t="n">
        <v>29.3</v>
      </c>
      <c r="G976" s="96" t="n">
        <v>0</v>
      </c>
      <c r="H976" s="97" t="n">
        <v>0</v>
      </c>
      <c r="I976" s="98" t="str">
        <f aca="false">CONCATENATE("ATTA_LIT_",YEAR(D976),"_",MONTH(D976),"_",DAY(D976),"_",A976)</f>
        <v>ATTA_LIT_2017_2_1_RESC3</v>
      </c>
      <c r="J976" s="93"/>
      <c r="K976" s="32"/>
    </row>
    <row r="977" customFormat="false" ht="13.8" hidden="false" customHeight="false" outlineLevel="0" collapsed="false">
      <c r="A977" s="24" t="s">
        <v>14</v>
      </c>
      <c r="B977" s="25" t="str">
        <f aca="false">LEFT(A977,3)</f>
        <v>ALP</v>
      </c>
      <c r="C977" s="25" t="str">
        <f aca="false">MID(A977,4,1)</f>
        <v>N</v>
      </c>
      <c r="D977" s="26" t="n">
        <v>42781</v>
      </c>
      <c r="E977" s="27" t="n">
        <f aca="false">D977-D959</f>
        <v>14</v>
      </c>
      <c r="F977" s="28" t="n">
        <v>22.3</v>
      </c>
      <c r="G977" s="29" t="n">
        <v>0</v>
      </c>
      <c r="H977" s="30" t="n">
        <v>0</v>
      </c>
      <c r="I977" s="31" t="str">
        <f aca="false">CONCATENATE("ATTA_LIT_",YEAR(D977),"_",MONTH(D977),"_",DAY(D977),"_",A977)</f>
        <v>ATTA_LIT_2017_2_15_ALPN1</v>
      </c>
      <c r="J977" s="25"/>
      <c r="K977" s="32"/>
    </row>
    <row r="978" customFormat="false" ht="13.8" hidden="false" customHeight="false" outlineLevel="0" collapsed="false">
      <c r="A978" s="33" t="s">
        <v>15</v>
      </c>
      <c r="B978" s="34" t="str">
        <f aca="false">LEFT(A978,3)</f>
        <v>ALP</v>
      </c>
      <c r="C978" s="34" t="str">
        <f aca="false">MID(A978,4,1)</f>
        <v>C</v>
      </c>
      <c r="D978" s="35" t="n">
        <v>42781</v>
      </c>
      <c r="E978" s="36" t="n">
        <f aca="false">D978-D960</f>
        <v>14</v>
      </c>
      <c r="F978" s="37" t="n">
        <v>17.2</v>
      </c>
      <c r="G978" s="38" t="n">
        <v>0</v>
      </c>
      <c r="H978" s="39" t="n">
        <v>0</v>
      </c>
      <c r="I978" s="40" t="str">
        <f aca="false">CONCATENATE("ATTA_LIT_",YEAR(D978),"_",MONTH(D978),"_",DAY(D978),"_",A978)</f>
        <v>ATTA_LIT_2017_2_15_ALPC1</v>
      </c>
      <c r="J978" s="34"/>
      <c r="K978" s="32"/>
    </row>
    <row r="979" customFormat="false" ht="13.8" hidden="false" customHeight="false" outlineLevel="0" collapsed="false">
      <c r="A979" s="33" t="s">
        <v>16</v>
      </c>
      <c r="B979" s="34" t="str">
        <f aca="false">LEFT(A979,3)</f>
        <v>ALP</v>
      </c>
      <c r="C979" s="34" t="str">
        <f aca="false">MID(A979,4,1)</f>
        <v>N</v>
      </c>
      <c r="D979" s="35" t="n">
        <v>42781</v>
      </c>
      <c r="E979" s="36" t="n">
        <f aca="false">D979-D961</f>
        <v>14</v>
      </c>
      <c r="F979" s="37" t="n">
        <v>56.8</v>
      </c>
      <c r="G979" s="38" t="n">
        <v>0</v>
      </c>
      <c r="H979" s="39" t="n">
        <v>0</v>
      </c>
      <c r="I979" s="40" t="str">
        <f aca="false">CONCATENATE("ATTA_LIT_",YEAR(D979),"_",MONTH(D979),"_",DAY(D979),"_",A979)</f>
        <v>ATTA_LIT_2017_2_15_ALPN2</v>
      </c>
      <c r="J979" s="33" t="s">
        <v>106</v>
      </c>
      <c r="K979" s="32"/>
    </row>
    <row r="980" customFormat="false" ht="13.8" hidden="false" customHeight="false" outlineLevel="0" collapsed="false">
      <c r="A980" s="33" t="s">
        <v>17</v>
      </c>
      <c r="B980" s="34" t="str">
        <f aca="false">LEFT(A980,3)</f>
        <v>ALP</v>
      </c>
      <c r="C980" s="34" t="str">
        <f aca="false">MID(A980,4,1)</f>
        <v>C</v>
      </c>
      <c r="D980" s="35" t="n">
        <v>42781</v>
      </c>
      <c r="E980" s="36" t="n">
        <f aca="false">D980-D962</f>
        <v>14</v>
      </c>
      <c r="F980" s="37" t="n">
        <v>23.4</v>
      </c>
      <c r="G980" s="38" t="n">
        <v>0</v>
      </c>
      <c r="H980" s="39" t="n">
        <v>0</v>
      </c>
      <c r="I980" s="40" t="str">
        <f aca="false">CONCATENATE("ATTA_LIT_",YEAR(D980),"_",MONTH(D980),"_",DAY(D980),"_",A980)</f>
        <v>ATTA_LIT_2017_2_15_ALPC2</v>
      </c>
      <c r="J980" s="34"/>
      <c r="K980" s="32"/>
    </row>
    <row r="981" customFormat="false" ht="13.8" hidden="false" customHeight="false" outlineLevel="0" collapsed="false">
      <c r="A981" s="33" t="s">
        <v>18</v>
      </c>
      <c r="B981" s="34" t="str">
        <f aca="false">LEFT(A981,3)</f>
        <v>ALP</v>
      </c>
      <c r="C981" s="34" t="str">
        <f aca="false">MID(A981,4,1)</f>
        <v>N</v>
      </c>
      <c r="D981" s="35" t="n">
        <v>42781</v>
      </c>
      <c r="E981" s="36" t="n">
        <f aca="false">D981-D963</f>
        <v>14</v>
      </c>
      <c r="F981" s="37" t="n">
        <v>28.6</v>
      </c>
      <c r="G981" s="38" t="n">
        <v>0</v>
      </c>
      <c r="H981" s="39" t="n">
        <v>89.9</v>
      </c>
      <c r="I981" s="40" t="str">
        <f aca="false">CONCATENATE("ATTA_LIT_",YEAR(D981),"_",MONTH(D981),"_",DAY(D981),"_",A981)</f>
        <v>ATTA_LIT_2017_2_15_ALPN3</v>
      </c>
      <c r="J981" s="34"/>
      <c r="K981" s="32"/>
    </row>
    <row r="982" customFormat="false" ht="13.8" hidden="false" customHeight="false" outlineLevel="0" collapsed="false">
      <c r="A982" s="41" t="s">
        <v>19</v>
      </c>
      <c r="B982" s="42" t="str">
        <f aca="false">LEFT(A982,3)</f>
        <v>ALP</v>
      </c>
      <c r="C982" s="42" t="str">
        <f aca="false">MID(A982,4,1)</f>
        <v>C</v>
      </c>
      <c r="D982" s="43" t="n">
        <v>42781</v>
      </c>
      <c r="E982" s="44" t="n">
        <f aca="false">D982-D964</f>
        <v>14</v>
      </c>
      <c r="F982" s="45" t="n">
        <v>14.9</v>
      </c>
      <c r="G982" s="46" t="n">
        <v>0</v>
      </c>
      <c r="H982" s="47" t="n">
        <v>0</v>
      </c>
      <c r="I982" s="48" t="str">
        <f aca="false">CONCATENATE("ATTA_LIT_",YEAR(D982),"_",MONTH(D982),"_",DAY(D982),"_",A982)</f>
        <v>ATTA_LIT_2017_2_15_ALPC3</v>
      </c>
      <c r="J982" s="42"/>
      <c r="K982" s="32"/>
    </row>
    <row r="983" customFormat="false" ht="13.8" hidden="false" customHeight="false" outlineLevel="0" collapsed="false">
      <c r="A983" s="49" t="s">
        <v>20</v>
      </c>
      <c r="B983" s="50" t="str">
        <f aca="false">LEFT(A983,3)</f>
        <v>REP</v>
      </c>
      <c r="C983" s="50" t="str">
        <f aca="false">MID(A983,4,1)</f>
        <v>N</v>
      </c>
      <c r="D983" s="51" t="n">
        <v>42781</v>
      </c>
      <c r="E983" s="52" t="n">
        <f aca="false">D983-D965</f>
        <v>14</v>
      </c>
      <c r="F983" s="53" t="n">
        <v>18.6</v>
      </c>
      <c r="G983" s="54" t="n">
        <v>0.1</v>
      </c>
      <c r="H983" s="55" t="n">
        <v>0</v>
      </c>
      <c r="I983" s="40" t="str">
        <f aca="false">CONCATENATE("ATTA_LIT_",YEAR(D983),"_",MONTH(D983),"_",DAY(D983),"_",A983)</f>
        <v>ATTA_LIT_2017_2_15_REPN1</v>
      </c>
      <c r="J983" s="50"/>
      <c r="K983" s="32"/>
    </row>
    <row r="984" customFormat="false" ht="13.8" hidden="false" customHeight="false" outlineLevel="0" collapsed="false">
      <c r="A984" s="33" t="s">
        <v>22</v>
      </c>
      <c r="B984" s="34" t="str">
        <f aca="false">LEFT(A984,3)</f>
        <v>REP</v>
      </c>
      <c r="C984" s="34" t="str">
        <f aca="false">MID(A984,4,1)</f>
        <v>C</v>
      </c>
      <c r="D984" s="35" t="n">
        <v>42781</v>
      </c>
      <c r="E984" s="36" t="n">
        <f aca="false">D984-D966</f>
        <v>14</v>
      </c>
      <c r="F984" s="37" t="n">
        <v>21.3</v>
      </c>
      <c r="G984" s="38" t="n">
        <v>0</v>
      </c>
      <c r="H984" s="39" t="n">
        <v>0</v>
      </c>
      <c r="I984" s="40" t="str">
        <f aca="false">CONCATENATE("ATTA_LIT_",YEAR(D984),"_",MONTH(D984),"_",DAY(D984),"_",A984)</f>
        <v>ATTA_LIT_2017_2_15_REPC1</v>
      </c>
      <c r="J984" s="34"/>
      <c r="K984" s="32"/>
    </row>
    <row r="985" customFormat="false" ht="13.8" hidden="false" customHeight="false" outlineLevel="0" collapsed="false">
      <c r="A985" s="33" t="s">
        <v>23</v>
      </c>
      <c r="B985" s="34" t="str">
        <f aca="false">LEFT(A985,3)</f>
        <v>REP</v>
      </c>
      <c r="C985" s="34" t="str">
        <f aca="false">MID(A985,4,1)</f>
        <v>N</v>
      </c>
      <c r="D985" s="35" t="n">
        <v>42781</v>
      </c>
      <c r="E985" s="36" t="n">
        <f aca="false">D985-D967</f>
        <v>14</v>
      </c>
      <c r="F985" s="37" t="n">
        <v>29.8</v>
      </c>
      <c r="G985" s="38" t="n">
        <v>0</v>
      </c>
      <c r="H985" s="39" t="n">
        <v>0</v>
      </c>
      <c r="I985" s="40" t="str">
        <f aca="false">CONCATENATE("ATTA_LIT_",YEAR(D985),"_",MONTH(D985),"_",DAY(D985),"_",A985)</f>
        <v>ATTA_LIT_2017_2_15_REPN2</v>
      </c>
      <c r="J985" s="33"/>
      <c r="K985" s="32"/>
    </row>
    <row r="986" customFormat="false" ht="13.8" hidden="false" customHeight="false" outlineLevel="0" collapsed="false">
      <c r="A986" s="33" t="s">
        <v>24</v>
      </c>
      <c r="B986" s="34" t="str">
        <f aca="false">LEFT(A986,3)</f>
        <v>REP</v>
      </c>
      <c r="C986" s="34" t="str">
        <f aca="false">MID(A986,4,1)</f>
        <v>C</v>
      </c>
      <c r="D986" s="35" t="n">
        <v>42781</v>
      </c>
      <c r="E986" s="36" t="n">
        <f aca="false">D986-D968</f>
        <v>14</v>
      </c>
      <c r="F986" s="37" t="n">
        <v>20.6</v>
      </c>
      <c r="G986" s="38" t="n">
        <v>0</v>
      </c>
      <c r="H986" s="39" t="n">
        <v>9.6</v>
      </c>
      <c r="I986" s="40" t="str">
        <f aca="false">CONCATENATE("ATTA_LIT_",YEAR(D986),"_",MONTH(D986),"_",DAY(D986),"_",A986)</f>
        <v>ATTA_LIT_2017_2_15_REPC2</v>
      </c>
      <c r="J986" s="34"/>
      <c r="K986" s="32"/>
    </row>
    <row r="987" customFormat="false" ht="13.8" hidden="false" customHeight="false" outlineLevel="0" collapsed="false">
      <c r="A987" s="33" t="s">
        <v>25</v>
      </c>
      <c r="B987" s="34" t="str">
        <f aca="false">LEFT(A987,3)</f>
        <v>REP</v>
      </c>
      <c r="C987" s="34" t="str">
        <f aca="false">MID(A987,4,1)</f>
        <v>N</v>
      </c>
      <c r="D987" s="35" t="n">
        <v>42781</v>
      </c>
      <c r="E987" s="36" t="n">
        <f aca="false">D987-D969</f>
        <v>14</v>
      </c>
      <c r="F987" s="37" t="n">
        <v>28.2</v>
      </c>
      <c r="G987" s="38" t="n">
        <v>0</v>
      </c>
      <c r="H987" s="39" t="n">
        <v>0</v>
      </c>
      <c r="I987" s="40" t="str">
        <f aca="false">CONCATENATE("ATTA_LIT_",YEAR(D987),"_",MONTH(D987),"_",DAY(D987),"_",A987)</f>
        <v>ATTA_LIT_2017_2_15_REPN3</v>
      </c>
      <c r="J987" s="34"/>
      <c r="K987" s="32"/>
    </row>
    <row r="988" customFormat="false" ht="13.8" hidden="false" customHeight="false" outlineLevel="0" collapsed="false">
      <c r="A988" s="41" t="s">
        <v>27</v>
      </c>
      <c r="B988" s="42" t="str">
        <f aca="false">LEFT(A988,3)</f>
        <v>REP</v>
      </c>
      <c r="C988" s="42" t="str">
        <f aca="false">MID(A988,4,1)</f>
        <v>C</v>
      </c>
      <c r="D988" s="43" t="n">
        <v>42781</v>
      </c>
      <c r="E988" s="44" t="n">
        <f aca="false">D988-D970</f>
        <v>14</v>
      </c>
      <c r="F988" s="45" t="n">
        <v>42.1</v>
      </c>
      <c r="G988" s="46" t="n">
        <v>8.6</v>
      </c>
      <c r="H988" s="47" t="n">
        <v>0</v>
      </c>
      <c r="I988" s="48" t="str">
        <f aca="false">CONCATENATE("ATTA_LIT_",YEAR(D988),"_",MONTH(D988),"_",DAY(D988),"_",A988)</f>
        <v>ATTA_LIT_2017_2_15_REPC3</v>
      </c>
      <c r="J988" s="42"/>
      <c r="K988" s="32"/>
    </row>
    <row r="989" customFormat="false" ht="13.8" hidden="false" customHeight="false" outlineLevel="0" collapsed="false">
      <c r="A989" s="49" t="s">
        <v>28</v>
      </c>
      <c r="B989" s="50" t="str">
        <f aca="false">LEFT(A989,3)</f>
        <v>RES</v>
      </c>
      <c r="C989" s="50" t="str">
        <f aca="false">MID(A989,4,1)</f>
        <v>N</v>
      </c>
      <c r="D989" s="51" t="n">
        <v>42781</v>
      </c>
      <c r="E989" s="52" t="n">
        <f aca="false">D989-D971</f>
        <v>14</v>
      </c>
      <c r="F989" s="53" t="n">
        <v>34.1</v>
      </c>
      <c r="G989" s="54" t="n">
        <v>2.3</v>
      </c>
      <c r="H989" s="55" t="n">
        <v>0</v>
      </c>
      <c r="I989" s="40" t="str">
        <f aca="false">CONCATENATE("ATTA_LIT_",YEAR(D989),"_",MONTH(D989),"_",DAY(D989),"_",A989)</f>
        <v>ATTA_LIT_2017_2_15_RESN1</v>
      </c>
      <c r="J989" s="50"/>
      <c r="K989" s="32"/>
    </row>
    <row r="990" customFormat="false" ht="13.8" hidden="false" customHeight="false" outlineLevel="0" collapsed="false">
      <c r="A990" s="33" t="s">
        <v>29</v>
      </c>
      <c r="B990" s="34" t="str">
        <f aca="false">LEFT(A990,3)</f>
        <v>RES</v>
      </c>
      <c r="C990" s="34" t="str">
        <f aca="false">MID(A990,4,1)</f>
        <v>C</v>
      </c>
      <c r="D990" s="35" t="n">
        <v>42781</v>
      </c>
      <c r="E990" s="36" t="n">
        <f aca="false">D990-D972</f>
        <v>14</v>
      </c>
      <c r="F990" s="37" t="n">
        <v>23.4</v>
      </c>
      <c r="G990" s="38" t="n">
        <v>0</v>
      </c>
      <c r="H990" s="39" t="n">
        <v>0</v>
      </c>
      <c r="I990" s="40" t="str">
        <f aca="false">CONCATENATE("ATTA_LIT_",YEAR(D990),"_",MONTH(D990),"_",DAY(D990),"_",A990)</f>
        <v>ATTA_LIT_2017_2_15_RESC1</v>
      </c>
      <c r="J990" s="34"/>
      <c r="K990" s="32"/>
    </row>
    <row r="991" customFormat="false" ht="13.8" hidden="false" customHeight="false" outlineLevel="0" collapsed="false">
      <c r="A991" s="33" t="s">
        <v>30</v>
      </c>
      <c r="B991" s="34" t="str">
        <f aca="false">LEFT(A991,3)</f>
        <v>RES</v>
      </c>
      <c r="C991" s="34" t="str">
        <f aca="false">MID(A991,4,1)</f>
        <v>N</v>
      </c>
      <c r="D991" s="35" t="n">
        <v>42781</v>
      </c>
      <c r="E991" s="36" t="n">
        <f aca="false">D991-D973</f>
        <v>14</v>
      </c>
      <c r="F991" s="37" t="n">
        <v>31.2</v>
      </c>
      <c r="G991" s="38" t="n">
        <v>0</v>
      </c>
      <c r="H991" s="39" t="n">
        <v>38.3</v>
      </c>
      <c r="I991" s="40" t="str">
        <f aca="false">CONCATENATE("ATTA_LIT_",YEAR(D991),"_",MONTH(D991),"_",DAY(D991),"_",A991)</f>
        <v>ATTA_LIT_2017_2_15_RESN2</v>
      </c>
      <c r="J991" s="33"/>
      <c r="K991" s="32"/>
    </row>
    <row r="992" customFormat="false" ht="13.8" hidden="false" customHeight="false" outlineLevel="0" collapsed="false">
      <c r="A992" s="33" t="s">
        <v>31</v>
      </c>
      <c r="B992" s="34" t="str">
        <f aca="false">LEFT(A992,3)</f>
        <v>RES</v>
      </c>
      <c r="C992" s="34" t="str">
        <f aca="false">MID(A992,4,1)</f>
        <v>C</v>
      </c>
      <c r="D992" s="35" t="n">
        <v>42781</v>
      </c>
      <c r="E992" s="36" t="n">
        <f aca="false">D992-D974</f>
        <v>14</v>
      </c>
      <c r="F992" s="37" t="n">
        <v>19.5</v>
      </c>
      <c r="G992" s="38" t="n">
        <v>0</v>
      </c>
      <c r="H992" s="39" t="n">
        <v>0</v>
      </c>
      <c r="I992" s="40" t="str">
        <f aca="false">CONCATENATE("ATTA_LIT_",YEAR(D992),"_",MONTH(D992),"_",DAY(D992),"_",A992)</f>
        <v>ATTA_LIT_2017_2_15_RESC2</v>
      </c>
      <c r="J992" s="34"/>
      <c r="K992" s="32"/>
    </row>
    <row r="993" customFormat="false" ht="13.8" hidden="false" customHeight="false" outlineLevel="0" collapsed="false">
      <c r="A993" s="33" t="s">
        <v>32</v>
      </c>
      <c r="B993" s="34" t="str">
        <f aca="false">LEFT(A993,3)</f>
        <v>RES</v>
      </c>
      <c r="C993" s="34" t="str">
        <f aca="false">MID(A993,4,1)</f>
        <v>N</v>
      </c>
      <c r="D993" s="35" t="n">
        <v>42781</v>
      </c>
      <c r="E993" s="36" t="n">
        <f aca="false">D993-D975</f>
        <v>14</v>
      </c>
      <c r="F993" s="37" t="n">
        <v>27.9</v>
      </c>
      <c r="G993" s="38" t="n">
        <v>0</v>
      </c>
      <c r="H993" s="39" t="n">
        <v>0</v>
      </c>
      <c r="I993" s="40" t="str">
        <f aca="false">CONCATENATE("ATTA_LIT_",YEAR(D993),"_",MONTH(D993),"_",DAY(D993),"_",A993)</f>
        <v>ATTA_LIT_2017_2_15_RESN3</v>
      </c>
      <c r="J993" s="34"/>
      <c r="K993" s="32"/>
    </row>
    <row r="994" customFormat="false" ht="13.8" hidden="false" customHeight="false" outlineLevel="0" collapsed="false">
      <c r="A994" s="56" t="s">
        <v>33</v>
      </c>
      <c r="B994" s="57" t="str">
        <f aca="false">LEFT(A994,3)</f>
        <v>RES</v>
      </c>
      <c r="C994" s="57" t="str">
        <f aca="false">MID(A994,4,1)</f>
        <v>C</v>
      </c>
      <c r="D994" s="58" t="n">
        <v>42781</v>
      </c>
      <c r="E994" s="59" t="n">
        <f aca="false">D994-D976</f>
        <v>14</v>
      </c>
      <c r="F994" s="60" t="n">
        <v>25.1</v>
      </c>
      <c r="G994" s="61" t="n">
        <v>0</v>
      </c>
      <c r="H994" s="62" t="n">
        <v>73.1</v>
      </c>
      <c r="I994" s="63" t="str">
        <f aca="false">CONCATENATE("ATTA_LIT_",YEAR(D994),"_",MONTH(D994),"_",DAY(D994),"_",A994)</f>
        <v>ATTA_LIT_2017_2_15_RESC3</v>
      </c>
      <c r="J994" s="57"/>
      <c r="K994" s="32"/>
    </row>
    <row r="995" customFormat="false" ht="13.8" hidden="false" customHeight="false" outlineLevel="0" collapsed="false">
      <c r="A995" s="64" t="s">
        <v>14</v>
      </c>
      <c r="B995" s="65" t="str">
        <f aca="false">LEFT(A995,3)</f>
        <v>ALP</v>
      </c>
      <c r="C995" s="65" t="str">
        <f aca="false">MID(A995,4,1)</f>
        <v>N</v>
      </c>
      <c r="D995" s="66" t="n">
        <v>42795</v>
      </c>
      <c r="E995" s="65" t="n">
        <f aca="false">D995-D977</f>
        <v>14</v>
      </c>
      <c r="F995" s="67" t="n">
        <v>72.1</v>
      </c>
      <c r="G995" s="68" t="n">
        <v>0</v>
      </c>
      <c r="H995" s="69" t="n">
        <v>0</v>
      </c>
      <c r="I995" s="70" t="str">
        <f aca="false">CONCATENATE("ATTA_LIT_",YEAR(D995),"_",MONTH(D995),"_",DAY(D995),"_",A995)</f>
        <v>ATTA_LIT_2017_3_1_ALPN1</v>
      </c>
      <c r="J995" s="65"/>
      <c r="K995" s="32"/>
    </row>
    <row r="996" customFormat="false" ht="13.8" hidden="false" customHeight="false" outlineLevel="0" collapsed="false">
      <c r="A996" s="71" t="s">
        <v>15</v>
      </c>
      <c r="B996" s="72" t="str">
        <f aca="false">LEFT(A996,3)</f>
        <v>ALP</v>
      </c>
      <c r="C996" s="72" t="str">
        <f aca="false">MID(A996,4,1)</f>
        <v>C</v>
      </c>
      <c r="D996" s="73" t="n">
        <v>42795</v>
      </c>
      <c r="E996" s="74" t="n">
        <f aca="false">D996-D978</f>
        <v>14</v>
      </c>
      <c r="F996" s="75" t="n">
        <v>30.7</v>
      </c>
      <c r="G996" s="76" t="n">
        <v>0</v>
      </c>
      <c r="H996" s="77" t="n">
        <v>0</v>
      </c>
      <c r="I996" s="78" t="str">
        <f aca="false">CONCATENATE("ATTA_LIT_",YEAR(D996),"_",MONTH(D996),"_",DAY(D996),"_",A996)</f>
        <v>ATTA_LIT_2017_3_1_ALPC1</v>
      </c>
      <c r="J996" s="72"/>
      <c r="K996" s="32"/>
    </row>
    <row r="997" customFormat="false" ht="13.8" hidden="false" customHeight="false" outlineLevel="0" collapsed="false">
      <c r="A997" s="71" t="s">
        <v>16</v>
      </c>
      <c r="B997" s="72" t="str">
        <f aca="false">LEFT(A997,3)</f>
        <v>ALP</v>
      </c>
      <c r="C997" s="72" t="str">
        <f aca="false">MID(A997,4,1)</f>
        <v>N</v>
      </c>
      <c r="D997" s="73" t="n">
        <v>42795</v>
      </c>
      <c r="E997" s="74" t="n">
        <f aca="false">D997-D979</f>
        <v>14</v>
      </c>
      <c r="F997" s="75" t="n">
        <v>31.9</v>
      </c>
      <c r="G997" s="76" t="n">
        <v>0</v>
      </c>
      <c r="H997" s="77" t="n">
        <v>0</v>
      </c>
      <c r="I997" s="78" t="str">
        <f aca="false">CONCATENATE("ATTA_LIT_",YEAR(D997),"_",MONTH(D997),"_",DAY(D997),"_",A997)</f>
        <v>ATTA_LIT_2017_3_1_ALPN2</v>
      </c>
      <c r="J997" s="71"/>
      <c r="K997" s="32"/>
    </row>
    <row r="998" customFormat="false" ht="13.8" hidden="false" customHeight="false" outlineLevel="0" collapsed="false">
      <c r="A998" s="71" t="s">
        <v>17</v>
      </c>
      <c r="B998" s="72" t="str">
        <f aca="false">LEFT(A998,3)</f>
        <v>ALP</v>
      </c>
      <c r="C998" s="72" t="str">
        <f aca="false">MID(A998,4,1)</f>
        <v>C</v>
      </c>
      <c r="D998" s="73" t="n">
        <v>42795</v>
      </c>
      <c r="E998" s="74" t="n">
        <f aca="false">D998-D980</f>
        <v>14</v>
      </c>
      <c r="F998" s="75" t="n">
        <v>32.8</v>
      </c>
      <c r="G998" s="76" t="n">
        <v>0</v>
      </c>
      <c r="H998" s="77" t="n">
        <v>0</v>
      </c>
      <c r="I998" s="78" t="str">
        <f aca="false">CONCATENATE("ATTA_LIT_",YEAR(D998),"_",MONTH(D998),"_",DAY(D998),"_",A998)</f>
        <v>ATTA_LIT_2017_3_1_ALPC2</v>
      </c>
      <c r="J998" s="72"/>
      <c r="K998" s="32"/>
    </row>
    <row r="999" customFormat="false" ht="13.8" hidden="false" customHeight="false" outlineLevel="0" collapsed="false">
      <c r="A999" s="71" t="s">
        <v>18</v>
      </c>
      <c r="B999" s="72" t="str">
        <f aca="false">LEFT(A999,3)</f>
        <v>ALP</v>
      </c>
      <c r="C999" s="72" t="str">
        <f aca="false">MID(A999,4,1)</f>
        <v>N</v>
      </c>
      <c r="D999" s="73" t="n">
        <v>42795</v>
      </c>
      <c r="E999" s="74" t="n">
        <f aca="false">D999-D981</f>
        <v>14</v>
      </c>
      <c r="F999" s="75" t="n">
        <v>25.7</v>
      </c>
      <c r="G999" s="76" t="n">
        <v>0</v>
      </c>
      <c r="H999" s="77" t="n">
        <v>0</v>
      </c>
      <c r="I999" s="78" t="str">
        <f aca="false">CONCATENATE("ATTA_LIT_",YEAR(D999),"_",MONTH(D999),"_",DAY(D999),"_",A999)</f>
        <v>ATTA_LIT_2017_3_1_ALPN3</v>
      </c>
      <c r="J999" s="72"/>
      <c r="K999" s="32"/>
    </row>
    <row r="1000" customFormat="false" ht="13.8" hidden="false" customHeight="false" outlineLevel="0" collapsed="false">
      <c r="A1000" s="79" t="s">
        <v>19</v>
      </c>
      <c r="B1000" s="80" t="str">
        <f aca="false">LEFT(A1000,3)</f>
        <v>ALP</v>
      </c>
      <c r="C1000" s="80" t="str">
        <f aca="false">MID(A1000,4,1)</f>
        <v>C</v>
      </c>
      <c r="D1000" s="81" t="n">
        <v>42795</v>
      </c>
      <c r="E1000" s="80" t="n">
        <f aca="false">D1000-D982</f>
        <v>14</v>
      </c>
      <c r="F1000" s="82" t="n">
        <v>9</v>
      </c>
      <c r="G1000" s="83" t="n">
        <v>0</v>
      </c>
      <c r="H1000" s="84" t="n">
        <v>109.4</v>
      </c>
      <c r="I1000" s="85" t="str">
        <f aca="false">CONCATENATE("ATTA_LIT_",YEAR(D1000),"_",MONTH(D1000),"_",DAY(D1000),"_",A1000)</f>
        <v>ATTA_LIT_2017_3_1_ALPC3</v>
      </c>
      <c r="J1000" s="80"/>
      <c r="K1000" s="32"/>
    </row>
    <row r="1001" customFormat="false" ht="13.8" hidden="false" customHeight="false" outlineLevel="0" collapsed="false">
      <c r="A1001" s="86" t="s">
        <v>20</v>
      </c>
      <c r="B1001" s="87" t="str">
        <f aca="false">LEFT(A1001,3)</f>
        <v>REP</v>
      </c>
      <c r="C1001" s="87" t="str">
        <f aca="false">MID(A1001,4,1)</f>
        <v>N</v>
      </c>
      <c r="D1001" s="88" t="n">
        <v>42795</v>
      </c>
      <c r="E1001" s="87" t="n">
        <f aca="false">D1001-D983</f>
        <v>14</v>
      </c>
      <c r="F1001" s="89" t="n">
        <v>19.8</v>
      </c>
      <c r="G1001" s="90" t="n">
        <v>0</v>
      </c>
      <c r="H1001" s="91" t="n">
        <v>0</v>
      </c>
      <c r="I1001" s="78" t="str">
        <f aca="false">CONCATENATE("ATTA_LIT_",YEAR(D1001),"_",MONTH(D1001),"_",DAY(D1001),"_",A1001)</f>
        <v>ATTA_LIT_2017_3_1_REPN1</v>
      </c>
      <c r="J1001" s="87"/>
      <c r="K1001" s="32"/>
    </row>
    <row r="1002" customFormat="false" ht="13.8" hidden="false" customHeight="false" outlineLevel="0" collapsed="false">
      <c r="A1002" s="71" t="s">
        <v>22</v>
      </c>
      <c r="B1002" s="72" t="str">
        <f aca="false">LEFT(A1002,3)</f>
        <v>REP</v>
      </c>
      <c r="C1002" s="72" t="str">
        <f aca="false">MID(A1002,4,1)</f>
        <v>C</v>
      </c>
      <c r="D1002" s="73" t="n">
        <v>42795</v>
      </c>
      <c r="E1002" s="74" t="n">
        <f aca="false">D1002-D984</f>
        <v>14</v>
      </c>
      <c r="F1002" s="75" t="n">
        <v>21.8</v>
      </c>
      <c r="G1002" s="76" t="n">
        <v>0</v>
      </c>
      <c r="H1002" s="77" t="n">
        <v>0</v>
      </c>
      <c r="I1002" s="78" t="str">
        <f aca="false">CONCATENATE("ATTA_LIT_",YEAR(D1002),"_",MONTH(D1002),"_",DAY(D1002),"_",A1002)</f>
        <v>ATTA_LIT_2017_3_1_REPC1</v>
      </c>
      <c r="J1002" s="72"/>
      <c r="K1002" s="32"/>
    </row>
    <row r="1003" customFormat="false" ht="13.8" hidden="false" customHeight="false" outlineLevel="0" collapsed="false">
      <c r="A1003" s="71" t="s">
        <v>23</v>
      </c>
      <c r="B1003" s="72" t="str">
        <f aca="false">LEFT(A1003,3)</f>
        <v>REP</v>
      </c>
      <c r="C1003" s="72" t="str">
        <f aca="false">MID(A1003,4,1)</f>
        <v>N</v>
      </c>
      <c r="D1003" s="73" t="n">
        <v>42795</v>
      </c>
      <c r="E1003" s="74" t="n">
        <f aca="false">D1003-D985</f>
        <v>14</v>
      </c>
      <c r="F1003" s="75" t="n">
        <v>36.7</v>
      </c>
      <c r="G1003" s="76" t="n">
        <v>0</v>
      </c>
      <c r="H1003" s="77" t="n">
        <v>0</v>
      </c>
      <c r="I1003" s="78" t="str">
        <f aca="false">CONCATENATE("ATTA_LIT_",YEAR(D1003),"_",MONTH(D1003),"_",DAY(D1003),"_",A1003)</f>
        <v>ATTA_LIT_2017_3_1_REPN2</v>
      </c>
      <c r="J1003" s="71"/>
      <c r="K1003" s="32"/>
    </row>
    <row r="1004" customFormat="false" ht="13.8" hidden="false" customHeight="false" outlineLevel="0" collapsed="false">
      <c r="A1004" s="71" t="s">
        <v>24</v>
      </c>
      <c r="B1004" s="72" t="str">
        <f aca="false">LEFT(A1004,3)</f>
        <v>REP</v>
      </c>
      <c r="C1004" s="72" t="str">
        <f aca="false">MID(A1004,4,1)</f>
        <v>C</v>
      </c>
      <c r="D1004" s="73" t="n">
        <v>42795</v>
      </c>
      <c r="E1004" s="74" t="n">
        <f aca="false">D1004-D986</f>
        <v>14</v>
      </c>
      <c r="F1004" s="75" t="n">
        <v>9.9</v>
      </c>
      <c r="G1004" s="76" t="n">
        <v>0</v>
      </c>
      <c r="H1004" s="77" t="n">
        <v>0</v>
      </c>
      <c r="I1004" s="78" t="str">
        <f aca="false">CONCATENATE("ATTA_LIT_",YEAR(D1004),"_",MONTH(D1004),"_",DAY(D1004),"_",A1004)</f>
        <v>ATTA_LIT_2017_3_1_REPC2</v>
      </c>
      <c r="J1004" s="72"/>
      <c r="K1004" s="32"/>
    </row>
    <row r="1005" customFormat="false" ht="13.8" hidden="false" customHeight="false" outlineLevel="0" collapsed="false">
      <c r="A1005" s="71" t="s">
        <v>25</v>
      </c>
      <c r="B1005" s="72" t="str">
        <f aca="false">LEFT(A1005,3)</f>
        <v>REP</v>
      </c>
      <c r="C1005" s="72" t="str">
        <f aca="false">MID(A1005,4,1)</f>
        <v>N</v>
      </c>
      <c r="D1005" s="73" t="n">
        <v>42795</v>
      </c>
      <c r="E1005" s="74" t="n">
        <f aca="false">D1005-D987</f>
        <v>14</v>
      </c>
      <c r="F1005" s="75" t="n">
        <v>26.2</v>
      </c>
      <c r="G1005" s="76" t="n">
        <v>0</v>
      </c>
      <c r="H1005" s="77" t="n">
        <v>0</v>
      </c>
      <c r="I1005" s="78" t="str">
        <f aca="false">CONCATENATE("ATTA_LIT_",YEAR(D1005),"_",MONTH(D1005),"_",DAY(D1005),"_",A1005)</f>
        <v>ATTA_LIT_2017_3_1_REPN3</v>
      </c>
      <c r="J1005" s="72"/>
      <c r="K1005" s="32"/>
    </row>
    <row r="1006" customFormat="false" ht="13.8" hidden="false" customHeight="false" outlineLevel="0" collapsed="false">
      <c r="A1006" s="79" t="s">
        <v>27</v>
      </c>
      <c r="B1006" s="80" t="str">
        <f aca="false">LEFT(A1006,3)</f>
        <v>REP</v>
      </c>
      <c r="C1006" s="80" t="str">
        <f aca="false">MID(A1006,4,1)</f>
        <v>C</v>
      </c>
      <c r="D1006" s="81" t="n">
        <v>42795</v>
      </c>
      <c r="E1006" s="80" t="n">
        <f aca="false">D1006-D988</f>
        <v>14</v>
      </c>
      <c r="F1006" s="82" t="n">
        <v>41.8</v>
      </c>
      <c r="G1006" s="83" t="n">
        <v>2.1</v>
      </c>
      <c r="H1006" s="84" t="n">
        <v>19.6</v>
      </c>
      <c r="I1006" s="85" t="str">
        <f aca="false">CONCATENATE("ATTA_LIT_",YEAR(D1006),"_",MONTH(D1006),"_",DAY(D1006),"_",A1006)</f>
        <v>ATTA_LIT_2017_3_1_REPC3</v>
      </c>
      <c r="J1006" s="80"/>
      <c r="K1006" s="32"/>
    </row>
    <row r="1007" customFormat="false" ht="13.8" hidden="false" customHeight="false" outlineLevel="0" collapsed="false">
      <c r="A1007" s="86" t="s">
        <v>28</v>
      </c>
      <c r="B1007" s="87" t="str">
        <f aca="false">LEFT(A1007,3)</f>
        <v>RES</v>
      </c>
      <c r="C1007" s="87" t="str">
        <f aca="false">MID(A1007,4,1)</f>
        <v>N</v>
      </c>
      <c r="D1007" s="88" t="n">
        <v>42795</v>
      </c>
      <c r="E1007" s="87" t="n">
        <f aca="false">D1007-D989</f>
        <v>14</v>
      </c>
      <c r="F1007" s="89" t="n">
        <v>28.2</v>
      </c>
      <c r="G1007" s="90" t="n">
        <v>0</v>
      </c>
      <c r="H1007" s="91" t="n">
        <v>0</v>
      </c>
      <c r="I1007" s="78" t="str">
        <f aca="false">CONCATENATE("ATTA_LIT_",YEAR(D1007),"_",MONTH(D1007),"_",DAY(D1007),"_",A1007)</f>
        <v>ATTA_LIT_2017_3_1_RESN1</v>
      </c>
      <c r="J1007" s="87"/>
      <c r="K1007" s="32"/>
    </row>
    <row r="1008" customFormat="false" ht="13.8" hidden="false" customHeight="false" outlineLevel="0" collapsed="false">
      <c r="A1008" s="71" t="s">
        <v>29</v>
      </c>
      <c r="B1008" s="72" t="str">
        <f aca="false">LEFT(A1008,3)</f>
        <v>RES</v>
      </c>
      <c r="C1008" s="72" t="str">
        <f aca="false">MID(A1008,4,1)</f>
        <v>C</v>
      </c>
      <c r="D1008" s="73" t="n">
        <v>42795</v>
      </c>
      <c r="E1008" s="74" t="n">
        <f aca="false">D1008-D990</f>
        <v>14</v>
      </c>
      <c r="F1008" s="75" t="n">
        <v>28.6</v>
      </c>
      <c r="G1008" s="76" t="n">
        <v>0</v>
      </c>
      <c r="H1008" s="77" t="n">
        <v>0</v>
      </c>
      <c r="I1008" s="78" t="str">
        <f aca="false">CONCATENATE("ATTA_LIT_",YEAR(D1008),"_",MONTH(D1008),"_",DAY(D1008),"_",A1008)</f>
        <v>ATTA_LIT_2017_3_1_RESC1</v>
      </c>
      <c r="J1008" s="72"/>
      <c r="K1008" s="32"/>
    </row>
    <row r="1009" customFormat="false" ht="13.8" hidden="false" customHeight="false" outlineLevel="0" collapsed="false">
      <c r="A1009" s="71" t="s">
        <v>30</v>
      </c>
      <c r="B1009" s="72" t="str">
        <f aca="false">LEFT(A1009,3)</f>
        <v>RES</v>
      </c>
      <c r="C1009" s="72" t="str">
        <f aca="false">MID(A1009,4,1)</f>
        <v>N</v>
      </c>
      <c r="D1009" s="73" t="n">
        <v>42795</v>
      </c>
      <c r="E1009" s="74" t="n">
        <f aca="false">D1009-D991</f>
        <v>14</v>
      </c>
      <c r="F1009" s="75" t="n">
        <v>59.9</v>
      </c>
      <c r="G1009" s="76" t="n">
        <v>0</v>
      </c>
      <c r="H1009" s="77" t="n">
        <v>0</v>
      </c>
      <c r="I1009" s="78" t="str">
        <f aca="false">CONCATENATE("ATTA_LIT_",YEAR(D1009),"_",MONTH(D1009),"_",DAY(D1009),"_",A1009)</f>
        <v>ATTA_LIT_2017_3_1_RESN2</v>
      </c>
      <c r="J1009" s="71"/>
      <c r="K1009" s="32"/>
    </row>
    <row r="1010" customFormat="false" ht="13.8" hidden="false" customHeight="false" outlineLevel="0" collapsed="false">
      <c r="A1010" s="71" t="s">
        <v>31</v>
      </c>
      <c r="B1010" s="72" t="str">
        <f aca="false">LEFT(A1010,3)</f>
        <v>RES</v>
      </c>
      <c r="C1010" s="72" t="str">
        <f aca="false">MID(A1010,4,1)</f>
        <v>C</v>
      </c>
      <c r="D1010" s="73" t="n">
        <v>42795</v>
      </c>
      <c r="E1010" s="74" t="n">
        <f aca="false">D1010-D992</f>
        <v>14</v>
      </c>
      <c r="F1010" s="75" t="n">
        <v>21.4</v>
      </c>
      <c r="G1010" s="76" t="n">
        <v>0</v>
      </c>
      <c r="H1010" s="77" t="n">
        <v>0</v>
      </c>
      <c r="I1010" s="78" t="str">
        <f aca="false">CONCATENATE("ATTA_LIT_",YEAR(D1010),"_",MONTH(D1010),"_",DAY(D1010),"_",A1010)</f>
        <v>ATTA_LIT_2017_3_1_RESC2</v>
      </c>
      <c r="J1010" s="72"/>
      <c r="K1010" s="32"/>
    </row>
    <row r="1011" customFormat="false" ht="13.8" hidden="false" customHeight="false" outlineLevel="0" collapsed="false">
      <c r="A1011" s="71" t="s">
        <v>32</v>
      </c>
      <c r="B1011" s="72" t="str">
        <f aca="false">LEFT(A1011,3)</f>
        <v>RES</v>
      </c>
      <c r="C1011" s="72" t="str">
        <f aca="false">MID(A1011,4,1)</f>
        <v>N</v>
      </c>
      <c r="D1011" s="73" t="n">
        <v>42795</v>
      </c>
      <c r="E1011" s="74" t="n">
        <f aca="false">D1011-D993</f>
        <v>14</v>
      </c>
      <c r="F1011" s="75" t="n">
        <v>32.7</v>
      </c>
      <c r="G1011" s="76" t="n">
        <v>0</v>
      </c>
      <c r="H1011" s="77" t="n">
        <v>0</v>
      </c>
      <c r="I1011" s="78" t="str">
        <f aca="false">CONCATENATE("ATTA_LIT_",YEAR(D1011),"_",MONTH(D1011),"_",DAY(D1011),"_",A1011)</f>
        <v>ATTA_LIT_2017_3_1_RESN3</v>
      </c>
      <c r="J1011" s="72"/>
      <c r="K1011" s="32"/>
    </row>
    <row r="1012" customFormat="false" ht="13.8" hidden="false" customHeight="false" outlineLevel="0" collapsed="false">
      <c r="A1012" s="92" t="s">
        <v>33</v>
      </c>
      <c r="B1012" s="93" t="str">
        <f aca="false">LEFT(A1012,3)</f>
        <v>RES</v>
      </c>
      <c r="C1012" s="93" t="str">
        <f aca="false">MID(A1012,4,1)</f>
        <v>C</v>
      </c>
      <c r="D1012" s="94" t="n">
        <v>42795</v>
      </c>
      <c r="E1012" s="93" t="n">
        <f aca="false">D1012-D994</f>
        <v>14</v>
      </c>
      <c r="F1012" s="95" t="n">
        <v>33.3</v>
      </c>
      <c r="G1012" s="96" t="n">
        <v>0</v>
      </c>
      <c r="H1012" s="97" t="n">
        <v>0</v>
      </c>
      <c r="I1012" s="98" t="str">
        <f aca="false">CONCATENATE("ATTA_LIT_",YEAR(D1012),"_",MONTH(D1012),"_",DAY(D1012),"_",A1012)</f>
        <v>ATTA_LIT_2017_3_1_RESC3</v>
      </c>
      <c r="J1012" s="93"/>
      <c r="K1012" s="32"/>
    </row>
    <row r="1013" customFormat="false" ht="13.8" hidden="false" customHeight="false" outlineLevel="0" collapsed="false">
      <c r="A1013" s="24" t="s">
        <v>14</v>
      </c>
      <c r="B1013" s="25" t="str">
        <f aca="false">LEFT(A1013,3)</f>
        <v>ALP</v>
      </c>
      <c r="C1013" s="25" t="str">
        <f aca="false">MID(A1013,4,1)</f>
        <v>N</v>
      </c>
      <c r="D1013" s="26" t="n">
        <v>42809</v>
      </c>
      <c r="E1013" s="27" t="n">
        <f aca="false">D1013-D995</f>
        <v>14</v>
      </c>
      <c r="F1013" s="28" t="n">
        <v>48.3</v>
      </c>
      <c r="G1013" s="29" t="n">
        <v>0</v>
      </c>
      <c r="H1013" s="30" t="n">
        <v>0</v>
      </c>
      <c r="I1013" s="31" t="str">
        <f aca="false">CONCATENATE("ATTA_LIT_",YEAR(D1013),"_",MONTH(D1013),"_",DAY(D1013),"_",A1013)</f>
        <v>ATTA_LIT_2017_3_15_ALPN1</v>
      </c>
      <c r="J1013" s="25"/>
      <c r="K1013" s="32"/>
    </row>
    <row r="1014" customFormat="false" ht="13.8" hidden="false" customHeight="false" outlineLevel="0" collapsed="false">
      <c r="A1014" s="33" t="s">
        <v>15</v>
      </c>
      <c r="B1014" s="34" t="str">
        <f aca="false">LEFT(A1014,3)</f>
        <v>ALP</v>
      </c>
      <c r="C1014" s="34" t="str">
        <f aca="false">MID(A1014,4,1)</f>
        <v>C</v>
      </c>
      <c r="D1014" s="35" t="n">
        <v>42809</v>
      </c>
      <c r="E1014" s="36" t="n">
        <f aca="false">D1014-D996</f>
        <v>14</v>
      </c>
      <c r="F1014" s="37" t="n">
        <v>19.9</v>
      </c>
      <c r="G1014" s="38" t="n">
        <v>15.1</v>
      </c>
      <c r="H1014" s="39" t="n">
        <v>0</v>
      </c>
      <c r="I1014" s="40" t="str">
        <f aca="false">CONCATENATE("ATTA_LIT_",YEAR(D1014),"_",MONTH(D1014),"_",DAY(D1014),"_",A1014)</f>
        <v>ATTA_LIT_2017_3_15_ALPC1</v>
      </c>
      <c r="J1014" s="34"/>
      <c r="K1014" s="32"/>
    </row>
    <row r="1015" customFormat="false" ht="13.8" hidden="false" customHeight="false" outlineLevel="0" collapsed="false">
      <c r="A1015" s="33" t="s">
        <v>16</v>
      </c>
      <c r="B1015" s="34" t="str">
        <f aca="false">LEFT(A1015,3)</f>
        <v>ALP</v>
      </c>
      <c r="C1015" s="34" t="str">
        <f aca="false">MID(A1015,4,1)</f>
        <v>N</v>
      </c>
      <c r="D1015" s="35" t="n">
        <v>42809</v>
      </c>
      <c r="E1015" s="36" t="n">
        <f aca="false">D1015-D997</f>
        <v>14</v>
      </c>
      <c r="F1015" s="37" t="n">
        <v>22.4</v>
      </c>
      <c r="G1015" s="38" t="n">
        <v>0</v>
      </c>
      <c r="H1015" s="39" t="n">
        <v>0</v>
      </c>
      <c r="I1015" s="40" t="str">
        <f aca="false">CONCATENATE("ATTA_LIT_",YEAR(D1015),"_",MONTH(D1015),"_",DAY(D1015),"_",A1015)</f>
        <v>ATTA_LIT_2017_3_15_ALPN2</v>
      </c>
      <c r="J1015" s="33"/>
      <c r="K1015" s="32"/>
    </row>
    <row r="1016" customFormat="false" ht="13.8" hidden="false" customHeight="false" outlineLevel="0" collapsed="false">
      <c r="A1016" s="33" t="s">
        <v>17</v>
      </c>
      <c r="B1016" s="34" t="str">
        <f aca="false">LEFT(A1016,3)</f>
        <v>ALP</v>
      </c>
      <c r="C1016" s="34" t="str">
        <f aca="false">MID(A1016,4,1)</f>
        <v>C</v>
      </c>
      <c r="D1016" s="35" t="n">
        <v>42809</v>
      </c>
      <c r="E1016" s="36" t="n">
        <f aca="false">D1016-D998</f>
        <v>14</v>
      </c>
      <c r="F1016" s="37" t="n">
        <v>20.4</v>
      </c>
      <c r="G1016" s="38" t="n">
        <v>0</v>
      </c>
      <c r="H1016" s="39" t="n">
        <v>22.4</v>
      </c>
      <c r="I1016" s="40" t="str">
        <f aca="false">CONCATENATE("ATTA_LIT_",YEAR(D1016),"_",MONTH(D1016),"_",DAY(D1016),"_",A1016)</f>
        <v>ATTA_LIT_2017_3_15_ALPC2</v>
      </c>
      <c r="J1016" s="34"/>
      <c r="K1016" s="32"/>
    </row>
    <row r="1017" customFormat="false" ht="13.8" hidden="false" customHeight="false" outlineLevel="0" collapsed="false">
      <c r="A1017" s="33" t="s">
        <v>18</v>
      </c>
      <c r="B1017" s="34" t="str">
        <f aca="false">LEFT(A1017,3)</f>
        <v>ALP</v>
      </c>
      <c r="C1017" s="34" t="str">
        <f aca="false">MID(A1017,4,1)</f>
        <v>N</v>
      </c>
      <c r="D1017" s="35" t="n">
        <v>42809</v>
      </c>
      <c r="E1017" s="36" t="n">
        <f aca="false">D1017-D999</f>
        <v>14</v>
      </c>
      <c r="F1017" s="37" t="n">
        <v>51.8</v>
      </c>
      <c r="G1017" s="38" t="n">
        <v>0</v>
      </c>
      <c r="H1017" s="39" t="n">
        <v>15.1</v>
      </c>
      <c r="I1017" s="40" t="str">
        <f aca="false">CONCATENATE("ATTA_LIT_",YEAR(D1017),"_",MONTH(D1017),"_",DAY(D1017),"_",A1017)</f>
        <v>ATTA_LIT_2017_3_15_ALPN3</v>
      </c>
      <c r="J1017" s="34"/>
      <c r="K1017" s="32"/>
    </row>
    <row r="1018" customFormat="false" ht="13.8" hidden="false" customHeight="false" outlineLevel="0" collapsed="false">
      <c r="A1018" s="41" t="s">
        <v>19</v>
      </c>
      <c r="B1018" s="42" t="str">
        <f aca="false">LEFT(A1018,3)</f>
        <v>ALP</v>
      </c>
      <c r="C1018" s="42" t="str">
        <f aca="false">MID(A1018,4,1)</f>
        <v>C</v>
      </c>
      <c r="D1018" s="43" t="n">
        <v>42809</v>
      </c>
      <c r="E1018" s="44" t="n">
        <f aca="false">D1018-D1000</f>
        <v>14</v>
      </c>
      <c r="F1018" s="45" t="n">
        <v>11.1</v>
      </c>
      <c r="G1018" s="46" t="n">
        <v>0</v>
      </c>
      <c r="H1018" s="47" t="n">
        <v>0</v>
      </c>
      <c r="I1018" s="48" t="str">
        <f aca="false">CONCATENATE("ATTA_LIT_",YEAR(D1018),"_",MONTH(D1018),"_",DAY(D1018),"_",A1018)</f>
        <v>ATTA_LIT_2017_3_15_ALPC3</v>
      </c>
      <c r="J1018" s="42"/>
      <c r="K1018" s="32"/>
    </row>
    <row r="1019" customFormat="false" ht="13.8" hidden="false" customHeight="false" outlineLevel="0" collapsed="false">
      <c r="A1019" s="49" t="s">
        <v>20</v>
      </c>
      <c r="B1019" s="50" t="str">
        <f aca="false">LEFT(A1019,3)</f>
        <v>REP</v>
      </c>
      <c r="C1019" s="50" t="str">
        <f aca="false">MID(A1019,4,1)</f>
        <v>N</v>
      </c>
      <c r="D1019" s="51" t="n">
        <v>42809</v>
      </c>
      <c r="E1019" s="52" t="n">
        <f aca="false">D1019-D1001</f>
        <v>14</v>
      </c>
      <c r="F1019" s="53" t="n">
        <v>15.7</v>
      </c>
      <c r="G1019" s="54" t="n">
        <v>6.6</v>
      </c>
      <c r="H1019" s="55" t="n">
        <v>0</v>
      </c>
      <c r="I1019" s="40" t="str">
        <f aca="false">CONCATENATE("ATTA_LIT_",YEAR(D1019),"_",MONTH(D1019),"_",DAY(D1019),"_",A1019)</f>
        <v>ATTA_LIT_2017_3_15_REPN1</v>
      </c>
      <c r="J1019" s="50"/>
      <c r="K1019" s="32"/>
    </row>
    <row r="1020" customFormat="false" ht="13.8" hidden="false" customHeight="false" outlineLevel="0" collapsed="false">
      <c r="A1020" s="33" t="s">
        <v>22</v>
      </c>
      <c r="B1020" s="34" t="str">
        <f aca="false">LEFT(A1020,3)</f>
        <v>REP</v>
      </c>
      <c r="C1020" s="34" t="str">
        <f aca="false">MID(A1020,4,1)</f>
        <v>C</v>
      </c>
      <c r="D1020" s="35" t="n">
        <v>42809</v>
      </c>
      <c r="E1020" s="36" t="n">
        <f aca="false">D1020-D1002</f>
        <v>14</v>
      </c>
      <c r="F1020" s="37" t="n">
        <v>14.9</v>
      </c>
      <c r="G1020" s="38" t="n">
        <v>0</v>
      </c>
      <c r="H1020" s="39" t="n">
        <v>0</v>
      </c>
      <c r="I1020" s="40" t="str">
        <f aca="false">CONCATENATE("ATTA_LIT_",YEAR(D1020),"_",MONTH(D1020),"_",DAY(D1020),"_",A1020)</f>
        <v>ATTA_LIT_2017_3_15_REPC1</v>
      </c>
      <c r="J1020" s="34"/>
      <c r="K1020" s="32"/>
    </row>
    <row r="1021" customFormat="false" ht="13.8" hidden="false" customHeight="false" outlineLevel="0" collapsed="false">
      <c r="A1021" s="33" t="s">
        <v>23</v>
      </c>
      <c r="B1021" s="34" t="str">
        <f aca="false">LEFT(A1021,3)</f>
        <v>REP</v>
      </c>
      <c r="C1021" s="34" t="str">
        <f aca="false">MID(A1021,4,1)</f>
        <v>N</v>
      </c>
      <c r="D1021" s="35" t="n">
        <v>42809</v>
      </c>
      <c r="E1021" s="36" t="n">
        <f aca="false">D1021-D1003</f>
        <v>14</v>
      </c>
      <c r="F1021" s="37" t="n">
        <v>52.5</v>
      </c>
      <c r="G1021" s="38" t="n">
        <v>0</v>
      </c>
      <c r="H1021" s="39" t="n">
        <v>0</v>
      </c>
      <c r="I1021" s="40" t="str">
        <f aca="false">CONCATENATE("ATTA_LIT_",YEAR(D1021),"_",MONTH(D1021),"_",DAY(D1021),"_",A1021)</f>
        <v>ATTA_LIT_2017_3_15_REPN2</v>
      </c>
      <c r="J1021" s="33"/>
      <c r="K1021" s="32"/>
    </row>
    <row r="1022" customFormat="false" ht="13.8" hidden="false" customHeight="false" outlineLevel="0" collapsed="false">
      <c r="A1022" s="33" t="s">
        <v>24</v>
      </c>
      <c r="B1022" s="34" t="str">
        <f aca="false">LEFT(A1022,3)</f>
        <v>REP</v>
      </c>
      <c r="C1022" s="34" t="str">
        <f aca="false">MID(A1022,4,1)</f>
        <v>C</v>
      </c>
      <c r="D1022" s="35" t="n">
        <v>42809</v>
      </c>
      <c r="E1022" s="36" t="n">
        <f aca="false">D1022-D1004</f>
        <v>14</v>
      </c>
      <c r="F1022" s="37" t="n">
        <v>16.3</v>
      </c>
      <c r="G1022" s="38" t="n">
        <v>0</v>
      </c>
      <c r="H1022" s="39" t="n">
        <v>0</v>
      </c>
      <c r="I1022" s="40" t="str">
        <f aca="false">CONCATENATE("ATTA_LIT_",YEAR(D1022),"_",MONTH(D1022),"_",DAY(D1022),"_",A1022)</f>
        <v>ATTA_LIT_2017_3_15_REPC2</v>
      </c>
      <c r="J1022" s="34"/>
      <c r="K1022" s="32"/>
    </row>
    <row r="1023" customFormat="false" ht="13.8" hidden="false" customHeight="false" outlineLevel="0" collapsed="false">
      <c r="A1023" s="33" t="s">
        <v>25</v>
      </c>
      <c r="B1023" s="34" t="str">
        <f aca="false">LEFT(A1023,3)</f>
        <v>REP</v>
      </c>
      <c r="C1023" s="34" t="str">
        <f aca="false">MID(A1023,4,1)</f>
        <v>N</v>
      </c>
      <c r="D1023" s="35" t="n">
        <v>42809</v>
      </c>
      <c r="E1023" s="36" t="n">
        <f aca="false">D1023-D1005</f>
        <v>14</v>
      </c>
      <c r="F1023" s="37" t="n">
        <v>35</v>
      </c>
      <c r="G1023" s="38" t="n">
        <v>0</v>
      </c>
      <c r="H1023" s="39" t="n">
        <v>0</v>
      </c>
      <c r="I1023" s="40" t="str">
        <f aca="false">CONCATENATE("ATTA_LIT_",YEAR(D1023),"_",MONTH(D1023),"_",DAY(D1023),"_",A1023)</f>
        <v>ATTA_LIT_2017_3_15_REPN3</v>
      </c>
      <c r="J1023" s="34"/>
      <c r="K1023" s="32"/>
    </row>
    <row r="1024" customFormat="false" ht="13.8" hidden="false" customHeight="false" outlineLevel="0" collapsed="false">
      <c r="A1024" s="41" t="s">
        <v>27</v>
      </c>
      <c r="B1024" s="42" t="str">
        <f aca="false">LEFT(A1024,3)</f>
        <v>REP</v>
      </c>
      <c r="C1024" s="42" t="str">
        <f aca="false">MID(A1024,4,1)</f>
        <v>C</v>
      </c>
      <c r="D1024" s="43" t="n">
        <v>42809</v>
      </c>
      <c r="E1024" s="44" t="n">
        <f aca="false">D1024-D1006</f>
        <v>14</v>
      </c>
      <c r="F1024" s="45" t="n">
        <v>47</v>
      </c>
      <c r="G1024" s="46" t="n">
        <v>0</v>
      </c>
      <c r="H1024" s="47" t="n">
        <v>0</v>
      </c>
      <c r="I1024" s="48" t="str">
        <f aca="false">CONCATENATE("ATTA_LIT_",YEAR(D1024),"_",MONTH(D1024),"_",DAY(D1024),"_",A1024)</f>
        <v>ATTA_LIT_2017_3_15_REPC3</v>
      </c>
      <c r="J1024" s="42"/>
      <c r="K1024" s="32"/>
    </row>
    <row r="1025" customFormat="false" ht="13.8" hidden="false" customHeight="false" outlineLevel="0" collapsed="false">
      <c r="A1025" s="49" t="s">
        <v>28</v>
      </c>
      <c r="B1025" s="50" t="str">
        <f aca="false">LEFT(A1025,3)</f>
        <v>RES</v>
      </c>
      <c r="C1025" s="50" t="str">
        <f aca="false">MID(A1025,4,1)</f>
        <v>N</v>
      </c>
      <c r="D1025" s="51" t="n">
        <v>42809</v>
      </c>
      <c r="E1025" s="52" t="n">
        <f aca="false">D1025-D1007</f>
        <v>14</v>
      </c>
      <c r="F1025" s="53" t="n">
        <v>25.2</v>
      </c>
      <c r="G1025" s="54" t="n">
        <v>0</v>
      </c>
      <c r="H1025" s="55" t="n">
        <v>0</v>
      </c>
      <c r="I1025" s="40" t="str">
        <f aca="false">CONCATENATE("ATTA_LIT_",YEAR(D1025),"_",MONTH(D1025),"_",DAY(D1025),"_",A1025)</f>
        <v>ATTA_LIT_2017_3_15_RESN1</v>
      </c>
      <c r="J1025" s="50"/>
      <c r="K1025" s="32"/>
    </row>
    <row r="1026" customFormat="false" ht="13.8" hidden="false" customHeight="false" outlineLevel="0" collapsed="false">
      <c r="A1026" s="33" t="s">
        <v>29</v>
      </c>
      <c r="B1026" s="34" t="str">
        <f aca="false">LEFT(A1026,3)</f>
        <v>RES</v>
      </c>
      <c r="C1026" s="34" t="str">
        <f aca="false">MID(A1026,4,1)</f>
        <v>C</v>
      </c>
      <c r="D1026" s="35" t="n">
        <v>42809</v>
      </c>
      <c r="E1026" s="36" t="n">
        <f aca="false">D1026-D1008</f>
        <v>14</v>
      </c>
      <c r="F1026" s="37" t="n">
        <v>17.5</v>
      </c>
      <c r="G1026" s="38" t="n">
        <v>0</v>
      </c>
      <c r="H1026" s="39" t="n">
        <v>0</v>
      </c>
      <c r="I1026" s="40" t="str">
        <f aca="false">CONCATENATE("ATTA_LIT_",YEAR(D1026),"_",MONTH(D1026),"_",DAY(D1026),"_",A1026)</f>
        <v>ATTA_LIT_2017_3_15_RESC1</v>
      </c>
      <c r="J1026" s="34"/>
      <c r="K1026" s="32"/>
    </row>
    <row r="1027" customFormat="false" ht="13.8" hidden="false" customHeight="false" outlineLevel="0" collapsed="false">
      <c r="A1027" s="33" t="s">
        <v>30</v>
      </c>
      <c r="B1027" s="34" t="str">
        <f aca="false">LEFT(A1027,3)</f>
        <v>RES</v>
      </c>
      <c r="C1027" s="34" t="str">
        <f aca="false">MID(A1027,4,1)</f>
        <v>N</v>
      </c>
      <c r="D1027" s="35" t="n">
        <v>42809</v>
      </c>
      <c r="E1027" s="36" t="n">
        <f aca="false">D1027-D1009</f>
        <v>14</v>
      </c>
      <c r="F1027" s="37" t="n">
        <v>30.2</v>
      </c>
      <c r="G1027" s="38" t="n">
        <v>0</v>
      </c>
      <c r="H1027" s="39" t="n">
        <v>25</v>
      </c>
      <c r="I1027" s="40" t="str">
        <f aca="false">CONCATENATE("ATTA_LIT_",YEAR(D1027),"_",MONTH(D1027),"_",DAY(D1027),"_",A1027)</f>
        <v>ATTA_LIT_2017_3_15_RESN2</v>
      </c>
      <c r="J1027" s="33"/>
      <c r="K1027" s="32"/>
    </row>
    <row r="1028" customFormat="false" ht="13.8" hidden="false" customHeight="false" outlineLevel="0" collapsed="false">
      <c r="A1028" s="33" t="s">
        <v>31</v>
      </c>
      <c r="B1028" s="34" t="str">
        <f aca="false">LEFT(A1028,3)</f>
        <v>RES</v>
      </c>
      <c r="C1028" s="34" t="str">
        <f aca="false">MID(A1028,4,1)</f>
        <v>C</v>
      </c>
      <c r="D1028" s="35" t="n">
        <v>42809</v>
      </c>
      <c r="E1028" s="36" t="n">
        <f aca="false">D1028-D1010</f>
        <v>14</v>
      </c>
      <c r="F1028" s="37" t="n">
        <v>21.5</v>
      </c>
      <c r="G1028" s="38" t="n">
        <v>0</v>
      </c>
      <c r="H1028" s="39" t="n">
        <v>0</v>
      </c>
      <c r="I1028" s="40" t="str">
        <f aca="false">CONCATENATE("ATTA_LIT_",YEAR(D1028),"_",MONTH(D1028),"_",DAY(D1028),"_",A1028)</f>
        <v>ATTA_LIT_2017_3_15_RESC2</v>
      </c>
      <c r="J1028" s="34"/>
      <c r="K1028" s="32"/>
    </row>
    <row r="1029" customFormat="false" ht="13.8" hidden="false" customHeight="false" outlineLevel="0" collapsed="false">
      <c r="A1029" s="33" t="s">
        <v>32</v>
      </c>
      <c r="B1029" s="34" t="str">
        <f aca="false">LEFT(A1029,3)</f>
        <v>RES</v>
      </c>
      <c r="C1029" s="34" t="str">
        <f aca="false">MID(A1029,4,1)</f>
        <v>N</v>
      </c>
      <c r="D1029" s="35" t="n">
        <v>42809</v>
      </c>
      <c r="E1029" s="36" t="n">
        <f aca="false">D1029-D1011</f>
        <v>14</v>
      </c>
      <c r="F1029" s="37" t="n">
        <v>22.6</v>
      </c>
      <c r="G1029" s="38" t="n">
        <v>0</v>
      </c>
      <c r="H1029" s="39" t="n">
        <v>0</v>
      </c>
      <c r="I1029" s="40" t="str">
        <f aca="false">CONCATENATE("ATTA_LIT_",YEAR(D1029),"_",MONTH(D1029),"_",DAY(D1029),"_",A1029)</f>
        <v>ATTA_LIT_2017_3_15_RESN3</v>
      </c>
      <c r="J1029" s="34"/>
      <c r="K1029" s="32"/>
    </row>
    <row r="1030" customFormat="false" ht="13.8" hidden="false" customHeight="false" outlineLevel="0" collapsed="false">
      <c r="A1030" s="56" t="s">
        <v>33</v>
      </c>
      <c r="B1030" s="57" t="str">
        <f aca="false">LEFT(A1030,3)</f>
        <v>RES</v>
      </c>
      <c r="C1030" s="57" t="str">
        <f aca="false">MID(A1030,4,1)</f>
        <v>C</v>
      </c>
      <c r="D1030" s="58" t="n">
        <v>42809</v>
      </c>
      <c r="E1030" s="59" t="n">
        <f aca="false">D1030-D1012</f>
        <v>14</v>
      </c>
      <c r="F1030" s="60" t="n">
        <v>26.5</v>
      </c>
      <c r="G1030" s="61" t="n">
        <v>0</v>
      </c>
      <c r="H1030" s="62" t="n">
        <v>0</v>
      </c>
      <c r="I1030" s="63" t="str">
        <f aca="false">CONCATENATE("ATTA_LIT_",YEAR(D1030),"_",MONTH(D1030),"_",DAY(D1030),"_",A1030)</f>
        <v>ATTA_LIT_2017_3_15_RESC3</v>
      </c>
      <c r="J1030" s="57"/>
      <c r="K1030" s="32"/>
    </row>
    <row r="1031" customFormat="false" ht="13.8" hidden="false" customHeight="false" outlineLevel="0" collapsed="false">
      <c r="A1031" s="64" t="s">
        <v>14</v>
      </c>
      <c r="B1031" s="65" t="str">
        <f aca="false">LEFT(A1031,3)</f>
        <v>ALP</v>
      </c>
      <c r="C1031" s="65" t="str">
        <f aca="false">MID(A1031,4,1)</f>
        <v>N</v>
      </c>
      <c r="D1031" s="66" t="n">
        <v>42826</v>
      </c>
      <c r="E1031" s="65" t="n">
        <f aca="false">D1031-D1013</f>
        <v>17</v>
      </c>
      <c r="F1031" s="67" t="n">
        <v>31.1</v>
      </c>
      <c r="G1031" s="68" t="n">
        <v>0</v>
      </c>
      <c r="H1031" s="69" t="n">
        <v>0</v>
      </c>
      <c r="I1031" s="70" t="str">
        <f aca="false">CONCATENATE("ATTA_LIT_",YEAR(D1031),"_",MONTH(D1031),"_",DAY(D1031),"_",A1031)</f>
        <v>ATTA_LIT_2017_4_1_ALPN1</v>
      </c>
      <c r="J1031" s="65"/>
      <c r="K1031" s="32"/>
    </row>
    <row r="1032" customFormat="false" ht="13.8" hidden="false" customHeight="false" outlineLevel="0" collapsed="false">
      <c r="A1032" s="71" t="s">
        <v>15</v>
      </c>
      <c r="B1032" s="72" t="str">
        <f aca="false">LEFT(A1032,3)</f>
        <v>ALP</v>
      </c>
      <c r="C1032" s="72" t="str">
        <f aca="false">MID(A1032,4,1)</f>
        <v>C</v>
      </c>
      <c r="D1032" s="73" t="n">
        <v>42826</v>
      </c>
      <c r="E1032" s="74" t="n">
        <f aca="false">D1032-D1014</f>
        <v>17</v>
      </c>
      <c r="F1032" s="75" t="n">
        <v>10.2</v>
      </c>
      <c r="G1032" s="76" t="n">
        <v>0</v>
      </c>
      <c r="H1032" s="77" t="n">
        <v>0</v>
      </c>
      <c r="I1032" s="78" t="str">
        <f aca="false">CONCATENATE("ATTA_LIT_",YEAR(D1032),"_",MONTH(D1032),"_",DAY(D1032),"_",A1032)</f>
        <v>ATTA_LIT_2017_4_1_ALPC1</v>
      </c>
      <c r="J1032" s="72"/>
      <c r="K1032" s="32"/>
    </row>
    <row r="1033" customFormat="false" ht="13.8" hidden="false" customHeight="false" outlineLevel="0" collapsed="false">
      <c r="A1033" s="71" t="s">
        <v>16</v>
      </c>
      <c r="B1033" s="72" t="str">
        <f aca="false">LEFT(A1033,3)</f>
        <v>ALP</v>
      </c>
      <c r="C1033" s="72" t="str">
        <f aca="false">MID(A1033,4,1)</f>
        <v>N</v>
      </c>
      <c r="D1033" s="73" t="n">
        <v>42826</v>
      </c>
      <c r="E1033" s="74" t="n">
        <f aca="false">D1033-D1015</f>
        <v>17</v>
      </c>
      <c r="F1033" s="75" t="n">
        <v>16.2</v>
      </c>
      <c r="G1033" s="76" t="n">
        <v>0</v>
      </c>
      <c r="H1033" s="77" t="n">
        <v>0</v>
      </c>
      <c r="I1033" s="78" t="str">
        <f aca="false">CONCATENATE("ATTA_LIT_",YEAR(D1033),"_",MONTH(D1033),"_",DAY(D1033),"_",A1033)</f>
        <v>ATTA_LIT_2017_4_1_ALPN2</v>
      </c>
      <c r="J1033" s="71"/>
      <c r="K1033" s="32"/>
    </row>
    <row r="1034" customFormat="false" ht="13.8" hidden="false" customHeight="false" outlineLevel="0" collapsed="false">
      <c r="A1034" s="71" t="s">
        <v>17</v>
      </c>
      <c r="B1034" s="72" t="str">
        <f aca="false">LEFT(A1034,3)</f>
        <v>ALP</v>
      </c>
      <c r="C1034" s="72" t="str">
        <f aca="false">MID(A1034,4,1)</f>
        <v>C</v>
      </c>
      <c r="D1034" s="73" t="n">
        <v>42826</v>
      </c>
      <c r="E1034" s="74" t="n">
        <f aca="false">D1034-D1016</f>
        <v>17</v>
      </c>
      <c r="F1034" s="75" t="n">
        <v>26.7</v>
      </c>
      <c r="G1034" s="76" t="n">
        <v>0</v>
      </c>
      <c r="H1034" s="77" t="n">
        <v>0</v>
      </c>
      <c r="I1034" s="78" t="str">
        <f aca="false">CONCATENATE("ATTA_LIT_",YEAR(D1034),"_",MONTH(D1034),"_",DAY(D1034),"_",A1034)</f>
        <v>ATTA_LIT_2017_4_1_ALPC2</v>
      </c>
      <c r="J1034" s="72"/>
      <c r="K1034" s="32"/>
    </row>
    <row r="1035" customFormat="false" ht="13.8" hidden="false" customHeight="false" outlineLevel="0" collapsed="false">
      <c r="A1035" s="71" t="s">
        <v>18</v>
      </c>
      <c r="B1035" s="72" t="str">
        <f aca="false">LEFT(A1035,3)</f>
        <v>ALP</v>
      </c>
      <c r="C1035" s="72" t="str">
        <f aca="false">MID(A1035,4,1)</f>
        <v>N</v>
      </c>
      <c r="D1035" s="73" t="n">
        <v>42826</v>
      </c>
      <c r="E1035" s="74" t="n">
        <f aca="false">D1035-D1017</f>
        <v>17</v>
      </c>
      <c r="F1035" s="75" t="n">
        <v>37.3</v>
      </c>
      <c r="G1035" s="76" t="n">
        <v>0</v>
      </c>
      <c r="H1035" s="77" t="n">
        <v>9.7</v>
      </c>
      <c r="I1035" s="78" t="str">
        <f aca="false">CONCATENATE("ATTA_LIT_",YEAR(D1035),"_",MONTH(D1035),"_",DAY(D1035),"_",A1035)</f>
        <v>ATTA_LIT_2017_4_1_ALPN3</v>
      </c>
      <c r="J1035" s="72"/>
      <c r="K1035" s="32"/>
    </row>
    <row r="1036" customFormat="false" ht="13.8" hidden="false" customHeight="false" outlineLevel="0" collapsed="false">
      <c r="A1036" s="79" t="s">
        <v>19</v>
      </c>
      <c r="B1036" s="80" t="str">
        <f aca="false">LEFT(A1036,3)</f>
        <v>ALP</v>
      </c>
      <c r="C1036" s="80" t="str">
        <f aca="false">MID(A1036,4,1)</f>
        <v>C</v>
      </c>
      <c r="D1036" s="81" t="n">
        <v>42826</v>
      </c>
      <c r="E1036" s="80" t="n">
        <f aca="false">D1036-D1018</f>
        <v>17</v>
      </c>
      <c r="F1036" s="82" t="n">
        <v>13.7</v>
      </c>
      <c r="G1036" s="83" t="n">
        <v>0</v>
      </c>
      <c r="H1036" s="84" t="n">
        <v>0</v>
      </c>
      <c r="I1036" s="85" t="str">
        <f aca="false">CONCATENATE("ATTA_LIT_",YEAR(D1036),"_",MONTH(D1036),"_",DAY(D1036),"_",A1036)</f>
        <v>ATTA_LIT_2017_4_1_ALPC3</v>
      </c>
      <c r="J1036" s="80"/>
      <c r="K1036" s="32"/>
    </row>
    <row r="1037" customFormat="false" ht="13.8" hidden="false" customHeight="false" outlineLevel="0" collapsed="false">
      <c r="A1037" s="86" t="s">
        <v>20</v>
      </c>
      <c r="B1037" s="87" t="str">
        <f aca="false">LEFT(A1037,3)</f>
        <v>REP</v>
      </c>
      <c r="C1037" s="87" t="str">
        <f aca="false">MID(A1037,4,1)</f>
        <v>N</v>
      </c>
      <c r="D1037" s="88" t="n">
        <v>42826</v>
      </c>
      <c r="E1037" s="87" t="n">
        <f aca="false">D1037-D1019</f>
        <v>17</v>
      </c>
      <c r="F1037" s="89" t="n">
        <v>9.9</v>
      </c>
      <c r="G1037" s="90" t="n">
        <v>0</v>
      </c>
      <c r="H1037" s="91" t="n">
        <v>3.3</v>
      </c>
      <c r="I1037" s="78" t="str">
        <f aca="false">CONCATENATE("ATTA_LIT_",YEAR(D1037),"_",MONTH(D1037),"_",DAY(D1037),"_",A1037)</f>
        <v>ATTA_LIT_2017_4_1_REPN1</v>
      </c>
      <c r="J1037" s="87"/>
      <c r="K1037" s="32"/>
    </row>
    <row r="1038" customFormat="false" ht="13.8" hidden="false" customHeight="false" outlineLevel="0" collapsed="false">
      <c r="A1038" s="71" t="s">
        <v>22</v>
      </c>
      <c r="B1038" s="72" t="str">
        <f aca="false">LEFT(A1038,3)</f>
        <v>REP</v>
      </c>
      <c r="C1038" s="72" t="str">
        <f aca="false">MID(A1038,4,1)</f>
        <v>C</v>
      </c>
      <c r="D1038" s="73" t="n">
        <v>42826</v>
      </c>
      <c r="E1038" s="74" t="n">
        <f aca="false">D1038-D1020</f>
        <v>17</v>
      </c>
      <c r="F1038" s="75" t="n">
        <v>16.2</v>
      </c>
      <c r="G1038" s="76" t="n">
        <v>0</v>
      </c>
      <c r="H1038" s="77" t="n">
        <v>0</v>
      </c>
      <c r="I1038" s="78" t="str">
        <f aca="false">CONCATENATE("ATTA_LIT_",YEAR(D1038),"_",MONTH(D1038),"_",DAY(D1038),"_",A1038)</f>
        <v>ATTA_LIT_2017_4_1_REPC1</v>
      </c>
      <c r="J1038" s="72"/>
      <c r="K1038" s="32"/>
    </row>
    <row r="1039" customFormat="false" ht="13.8" hidden="false" customHeight="false" outlineLevel="0" collapsed="false">
      <c r="A1039" s="71" t="s">
        <v>23</v>
      </c>
      <c r="B1039" s="72" t="str">
        <f aca="false">LEFT(A1039,3)</f>
        <v>REP</v>
      </c>
      <c r="C1039" s="72" t="str">
        <f aca="false">MID(A1039,4,1)</f>
        <v>N</v>
      </c>
      <c r="D1039" s="73" t="n">
        <v>42826</v>
      </c>
      <c r="E1039" s="74" t="n">
        <f aca="false">D1039-D1021</f>
        <v>17</v>
      </c>
      <c r="F1039" s="75" t="n">
        <v>49.4</v>
      </c>
      <c r="G1039" s="76" t="n">
        <v>3.8</v>
      </c>
      <c r="H1039" s="77" t="n">
        <v>0</v>
      </c>
      <c r="I1039" s="78" t="str">
        <f aca="false">CONCATENATE("ATTA_LIT_",YEAR(D1039),"_",MONTH(D1039),"_",DAY(D1039),"_",A1039)</f>
        <v>ATTA_LIT_2017_4_1_REPN2</v>
      </c>
      <c r="J1039" s="71"/>
      <c r="K1039" s="32"/>
    </row>
    <row r="1040" customFormat="false" ht="13.8" hidden="false" customHeight="false" outlineLevel="0" collapsed="false">
      <c r="A1040" s="71" t="s">
        <v>24</v>
      </c>
      <c r="B1040" s="72" t="str">
        <f aca="false">LEFT(A1040,3)</f>
        <v>REP</v>
      </c>
      <c r="C1040" s="72" t="str">
        <f aca="false">MID(A1040,4,1)</f>
        <v>C</v>
      </c>
      <c r="D1040" s="73" t="n">
        <v>42826</v>
      </c>
      <c r="E1040" s="74" t="n">
        <f aca="false">D1040-D1022</f>
        <v>17</v>
      </c>
      <c r="F1040" s="75" t="n">
        <v>12.9</v>
      </c>
      <c r="G1040" s="76" t="n">
        <v>0</v>
      </c>
      <c r="H1040" s="77" t="n">
        <v>0</v>
      </c>
      <c r="I1040" s="78" t="str">
        <f aca="false">CONCATENATE("ATTA_LIT_",YEAR(D1040),"_",MONTH(D1040),"_",DAY(D1040),"_",A1040)</f>
        <v>ATTA_LIT_2017_4_1_REPC2</v>
      </c>
      <c r="J1040" s="72"/>
      <c r="K1040" s="32"/>
    </row>
    <row r="1041" customFormat="false" ht="13.8" hidden="false" customHeight="false" outlineLevel="0" collapsed="false">
      <c r="A1041" s="71" t="s">
        <v>25</v>
      </c>
      <c r="B1041" s="72" t="str">
        <f aca="false">LEFT(A1041,3)</f>
        <v>REP</v>
      </c>
      <c r="C1041" s="72" t="str">
        <f aca="false">MID(A1041,4,1)</f>
        <v>N</v>
      </c>
      <c r="D1041" s="73" t="n">
        <v>42826</v>
      </c>
      <c r="E1041" s="74" t="n">
        <f aca="false">D1041-D1023</f>
        <v>17</v>
      </c>
      <c r="F1041" s="75" t="n">
        <v>26.2</v>
      </c>
      <c r="G1041" s="76" t="n">
        <v>0</v>
      </c>
      <c r="H1041" s="77" t="n">
        <v>0</v>
      </c>
      <c r="I1041" s="78" t="str">
        <f aca="false">CONCATENATE("ATTA_LIT_",YEAR(D1041),"_",MONTH(D1041),"_",DAY(D1041),"_",A1041)</f>
        <v>ATTA_LIT_2017_4_1_REPN3</v>
      </c>
      <c r="J1041" s="72"/>
      <c r="K1041" s="32"/>
    </row>
    <row r="1042" customFormat="false" ht="13.8" hidden="false" customHeight="false" outlineLevel="0" collapsed="false">
      <c r="A1042" s="79" t="s">
        <v>27</v>
      </c>
      <c r="B1042" s="80" t="str">
        <f aca="false">LEFT(A1042,3)</f>
        <v>REP</v>
      </c>
      <c r="C1042" s="80" t="str">
        <f aca="false">MID(A1042,4,1)</f>
        <v>C</v>
      </c>
      <c r="D1042" s="81" t="n">
        <v>42826</v>
      </c>
      <c r="E1042" s="80" t="n">
        <f aca="false">D1042-D1024</f>
        <v>17</v>
      </c>
      <c r="F1042" s="82" t="n">
        <v>47.5</v>
      </c>
      <c r="G1042" s="83" t="n">
        <v>0</v>
      </c>
      <c r="H1042" s="84" t="n">
        <v>0</v>
      </c>
      <c r="I1042" s="85" t="str">
        <f aca="false">CONCATENATE("ATTA_LIT_",YEAR(D1042),"_",MONTH(D1042),"_",DAY(D1042),"_",A1042)</f>
        <v>ATTA_LIT_2017_4_1_REPC3</v>
      </c>
      <c r="J1042" s="80"/>
      <c r="K1042" s="32"/>
    </row>
    <row r="1043" customFormat="false" ht="13.8" hidden="false" customHeight="false" outlineLevel="0" collapsed="false">
      <c r="A1043" s="86" t="s">
        <v>28</v>
      </c>
      <c r="B1043" s="87" t="str">
        <f aca="false">LEFT(A1043,3)</f>
        <v>RES</v>
      </c>
      <c r="C1043" s="87" t="str">
        <f aca="false">MID(A1043,4,1)</f>
        <v>N</v>
      </c>
      <c r="D1043" s="88" t="n">
        <v>42826</v>
      </c>
      <c r="E1043" s="87" t="n">
        <f aca="false">D1043-D1025</f>
        <v>17</v>
      </c>
      <c r="F1043" s="89" t="n">
        <v>31.5</v>
      </c>
      <c r="G1043" s="90" t="n">
        <v>0</v>
      </c>
      <c r="H1043" s="91" t="n">
        <v>0</v>
      </c>
      <c r="I1043" s="78" t="str">
        <f aca="false">CONCATENATE("ATTA_LIT_",YEAR(D1043),"_",MONTH(D1043),"_",DAY(D1043),"_",A1043)</f>
        <v>ATTA_LIT_2017_4_1_RESN1</v>
      </c>
      <c r="J1043" s="87"/>
      <c r="K1043" s="32"/>
    </row>
    <row r="1044" customFormat="false" ht="13.8" hidden="false" customHeight="false" outlineLevel="0" collapsed="false">
      <c r="A1044" s="71" t="s">
        <v>29</v>
      </c>
      <c r="B1044" s="72" t="str">
        <f aca="false">LEFT(A1044,3)</f>
        <v>RES</v>
      </c>
      <c r="C1044" s="72" t="str">
        <f aca="false">MID(A1044,4,1)</f>
        <v>C</v>
      </c>
      <c r="D1044" s="73" t="n">
        <v>42826</v>
      </c>
      <c r="E1044" s="74" t="n">
        <f aca="false">D1044-D1026</f>
        <v>17</v>
      </c>
      <c r="F1044" s="75" t="n">
        <v>31.8</v>
      </c>
      <c r="G1044" s="76" t="n">
        <v>0</v>
      </c>
      <c r="H1044" s="77" t="n">
        <v>0</v>
      </c>
      <c r="I1044" s="78" t="str">
        <f aca="false">CONCATENATE("ATTA_LIT_",YEAR(D1044),"_",MONTH(D1044),"_",DAY(D1044),"_",A1044)</f>
        <v>ATTA_LIT_2017_4_1_RESC1</v>
      </c>
      <c r="J1044" s="72"/>
      <c r="K1044" s="32"/>
    </row>
    <row r="1045" customFormat="false" ht="13.8" hidden="false" customHeight="false" outlineLevel="0" collapsed="false">
      <c r="A1045" s="71" t="s">
        <v>30</v>
      </c>
      <c r="B1045" s="72" t="str">
        <f aca="false">LEFT(A1045,3)</f>
        <v>RES</v>
      </c>
      <c r="C1045" s="72" t="str">
        <f aca="false">MID(A1045,4,1)</f>
        <v>N</v>
      </c>
      <c r="D1045" s="73" t="n">
        <v>42826</v>
      </c>
      <c r="E1045" s="74" t="n">
        <f aca="false">D1045-D1027</f>
        <v>17</v>
      </c>
      <c r="F1045" s="75" t="n">
        <v>25.9</v>
      </c>
      <c r="G1045" s="76" t="n">
        <v>0</v>
      </c>
      <c r="H1045" s="77" t="n">
        <v>613.4</v>
      </c>
      <c r="I1045" s="78" t="str">
        <f aca="false">CONCATENATE("ATTA_LIT_",YEAR(D1045),"_",MONTH(D1045),"_",DAY(D1045),"_",A1045)</f>
        <v>ATTA_LIT_2017_4_1_RESN2</v>
      </c>
      <c r="J1045" s="71"/>
      <c r="K1045" s="32"/>
    </row>
    <row r="1046" customFormat="false" ht="13.8" hidden="false" customHeight="false" outlineLevel="0" collapsed="false">
      <c r="A1046" s="71" t="s">
        <v>31</v>
      </c>
      <c r="B1046" s="72" t="str">
        <f aca="false">LEFT(A1046,3)</f>
        <v>RES</v>
      </c>
      <c r="C1046" s="72" t="str">
        <f aca="false">MID(A1046,4,1)</f>
        <v>C</v>
      </c>
      <c r="D1046" s="73" t="n">
        <v>42826</v>
      </c>
      <c r="E1046" s="74" t="n">
        <f aca="false">D1046-D1028</f>
        <v>17</v>
      </c>
      <c r="F1046" s="75" t="n">
        <v>12.4</v>
      </c>
      <c r="G1046" s="76" t="n">
        <v>0</v>
      </c>
      <c r="H1046" s="77" t="n">
        <v>0</v>
      </c>
      <c r="I1046" s="78" t="str">
        <f aca="false">CONCATENATE("ATTA_LIT_",YEAR(D1046),"_",MONTH(D1046),"_",DAY(D1046),"_",A1046)</f>
        <v>ATTA_LIT_2017_4_1_RESC2</v>
      </c>
      <c r="J1046" s="72"/>
      <c r="K1046" s="32"/>
    </row>
    <row r="1047" customFormat="false" ht="13.8" hidden="false" customHeight="false" outlineLevel="0" collapsed="false">
      <c r="A1047" s="71" t="s">
        <v>32</v>
      </c>
      <c r="B1047" s="72" t="str">
        <f aca="false">LEFT(A1047,3)</f>
        <v>RES</v>
      </c>
      <c r="C1047" s="72" t="str">
        <f aca="false">MID(A1047,4,1)</f>
        <v>N</v>
      </c>
      <c r="D1047" s="73" t="n">
        <v>42826</v>
      </c>
      <c r="E1047" s="74" t="n">
        <f aca="false">D1047-D1029</f>
        <v>17</v>
      </c>
      <c r="F1047" s="75" t="n">
        <v>19.9</v>
      </c>
      <c r="G1047" s="76" t="n">
        <v>0</v>
      </c>
      <c r="H1047" s="77" t="n">
        <v>0</v>
      </c>
      <c r="I1047" s="78" t="str">
        <f aca="false">CONCATENATE("ATTA_LIT_",YEAR(D1047),"_",MONTH(D1047),"_",DAY(D1047),"_",A1047)</f>
        <v>ATTA_LIT_2017_4_1_RESN3</v>
      </c>
      <c r="J1047" s="72"/>
      <c r="K1047" s="32"/>
    </row>
    <row r="1048" customFormat="false" ht="13.8" hidden="false" customHeight="false" outlineLevel="0" collapsed="false">
      <c r="A1048" s="92" t="s">
        <v>33</v>
      </c>
      <c r="B1048" s="93" t="str">
        <f aca="false">LEFT(A1048,3)</f>
        <v>RES</v>
      </c>
      <c r="C1048" s="93" t="str">
        <f aca="false">MID(A1048,4,1)</f>
        <v>C</v>
      </c>
      <c r="D1048" s="94" t="n">
        <v>42826</v>
      </c>
      <c r="E1048" s="93" t="n">
        <f aca="false">D1048-D1030</f>
        <v>17</v>
      </c>
      <c r="F1048" s="95" t="n">
        <v>13.6</v>
      </c>
      <c r="G1048" s="96" t="n">
        <v>0</v>
      </c>
      <c r="H1048" s="97" t="n">
        <v>0</v>
      </c>
      <c r="I1048" s="98" t="str">
        <f aca="false">CONCATENATE("ATTA_LIT_",YEAR(D1048),"_",MONTH(D1048),"_",DAY(D1048),"_",A1048)</f>
        <v>ATTA_LIT_2017_4_1_RESC3</v>
      </c>
      <c r="J1048" s="93"/>
      <c r="K1048" s="32"/>
    </row>
    <row r="1049" customFormat="false" ht="13.8" hidden="false" customHeight="false" outlineLevel="0" collapsed="false">
      <c r="A1049" s="24" t="s">
        <v>14</v>
      </c>
      <c r="B1049" s="25" t="str">
        <f aca="false">LEFT(A1049,3)</f>
        <v>ALP</v>
      </c>
      <c r="C1049" s="25" t="str">
        <f aca="false">MID(A1049,4,1)</f>
        <v>N</v>
      </c>
      <c r="D1049" s="26" t="n">
        <v>42840</v>
      </c>
      <c r="E1049" s="27" t="n">
        <f aca="false">D1049-D1031</f>
        <v>14</v>
      </c>
      <c r="F1049" s="28" t="n">
        <v>22.4</v>
      </c>
      <c r="G1049" s="29" t="n">
        <v>0</v>
      </c>
      <c r="H1049" s="30" t="n">
        <v>0</v>
      </c>
      <c r="I1049" s="31" t="str">
        <f aca="false">CONCATENATE("ATTA_LIT_",YEAR(D1049),"_",MONTH(D1049),"_",DAY(D1049),"_",A1049)</f>
        <v>ATTA_LIT_2017_4_15_ALPN1</v>
      </c>
      <c r="J1049" s="25"/>
      <c r="K1049" s="32"/>
    </row>
    <row r="1050" customFormat="false" ht="13.8" hidden="false" customHeight="false" outlineLevel="0" collapsed="false">
      <c r="A1050" s="33" t="s">
        <v>15</v>
      </c>
      <c r="B1050" s="34" t="str">
        <f aca="false">LEFT(A1050,3)</f>
        <v>ALP</v>
      </c>
      <c r="C1050" s="34" t="str">
        <f aca="false">MID(A1050,4,1)</f>
        <v>C</v>
      </c>
      <c r="D1050" s="35" t="n">
        <v>42840</v>
      </c>
      <c r="E1050" s="36" t="n">
        <f aca="false">D1050-D1032</f>
        <v>14</v>
      </c>
      <c r="F1050" s="37" t="n">
        <v>11.2</v>
      </c>
      <c r="G1050" s="38" t="n">
        <v>0</v>
      </c>
      <c r="H1050" s="39" t="n">
        <v>0</v>
      </c>
      <c r="I1050" s="40" t="str">
        <f aca="false">CONCATENATE("ATTA_LIT_",YEAR(D1050),"_",MONTH(D1050),"_",DAY(D1050),"_",A1050)</f>
        <v>ATTA_LIT_2017_4_15_ALPC1</v>
      </c>
      <c r="J1050" s="34"/>
      <c r="K1050" s="32"/>
    </row>
    <row r="1051" customFormat="false" ht="13.8" hidden="false" customHeight="false" outlineLevel="0" collapsed="false">
      <c r="A1051" s="33" t="s">
        <v>16</v>
      </c>
      <c r="B1051" s="34" t="str">
        <f aca="false">LEFT(A1051,3)</f>
        <v>ALP</v>
      </c>
      <c r="C1051" s="34" t="str">
        <f aca="false">MID(A1051,4,1)</f>
        <v>N</v>
      </c>
      <c r="D1051" s="35" t="n">
        <v>42840</v>
      </c>
      <c r="E1051" s="36" t="n">
        <f aca="false">D1051-D1033</f>
        <v>14</v>
      </c>
      <c r="F1051" s="37" t="n">
        <v>13.6</v>
      </c>
      <c r="G1051" s="38" t="n">
        <v>0</v>
      </c>
      <c r="H1051" s="39" t="n">
        <v>0</v>
      </c>
      <c r="I1051" s="40" t="str">
        <f aca="false">CONCATENATE("ATTA_LIT_",YEAR(D1051),"_",MONTH(D1051),"_",DAY(D1051),"_",A1051)</f>
        <v>ATTA_LIT_2017_4_15_ALPN2</v>
      </c>
      <c r="J1051" s="33" t="s">
        <v>108</v>
      </c>
      <c r="K1051" s="32"/>
    </row>
    <row r="1052" customFormat="false" ht="13.8" hidden="false" customHeight="false" outlineLevel="0" collapsed="false">
      <c r="A1052" s="33" t="s">
        <v>17</v>
      </c>
      <c r="B1052" s="34" t="str">
        <f aca="false">LEFT(A1052,3)</f>
        <v>ALP</v>
      </c>
      <c r="C1052" s="34" t="str">
        <f aca="false">MID(A1052,4,1)</f>
        <v>C</v>
      </c>
      <c r="D1052" s="35" t="n">
        <v>42840</v>
      </c>
      <c r="E1052" s="36" t="n">
        <f aca="false">D1052-D1034</f>
        <v>14</v>
      </c>
      <c r="F1052" s="37" t="n">
        <v>19.2</v>
      </c>
      <c r="G1052" s="38" t="n">
        <v>22.4</v>
      </c>
      <c r="H1052" s="39" t="n">
        <v>0</v>
      </c>
      <c r="I1052" s="40" t="str">
        <f aca="false">CONCATENATE("ATTA_LIT_",YEAR(D1052),"_",MONTH(D1052),"_",DAY(D1052),"_",A1052)</f>
        <v>ATTA_LIT_2017_4_15_ALPC2</v>
      </c>
      <c r="J1052" s="34" t="s">
        <v>109</v>
      </c>
      <c r="K1052" s="32"/>
    </row>
    <row r="1053" customFormat="false" ht="13.8" hidden="false" customHeight="false" outlineLevel="0" collapsed="false">
      <c r="A1053" s="33" t="s">
        <v>18</v>
      </c>
      <c r="B1053" s="34" t="str">
        <f aca="false">LEFT(A1053,3)</f>
        <v>ALP</v>
      </c>
      <c r="C1053" s="34" t="str">
        <f aca="false">MID(A1053,4,1)</f>
        <v>N</v>
      </c>
      <c r="D1053" s="35" t="n">
        <v>42840</v>
      </c>
      <c r="E1053" s="36" t="n">
        <f aca="false">D1053-D1035</f>
        <v>14</v>
      </c>
      <c r="F1053" s="37" t="n">
        <v>20.9</v>
      </c>
      <c r="G1053" s="38" t="n">
        <v>0</v>
      </c>
      <c r="H1053" s="39" t="n">
        <v>0</v>
      </c>
      <c r="I1053" s="40" t="str">
        <f aca="false">CONCATENATE("ATTA_LIT_",YEAR(D1053),"_",MONTH(D1053),"_",DAY(D1053),"_",A1053)</f>
        <v>ATTA_LIT_2017_4_15_ALPN3</v>
      </c>
      <c r="J1053" s="34"/>
      <c r="K1053" s="32"/>
    </row>
    <row r="1054" customFormat="false" ht="13.8" hidden="false" customHeight="false" outlineLevel="0" collapsed="false">
      <c r="A1054" s="41" t="s">
        <v>19</v>
      </c>
      <c r="B1054" s="42" t="str">
        <f aca="false">LEFT(A1054,3)</f>
        <v>ALP</v>
      </c>
      <c r="C1054" s="42" t="str">
        <f aca="false">MID(A1054,4,1)</f>
        <v>C</v>
      </c>
      <c r="D1054" s="43" t="n">
        <v>42840</v>
      </c>
      <c r="E1054" s="44" t="n">
        <f aca="false">D1054-D1036</f>
        <v>14</v>
      </c>
      <c r="F1054" s="45" t="n">
        <v>22.1</v>
      </c>
      <c r="G1054" s="46" t="n">
        <v>0</v>
      </c>
      <c r="H1054" s="47" t="n">
        <v>0</v>
      </c>
      <c r="I1054" s="48" t="str">
        <f aca="false">CONCATENATE("ATTA_LIT_",YEAR(D1054),"_",MONTH(D1054),"_",DAY(D1054),"_",A1054)</f>
        <v>ATTA_LIT_2017_4_15_ALPC3</v>
      </c>
      <c r="J1054" s="42"/>
      <c r="K1054" s="32"/>
    </row>
    <row r="1055" customFormat="false" ht="13.8" hidden="false" customHeight="false" outlineLevel="0" collapsed="false">
      <c r="A1055" s="49" t="s">
        <v>20</v>
      </c>
      <c r="B1055" s="50" t="str">
        <f aca="false">LEFT(A1055,3)</f>
        <v>REP</v>
      </c>
      <c r="C1055" s="50" t="str">
        <f aca="false">MID(A1055,4,1)</f>
        <v>N</v>
      </c>
      <c r="D1055" s="51" t="n">
        <v>42840</v>
      </c>
      <c r="E1055" s="52" t="n">
        <f aca="false">D1055-D1037</f>
        <v>14</v>
      </c>
      <c r="F1055" s="53" t="n">
        <v>20.5</v>
      </c>
      <c r="G1055" s="54" t="n">
        <v>0</v>
      </c>
      <c r="H1055" s="55" t="n">
        <v>0</v>
      </c>
      <c r="I1055" s="40" t="str">
        <f aca="false">CONCATENATE("ATTA_LIT_",YEAR(D1055),"_",MONTH(D1055),"_",DAY(D1055),"_",A1055)</f>
        <v>ATTA_LIT_2017_4_15_REPN1</v>
      </c>
      <c r="J1055" s="50"/>
      <c r="K1055" s="32"/>
    </row>
    <row r="1056" customFormat="false" ht="13.8" hidden="false" customHeight="false" outlineLevel="0" collapsed="false">
      <c r="A1056" s="33" t="s">
        <v>22</v>
      </c>
      <c r="B1056" s="34" t="str">
        <f aca="false">LEFT(A1056,3)</f>
        <v>REP</v>
      </c>
      <c r="C1056" s="34" t="str">
        <f aca="false">MID(A1056,4,1)</f>
        <v>C</v>
      </c>
      <c r="D1056" s="35" t="n">
        <v>42840</v>
      </c>
      <c r="E1056" s="36" t="n">
        <f aca="false">D1056-D1038</f>
        <v>14</v>
      </c>
      <c r="F1056" s="37" t="n">
        <v>17.7</v>
      </c>
      <c r="G1056" s="38" t="n">
        <v>0</v>
      </c>
      <c r="H1056" s="39" t="n">
        <v>13.7</v>
      </c>
      <c r="I1056" s="40" t="str">
        <f aca="false">CONCATENATE("ATTA_LIT_",YEAR(D1056),"_",MONTH(D1056),"_",DAY(D1056),"_",A1056)</f>
        <v>ATTA_LIT_2017_4_15_REPC1</v>
      </c>
      <c r="J1056" s="34"/>
      <c r="K1056" s="32"/>
    </row>
    <row r="1057" customFormat="false" ht="13.8" hidden="false" customHeight="false" outlineLevel="0" collapsed="false">
      <c r="A1057" s="33" t="s">
        <v>23</v>
      </c>
      <c r="B1057" s="34" t="str">
        <f aca="false">LEFT(A1057,3)</f>
        <v>REP</v>
      </c>
      <c r="C1057" s="34" t="str">
        <f aca="false">MID(A1057,4,1)</f>
        <v>N</v>
      </c>
      <c r="D1057" s="35" t="n">
        <v>42840</v>
      </c>
      <c r="E1057" s="36" t="n">
        <f aca="false">D1057-D1039</f>
        <v>14</v>
      </c>
      <c r="F1057" s="37" t="n">
        <v>50.4</v>
      </c>
      <c r="G1057" s="38" t="n">
        <v>0</v>
      </c>
      <c r="H1057" s="39" t="n">
        <v>19.6</v>
      </c>
      <c r="I1057" s="40" t="str">
        <f aca="false">CONCATENATE("ATTA_LIT_",YEAR(D1057),"_",MONTH(D1057),"_",DAY(D1057),"_",A1057)</f>
        <v>ATTA_LIT_2017_4_15_REPN2</v>
      </c>
      <c r="J1057" s="33"/>
      <c r="K1057" s="32"/>
    </row>
    <row r="1058" customFormat="false" ht="13.8" hidden="false" customHeight="false" outlineLevel="0" collapsed="false">
      <c r="A1058" s="33" t="s">
        <v>24</v>
      </c>
      <c r="B1058" s="34" t="str">
        <f aca="false">LEFT(A1058,3)</f>
        <v>REP</v>
      </c>
      <c r="C1058" s="34" t="str">
        <f aca="false">MID(A1058,4,1)</f>
        <v>C</v>
      </c>
      <c r="D1058" s="35" t="n">
        <v>42840</v>
      </c>
      <c r="E1058" s="36" t="n">
        <f aca="false">D1058-D1040</f>
        <v>14</v>
      </c>
      <c r="F1058" s="37" t="n">
        <v>15.5</v>
      </c>
      <c r="G1058" s="38" t="n">
        <v>0</v>
      </c>
      <c r="H1058" s="39" t="n">
        <v>0</v>
      </c>
      <c r="I1058" s="40" t="str">
        <f aca="false">CONCATENATE("ATTA_LIT_",YEAR(D1058),"_",MONTH(D1058),"_",DAY(D1058),"_",A1058)</f>
        <v>ATTA_LIT_2017_4_15_REPC2</v>
      </c>
      <c r="J1058" s="34"/>
      <c r="K1058" s="32"/>
    </row>
    <row r="1059" customFormat="false" ht="13.8" hidden="false" customHeight="false" outlineLevel="0" collapsed="false">
      <c r="A1059" s="33" t="s">
        <v>25</v>
      </c>
      <c r="B1059" s="34" t="str">
        <f aca="false">LEFT(A1059,3)</f>
        <v>REP</v>
      </c>
      <c r="C1059" s="34" t="str">
        <f aca="false">MID(A1059,4,1)</f>
        <v>N</v>
      </c>
      <c r="D1059" s="35" t="n">
        <v>42840</v>
      </c>
      <c r="E1059" s="36" t="n">
        <f aca="false">D1059-D1041</f>
        <v>14</v>
      </c>
      <c r="F1059" s="37" t="n">
        <v>18.4</v>
      </c>
      <c r="G1059" s="38" t="n">
        <v>0</v>
      </c>
      <c r="H1059" s="39" t="n">
        <v>0</v>
      </c>
      <c r="I1059" s="40" t="str">
        <f aca="false">CONCATENATE("ATTA_LIT_",YEAR(D1059),"_",MONTH(D1059),"_",DAY(D1059),"_",A1059)</f>
        <v>ATTA_LIT_2017_4_15_REPN3</v>
      </c>
      <c r="J1059" s="34"/>
      <c r="K1059" s="32"/>
    </row>
    <row r="1060" customFormat="false" ht="13.8" hidden="false" customHeight="false" outlineLevel="0" collapsed="false">
      <c r="A1060" s="41" t="s">
        <v>27</v>
      </c>
      <c r="B1060" s="42" t="str">
        <f aca="false">LEFT(A1060,3)</f>
        <v>REP</v>
      </c>
      <c r="C1060" s="42" t="str">
        <f aca="false">MID(A1060,4,1)</f>
        <v>C</v>
      </c>
      <c r="D1060" s="43" t="n">
        <v>42840</v>
      </c>
      <c r="E1060" s="44" t="n">
        <f aca="false">D1060-D1042</f>
        <v>14</v>
      </c>
      <c r="F1060" s="45" t="n">
        <v>55.7</v>
      </c>
      <c r="G1060" s="46" t="n">
        <v>0</v>
      </c>
      <c r="H1060" s="47" t="n">
        <v>0</v>
      </c>
      <c r="I1060" s="48" t="str">
        <f aca="false">CONCATENATE("ATTA_LIT_",YEAR(D1060),"_",MONTH(D1060),"_",DAY(D1060),"_",A1060)</f>
        <v>ATTA_LIT_2017_4_15_REPC3</v>
      </c>
      <c r="J1060" s="42"/>
      <c r="K1060" s="32"/>
    </row>
    <row r="1061" customFormat="false" ht="13.8" hidden="false" customHeight="false" outlineLevel="0" collapsed="false">
      <c r="A1061" s="49" t="s">
        <v>28</v>
      </c>
      <c r="B1061" s="50" t="str">
        <f aca="false">LEFT(A1061,3)</f>
        <v>RES</v>
      </c>
      <c r="C1061" s="50" t="str">
        <f aca="false">MID(A1061,4,1)</f>
        <v>N</v>
      </c>
      <c r="D1061" s="51" t="n">
        <v>42840</v>
      </c>
      <c r="E1061" s="52" t="n">
        <f aca="false">D1061-D1043</f>
        <v>14</v>
      </c>
      <c r="F1061" s="53" t="n">
        <v>33.1</v>
      </c>
      <c r="G1061" s="54" t="n">
        <v>0</v>
      </c>
      <c r="H1061" s="55" t="n">
        <v>0</v>
      </c>
      <c r="I1061" s="40" t="str">
        <f aca="false">CONCATENATE("ATTA_LIT_",YEAR(D1061),"_",MONTH(D1061),"_",DAY(D1061),"_",A1061)</f>
        <v>ATTA_LIT_2017_4_15_RESN1</v>
      </c>
      <c r="J1061" s="50"/>
      <c r="K1061" s="32"/>
    </row>
    <row r="1062" customFormat="false" ht="13.8" hidden="false" customHeight="false" outlineLevel="0" collapsed="false">
      <c r="A1062" s="33" t="s">
        <v>29</v>
      </c>
      <c r="B1062" s="34" t="str">
        <f aca="false">LEFT(A1062,3)</f>
        <v>RES</v>
      </c>
      <c r="C1062" s="34" t="str">
        <f aca="false">MID(A1062,4,1)</f>
        <v>C</v>
      </c>
      <c r="D1062" s="35" t="n">
        <v>42840</v>
      </c>
      <c r="E1062" s="36" t="n">
        <f aca="false">D1062-D1044</f>
        <v>14</v>
      </c>
      <c r="F1062" s="37" t="n">
        <v>16.6</v>
      </c>
      <c r="G1062" s="38" t="n">
        <v>0</v>
      </c>
      <c r="H1062" s="39" t="n">
        <v>0</v>
      </c>
      <c r="I1062" s="40" t="str">
        <f aca="false">CONCATENATE("ATTA_LIT_",YEAR(D1062),"_",MONTH(D1062),"_",DAY(D1062),"_",A1062)</f>
        <v>ATTA_LIT_2017_4_15_RESC1</v>
      </c>
      <c r="J1062" s="34"/>
      <c r="K1062" s="32"/>
    </row>
    <row r="1063" customFormat="false" ht="13.8" hidden="false" customHeight="false" outlineLevel="0" collapsed="false">
      <c r="A1063" s="33" t="s">
        <v>30</v>
      </c>
      <c r="B1063" s="34" t="str">
        <f aca="false">LEFT(A1063,3)</f>
        <v>RES</v>
      </c>
      <c r="C1063" s="34" t="str">
        <f aca="false">MID(A1063,4,1)</f>
        <v>N</v>
      </c>
      <c r="D1063" s="35" t="n">
        <v>42840</v>
      </c>
      <c r="E1063" s="36" t="n">
        <f aca="false">D1063-D1045</f>
        <v>14</v>
      </c>
      <c r="F1063" s="37" t="n">
        <v>16.1</v>
      </c>
      <c r="G1063" s="38" t="n">
        <v>0</v>
      </c>
      <c r="H1063" s="39" t="n">
        <v>0</v>
      </c>
      <c r="I1063" s="40" t="str">
        <f aca="false">CONCATENATE("ATTA_LIT_",YEAR(D1063),"_",MONTH(D1063),"_",DAY(D1063),"_",A1063)</f>
        <v>ATTA_LIT_2017_4_15_RESN2</v>
      </c>
      <c r="J1063" s="33"/>
      <c r="K1063" s="32"/>
    </row>
    <row r="1064" customFormat="false" ht="13.8" hidden="false" customHeight="false" outlineLevel="0" collapsed="false">
      <c r="A1064" s="33" t="s">
        <v>31</v>
      </c>
      <c r="B1064" s="34" t="str">
        <f aca="false">LEFT(A1064,3)</f>
        <v>RES</v>
      </c>
      <c r="C1064" s="34" t="str">
        <f aca="false">MID(A1064,4,1)</f>
        <v>C</v>
      </c>
      <c r="D1064" s="35" t="n">
        <v>42840</v>
      </c>
      <c r="E1064" s="36" t="n">
        <f aca="false">D1064-D1046</f>
        <v>14</v>
      </c>
      <c r="F1064" s="37" t="n">
        <v>30.8</v>
      </c>
      <c r="G1064" s="38" t="n">
        <v>0</v>
      </c>
      <c r="H1064" s="39" t="n">
        <v>0</v>
      </c>
      <c r="I1064" s="40" t="str">
        <f aca="false">CONCATENATE("ATTA_LIT_",YEAR(D1064),"_",MONTH(D1064),"_",DAY(D1064),"_",A1064)</f>
        <v>ATTA_LIT_2017_4_15_RESC2</v>
      </c>
      <c r="J1064" s="34" t="s">
        <v>110</v>
      </c>
      <c r="K1064" s="32"/>
    </row>
    <row r="1065" customFormat="false" ht="13.8" hidden="false" customHeight="false" outlineLevel="0" collapsed="false">
      <c r="A1065" s="33" t="s">
        <v>32</v>
      </c>
      <c r="B1065" s="34" t="str">
        <f aca="false">LEFT(A1065,3)</f>
        <v>RES</v>
      </c>
      <c r="C1065" s="34" t="str">
        <f aca="false">MID(A1065,4,1)</f>
        <v>N</v>
      </c>
      <c r="D1065" s="35" t="n">
        <v>42840</v>
      </c>
      <c r="E1065" s="36" t="n">
        <f aca="false">D1065-D1047</f>
        <v>14</v>
      </c>
      <c r="F1065" s="37" t="n">
        <v>17.9</v>
      </c>
      <c r="G1065" s="38" t="n">
        <v>0</v>
      </c>
      <c r="H1065" s="39" t="n">
        <v>0</v>
      </c>
      <c r="I1065" s="40" t="str">
        <f aca="false">CONCATENATE("ATTA_LIT_",YEAR(D1065),"_",MONTH(D1065),"_",DAY(D1065),"_",A1065)</f>
        <v>ATTA_LIT_2017_4_15_RESN3</v>
      </c>
      <c r="J1065" s="34"/>
      <c r="K1065" s="32"/>
    </row>
    <row r="1066" customFormat="false" ht="13.8" hidden="false" customHeight="false" outlineLevel="0" collapsed="false">
      <c r="A1066" s="56" t="s">
        <v>33</v>
      </c>
      <c r="B1066" s="57" t="str">
        <f aca="false">LEFT(A1066,3)</f>
        <v>RES</v>
      </c>
      <c r="C1066" s="57" t="str">
        <f aca="false">MID(A1066,4,1)</f>
        <v>C</v>
      </c>
      <c r="D1066" s="58" t="n">
        <v>42840</v>
      </c>
      <c r="E1066" s="59" t="n">
        <f aca="false">D1066-D1048</f>
        <v>14</v>
      </c>
      <c r="F1066" s="60" t="n">
        <v>16.5</v>
      </c>
      <c r="G1066" s="61" t="n">
        <v>0</v>
      </c>
      <c r="H1066" s="62" t="n">
        <v>0</v>
      </c>
      <c r="I1066" s="63" t="str">
        <f aca="false">CONCATENATE("ATTA_LIT_",YEAR(D1066),"_",MONTH(D1066),"_",DAY(D1066),"_",A1066)</f>
        <v>ATTA_LIT_2017_4_15_RESC3</v>
      </c>
      <c r="J1066" s="57"/>
      <c r="K1066" s="32"/>
    </row>
    <row r="1067" customFormat="false" ht="13.8" hidden="false" customHeight="false" outlineLevel="0" collapsed="false">
      <c r="A1067" s="64" t="s">
        <v>14</v>
      </c>
      <c r="B1067" s="65" t="str">
        <f aca="false">LEFT(A1067,3)</f>
        <v>ALP</v>
      </c>
      <c r="C1067" s="65" t="str">
        <f aca="false">MID(A1067,4,1)</f>
        <v>N</v>
      </c>
      <c r="D1067" s="66" t="n">
        <v>42856</v>
      </c>
      <c r="E1067" s="65" t="n">
        <f aca="false">D1067-D1049</f>
        <v>16</v>
      </c>
      <c r="F1067" s="67" t="n">
        <v>19.5</v>
      </c>
      <c r="G1067" s="68" t="n">
        <v>0</v>
      </c>
      <c r="H1067" s="69" t="n">
        <v>0</v>
      </c>
      <c r="I1067" s="70" t="str">
        <f aca="false">CONCATENATE("ATTA_LIT_",YEAR(D1067),"_",MONTH(D1067),"_",DAY(D1067),"_",A1067)</f>
        <v>ATTA_LIT_2017_5_1_ALPN1</v>
      </c>
      <c r="J1067" s="65"/>
      <c r="K1067" s="32"/>
    </row>
    <row r="1068" customFormat="false" ht="13.8" hidden="false" customHeight="false" outlineLevel="0" collapsed="false">
      <c r="A1068" s="71" t="s">
        <v>15</v>
      </c>
      <c r="B1068" s="72" t="str">
        <f aca="false">LEFT(A1068,3)</f>
        <v>ALP</v>
      </c>
      <c r="C1068" s="72" t="str">
        <f aca="false">MID(A1068,4,1)</f>
        <v>C</v>
      </c>
      <c r="D1068" s="73" t="n">
        <v>42856</v>
      </c>
      <c r="E1068" s="74" t="n">
        <f aca="false">D1068-D1050</f>
        <v>16</v>
      </c>
      <c r="F1068" s="75" t="n">
        <v>6.3</v>
      </c>
      <c r="G1068" s="76" t="n">
        <v>0</v>
      </c>
      <c r="H1068" s="77" t="n">
        <v>0</v>
      </c>
      <c r="I1068" s="78" t="str">
        <f aca="false">CONCATENATE("ATTA_LIT_",YEAR(D1068),"_",MONTH(D1068),"_",DAY(D1068),"_",A1068)</f>
        <v>ATTA_LIT_2017_5_1_ALPC1</v>
      </c>
      <c r="J1068" s="72"/>
      <c r="K1068" s="32"/>
    </row>
    <row r="1069" customFormat="false" ht="13.8" hidden="false" customHeight="false" outlineLevel="0" collapsed="false">
      <c r="A1069" s="71" t="s">
        <v>16</v>
      </c>
      <c r="B1069" s="72" t="str">
        <f aca="false">LEFT(A1069,3)</f>
        <v>ALP</v>
      </c>
      <c r="C1069" s="72" t="str">
        <f aca="false">MID(A1069,4,1)</f>
        <v>N</v>
      </c>
      <c r="D1069" s="73" t="n">
        <v>42856</v>
      </c>
      <c r="E1069" s="74" t="n">
        <f aca="false">D1069-D1051</f>
        <v>16</v>
      </c>
      <c r="F1069" s="75" t="n">
        <v>43.3</v>
      </c>
      <c r="G1069" s="76" t="n">
        <v>0.6</v>
      </c>
      <c r="H1069" s="77" t="n">
        <v>0</v>
      </c>
      <c r="I1069" s="78" t="str">
        <f aca="false">CONCATENATE("ATTA_LIT_",YEAR(D1069),"_",MONTH(D1069),"_",DAY(D1069),"_",A1069)</f>
        <v>ATTA_LIT_2017_5_1_ALPN2</v>
      </c>
      <c r="J1069" s="71"/>
      <c r="K1069" s="32"/>
    </row>
    <row r="1070" customFormat="false" ht="13.8" hidden="false" customHeight="false" outlineLevel="0" collapsed="false">
      <c r="A1070" s="71" t="s">
        <v>17</v>
      </c>
      <c r="B1070" s="72" t="str">
        <f aca="false">LEFT(A1070,3)</f>
        <v>ALP</v>
      </c>
      <c r="C1070" s="72" t="str">
        <f aca="false">MID(A1070,4,1)</f>
        <v>C</v>
      </c>
      <c r="D1070" s="73" t="n">
        <v>42856</v>
      </c>
      <c r="E1070" s="74" t="n">
        <f aca="false">D1070-D1052</f>
        <v>16</v>
      </c>
      <c r="F1070" s="75" t="n">
        <v>24.9</v>
      </c>
      <c r="G1070" s="76" t="n">
        <v>0</v>
      </c>
      <c r="H1070" s="77" t="n">
        <v>0</v>
      </c>
      <c r="I1070" s="78" t="str">
        <f aca="false">CONCATENATE("ATTA_LIT_",YEAR(D1070),"_",MONTH(D1070),"_",DAY(D1070),"_",A1070)</f>
        <v>ATTA_LIT_2017_5_1_ALPC2</v>
      </c>
      <c r="J1070" s="72"/>
      <c r="K1070" s="32"/>
    </row>
    <row r="1071" customFormat="false" ht="13.8" hidden="false" customHeight="false" outlineLevel="0" collapsed="false">
      <c r="A1071" s="71" t="s">
        <v>18</v>
      </c>
      <c r="B1071" s="72" t="str">
        <f aca="false">LEFT(A1071,3)</f>
        <v>ALP</v>
      </c>
      <c r="C1071" s="72" t="str">
        <f aca="false">MID(A1071,4,1)</f>
        <v>N</v>
      </c>
      <c r="D1071" s="73" t="n">
        <v>42856</v>
      </c>
      <c r="E1071" s="74" t="n">
        <f aca="false">D1071-D1053</f>
        <v>16</v>
      </c>
      <c r="F1071" s="75" t="n">
        <v>31.7</v>
      </c>
      <c r="G1071" s="76" t="n">
        <v>0</v>
      </c>
      <c r="H1071" s="77" t="n">
        <v>0</v>
      </c>
      <c r="I1071" s="78" t="str">
        <f aca="false">CONCATENATE("ATTA_LIT_",YEAR(D1071),"_",MONTH(D1071),"_",DAY(D1071),"_",A1071)</f>
        <v>ATTA_LIT_2017_5_1_ALPN3</v>
      </c>
      <c r="J1071" s="72"/>
      <c r="K1071" s="32"/>
    </row>
    <row r="1072" customFormat="false" ht="13.8" hidden="false" customHeight="false" outlineLevel="0" collapsed="false">
      <c r="A1072" s="79" t="s">
        <v>19</v>
      </c>
      <c r="B1072" s="80" t="str">
        <f aca="false">LEFT(A1072,3)</f>
        <v>ALP</v>
      </c>
      <c r="C1072" s="80" t="str">
        <f aca="false">MID(A1072,4,1)</f>
        <v>C</v>
      </c>
      <c r="D1072" s="81" t="n">
        <v>42856</v>
      </c>
      <c r="E1072" s="80" t="n">
        <f aca="false">D1072-D1054</f>
        <v>16</v>
      </c>
      <c r="F1072" s="82" t="n">
        <v>12.4</v>
      </c>
      <c r="G1072" s="83" t="n">
        <v>0</v>
      </c>
      <c r="H1072" s="84" t="n">
        <v>0</v>
      </c>
      <c r="I1072" s="85" t="str">
        <f aca="false">CONCATENATE("ATTA_LIT_",YEAR(D1072),"_",MONTH(D1072),"_",DAY(D1072),"_",A1072)</f>
        <v>ATTA_LIT_2017_5_1_ALPC3</v>
      </c>
      <c r="J1072" s="80"/>
      <c r="K1072" s="32"/>
    </row>
    <row r="1073" customFormat="false" ht="13.8" hidden="false" customHeight="false" outlineLevel="0" collapsed="false">
      <c r="A1073" s="86" t="s">
        <v>20</v>
      </c>
      <c r="B1073" s="87" t="str">
        <f aca="false">LEFT(A1073,3)</f>
        <v>REP</v>
      </c>
      <c r="C1073" s="87" t="str">
        <f aca="false">MID(A1073,4,1)</f>
        <v>N</v>
      </c>
      <c r="D1073" s="88" t="n">
        <v>42856</v>
      </c>
      <c r="E1073" s="87" t="n">
        <f aca="false">D1073-D1055</f>
        <v>16</v>
      </c>
      <c r="F1073" s="89" t="n">
        <v>25.8</v>
      </c>
      <c r="G1073" s="90" t="n">
        <v>0</v>
      </c>
      <c r="H1073" s="91" t="n">
        <v>0</v>
      </c>
      <c r="I1073" s="78" t="str">
        <f aca="false">CONCATENATE("ATTA_LIT_",YEAR(D1073),"_",MONTH(D1073),"_",DAY(D1073),"_",A1073)</f>
        <v>ATTA_LIT_2017_5_1_REPN1</v>
      </c>
      <c r="J1073" s="87"/>
      <c r="K1073" s="32"/>
    </row>
    <row r="1074" customFormat="false" ht="13.8" hidden="false" customHeight="false" outlineLevel="0" collapsed="false">
      <c r="A1074" s="71" t="s">
        <v>22</v>
      </c>
      <c r="B1074" s="72" t="str">
        <f aca="false">LEFT(A1074,3)</f>
        <v>REP</v>
      </c>
      <c r="C1074" s="72" t="str">
        <f aca="false">MID(A1074,4,1)</f>
        <v>C</v>
      </c>
      <c r="D1074" s="73" t="n">
        <v>42856</v>
      </c>
      <c r="E1074" s="74" t="n">
        <f aca="false">D1074-D1056</f>
        <v>16</v>
      </c>
      <c r="F1074" s="75" t="n">
        <v>18.7</v>
      </c>
      <c r="G1074" s="76" t="n">
        <v>0</v>
      </c>
      <c r="H1074" s="77" t="n">
        <v>0</v>
      </c>
      <c r="I1074" s="78" t="str">
        <f aca="false">CONCATENATE("ATTA_LIT_",YEAR(D1074),"_",MONTH(D1074),"_",DAY(D1074),"_",A1074)</f>
        <v>ATTA_LIT_2017_5_1_REPC1</v>
      </c>
      <c r="J1074" s="72"/>
      <c r="K1074" s="32"/>
    </row>
    <row r="1075" customFormat="false" ht="13.8" hidden="false" customHeight="false" outlineLevel="0" collapsed="false">
      <c r="A1075" s="71" t="s">
        <v>23</v>
      </c>
      <c r="B1075" s="72" t="str">
        <f aca="false">LEFT(A1075,3)</f>
        <v>REP</v>
      </c>
      <c r="C1075" s="72" t="str">
        <f aca="false">MID(A1075,4,1)</f>
        <v>N</v>
      </c>
      <c r="D1075" s="73" t="n">
        <v>42856</v>
      </c>
      <c r="E1075" s="74" t="n">
        <f aca="false">D1075-D1057</f>
        <v>16</v>
      </c>
      <c r="F1075" s="75" t="n">
        <v>38.8</v>
      </c>
      <c r="G1075" s="76" t="n">
        <v>9.2</v>
      </c>
      <c r="H1075" s="77" t="n">
        <v>0</v>
      </c>
      <c r="I1075" s="78" t="str">
        <f aca="false">CONCATENATE("ATTA_LIT_",YEAR(D1075),"_",MONTH(D1075),"_",DAY(D1075),"_",A1075)</f>
        <v>ATTA_LIT_2017_5_1_REPN2</v>
      </c>
      <c r="J1075" s="71"/>
      <c r="K1075" s="32"/>
    </row>
    <row r="1076" customFormat="false" ht="13.8" hidden="false" customHeight="false" outlineLevel="0" collapsed="false">
      <c r="A1076" s="71" t="s">
        <v>24</v>
      </c>
      <c r="B1076" s="72" t="str">
        <f aca="false">LEFT(A1076,3)</f>
        <v>REP</v>
      </c>
      <c r="C1076" s="72" t="str">
        <f aca="false">MID(A1076,4,1)</f>
        <v>C</v>
      </c>
      <c r="D1076" s="73" t="n">
        <v>42856</v>
      </c>
      <c r="E1076" s="74" t="n">
        <f aca="false">D1076-D1058</f>
        <v>16</v>
      </c>
      <c r="F1076" s="75" t="n">
        <v>14</v>
      </c>
      <c r="G1076" s="76" t="n">
        <v>0</v>
      </c>
      <c r="H1076" s="77" t="n">
        <v>0</v>
      </c>
      <c r="I1076" s="78" t="str">
        <f aca="false">CONCATENATE("ATTA_LIT_",YEAR(D1076),"_",MONTH(D1076),"_",DAY(D1076),"_",A1076)</f>
        <v>ATTA_LIT_2017_5_1_REPC2</v>
      </c>
      <c r="J1076" s="72"/>
      <c r="K1076" s="32"/>
    </row>
    <row r="1077" customFormat="false" ht="13.8" hidden="false" customHeight="false" outlineLevel="0" collapsed="false">
      <c r="A1077" s="71" t="s">
        <v>25</v>
      </c>
      <c r="B1077" s="72" t="str">
        <f aca="false">LEFT(A1077,3)</f>
        <v>REP</v>
      </c>
      <c r="C1077" s="72" t="str">
        <f aca="false">MID(A1077,4,1)</f>
        <v>N</v>
      </c>
      <c r="D1077" s="73" t="n">
        <v>42856</v>
      </c>
      <c r="E1077" s="74" t="n">
        <f aca="false">D1077-D1059</f>
        <v>16</v>
      </c>
      <c r="F1077" s="75" t="n">
        <v>26.6</v>
      </c>
      <c r="G1077" s="76" t="n">
        <v>0</v>
      </c>
      <c r="H1077" s="77" t="n">
        <v>0</v>
      </c>
      <c r="I1077" s="78" t="str">
        <f aca="false">CONCATENATE("ATTA_LIT_",YEAR(D1077),"_",MONTH(D1077),"_",DAY(D1077),"_",A1077)</f>
        <v>ATTA_LIT_2017_5_1_REPN3</v>
      </c>
      <c r="J1077" s="72"/>
      <c r="K1077" s="32"/>
    </row>
    <row r="1078" customFormat="false" ht="13.8" hidden="false" customHeight="false" outlineLevel="0" collapsed="false">
      <c r="A1078" s="79" t="s">
        <v>27</v>
      </c>
      <c r="B1078" s="80" t="str">
        <f aca="false">LEFT(A1078,3)</f>
        <v>REP</v>
      </c>
      <c r="C1078" s="80" t="str">
        <f aca="false">MID(A1078,4,1)</f>
        <v>C</v>
      </c>
      <c r="D1078" s="81" t="n">
        <v>42856</v>
      </c>
      <c r="E1078" s="80" t="n">
        <f aca="false">D1078-D1060</f>
        <v>16</v>
      </c>
      <c r="F1078" s="82" t="n">
        <v>36.6</v>
      </c>
      <c r="G1078" s="83" t="n">
        <v>2.4</v>
      </c>
      <c r="H1078" s="84" t="n">
        <v>0</v>
      </c>
      <c r="I1078" s="85" t="str">
        <f aca="false">CONCATENATE("ATTA_LIT_",YEAR(D1078),"_",MONTH(D1078),"_",DAY(D1078),"_",A1078)</f>
        <v>ATTA_LIT_2017_5_1_REPC3</v>
      </c>
      <c r="J1078" s="80"/>
      <c r="K1078" s="32"/>
    </row>
    <row r="1079" customFormat="false" ht="13.8" hidden="false" customHeight="false" outlineLevel="0" collapsed="false">
      <c r="A1079" s="86" t="s">
        <v>28</v>
      </c>
      <c r="B1079" s="87" t="str">
        <f aca="false">LEFT(A1079,3)</f>
        <v>RES</v>
      </c>
      <c r="C1079" s="87" t="str">
        <f aca="false">MID(A1079,4,1)</f>
        <v>N</v>
      </c>
      <c r="D1079" s="88" t="n">
        <v>42856</v>
      </c>
      <c r="E1079" s="87" t="n">
        <f aca="false">D1079-D1061</f>
        <v>16</v>
      </c>
      <c r="F1079" s="89" t="n">
        <v>33.9</v>
      </c>
      <c r="G1079" s="90" t="n">
        <v>0</v>
      </c>
      <c r="H1079" s="91" t="n">
        <v>1.9</v>
      </c>
      <c r="I1079" s="78" t="str">
        <f aca="false">CONCATENATE("ATTA_LIT_",YEAR(D1079),"_",MONTH(D1079),"_",DAY(D1079),"_",A1079)</f>
        <v>ATTA_LIT_2017_5_1_RESN1</v>
      </c>
      <c r="J1079" s="87"/>
      <c r="K1079" s="32"/>
    </row>
    <row r="1080" customFormat="false" ht="13.8" hidden="false" customHeight="false" outlineLevel="0" collapsed="false">
      <c r="A1080" s="71" t="s">
        <v>29</v>
      </c>
      <c r="B1080" s="72" t="str">
        <f aca="false">LEFT(A1080,3)</f>
        <v>RES</v>
      </c>
      <c r="C1080" s="72" t="str">
        <f aca="false">MID(A1080,4,1)</f>
        <v>C</v>
      </c>
      <c r="D1080" s="73" t="n">
        <v>42856</v>
      </c>
      <c r="E1080" s="74" t="n">
        <f aca="false">D1080-D1062</f>
        <v>16</v>
      </c>
      <c r="F1080" s="75" t="n">
        <v>18.3</v>
      </c>
      <c r="G1080" s="76" t="n">
        <v>0</v>
      </c>
      <c r="H1080" s="77" t="n">
        <v>0</v>
      </c>
      <c r="I1080" s="78" t="str">
        <f aca="false">CONCATENATE("ATTA_LIT_",YEAR(D1080),"_",MONTH(D1080),"_",DAY(D1080),"_",A1080)</f>
        <v>ATTA_LIT_2017_5_1_RESC1</v>
      </c>
      <c r="J1080" s="72"/>
      <c r="K1080" s="32"/>
    </row>
    <row r="1081" customFormat="false" ht="13.8" hidden="false" customHeight="false" outlineLevel="0" collapsed="false">
      <c r="A1081" s="71" t="s">
        <v>30</v>
      </c>
      <c r="B1081" s="72" t="str">
        <f aca="false">LEFT(A1081,3)</f>
        <v>RES</v>
      </c>
      <c r="C1081" s="72" t="str">
        <f aca="false">MID(A1081,4,1)</f>
        <v>N</v>
      </c>
      <c r="D1081" s="73" t="n">
        <v>42856</v>
      </c>
      <c r="E1081" s="74" t="n">
        <f aca="false">D1081-D1063</f>
        <v>16</v>
      </c>
      <c r="F1081" s="75" t="n">
        <v>22.2</v>
      </c>
      <c r="G1081" s="76" t="n">
        <v>0</v>
      </c>
      <c r="H1081" s="77" t="n">
        <v>0</v>
      </c>
      <c r="I1081" s="78" t="str">
        <f aca="false">CONCATENATE("ATTA_LIT_",YEAR(D1081),"_",MONTH(D1081),"_",DAY(D1081),"_",A1081)</f>
        <v>ATTA_LIT_2017_5_1_RESN2</v>
      </c>
      <c r="J1081" s="71"/>
      <c r="K1081" s="32"/>
    </row>
    <row r="1082" customFormat="false" ht="13.8" hidden="false" customHeight="false" outlineLevel="0" collapsed="false">
      <c r="A1082" s="71" t="s">
        <v>31</v>
      </c>
      <c r="B1082" s="72" t="str">
        <f aca="false">LEFT(A1082,3)</f>
        <v>RES</v>
      </c>
      <c r="C1082" s="72" t="str">
        <f aca="false">MID(A1082,4,1)</f>
        <v>C</v>
      </c>
      <c r="D1082" s="73" t="n">
        <v>42856</v>
      </c>
      <c r="E1082" s="74" t="n">
        <f aca="false">D1082-D1064</f>
        <v>16</v>
      </c>
      <c r="F1082" s="75" t="n">
        <v>15.6</v>
      </c>
      <c r="G1082" s="76" t="n">
        <v>0</v>
      </c>
      <c r="H1082" s="77" t="n">
        <v>38.3</v>
      </c>
      <c r="I1082" s="78" t="str">
        <f aca="false">CONCATENATE("ATTA_LIT_",YEAR(D1082),"_",MONTH(D1082),"_",DAY(D1082),"_",A1082)</f>
        <v>ATTA_LIT_2017_5_1_RESC2</v>
      </c>
      <c r="J1082" s="72"/>
      <c r="K1082" s="32"/>
    </row>
    <row r="1083" customFormat="false" ht="13.8" hidden="false" customHeight="false" outlineLevel="0" collapsed="false">
      <c r="A1083" s="71" t="s">
        <v>32</v>
      </c>
      <c r="B1083" s="72" t="str">
        <f aca="false">LEFT(A1083,3)</f>
        <v>RES</v>
      </c>
      <c r="C1083" s="72" t="str">
        <f aca="false">MID(A1083,4,1)</f>
        <v>N</v>
      </c>
      <c r="D1083" s="73" t="n">
        <v>42856</v>
      </c>
      <c r="E1083" s="74" t="n">
        <f aca="false">D1083-D1065</f>
        <v>16</v>
      </c>
      <c r="F1083" s="75" t="n">
        <v>39.6</v>
      </c>
      <c r="G1083" s="76" t="n">
        <v>0</v>
      </c>
      <c r="H1083" s="77" t="n">
        <v>0</v>
      </c>
      <c r="I1083" s="78" t="str">
        <f aca="false">CONCATENATE("ATTA_LIT_",YEAR(D1083),"_",MONTH(D1083),"_",DAY(D1083),"_",A1083)</f>
        <v>ATTA_LIT_2017_5_1_RESN3</v>
      </c>
      <c r="J1083" s="72"/>
      <c r="K1083" s="32"/>
    </row>
    <row r="1084" customFormat="false" ht="13.8" hidden="false" customHeight="false" outlineLevel="0" collapsed="false">
      <c r="A1084" s="92" t="s">
        <v>33</v>
      </c>
      <c r="B1084" s="93" t="str">
        <f aca="false">LEFT(A1084,3)</f>
        <v>RES</v>
      </c>
      <c r="C1084" s="93" t="str">
        <f aca="false">MID(A1084,4,1)</f>
        <v>C</v>
      </c>
      <c r="D1084" s="94" t="n">
        <v>42856</v>
      </c>
      <c r="E1084" s="93" t="n">
        <f aca="false">D1084-D1066</f>
        <v>16</v>
      </c>
      <c r="F1084" s="95" t="n">
        <v>21.9</v>
      </c>
      <c r="G1084" s="96" t="n">
        <v>0</v>
      </c>
      <c r="H1084" s="97" t="n">
        <v>397.9</v>
      </c>
      <c r="I1084" s="98" t="str">
        <f aca="false">CONCATENATE("ATTA_LIT_",YEAR(D1084),"_",MONTH(D1084),"_",DAY(D1084),"_",A1084)</f>
        <v>ATTA_LIT_2017_5_1_RESC3</v>
      </c>
      <c r="J1084" s="93"/>
      <c r="K1084" s="32"/>
    </row>
    <row r="1085" customFormat="false" ht="13.8" hidden="false" customHeight="false" outlineLevel="0" collapsed="false">
      <c r="A1085" s="24" t="s">
        <v>14</v>
      </c>
      <c r="B1085" s="25" t="str">
        <f aca="false">LEFT(A1085,3)</f>
        <v>ALP</v>
      </c>
      <c r="C1085" s="25" t="str">
        <f aca="false">MID(A1085,4,1)</f>
        <v>N</v>
      </c>
      <c r="D1085" s="26" t="n">
        <v>42871</v>
      </c>
      <c r="E1085" s="27" t="n">
        <f aca="false">D1085-D1067</f>
        <v>15</v>
      </c>
      <c r="F1085" s="28" t="n">
        <v>24.2</v>
      </c>
      <c r="G1085" s="29" t="n">
        <v>0</v>
      </c>
      <c r="H1085" s="30" t="n">
        <v>0</v>
      </c>
      <c r="I1085" s="31" t="str">
        <f aca="false">CONCATENATE("ATTA_LIT_",YEAR(D1085),"_",MONTH(D1085),"_",DAY(D1085),"_",A1085)</f>
        <v>ATTA_LIT_2017_5_16_ALPN1</v>
      </c>
      <c r="J1085" s="25"/>
      <c r="K1085" s="32"/>
    </row>
    <row r="1086" customFormat="false" ht="13.8" hidden="false" customHeight="false" outlineLevel="0" collapsed="false">
      <c r="A1086" s="33" t="s">
        <v>15</v>
      </c>
      <c r="B1086" s="34" t="str">
        <f aca="false">LEFT(A1086,3)</f>
        <v>ALP</v>
      </c>
      <c r="C1086" s="34" t="str">
        <f aca="false">MID(A1086,4,1)</f>
        <v>C</v>
      </c>
      <c r="D1086" s="35" t="n">
        <v>42871</v>
      </c>
      <c r="E1086" s="36" t="n">
        <f aca="false">D1086-D1068</f>
        <v>15</v>
      </c>
      <c r="F1086" s="37" t="n">
        <v>8.4</v>
      </c>
      <c r="G1086" s="38" t="n">
        <v>0</v>
      </c>
      <c r="H1086" s="39" t="n">
        <v>0</v>
      </c>
      <c r="I1086" s="40" t="str">
        <f aca="false">CONCATENATE("ATTA_LIT_",YEAR(D1086),"_",MONTH(D1086),"_",DAY(D1086),"_",A1086)</f>
        <v>ATTA_LIT_2017_5_16_ALPC1</v>
      </c>
      <c r="J1086" s="34"/>
      <c r="K1086" s="32"/>
    </row>
    <row r="1087" customFormat="false" ht="13.8" hidden="false" customHeight="false" outlineLevel="0" collapsed="false">
      <c r="A1087" s="33" t="s">
        <v>16</v>
      </c>
      <c r="B1087" s="34" t="str">
        <f aca="false">LEFT(A1087,3)</f>
        <v>ALP</v>
      </c>
      <c r="C1087" s="34" t="str">
        <f aca="false">MID(A1087,4,1)</f>
        <v>N</v>
      </c>
      <c r="D1087" s="35" t="n">
        <v>42871</v>
      </c>
      <c r="E1087" s="36" t="n">
        <f aca="false">D1087-D1069</f>
        <v>15</v>
      </c>
      <c r="F1087" s="37" t="n">
        <v>36.8</v>
      </c>
      <c r="G1087" s="38" t="n">
        <v>1.2</v>
      </c>
      <c r="H1087" s="39" t="n">
        <v>0</v>
      </c>
      <c r="I1087" s="40" t="str">
        <f aca="false">CONCATENATE("ATTA_LIT_",YEAR(D1087),"_",MONTH(D1087),"_",DAY(D1087),"_",A1087)</f>
        <v>ATTA_LIT_2017_5_16_ALPN2</v>
      </c>
      <c r="J1087" s="33"/>
      <c r="K1087" s="32"/>
    </row>
    <row r="1088" customFormat="false" ht="13.8" hidden="false" customHeight="false" outlineLevel="0" collapsed="false">
      <c r="A1088" s="33" t="s">
        <v>17</v>
      </c>
      <c r="B1088" s="34" t="str">
        <f aca="false">LEFT(A1088,3)</f>
        <v>ALP</v>
      </c>
      <c r="C1088" s="34" t="str">
        <f aca="false">MID(A1088,4,1)</f>
        <v>C</v>
      </c>
      <c r="D1088" s="35" t="n">
        <v>42871</v>
      </c>
      <c r="E1088" s="36" t="n">
        <f aca="false">D1088-D1070</f>
        <v>15</v>
      </c>
      <c r="F1088" s="37" t="n">
        <v>23.3</v>
      </c>
      <c r="G1088" s="38" t="n">
        <v>0</v>
      </c>
      <c r="H1088" s="39" t="n">
        <v>0</v>
      </c>
      <c r="I1088" s="40" t="str">
        <f aca="false">CONCATENATE("ATTA_LIT_",YEAR(D1088),"_",MONTH(D1088),"_",DAY(D1088),"_",A1088)</f>
        <v>ATTA_LIT_2017_5_16_ALPC2</v>
      </c>
      <c r="J1088" s="34"/>
      <c r="K1088" s="32"/>
    </row>
    <row r="1089" customFormat="false" ht="13.8" hidden="false" customHeight="false" outlineLevel="0" collapsed="false">
      <c r="A1089" s="33" t="s">
        <v>18</v>
      </c>
      <c r="B1089" s="34" t="str">
        <f aca="false">LEFT(A1089,3)</f>
        <v>ALP</v>
      </c>
      <c r="C1089" s="34" t="str">
        <f aca="false">MID(A1089,4,1)</f>
        <v>N</v>
      </c>
      <c r="D1089" s="35" t="n">
        <v>42871</v>
      </c>
      <c r="E1089" s="36" t="n">
        <f aca="false">D1089-D1071</f>
        <v>15</v>
      </c>
      <c r="F1089" s="37" t="n">
        <v>30.7</v>
      </c>
      <c r="G1089" s="38" t="n">
        <v>0</v>
      </c>
      <c r="H1089" s="39" t="n">
        <v>0</v>
      </c>
      <c r="I1089" s="40" t="str">
        <f aca="false">CONCATENATE("ATTA_LIT_",YEAR(D1089),"_",MONTH(D1089),"_",DAY(D1089),"_",A1089)</f>
        <v>ATTA_LIT_2017_5_16_ALPN3</v>
      </c>
      <c r="J1089" s="34"/>
      <c r="K1089" s="32"/>
    </row>
    <row r="1090" customFormat="false" ht="13.8" hidden="false" customHeight="false" outlineLevel="0" collapsed="false">
      <c r="A1090" s="41" t="s">
        <v>19</v>
      </c>
      <c r="B1090" s="42" t="str">
        <f aca="false">LEFT(A1090,3)</f>
        <v>ALP</v>
      </c>
      <c r="C1090" s="42" t="str">
        <f aca="false">MID(A1090,4,1)</f>
        <v>C</v>
      </c>
      <c r="D1090" s="43" t="n">
        <v>42871</v>
      </c>
      <c r="E1090" s="44" t="n">
        <f aca="false">D1090-D1072</f>
        <v>15</v>
      </c>
      <c r="F1090" s="45" t="n">
        <v>10</v>
      </c>
      <c r="G1090" s="46" t="n">
        <v>0</v>
      </c>
      <c r="H1090" s="47" t="n">
        <v>0</v>
      </c>
      <c r="I1090" s="48" t="str">
        <f aca="false">CONCATENATE("ATTA_LIT_",YEAR(D1090),"_",MONTH(D1090),"_",DAY(D1090),"_",A1090)</f>
        <v>ATTA_LIT_2017_5_16_ALPC3</v>
      </c>
      <c r="J1090" s="42"/>
      <c r="K1090" s="32"/>
    </row>
    <row r="1091" customFormat="false" ht="13.8" hidden="false" customHeight="false" outlineLevel="0" collapsed="false">
      <c r="A1091" s="49" t="s">
        <v>20</v>
      </c>
      <c r="B1091" s="50" t="str">
        <f aca="false">LEFT(A1091,3)</f>
        <v>REP</v>
      </c>
      <c r="C1091" s="50" t="str">
        <f aca="false">MID(A1091,4,1)</f>
        <v>N</v>
      </c>
      <c r="D1091" s="51" t="n">
        <v>42871</v>
      </c>
      <c r="E1091" s="52" t="n">
        <f aca="false">D1091-D1073</f>
        <v>15</v>
      </c>
      <c r="F1091" s="53" t="n">
        <v>25.4</v>
      </c>
      <c r="G1091" s="54" t="n">
        <v>0</v>
      </c>
      <c r="H1091" s="55" t="n">
        <v>0</v>
      </c>
      <c r="I1091" s="40" t="str">
        <f aca="false">CONCATENATE("ATTA_LIT_",YEAR(D1091),"_",MONTH(D1091),"_",DAY(D1091),"_",A1091)</f>
        <v>ATTA_LIT_2017_5_16_REPN1</v>
      </c>
      <c r="J1091" s="50"/>
      <c r="K1091" s="32"/>
    </row>
    <row r="1092" customFormat="false" ht="13.8" hidden="false" customHeight="false" outlineLevel="0" collapsed="false">
      <c r="A1092" s="33" t="s">
        <v>22</v>
      </c>
      <c r="B1092" s="34" t="str">
        <f aca="false">LEFT(A1092,3)</f>
        <v>REP</v>
      </c>
      <c r="C1092" s="34" t="str">
        <f aca="false">MID(A1092,4,1)</f>
        <v>C</v>
      </c>
      <c r="D1092" s="35" t="n">
        <v>42871</v>
      </c>
      <c r="E1092" s="36" t="n">
        <f aca="false">D1092-D1074</f>
        <v>15</v>
      </c>
      <c r="F1092" s="37" t="n">
        <v>12.6</v>
      </c>
      <c r="G1092" s="38" t="n">
        <v>0</v>
      </c>
      <c r="H1092" s="39" t="n">
        <v>0</v>
      </c>
      <c r="I1092" s="40" t="str">
        <f aca="false">CONCATENATE("ATTA_LIT_",YEAR(D1092),"_",MONTH(D1092),"_",DAY(D1092),"_",A1092)</f>
        <v>ATTA_LIT_2017_5_16_REPC1</v>
      </c>
      <c r="J1092" s="34"/>
      <c r="K1092" s="32"/>
    </row>
    <row r="1093" customFormat="false" ht="13.8" hidden="false" customHeight="false" outlineLevel="0" collapsed="false">
      <c r="A1093" s="33" t="s">
        <v>23</v>
      </c>
      <c r="B1093" s="34" t="str">
        <f aca="false">LEFT(A1093,3)</f>
        <v>REP</v>
      </c>
      <c r="C1093" s="34" t="str">
        <f aca="false">MID(A1093,4,1)</f>
        <v>N</v>
      </c>
      <c r="D1093" s="35" t="n">
        <v>42871</v>
      </c>
      <c r="E1093" s="36" t="n">
        <f aca="false">D1093-D1075</f>
        <v>15</v>
      </c>
      <c r="F1093" s="37" t="n">
        <v>37.3</v>
      </c>
      <c r="G1093" s="38" t="n">
        <v>0</v>
      </c>
      <c r="H1093" s="39" t="n">
        <v>0</v>
      </c>
      <c r="I1093" s="40" t="str">
        <f aca="false">CONCATENATE("ATTA_LIT_",YEAR(D1093),"_",MONTH(D1093),"_",DAY(D1093),"_",A1093)</f>
        <v>ATTA_LIT_2017_5_16_REPN2</v>
      </c>
      <c r="J1093" s="33"/>
      <c r="K1093" s="32"/>
    </row>
    <row r="1094" customFormat="false" ht="13.8" hidden="false" customHeight="false" outlineLevel="0" collapsed="false">
      <c r="A1094" s="33" t="s">
        <v>24</v>
      </c>
      <c r="B1094" s="34" t="str">
        <f aca="false">LEFT(A1094,3)</f>
        <v>REP</v>
      </c>
      <c r="C1094" s="34" t="str">
        <f aca="false">MID(A1094,4,1)</f>
        <v>C</v>
      </c>
      <c r="D1094" s="35" t="n">
        <v>42871</v>
      </c>
      <c r="E1094" s="36" t="n">
        <f aca="false">D1094-D1076</f>
        <v>15</v>
      </c>
      <c r="F1094" s="37" t="n">
        <v>8.2</v>
      </c>
      <c r="G1094" s="38" t="n">
        <v>0</v>
      </c>
      <c r="H1094" s="39" t="n">
        <v>0</v>
      </c>
      <c r="I1094" s="40" t="str">
        <f aca="false">CONCATENATE("ATTA_LIT_",YEAR(D1094),"_",MONTH(D1094),"_",DAY(D1094),"_",A1094)</f>
        <v>ATTA_LIT_2017_5_16_REPC2</v>
      </c>
      <c r="J1094" s="34"/>
      <c r="K1094" s="32"/>
    </row>
    <row r="1095" customFormat="false" ht="13.8" hidden="false" customHeight="false" outlineLevel="0" collapsed="false">
      <c r="A1095" s="33" t="s">
        <v>25</v>
      </c>
      <c r="B1095" s="34" t="str">
        <f aca="false">LEFT(A1095,3)</f>
        <v>REP</v>
      </c>
      <c r="C1095" s="34" t="str">
        <f aca="false">MID(A1095,4,1)</f>
        <v>N</v>
      </c>
      <c r="D1095" s="35" t="n">
        <v>42871</v>
      </c>
      <c r="E1095" s="36" t="n">
        <f aca="false">D1095-D1077</f>
        <v>15</v>
      </c>
      <c r="F1095" s="37" t="n">
        <v>19.8</v>
      </c>
      <c r="G1095" s="38" t="n">
        <v>7.7</v>
      </c>
      <c r="H1095" s="39" t="n">
        <v>0</v>
      </c>
      <c r="I1095" s="40" t="str">
        <f aca="false">CONCATENATE("ATTA_LIT_",YEAR(D1095),"_",MONTH(D1095),"_",DAY(D1095),"_",A1095)</f>
        <v>ATTA_LIT_2017_5_16_REPN3</v>
      </c>
      <c r="J1095" s="34"/>
      <c r="K1095" s="32"/>
    </row>
    <row r="1096" customFormat="false" ht="13.8" hidden="false" customHeight="false" outlineLevel="0" collapsed="false">
      <c r="A1096" s="41" t="s">
        <v>27</v>
      </c>
      <c r="B1096" s="42" t="str">
        <f aca="false">LEFT(A1096,3)</f>
        <v>REP</v>
      </c>
      <c r="C1096" s="42" t="str">
        <f aca="false">MID(A1096,4,1)</f>
        <v>C</v>
      </c>
      <c r="D1096" s="43" t="n">
        <v>42871</v>
      </c>
      <c r="E1096" s="44" t="n">
        <f aca="false">D1096-D1078</f>
        <v>15</v>
      </c>
      <c r="F1096" s="45" t="n">
        <v>60.7</v>
      </c>
      <c r="G1096" s="46" t="n">
        <v>0</v>
      </c>
      <c r="H1096" s="47" t="n">
        <v>0</v>
      </c>
      <c r="I1096" s="48" t="str">
        <f aca="false">CONCATENATE("ATTA_LIT_",YEAR(D1096),"_",MONTH(D1096),"_",DAY(D1096),"_",A1096)</f>
        <v>ATTA_LIT_2017_5_16_REPC3</v>
      </c>
      <c r="J1096" s="42"/>
      <c r="K1096" s="32"/>
    </row>
    <row r="1097" customFormat="false" ht="13.8" hidden="false" customHeight="false" outlineLevel="0" collapsed="false">
      <c r="A1097" s="49" t="s">
        <v>28</v>
      </c>
      <c r="B1097" s="50" t="str">
        <f aca="false">LEFT(A1097,3)</f>
        <v>RES</v>
      </c>
      <c r="C1097" s="50" t="str">
        <f aca="false">MID(A1097,4,1)</f>
        <v>N</v>
      </c>
      <c r="D1097" s="51" t="n">
        <v>42871</v>
      </c>
      <c r="E1097" s="52" t="n">
        <f aca="false">D1097-D1079</f>
        <v>15</v>
      </c>
      <c r="F1097" s="53" t="n">
        <v>56.4</v>
      </c>
      <c r="G1097" s="54" t="n">
        <v>1.4</v>
      </c>
      <c r="H1097" s="55" t="n">
        <v>0</v>
      </c>
      <c r="I1097" s="40" t="str">
        <f aca="false">CONCATENATE("ATTA_LIT_",YEAR(D1097),"_",MONTH(D1097),"_",DAY(D1097),"_",A1097)</f>
        <v>ATTA_LIT_2017_5_16_RESN1</v>
      </c>
      <c r="J1097" s="50"/>
      <c r="K1097" s="32"/>
    </row>
    <row r="1098" customFormat="false" ht="13.8" hidden="false" customHeight="false" outlineLevel="0" collapsed="false">
      <c r="A1098" s="33" t="s">
        <v>29</v>
      </c>
      <c r="B1098" s="34" t="str">
        <f aca="false">LEFT(A1098,3)</f>
        <v>RES</v>
      </c>
      <c r="C1098" s="34" t="str">
        <f aca="false">MID(A1098,4,1)</f>
        <v>C</v>
      </c>
      <c r="D1098" s="35" t="n">
        <v>42871</v>
      </c>
      <c r="E1098" s="36" t="n">
        <f aca="false">D1098-D1080</f>
        <v>15</v>
      </c>
      <c r="F1098" s="37" t="n">
        <v>18</v>
      </c>
      <c r="G1098" s="38" t="n">
        <v>0</v>
      </c>
      <c r="H1098" s="39" t="n">
        <v>71.9</v>
      </c>
      <c r="I1098" s="40" t="str">
        <f aca="false">CONCATENATE("ATTA_LIT_",YEAR(D1098),"_",MONTH(D1098),"_",DAY(D1098),"_",A1098)</f>
        <v>ATTA_LIT_2017_5_16_RESC1</v>
      </c>
      <c r="J1098" s="34"/>
      <c r="K1098" s="32"/>
    </row>
    <row r="1099" customFormat="false" ht="13.8" hidden="false" customHeight="false" outlineLevel="0" collapsed="false">
      <c r="A1099" s="33" t="s">
        <v>30</v>
      </c>
      <c r="B1099" s="34" t="str">
        <f aca="false">LEFT(A1099,3)</f>
        <v>RES</v>
      </c>
      <c r="C1099" s="34" t="str">
        <f aca="false">MID(A1099,4,1)</f>
        <v>N</v>
      </c>
      <c r="D1099" s="35" t="n">
        <v>42871</v>
      </c>
      <c r="E1099" s="36" t="n">
        <f aca="false">D1099-D1081</f>
        <v>15</v>
      </c>
      <c r="F1099" s="37" t="n">
        <v>16.4</v>
      </c>
      <c r="G1099" s="38" t="n">
        <v>0</v>
      </c>
      <c r="H1099" s="39" t="n">
        <v>49.7</v>
      </c>
      <c r="I1099" s="40" t="str">
        <f aca="false">CONCATENATE("ATTA_LIT_",YEAR(D1099),"_",MONTH(D1099),"_",DAY(D1099),"_",A1099)</f>
        <v>ATTA_LIT_2017_5_16_RESN2</v>
      </c>
      <c r="J1099" s="33"/>
      <c r="K1099" s="32"/>
    </row>
    <row r="1100" customFormat="false" ht="13.8" hidden="false" customHeight="false" outlineLevel="0" collapsed="false">
      <c r="A1100" s="33" t="s">
        <v>31</v>
      </c>
      <c r="B1100" s="34" t="str">
        <f aca="false">LEFT(A1100,3)</f>
        <v>RES</v>
      </c>
      <c r="C1100" s="34" t="str">
        <f aca="false">MID(A1100,4,1)</f>
        <v>C</v>
      </c>
      <c r="D1100" s="35" t="n">
        <v>42871</v>
      </c>
      <c r="E1100" s="36" t="n">
        <f aca="false">D1100-D1082</f>
        <v>15</v>
      </c>
      <c r="F1100" s="37" t="n">
        <v>15.6</v>
      </c>
      <c r="G1100" s="38" t="n">
        <v>0</v>
      </c>
      <c r="H1100" s="39" t="n">
        <v>14.7</v>
      </c>
      <c r="I1100" s="40" t="str">
        <f aca="false">CONCATENATE("ATTA_LIT_",YEAR(D1100),"_",MONTH(D1100),"_",DAY(D1100),"_",A1100)</f>
        <v>ATTA_LIT_2017_5_16_RESC2</v>
      </c>
      <c r="J1100" s="34"/>
      <c r="K1100" s="32"/>
    </row>
    <row r="1101" customFormat="false" ht="13.8" hidden="false" customHeight="false" outlineLevel="0" collapsed="false">
      <c r="A1101" s="33" t="s">
        <v>32</v>
      </c>
      <c r="B1101" s="34" t="str">
        <f aca="false">LEFT(A1101,3)</f>
        <v>RES</v>
      </c>
      <c r="C1101" s="34" t="str">
        <f aca="false">MID(A1101,4,1)</f>
        <v>N</v>
      </c>
      <c r="D1101" s="35" t="n">
        <v>42871</v>
      </c>
      <c r="E1101" s="36" t="n">
        <f aca="false">D1101-D1083</f>
        <v>15</v>
      </c>
      <c r="F1101" s="37" t="n">
        <v>21.1</v>
      </c>
      <c r="G1101" s="38" t="n">
        <v>9.8</v>
      </c>
      <c r="H1101" s="39" t="n">
        <v>0</v>
      </c>
      <c r="I1101" s="40" t="str">
        <f aca="false">CONCATENATE("ATTA_LIT_",YEAR(D1101),"_",MONTH(D1101),"_",DAY(D1101),"_",A1101)</f>
        <v>ATTA_LIT_2017_5_16_RESN3</v>
      </c>
      <c r="J1101" s="34"/>
      <c r="K1101" s="32"/>
    </row>
    <row r="1102" customFormat="false" ht="13.8" hidden="false" customHeight="false" outlineLevel="0" collapsed="false">
      <c r="A1102" s="56" t="s">
        <v>33</v>
      </c>
      <c r="B1102" s="57" t="str">
        <f aca="false">LEFT(A1102,3)</f>
        <v>RES</v>
      </c>
      <c r="C1102" s="57" t="str">
        <f aca="false">MID(A1102,4,1)</f>
        <v>C</v>
      </c>
      <c r="D1102" s="58" t="n">
        <v>42871</v>
      </c>
      <c r="E1102" s="59" t="n">
        <f aca="false">D1102-D1084</f>
        <v>15</v>
      </c>
      <c r="F1102" s="60" t="n">
        <v>24.7</v>
      </c>
      <c r="G1102" s="61" t="n">
        <v>0</v>
      </c>
      <c r="H1102" s="62" t="n">
        <v>0</v>
      </c>
      <c r="I1102" s="63" t="str">
        <f aca="false">CONCATENATE("ATTA_LIT_",YEAR(D1102),"_",MONTH(D1102),"_",DAY(D1102),"_",A1102)</f>
        <v>ATTA_LIT_2017_5_16_RESC3</v>
      </c>
      <c r="J1102" s="57"/>
      <c r="K1102" s="32"/>
    </row>
    <row r="1103" customFormat="false" ht="13.8" hidden="false" customHeight="false" outlineLevel="0" collapsed="false">
      <c r="A1103" s="64" t="s">
        <v>14</v>
      </c>
      <c r="B1103" s="65" t="str">
        <f aca="false">LEFT(A1103,3)</f>
        <v>ALP</v>
      </c>
      <c r="C1103" s="65" t="str">
        <f aca="false">MID(A1103,4,1)</f>
        <v>N</v>
      </c>
      <c r="D1103" s="66" t="n">
        <v>42887</v>
      </c>
      <c r="E1103" s="65" t="n">
        <f aca="false">D1103-D1085</f>
        <v>16</v>
      </c>
      <c r="F1103" s="67" t="n">
        <v>23.6</v>
      </c>
      <c r="G1103" s="68" t="n">
        <v>0</v>
      </c>
      <c r="H1103" s="69" t="n">
        <v>0</v>
      </c>
      <c r="I1103" s="70" t="str">
        <f aca="false">CONCATENATE("ATTA_LIT_",YEAR(D1103),"_",MONTH(D1103),"_",DAY(D1103),"_",A1103)</f>
        <v>ATTA_LIT_2017_6_1_ALPN1</v>
      </c>
      <c r="J1103" s="65"/>
      <c r="K1103" s="32"/>
    </row>
    <row r="1104" customFormat="false" ht="13.8" hidden="false" customHeight="false" outlineLevel="0" collapsed="false">
      <c r="A1104" s="71" t="s">
        <v>15</v>
      </c>
      <c r="B1104" s="72" t="str">
        <f aca="false">LEFT(A1104,3)</f>
        <v>ALP</v>
      </c>
      <c r="C1104" s="72" t="str">
        <f aca="false">MID(A1104,4,1)</f>
        <v>C</v>
      </c>
      <c r="D1104" s="73" t="n">
        <v>42887</v>
      </c>
      <c r="E1104" s="74" t="n">
        <f aca="false">D1104-D1086</f>
        <v>16</v>
      </c>
      <c r="F1104" s="75" t="n">
        <v>9.8</v>
      </c>
      <c r="G1104" s="76" t="n">
        <v>0</v>
      </c>
      <c r="H1104" s="77" t="n">
        <v>9.7</v>
      </c>
      <c r="I1104" s="78" t="str">
        <f aca="false">CONCATENATE("ATTA_LIT_",YEAR(D1104),"_",MONTH(D1104),"_",DAY(D1104),"_",A1104)</f>
        <v>ATTA_LIT_2017_6_1_ALPC1</v>
      </c>
      <c r="J1104" s="72"/>
      <c r="K1104" s="32"/>
    </row>
    <row r="1105" customFormat="false" ht="13.8" hidden="false" customHeight="false" outlineLevel="0" collapsed="false">
      <c r="A1105" s="71" t="s">
        <v>16</v>
      </c>
      <c r="B1105" s="72" t="str">
        <f aca="false">LEFT(A1105,3)</f>
        <v>ALP</v>
      </c>
      <c r="C1105" s="72" t="str">
        <f aca="false">MID(A1105,4,1)</f>
        <v>N</v>
      </c>
      <c r="D1105" s="73" t="n">
        <v>42887</v>
      </c>
      <c r="E1105" s="74" t="n">
        <f aca="false">D1105-D1087</f>
        <v>16</v>
      </c>
      <c r="F1105" s="75" t="n">
        <v>31.4</v>
      </c>
      <c r="G1105" s="76" t="n">
        <v>1.8</v>
      </c>
      <c r="H1105" s="77" t="n">
        <v>7.3</v>
      </c>
      <c r="I1105" s="78" t="str">
        <f aca="false">CONCATENATE("ATTA_LIT_",YEAR(D1105),"_",MONTH(D1105),"_",DAY(D1105),"_",A1105)</f>
        <v>ATTA_LIT_2017_6_1_ALPN2</v>
      </c>
      <c r="J1105" s="71"/>
      <c r="K1105" s="32"/>
    </row>
    <row r="1106" customFormat="false" ht="13.8" hidden="false" customHeight="false" outlineLevel="0" collapsed="false">
      <c r="A1106" s="71" t="s">
        <v>17</v>
      </c>
      <c r="B1106" s="72" t="str">
        <f aca="false">LEFT(A1106,3)</f>
        <v>ALP</v>
      </c>
      <c r="C1106" s="72" t="str">
        <f aca="false">MID(A1106,4,1)</f>
        <v>C</v>
      </c>
      <c r="D1106" s="73" t="n">
        <v>42887</v>
      </c>
      <c r="E1106" s="74" t="n">
        <f aca="false">D1106-D1088</f>
        <v>16</v>
      </c>
      <c r="F1106" s="75" t="n">
        <v>22.2</v>
      </c>
      <c r="G1106" s="76" t="n">
        <v>0</v>
      </c>
      <c r="H1106" s="77" t="n">
        <v>26.2</v>
      </c>
      <c r="I1106" s="78" t="str">
        <f aca="false">CONCATENATE("ATTA_LIT_",YEAR(D1106),"_",MONTH(D1106),"_",DAY(D1106),"_",A1106)</f>
        <v>ATTA_LIT_2017_6_1_ALPC2</v>
      </c>
      <c r="J1106" s="72"/>
      <c r="K1106" s="32"/>
    </row>
    <row r="1107" customFormat="false" ht="13.8" hidden="false" customHeight="false" outlineLevel="0" collapsed="false">
      <c r="A1107" s="71" t="s">
        <v>18</v>
      </c>
      <c r="B1107" s="72" t="str">
        <f aca="false">LEFT(A1107,3)</f>
        <v>ALP</v>
      </c>
      <c r="C1107" s="72" t="str">
        <f aca="false">MID(A1107,4,1)</f>
        <v>N</v>
      </c>
      <c r="D1107" s="73" t="n">
        <v>42887</v>
      </c>
      <c r="E1107" s="74" t="n">
        <f aca="false">D1107-D1089</f>
        <v>16</v>
      </c>
      <c r="F1107" s="75" t="n">
        <v>39.6</v>
      </c>
      <c r="G1107" s="76" t="n">
        <v>0</v>
      </c>
      <c r="H1107" s="77" t="n">
        <v>0</v>
      </c>
      <c r="I1107" s="78" t="str">
        <f aca="false">CONCATENATE("ATTA_LIT_",YEAR(D1107),"_",MONTH(D1107),"_",DAY(D1107),"_",A1107)</f>
        <v>ATTA_LIT_2017_6_1_ALPN3</v>
      </c>
      <c r="J1107" s="72"/>
      <c r="K1107" s="32"/>
    </row>
    <row r="1108" customFormat="false" ht="13.8" hidden="false" customHeight="false" outlineLevel="0" collapsed="false">
      <c r="A1108" s="79" t="s">
        <v>19</v>
      </c>
      <c r="B1108" s="80" t="str">
        <f aca="false">LEFT(A1108,3)</f>
        <v>ALP</v>
      </c>
      <c r="C1108" s="80" t="str">
        <f aca="false">MID(A1108,4,1)</f>
        <v>C</v>
      </c>
      <c r="D1108" s="81" t="n">
        <v>42887</v>
      </c>
      <c r="E1108" s="80" t="n">
        <f aca="false">D1108-D1090</f>
        <v>16</v>
      </c>
      <c r="F1108" s="82" t="n">
        <v>11.1</v>
      </c>
      <c r="G1108" s="83" t="n">
        <v>0</v>
      </c>
      <c r="H1108" s="84" t="n">
        <v>0</v>
      </c>
      <c r="I1108" s="85" t="str">
        <f aca="false">CONCATENATE("ATTA_LIT_",YEAR(D1108),"_",MONTH(D1108),"_",DAY(D1108),"_",A1108)</f>
        <v>ATTA_LIT_2017_6_1_ALPC3</v>
      </c>
      <c r="J1108" s="80"/>
      <c r="K1108" s="32"/>
    </row>
    <row r="1109" customFormat="false" ht="13.8" hidden="false" customHeight="false" outlineLevel="0" collapsed="false">
      <c r="A1109" s="86" t="s">
        <v>20</v>
      </c>
      <c r="B1109" s="87" t="str">
        <f aca="false">LEFT(A1109,3)</f>
        <v>REP</v>
      </c>
      <c r="C1109" s="87" t="str">
        <f aca="false">MID(A1109,4,1)</f>
        <v>N</v>
      </c>
      <c r="D1109" s="88" t="n">
        <v>42887</v>
      </c>
      <c r="E1109" s="87" t="n">
        <f aca="false">D1109-D1091</f>
        <v>16</v>
      </c>
      <c r="F1109" s="89" t="n">
        <v>23.8</v>
      </c>
      <c r="G1109" s="90" t="n">
        <v>0</v>
      </c>
      <c r="H1109" s="91" t="n">
        <v>0</v>
      </c>
      <c r="I1109" s="78" t="str">
        <f aca="false">CONCATENATE("ATTA_LIT_",YEAR(D1109),"_",MONTH(D1109),"_",DAY(D1109),"_",A1109)</f>
        <v>ATTA_LIT_2017_6_1_REPN1</v>
      </c>
      <c r="J1109" s="87"/>
      <c r="K1109" s="32"/>
    </row>
    <row r="1110" customFormat="false" ht="13.8" hidden="false" customHeight="false" outlineLevel="0" collapsed="false">
      <c r="A1110" s="71" t="s">
        <v>22</v>
      </c>
      <c r="B1110" s="72" t="str">
        <f aca="false">LEFT(A1110,3)</f>
        <v>REP</v>
      </c>
      <c r="C1110" s="72" t="str">
        <f aca="false">MID(A1110,4,1)</f>
        <v>C</v>
      </c>
      <c r="D1110" s="73" t="n">
        <v>42887</v>
      </c>
      <c r="E1110" s="74" t="n">
        <f aca="false">D1110-D1092</f>
        <v>16</v>
      </c>
      <c r="F1110" s="75" t="n">
        <v>22.1</v>
      </c>
      <c r="G1110" s="76" t="n">
        <v>0</v>
      </c>
      <c r="H1110" s="77" t="n">
        <v>0</v>
      </c>
      <c r="I1110" s="78" t="str">
        <f aca="false">CONCATENATE("ATTA_LIT_",YEAR(D1110),"_",MONTH(D1110),"_",DAY(D1110),"_",A1110)</f>
        <v>ATTA_LIT_2017_6_1_REPC1</v>
      </c>
      <c r="J1110" s="72"/>
      <c r="K1110" s="32"/>
    </row>
    <row r="1111" customFormat="false" ht="13.8" hidden="false" customHeight="false" outlineLevel="0" collapsed="false">
      <c r="A1111" s="71" t="s">
        <v>23</v>
      </c>
      <c r="B1111" s="72" t="str">
        <f aca="false">LEFT(A1111,3)</f>
        <v>REP</v>
      </c>
      <c r="C1111" s="72" t="str">
        <f aca="false">MID(A1111,4,1)</f>
        <v>N</v>
      </c>
      <c r="D1111" s="73" t="n">
        <v>42887</v>
      </c>
      <c r="E1111" s="74" t="n">
        <f aca="false">D1111-D1093</f>
        <v>16</v>
      </c>
      <c r="F1111" s="75" t="n">
        <v>38.9</v>
      </c>
      <c r="G1111" s="76" t="n">
        <v>0</v>
      </c>
      <c r="H1111" s="77" t="n">
        <v>23.3</v>
      </c>
      <c r="I1111" s="78" t="str">
        <f aca="false">CONCATENATE("ATTA_LIT_",YEAR(D1111),"_",MONTH(D1111),"_",DAY(D1111),"_",A1111)</f>
        <v>ATTA_LIT_2017_6_1_REPN2</v>
      </c>
      <c r="J1111" s="71"/>
      <c r="K1111" s="32"/>
    </row>
    <row r="1112" customFormat="false" ht="13.8" hidden="false" customHeight="false" outlineLevel="0" collapsed="false">
      <c r="A1112" s="71" t="s">
        <v>24</v>
      </c>
      <c r="B1112" s="72" t="str">
        <f aca="false">LEFT(A1112,3)</f>
        <v>REP</v>
      </c>
      <c r="C1112" s="72" t="str">
        <f aca="false">MID(A1112,4,1)</f>
        <v>C</v>
      </c>
      <c r="D1112" s="73" t="n">
        <v>42887</v>
      </c>
      <c r="E1112" s="74" t="n">
        <f aca="false">D1112-D1094</f>
        <v>16</v>
      </c>
      <c r="F1112" s="75" t="n">
        <v>8.4</v>
      </c>
      <c r="G1112" s="76" t="n">
        <v>0</v>
      </c>
      <c r="H1112" s="77" t="n">
        <v>0</v>
      </c>
      <c r="I1112" s="78" t="str">
        <f aca="false">CONCATENATE("ATTA_LIT_",YEAR(D1112),"_",MONTH(D1112),"_",DAY(D1112),"_",A1112)</f>
        <v>ATTA_LIT_2017_6_1_REPC2</v>
      </c>
      <c r="J1112" s="72"/>
      <c r="K1112" s="32"/>
    </row>
    <row r="1113" customFormat="false" ht="13.8" hidden="false" customHeight="false" outlineLevel="0" collapsed="false">
      <c r="A1113" s="71" t="s">
        <v>25</v>
      </c>
      <c r="B1113" s="72" t="str">
        <f aca="false">LEFT(A1113,3)</f>
        <v>REP</v>
      </c>
      <c r="C1113" s="72" t="str">
        <f aca="false">MID(A1113,4,1)</f>
        <v>N</v>
      </c>
      <c r="D1113" s="73" t="n">
        <v>42887</v>
      </c>
      <c r="E1113" s="74" t="n">
        <f aca="false">D1113-D1095</f>
        <v>16</v>
      </c>
      <c r="F1113" s="75" t="n">
        <v>20.6</v>
      </c>
      <c r="G1113" s="76" t="n">
        <v>0</v>
      </c>
      <c r="H1113" s="77" t="n">
        <v>6.6</v>
      </c>
      <c r="I1113" s="78" t="str">
        <f aca="false">CONCATENATE("ATTA_LIT_",YEAR(D1113),"_",MONTH(D1113),"_",DAY(D1113),"_",A1113)</f>
        <v>ATTA_LIT_2017_6_1_REPN3</v>
      </c>
      <c r="J1113" s="72"/>
      <c r="K1113" s="32"/>
    </row>
    <row r="1114" customFormat="false" ht="13.8" hidden="false" customHeight="false" outlineLevel="0" collapsed="false">
      <c r="A1114" s="79" t="s">
        <v>27</v>
      </c>
      <c r="B1114" s="80" t="str">
        <f aca="false">LEFT(A1114,3)</f>
        <v>REP</v>
      </c>
      <c r="C1114" s="80" t="str">
        <f aca="false">MID(A1114,4,1)</f>
        <v>C</v>
      </c>
      <c r="D1114" s="81" t="n">
        <v>42887</v>
      </c>
      <c r="E1114" s="80" t="n">
        <f aca="false">D1114-D1096</f>
        <v>16</v>
      </c>
      <c r="F1114" s="82" t="n">
        <v>30.4</v>
      </c>
      <c r="G1114" s="83" t="n">
        <v>0</v>
      </c>
      <c r="H1114" s="84" t="n">
        <v>0</v>
      </c>
      <c r="I1114" s="85" t="str">
        <f aca="false">CONCATENATE("ATTA_LIT_",YEAR(D1114),"_",MONTH(D1114),"_",DAY(D1114),"_",A1114)</f>
        <v>ATTA_LIT_2017_6_1_REPC3</v>
      </c>
      <c r="J1114" s="80"/>
      <c r="K1114" s="32"/>
    </row>
    <row r="1115" customFormat="false" ht="13.8" hidden="false" customHeight="false" outlineLevel="0" collapsed="false">
      <c r="A1115" s="86" t="s">
        <v>28</v>
      </c>
      <c r="B1115" s="87" t="str">
        <f aca="false">LEFT(A1115,3)</f>
        <v>RES</v>
      </c>
      <c r="C1115" s="87" t="str">
        <f aca="false">MID(A1115,4,1)</f>
        <v>N</v>
      </c>
      <c r="D1115" s="88" t="n">
        <v>42887</v>
      </c>
      <c r="E1115" s="87" t="n">
        <f aca="false">D1115-D1097</f>
        <v>16</v>
      </c>
      <c r="F1115" s="89" t="n">
        <v>25.4</v>
      </c>
      <c r="G1115" s="90" t="n">
        <v>0</v>
      </c>
      <c r="H1115" s="91" t="n">
        <v>0</v>
      </c>
      <c r="I1115" s="78" t="str">
        <f aca="false">CONCATENATE("ATTA_LIT_",YEAR(D1115),"_",MONTH(D1115),"_",DAY(D1115),"_",A1115)</f>
        <v>ATTA_LIT_2017_6_1_RESN1</v>
      </c>
      <c r="J1115" s="87"/>
      <c r="K1115" s="32"/>
    </row>
    <row r="1116" customFormat="false" ht="13.8" hidden="false" customHeight="false" outlineLevel="0" collapsed="false">
      <c r="A1116" s="71" t="s">
        <v>29</v>
      </c>
      <c r="B1116" s="72" t="str">
        <f aca="false">LEFT(A1116,3)</f>
        <v>RES</v>
      </c>
      <c r="C1116" s="72" t="str">
        <f aca="false">MID(A1116,4,1)</f>
        <v>C</v>
      </c>
      <c r="D1116" s="73" t="n">
        <v>42887</v>
      </c>
      <c r="E1116" s="74" t="n">
        <f aca="false">D1116-D1098</f>
        <v>16</v>
      </c>
      <c r="F1116" s="75" t="n">
        <v>19</v>
      </c>
      <c r="G1116" s="76" t="n">
        <v>0</v>
      </c>
      <c r="H1116" s="77" t="n">
        <v>0</v>
      </c>
      <c r="I1116" s="78" t="str">
        <f aca="false">CONCATENATE("ATTA_LIT_",YEAR(D1116),"_",MONTH(D1116),"_",DAY(D1116),"_",A1116)</f>
        <v>ATTA_LIT_2017_6_1_RESC1</v>
      </c>
      <c r="J1116" s="72"/>
      <c r="K1116" s="32"/>
    </row>
    <row r="1117" customFormat="false" ht="13.8" hidden="false" customHeight="false" outlineLevel="0" collapsed="false">
      <c r="A1117" s="71" t="s">
        <v>30</v>
      </c>
      <c r="B1117" s="72" t="str">
        <f aca="false">LEFT(A1117,3)</f>
        <v>RES</v>
      </c>
      <c r="C1117" s="72" t="str">
        <f aca="false">MID(A1117,4,1)</f>
        <v>N</v>
      </c>
      <c r="D1117" s="73" t="n">
        <v>42887</v>
      </c>
      <c r="E1117" s="74" t="n">
        <f aca="false">D1117-D1099</f>
        <v>16</v>
      </c>
      <c r="F1117" s="75" t="n">
        <v>21.3</v>
      </c>
      <c r="G1117" s="76" t="n">
        <v>0</v>
      </c>
      <c r="H1117" s="77" t="n">
        <v>0</v>
      </c>
      <c r="I1117" s="78" t="str">
        <f aca="false">CONCATENATE("ATTA_LIT_",YEAR(D1117),"_",MONTH(D1117),"_",DAY(D1117),"_",A1117)</f>
        <v>ATTA_LIT_2017_6_1_RESN2</v>
      </c>
      <c r="J1117" s="71"/>
      <c r="K1117" s="32"/>
    </row>
    <row r="1118" customFormat="false" ht="13.8" hidden="false" customHeight="false" outlineLevel="0" collapsed="false">
      <c r="A1118" s="71" t="s">
        <v>31</v>
      </c>
      <c r="B1118" s="72" t="str">
        <f aca="false">LEFT(A1118,3)</f>
        <v>RES</v>
      </c>
      <c r="C1118" s="72" t="str">
        <f aca="false">MID(A1118,4,1)</f>
        <v>C</v>
      </c>
      <c r="D1118" s="73" t="n">
        <v>42887</v>
      </c>
      <c r="E1118" s="74" t="n">
        <f aca="false">D1118-D1100</f>
        <v>16</v>
      </c>
      <c r="F1118" s="75" t="n">
        <v>18.2</v>
      </c>
      <c r="G1118" s="76" t="n">
        <v>0</v>
      </c>
      <c r="H1118" s="77" t="n">
        <v>14.5</v>
      </c>
      <c r="I1118" s="78" t="str">
        <f aca="false">CONCATENATE("ATTA_LIT_",YEAR(D1118),"_",MONTH(D1118),"_",DAY(D1118),"_",A1118)</f>
        <v>ATTA_LIT_2017_6_1_RESC2</v>
      </c>
      <c r="J1118" s="72"/>
      <c r="K1118" s="32"/>
    </row>
    <row r="1119" customFormat="false" ht="13.8" hidden="false" customHeight="false" outlineLevel="0" collapsed="false">
      <c r="A1119" s="71" t="s">
        <v>32</v>
      </c>
      <c r="B1119" s="72" t="str">
        <f aca="false">LEFT(A1119,3)</f>
        <v>RES</v>
      </c>
      <c r="C1119" s="72" t="str">
        <f aca="false">MID(A1119,4,1)</f>
        <v>N</v>
      </c>
      <c r="D1119" s="73" t="n">
        <v>42887</v>
      </c>
      <c r="E1119" s="74" t="n">
        <f aca="false">D1119-D1101</f>
        <v>16</v>
      </c>
      <c r="F1119" s="75" t="n">
        <v>26.6</v>
      </c>
      <c r="G1119" s="76" t="n">
        <v>0</v>
      </c>
      <c r="H1119" s="77" t="n">
        <v>0</v>
      </c>
      <c r="I1119" s="78" t="str">
        <f aca="false">CONCATENATE("ATTA_LIT_",YEAR(D1119),"_",MONTH(D1119),"_",DAY(D1119),"_",A1119)</f>
        <v>ATTA_LIT_2017_6_1_RESN3</v>
      </c>
      <c r="J1119" s="72"/>
      <c r="K1119" s="32"/>
    </row>
    <row r="1120" customFormat="false" ht="13.8" hidden="false" customHeight="false" outlineLevel="0" collapsed="false">
      <c r="A1120" s="92" t="s">
        <v>33</v>
      </c>
      <c r="B1120" s="93" t="str">
        <f aca="false">LEFT(A1120,3)</f>
        <v>RES</v>
      </c>
      <c r="C1120" s="93" t="str">
        <f aca="false">MID(A1120,4,1)</f>
        <v>C</v>
      </c>
      <c r="D1120" s="94" t="n">
        <v>42887</v>
      </c>
      <c r="E1120" s="93" t="n">
        <f aca="false">D1120-D1102</f>
        <v>16</v>
      </c>
      <c r="F1120" s="95" t="n">
        <v>22.8</v>
      </c>
      <c r="G1120" s="96" t="n">
        <v>0</v>
      </c>
      <c r="H1120" s="97" t="n">
        <v>0</v>
      </c>
      <c r="I1120" s="98" t="str">
        <f aca="false">CONCATENATE("ATTA_LIT_",YEAR(D1120),"_",MONTH(D1120),"_",DAY(D1120),"_",A1120)</f>
        <v>ATTA_LIT_2017_6_1_RESC3</v>
      </c>
      <c r="J1120" s="93"/>
      <c r="K1120" s="32"/>
    </row>
    <row r="1121" customFormat="false" ht="13.8" hidden="false" customHeight="false" outlineLevel="0" collapsed="false">
      <c r="A1121" s="24" t="s">
        <v>14</v>
      </c>
      <c r="B1121" s="25" t="str">
        <f aca="false">LEFT(A1121,3)</f>
        <v>ALP</v>
      </c>
      <c r="C1121" s="25" t="str">
        <f aca="false">MID(A1121,4,1)</f>
        <v>N</v>
      </c>
      <c r="D1121" s="26" t="n">
        <v>42906</v>
      </c>
      <c r="E1121" s="27" t="n">
        <f aca="false">D1121-D1103</f>
        <v>19</v>
      </c>
      <c r="F1121" s="28" t="n">
        <v>22.1</v>
      </c>
      <c r="G1121" s="29" t="n">
        <v>0</v>
      </c>
      <c r="H1121" s="30" t="n">
        <v>0</v>
      </c>
      <c r="I1121" s="31" t="str">
        <f aca="false">CONCATENATE("ATTA_LIT_",YEAR(D1121),"_",MONTH(D1121),"_",DAY(D1121),"_",A1121)</f>
        <v>ATTA_LIT_2017_6_20_ALPN1</v>
      </c>
      <c r="J1121" s="25"/>
      <c r="K1121" s="32"/>
    </row>
    <row r="1122" customFormat="false" ht="13.8" hidden="false" customHeight="false" outlineLevel="0" collapsed="false">
      <c r="A1122" s="33" t="s">
        <v>15</v>
      </c>
      <c r="B1122" s="34" t="str">
        <f aca="false">LEFT(A1122,3)</f>
        <v>ALP</v>
      </c>
      <c r="C1122" s="34" t="str">
        <f aca="false">MID(A1122,4,1)</f>
        <v>C</v>
      </c>
      <c r="D1122" s="35" t="n">
        <v>42906</v>
      </c>
      <c r="E1122" s="36" t="n">
        <f aca="false">D1122-D1104</f>
        <v>19</v>
      </c>
      <c r="F1122" s="37" t="n">
        <v>19.9</v>
      </c>
      <c r="G1122" s="38" t="n">
        <v>0</v>
      </c>
      <c r="H1122" s="39" t="n">
        <v>34.7</v>
      </c>
      <c r="I1122" s="40" t="str">
        <f aca="false">CONCATENATE("ATTA_LIT_",YEAR(D1122),"_",MONTH(D1122),"_",DAY(D1122),"_",A1122)</f>
        <v>ATTA_LIT_2017_6_20_ALPC1</v>
      </c>
      <c r="J1122" s="34"/>
      <c r="K1122" s="32"/>
    </row>
    <row r="1123" customFormat="false" ht="13.8" hidden="false" customHeight="false" outlineLevel="0" collapsed="false">
      <c r="A1123" s="33" t="s">
        <v>16</v>
      </c>
      <c r="B1123" s="34" t="str">
        <f aca="false">LEFT(A1123,3)</f>
        <v>ALP</v>
      </c>
      <c r="C1123" s="34" t="str">
        <f aca="false">MID(A1123,4,1)</f>
        <v>N</v>
      </c>
      <c r="D1123" s="35" t="n">
        <v>42906</v>
      </c>
      <c r="E1123" s="36" t="n">
        <f aca="false">D1123-D1105</f>
        <v>19</v>
      </c>
      <c r="F1123" s="37" t="n">
        <v>30.2</v>
      </c>
      <c r="G1123" s="38" t="n">
        <v>5.4</v>
      </c>
      <c r="H1123" s="39" t="n">
        <v>0</v>
      </c>
      <c r="I1123" s="40" t="str">
        <f aca="false">CONCATENATE("ATTA_LIT_",YEAR(D1123),"_",MONTH(D1123),"_",DAY(D1123),"_",A1123)</f>
        <v>ATTA_LIT_2017_6_20_ALPN2</v>
      </c>
      <c r="J1123" s="33"/>
      <c r="K1123" s="32"/>
    </row>
    <row r="1124" customFormat="false" ht="13.8" hidden="false" customHeight="false" outlineLevel="0" collapsed="false">
      <c r="A1124" s="33" t="s">
        <v>17</v>
      </c>
      <c r="B1124" s="34" t="str">
        <f aca="false">LEFT(A1124,3)</f>
        <v>ALP</v>
      </c>
      <c r="C1124" s="34" t="str">
        <f aca="false">MID(A1124,4,1)</f>
        <v>C</v>
      </c>
      <c r="D1124" s="35" t="n">
        <v>42906</v>
      </c>
      <c r="E1124" s="36" t="n">
        <f aca="false">D1124-D1106</f>
        <v>19</v>
      </c>
      <c r="F1124" s="37" t="n">
        <v>60.5</v>
      </c>
      <c r="G1124" s="38" t="n">
        <v>7</v>
      </c>
      <c r="H1124" s="39" t="n">
        <v>0</v>
      </c>
      <c r="I1124" s="40" t="str">
        <f aca="false">CONCATENATE("ATTA_LIT_",YEAR(D1124),"_",MONTH(D1124),"_",DAY(D1124),"_",A1124)</f>
        <v>ATTA_LIT_2017_6_20_ALPC2</v>
      </c>
      <c r="J1124" s="34"/>
      <c r="K1124" s="32"/>
    </row>
    <row r="1125" customFormat="false" ht="13.8" hidden="false" customHeight="false" outlineLevel="0" collapsed="false">
      <c r="A1125" s="33" t="s">
        <v>18</v>
      </c>
      <c r="B1125" s="34" t="str">
        <f aca="false">LEFT(A1125,3)</f>
        <v>ALP</v>
      </c>
      <c r="C1125" s="34" t="str">
        <f aca="false">MID(A1125,4,1)</f>
        <v>N</v>
      </c>
      <c r="D1125" s="35" t="n">
        <v>42906</v>
      </c>
      <c r="E1125" s="36" t="n">
        <f aca="false">D1125-D1107</f>
        <v>19</v>
      </c>
      <c r="F1125" s="37" t="n">
        <v>31.3</v>
      </c>
      <c r="G1125" s="38" t="n">
        <v>0</v>
      </c>
      <c r="H1125" s="39" t="n">
        <v>0</v>
      </c>
      <c r="I1125" s="40" t="str">
        <f aca="false">CONCATENATE("ATTA_LIT_",YEAR(D1125),"_",MONTH(D1125),"_",DAY(D1125),"_",A1125)</f>
        <v>ATTA_LIT_2017_6_20_ALPN3</v>
      </c>
      <c r="J1125" s="34"/>
      <c r="K1125" s="32"/>
    </row>
    <row r="1126" customFormat="false" ht="13.8" hidden="false" customHeight="false" outlineLevel="0" collapsed="false">
      <c r="A1126" s="41" t="s">
        <v>19</v>
      </c>
      <c r="B1126" s="42" t="str">
        <f aca="false">LEFT(A1126,3)</f>
        <v>ALP</v>
      </c>
      <c r="C1126" s="42" t="str">
        <f aca="false">MID(A1126,4,1)</f>
        <v>C</v>
      </c>
      <c r="D1126" s="43" t="n">
        <v>42906</v>
      </c>
      <c r="E1126" s="44" t="n">
        <f aca="false">D1126-D1108</f>
        <v>19</v>
      </c>
      <c r="F1126" s="45" t="n">
        <v>22.6</v>
      </c>
      <c r="G1126" s="46" t="n">
        <v>1.3</v>
      </c>
      <c r="H1126" s="47" t="n">
        <v>4.9</v>
      </c>
      <c r="I1126" s="48" t="str">
        <f aca="false">CONCATENATE("ATTA_LIT_",YEAR(D1126),"_",MONTH(D1126),"_",DAY(D1126),"_",A1126)</f>
        <v>ATTA_LIT_2017_6_20_ALPC3</v>
      </c>
      <c r="J1126" s="42"/>
      <c r="K1126" s="32"/>
    </row>
    <row r="1127" customFormat="false" ht="13.8" hidden="false" customHeight="false" outlineLevel="0" collapsed="false">
      <c r="A1127" s="49" t="s">
        <v>20</v>
      </c>
      <c r="B1127" s="50" t="str">
        <f aca="false">LEFT(A1127,3)</f>
        <v>REP</v>
      </c>
      <c r="C1127" s="50" t="str">
        <f aca="false">MID(A1127,4,1)</f>
        <v>N</v>
      </c>
      <c r="D1127" s="51" t="n">
        <v>42906</v>
      </c>
      <c r="E1127" s="52" t="n">
        <f aca="false">D1127-D1109</f>
        <v>19</v>
      </c>
      <c r="F1127" s="53" t="n">
        <v>62.2</v>
      </c>
      <c r="G1127" s="54" t="n">
        <v>0</v>
      </c>
      <c r="H1127" s="55" t="n">
        <v>0</v>
      </c>
      <c r="I1127" s="40" t="str">
        <f aca="false">CONCATENATE("ATTA_LIT_",YEAR(D1127),"_",MONTH(D1127),"_",DAY(D1127),"_",A1127)</f>
        <v>ATTA_LIT_2017_6_20_REPN1</v>
      </c>
      <c r="J1127" s="50"/>
      <c r="K1127" s="32"/>
    </row>
    <row r="1128" customFormat="false" ht="13.8" hidden="false" customHeight="false" outlineLevel="0" collapsed="false">
      <c r="A1128" s="33" t="s">
        <v>22</v>
      </c>
      <c r="B1128" s="34" t="str">
        <f aca="false">LEFT(A1128,3)</f>
        <v>REP</v>
      </c>
      <c r="C1128" s="34" t="str">
        <f aca="false">MID(A1128,4,1)</f>
        <v>C</v>
      </c>
      <c r="D1128" s="35" t="n">
        <v>42906</v>
      </c>
      <c r="E1128" s="36" t="n">
        <f aca="false">D1128-D1110</f>
        <v>19</v>
      </c>
      <c r="F1128" s="37" t="n">
        <v>39</v>
      </c>
      <c r="G1128" s="38" t="n">
        <v>0</v>
      </c>
      <c r="H1128" s="39" t="n">
        <v>0</v>
      </c>
      <c r="I1128" s="40" t="str">
        <f aca="false">CONCATENATE("ATTA_LIT_",YEAR(D1128),"_",MONTH(D1128),"_",DAY(D1128),"_",A1128)</f>
        <v>ATTA_LIT_2017_6_20_REPC1</v>
      </c>
      <c r="J1128" s="34"/>
      <c r="K1128" s="32"/>
    </row>
    <row r="1129" customFormat="false" ht="13.8" hidden="false" customHeight="false" outlineLevel="0" collapsed="false">
      <c r="A1129" s="33" t="s">
        <v>23</v>
      </c>
      <c r="B1129" s="34" t="str">
        <f aca="false">LEFT(A1129,3)</f>
        <v>REP</v>
      </c>
      <c r="C1129" s="34" t="str">
        <f aca="false">MID(A1129,4,1)</f>
        <v>N</v>
      </c>
      <c r="D1129" s="35" t="n">
        <v>42906</v>
      </c>
      <c r="E1129" s="36" t="n">
        <f aca="false">D1129-D1111</f>
        <v>19</v>
      </c>
      <c r="F1129" s="37" t="n">
        <v>63.8</v>
      </c>
      <c r="G1129" s="38" t="n">
        <v>0</v>
      </c>
      <c r="H1129" s="39" t="n">
        <v>0</v>
      </c>
      <c r="I1129" s="40" t="str">
        <f aca="false">CONCATENATE("ATTA_LIT_",YEAR(D1129),"_",MONTH(D1129),"_",DAY(D1129),"_",A1129)</f>
        <v>ATTA_LIT_2017_6_20_REPN2</v>
      </c>
      <c r="J1129" s="33"/>
      <c r="K1129" s="32"/>
    </row>
    <row r="1130" customFormat="false" ht="13.8" hidden="false" customHeight="false" outlineLevel="0" collapsed="false">
      <c r="A1130" s="33" t="s">
        <v>24</v>
      </c>
      <c r="B1130" s="34" t="str">
        <f aca="false">LEFT(A1130,3)</f>
        <v>REP</v>
      </c>
      <c r="C1130" s="34" t="str">
        <f aca="false">MID(A1130,4,1)</f>
        <v>C</v>
      </c>
      <c r="D1130" s="35" t="n">
        <v>42906</v>
      </c>
      <c r="E1130" s="36" t="n">
        <f aca="false">D1130-D1112</f>
        <v>19</v>
      </c>
      <c r="F1130" s="37" t="n">
        <v>20.6</v>
      </c>
      <c r="G1130" s="38" t="n">
        <v>0</v>
      </c>
      <c r="H1130" s="39" t="n">
        <v>0</v>
      </c>
      <c r="I1130" s="40" t="str">
        <f aca="false">CONCATENATE("ATTA_LIT_",YEAR(D1130),"_",MONTH(D1130),"_",DAY(D1130),"_",A1130)</f>
        <v>ATTA_LIT_2017_6_20_REPC2</v>
      </c>
      <c r="J1130" s="34"/>
      <c r="K1130" s="32"/>
    </row>
    <row r="1131" customFormat="false" ht="13.8" hidden="false" customHeight="false" outlineLevel="0" collapsed="false">
      <c r="A1131" s="33" t="s">
        <v>25</v>
      </c>
      <c r="B1131" s="34" t="str">
        <f aca="false">LEFT(A1131,3)</f>
        <v>REP</v>
      </c>
      <c r="C1131" s="34" t="str">
        <f aca="false">MID(A1131,4,1)</f>
        <v>N</v>
      </c>
      <c r="D1131" s="35" t="n">
        <v>42906</v>
      </c>
      <c r="E1131" s="36" t="n">
        <f aca="false">D1131-D1113</f>
        <v>19</v>
      </c>
      <c r="F1131" s="37" t="n">
        <v>27.6</v>
      </c>
      <c r="G1131" s="38" t="n">
        <v>0</v>
      </c>
      <c r="H1131" s="39" t="n">
        <v>0</v>
      </c>
      <c r="I1131" s="40" t="str">
        <f aca="false">CONCATENATE("ATTA_LIT_",YEAR(D1131),"_",MONTH(D1131),"_",DAY(D1131),"_",A1131)</f>
        <v>ATTA_LIT_2017_6_20_REPN3</v>
      </c>
      <c r="J1131" s="34"/>
      <c r="K1131" s="32"/>
    </row>
    <row r="1132" customFormat="false" ht="13.8" hidden="false" customHeight="false" outlineLevel="0" collapsed="false">
      <c r="A1132" s="41" t="s">
        <v>27</v>
      </c>
      <c r="B1132" s="42" t="str">
        <f aca="false">LEFT(A1132,3)</f>
        <v>REP</v>
      </c>
      <c r="C1132" s="42" t="str">
        <f aca="false">MID(A1132,4,1)</f>
        <v>C</v>
      </c>
      <c r="D1132" s="43" t="n">
        <v>42906</v>
      </c>
      <c r="E1132" s="44" t="n">
        <f aca="false">D1132-D1114</f>
        <v>19</v>
      </c>
      <c r="F1132" s="45" t="n">
        <v>36.8</v>
      </c>
      <c r="G1132" s="46" t="n">
        <v>15</v>
      </c>
      <c r="H1132" s="47" t="n">
        <v>0</v>
      </c>
      <c r="I1132" s="48" t="str">
        <f aca="false">CONCATENATE("ATTA_LIT_",YEAR(D1132),"_",MONTH(D1132),"_",DAY(D1132),"_",A1132)</f>
        <v>ATTA_LIT_2017_6_20_REPC3</v>
      </c>
      <c r="J1132" s="42"/>
      <c r="K1132" s="32"/>
    </row>
    <row r="1133" customFormat="false" ht="13.8" hidden="false" customHeight="false" outlineLevel="0" collapsed="false">
      <c r="A1133" s="49" t="s">
        <v>28</v>
      </c>
      <c r="B1133" s="50" t="str">
        <f aca="false">LEFT(A1133,3)</f>
        <v>RES</v>
      </c>
      <c r="C1133" s="50" t="str">
        <f aca="false">MID(A1133,4,1)</f>
        <v>N</v>
      </c>
      <c r="D1133" s="51" t="n">
        <v>42906</v>
      </c>
      <c r="E1133" s="52" t="n">
        <f aca="false">D1133-D1115</f>
        <v>19</v>
      </c>
      <c r="F1133" s="53" t="n">
        <v>31.9</v>
      </c>
      <c r="G1133" s="54" t="n">
        <v>4.4</v>
      </c>
      <c r="H1133" s="55" t="n">
        <v>3.7</v>
      </c>
      <c r="I1133" s="40" t="str">
        <f aca="false">CONCATENATE("ATTA_LIT_",YEAR(D1133),"_",MONTH(D1133),"_",DAY(D1133),"_",A1133)</f>
        <v>ATTA_LIT_2017_6_20_RESN1</v>
      </c>
      <c r="J1133" s="50"/>
      <c r="K1133" s="32"/>
    </row>
    <row r="1134" customFormat="false" ht="13.8" hidden="false" customHeight="false" outlineLevel="0" collapsed="false">
      <c r="A1134" s="33" t="s">
        <v>29</v>
      </c>
      <c r="B1134" s="34" t="str">
        <f aca="false">LEFT(A1134,3)</f>
        <v>RES</v>
      </c>
      <c r="C1134" s="34" t="str">
        <f aca="false">MID(A1134,4,1)</f>
        <v>C</v>
      </c>
      <c r="D1134" s="35" t="n">
        <v>42906</v>
      </c>
      <c r="E1134" s="36" t="n">
        <f aca="false">D1134-D1116</f>
        <v>19</v>
      </c>
      <c r="F1134" s="37" t="n">
        <v>32.8</v>
      </c>
      <c r="G1134" s="38" t="n">
        <v>0</v>
      </c>
      <c r="H1134" s="39" t="n">
        <v>1.2</v>
      </c>
      <c r="I1134" s="40" t="str">
        <f aca="false">CONCATENATE("ATTA_LIT_",YEAR(D1134),"_",MONTH(D1134),"_",DAY(D1134),"_",A1134)</f>
        <v>ATTA_LIT_2017_6_20_RESC1</v>
      </c>
      <c r="J1134" s="34"/>
      <c r="K1134" s="32"/>
    </row>
    <row r="1135" customFormat="false" ht="13.8" hidden="false" customHeight="false" outlineLevel="0" collapsed="false">
      <c r="A1135" s="33" t="s">
        <v>30</v>
      </c>
      <c r="B1135" s="34" t="str">
        <f aca="false">LEFT(A1135,3)</f>
        <v>RES</v>
      </c>
      <c r="C1135" s="34" t="str">
        <f aca="false">MID(A1135,4,1)</f>
        <v>N</v>
      </c>
      <c r="D1135" s="35" t="n">
        <v>42906</v>
      </c>
      <c r="E1135" s="36" t="n">
        <f aca="false">D1135-D1117</f>
        <v>19</v>
      </c>
      <c r="F1135" s="37" t="n">
        <v>26.9</v>
      </c>
      <c r="G1135" s="38" t="n">
        <v>0</v>
      </c>
      <c r="H1135" s="39" t="n">
        <v>11.6</v>
      </c>
      <c r="I1135" s="40" t="str">
        <f aca="false">CONCATENATE("ATTA_LIT_",YEAR(D1135),"_",MONTH(D1135),"_",DAY(D1135),"_",A1135)</f>
        <v>ATTA_LIT_2017_6_20_RESN2</v>
      </c>
      <c r="J1135" s="33"/>
      <c r="K1135" s="32"/>
    </row>
    <row r="1136" customFormat="false" ht="13.8" hidden="false" customHeight="false" outlineLevel="0" collapsed="false">
      <c r="A1136" s="33" t="s">
        <v>31</v>
      </c>
      <c r="B1136" s="34" t="str">
        <f aca="false">LEFT(A1136,3)</f>
        <v>RES</v>
      </c>
      <c r="C1136" s="34" t="str">
        <f aca="false">MID(A1136,4,1)</f>
        <v>C</v>
      </c>
      <c r="D1136" s="35" t="n">
        <v>42906</v>
      </c>
      <c r="E1136" s="36" t="n">
        <f aca="false">D1136-D1118</f>
        <v>19</v>
      </c>
      <c r="F1136" s="37" t="n">
        <v>35.5</v>
      </c>
      <c r="G1136" s="38" t="n">
        <v>0</v>
      </c>
      <c r="H1136" s="39" t="n">
        <v>0</v>
      </c>
      <c r="I1136" s="40" t="str">
        <f aca="false">CONCATENATE("ATTA_LIT_",YEAR(D1136),"_",MONTH(D1136),"_",DAY(D1136),"_",A1136)</f>
        <v>ATTA_LIT_2017_6_20_RESC2</v>
      </c>
      <c r="J1136" s="34"/>
      <c r="K1136" s="32"/>
    </row>
    <row r="1137" customFormat="false" ht="13.8" hidden="false" customHeight="false" outlineLevel="0" collapsed="false">
      <c r="A1137" s="33" t="s">
        <v>32</v>
      </c>
      <c r="B1137" s="34" t="str">
        <f aca="false">LEFT(A1137,3)</f>
        <v>RES</v>
      </c>
      <c r="C1137" s="34" t="str">
        <f aca="false">MID(A1137,4,1)</f>
        <v>N</v>
      </c>
      <c r="D1137" s="35" t="n">
        <v>42906</v>
      </c>
      <c r="E1137" s="36" t="n">
        <f aca="false">D1137-D1119</f>
        <v>19</v>
      </c>
      <c r="F1137" s="37" t="n">
        <v>44.1</v>
      </c>
      <c r="G1137" s="38" t="n">
        <v>0</v>
      </c>
      <c r="H1137" s="39" t="n">
        <v>8.1</v>
      </c>
      <c r="I1137" s="40" t="str">
        <f aca="false">CONCATENATE("ATTA_LIT_",YEAR(D1137),"_",MONTH(D1137),"_",DAY(D1137),"_",A1137)</f>
        <v>ATTA_LIT_2017_6_20_RESN3</v>
      </c>
      <c r="J1137" s="34"/>
      <c r="K1137" s="32"/>
    </row>
    <row r="1138" customFormat="false" ht="13.8" hidden="false" customHeight="false" outlineLevel="0" collapsed="false">
      <c r="A1138" s="56" t="s">
        <v>33</v>
      </c>
      <c r="B1138" s="57" t="str">
        <f aca="false">LEFT(A1138,3)</f>
        <v>RES</v>
      </c>
      <c r="C1138" s="57" t="str">
        <f aca="false">MID(A1138,4,1)</f>
        <v>C</v>
      </c>
      <c r="D1138" s="58" t="n">
        <v>42906</v>
      </c>
      <c r="E1138" s="59" t="n">
        <f aca="false">D1138-D1120</f>
        <v>19</v>
      </c>
      <c r="F1138" s="60" t="n">
        <v>25.8</v>
      </c>
      <c r="G1138" s="61" t="n">
        <v>0</v>
      </c>
      <c r="H1138" s="62" t="n">
        <v>0</v>
      </c>
      <c r="I1138" s="63" t="str">
        <f aca="false">CONCATENATE("ATTA_LIT_",YEAR(D1138),"_",MONTH(D1138),"_",DAY(D1138),"_",A1138)</f>
        <v>ATTA_LIT_2017_6_20_RESC3</v>
      </c>
      <c r="J1138" s="57"/>
      <c r="K1138" s="32"/>
    </row>
    <row r="1139" customFormat="false" ht="13.8" hidden="false" customHeight="false" outlineLevel="0" collapsed="false">
      <c r="A1139" s="64" t="s">
        <v>14</v>
      </c>
      <c r="B1139" s="65" t="str">
        <f aca="false">LEFT(A1139,3)</f>
        <v>ALP</v>
      </c>
      <c r="C1139" s="65" t="str">
        <f aca="false">MID(A1139,4,1)</f>
        <v>N</v>
      </c>
      <c r="D1139" s="66" t="n">
        <v>42918</v>
      </c>
      <c r="E1139" s="65" t="n">
        <f aca="false">D1139-D1121</f>
        <v>12</v>
      </c>
      <c r="F1139" s="67" t="n">
        <v>18</v>
      </c>
      <c r="G1139" s="68" t="n">
        <v>0</v>
      </c>
      <c r="H1139" s="69" t="n">
        <v>0</v>
      </c>
      <c r="I1139" s="70" t="str">
        <f aca="false">CONCATENATE("ATTA_LIT_",YEAR(D1139),"_",MONTH(D1139),"_",DAY(D1139),"_",A1139)</f>
        <v>ATTA_LIT_2017_7_2_ALPN1</v>
      </c>
      <c r="J1139" s="65"/>
      <c r="K1139" s="32"/>
    </row>
    <row r="1140" customFormat="false" ht="13.8" hidden="false" customHeight="false" outlineLevel="0" collapsed="false">
      <c r="A1140" s="71" t="s">
        <v>15</v>
      </c>
      <c r="B1140" s="72" t="str">
        <f aca="false">LEFT(A1140,3)</f>
        <v>ALP</v>
      </c>
      <c r="C1140" s="72" t="str">
        <f aca="false">MID(A1140,4,1)</f>
        <v>C</v>
      </c>
      <c r="D1140" s="73" t="n">
        <v>42918</v>
      </c>
      <c r="E1140" s="74" t="n">
        <f aca="false">D1140-D1122</f>
        <v>12</v>
      </c>
      <c r="F1140" s="75" t="n">
        <v>7.3</v>
      </c>
      <c r="G1140" s="76" t="n">
        <v>0</v>
      </c>
      <c r="H1140" s="77" t="n">
        <v>0</v>
      </c>
      <c r="I1140" s="78" t="str">
        <f aca="false">CONCATENATE("ATTA_LIT_",YEAR(D1140),"_",MONTH(D1140),"_",DAY(D1140),"_",A1140)</f>
        <v>ATTA_LIT_2017_7_2_ALPC1</v>
      </c>
      <c r="J1140" s="72"/>
      <c r="K1140" s="32"/>
    </row>
    <row r="1141" customFormat="false" ht="13.8" hidden="false" customHeight="false" outlineLevel="0" collapsed="false">
      <c r="A1141" s="71" t="s">
        <v>16</v>
      </c>
      <c r="B1141" s="72" t="str">
        <f aca="false">LEFT(A1141,3)</f>
        <v>ALP</v>
      </c>
      <c r="C1141" s="72" t="str">
        <f aca="false">MID(A1141,4,1)</f>
        <v>N</v>
      </c>
      <c r="D1141" s="73" t="n">
        <v>42918</v>
      </c>
      <c r="E1141" s="74" t="n">
        <f aca="false">D1141-D1123</f>
        <v>12</v>
      </c>
      <c r="F1141" s="75" t="n">
        <v>43.1</v>
      </c>
      <c r="G1141" s="76" t="n">
        <v>0</v>
      </c>
      <c r="H1141" s="77" t="n">
        <v>0</v>
      </c>
      <c r="I1141" s="78" t="str">
        <f aca="false">CONCATENATE("ATTA_LIT_",YEAR(D1141),"_",MONTH(D1141),"_",DAY(D1141),"_",A1141)</f>
        <v>ATTA_LIT_2017_7_2_ALPN2</v>
      </c>
      <c r="J1141" s="71"/>
      <c r="K1141" s="32"/>
    </row>
    <row r="1142" customFormat="false" ht="13.8" hidden="false" customHeight="false" outlineLevel="0" collapsed="false">
      <c r="A1142" s="71" t="s">
        <v>17</v>
      </c>
      <c r="B1142" s="72" t="str">
        <f aca="false">LEFT(A1142,3)</f>
        <v>ALP</v>
      </c>
      <c r="C1142" s="72" t="str">
        <f aca="false">MID(A1142,4,1)</f>
        <v>C</v>
      </c>
      <c r="D1142" s="73" t="n">
        <v>42918</v>
      </c>
      <c r="E1142" s="74" t="n">
        <f aca="false">D1142-D1124</f>
        <v>12</v>
      </c>
      <c r="F1142" s="75" t="n">
        <v>16.2</v>
      </c>
      <c r="G1142" s="76" t="n">
        <v>35.2</v>
      </c>
      <c r="H1142" s="77" t="n">
        <v>0</v>
      </c>
      <c r="I1142" s="78" t="str">
        <f aca="false">CONCATENATE("ATTA_LIT_",YEAR(D1142),"_",MONTH(D1142),"_",DAY(D1142),"_",A1142)</f>
        <v>ATTA_LIT_2017_7_2_ALPC2</v>
      </c>
      <c r="J1142" s="72"/>
      <c r="K1142" s="32"/>
    </row>
    <row r="1143" customFormat="false" ht="13.8" hidden="false" customHeight="false" outlineLevel="0" collapsed="false">
      <c r="A1143" s="71" t="s">
        <v>18</v>
      </c>
      <c r="B1143" s="72" t="str">
        <f aca="false">LEFT(A1143,3)</f>
        <v>ALP</v>
      </c>
      <c r="C1143" s="72" t="str">
        <f aca="false">MID(A1143,4,1)</f>
        <v>N</v>
      </c>
      <c r="D1143" s="73" t="n">
        <v>42918</v>
      </c>
      <c r="E1143" s="74" t="n">
        <f aca="false">D1143-D1125</f>
        <v>12</v>
      </c>
      <c r="F1143" s="75" t="n">
        <v>22.9</v>
      </c>
      <c r="G1143" s="76" t="n">
        <v>0</v>
      </c>
      <c r="H1143" s="77" t="n">
        <v>0</v>
      </c>
      <c r="I1143" s="78" t="str">
        <f aca="false">CONCATENATE("ATTA_LIT_",YEAR(D1143),"_",MONTH(D1143),"_",DAY(D1143),"_",A1143)</f>
        <v>ATTA_LIT_2017_7_2_ALPN3</v>
      </c>
      <c r="J1143" s="72"/>
      <c r="K1143" s="32"/>
    </row>
    <row r="1144" customFormat="false" ht="13.8" hidden="false" customHeight="false" outlineLevel="0" collapsed="false">
      <c r="A1144" s="79" t="s">
        <v>19</v>
      </c>
      <c r="B1144" s="80" t="str">
        <f aca="false">LEFT(A1144,3)</f>
        <v>ALP</v>
      </c>
      <c r="C1144" s="80" t="str">
        <f aca="false">MID(A1144,4,1)</f>
        <v>C</v>
      </c>
      <c r="D1144" s="81" t="n">
        <v>42918</v>
      </c>
      <c r="E1144" s="80" t="n">
        <f aca="false">D1144-D1126</f>
        <v>12</v>
      </c>
      <c r="F1144" s="82" t="n">
        <v>7.9</v>
      </c>
      <c r="G1144" s="83" t="n">
        <v>0</v>
      </c>
      <c r="H1144" s="84" t="n">
        <v>4.1</v>
      </c>
      <c r="I1144" s="85" t="str">
        <f aca="false">CONCATENATE("ATTA_LIT_",YEAR(D1144),"_",MONTH(D1144),"_",DAY(D1144),"_",A1144)</f>
        <v>ATTA_LIT_2017_7_2_ALPC3</v>
      </c>
      <c r="J1144" s="80"/>
      <c r="K1144" s="32"/>
    </row>
    <row r="1145" customFormat="false" ht="13.8" hidden="false" customHeight="false" outlineLevel="0" collapsed="false">
      <c r="A1145" s="86" t="s">
        <v>20</v>
      </c>
      <c r="B1145" s="87" t="str">
        <f aca="false">LEFT(A1145,3)</f>
        <v>REP</v>
      </c>
      <c r="C1145" s="87" t="str">
        <f aca="false">MID(A1145,4,1)</f>
        <v>N</v>
      </c>
      <c r="D1145" s="88" t="n">
        <v>42918</v>
      </c>
      <c r="E1145" s="87" t="n">
        <f aca="false">D1145-D1127</f>
        <v>12</v>
      </c>
      <c r="F1145" s="89" t="n">
        <v>15.5</v>
      </c>
      <c r="G1145" s="90" t="n">
        <v>0</v>
      </c>
      <c r="H1145" s="91" t="n">
        <v>0</v>
      </c>
      <c r="I1145" s="78" t="str">
        <f aca="false">CONCATENATE("ATTA_LIT_",YEAR(D1145),"_",MONTH(D1145),"_",DAY(D1145),"_",A1145)</f>
        <v>ATTA_LIT_2017_7_2_REPN1</v>
      </c>
      <c r="J1145" s="87"/>
      <c r="K1145" s="32"/>
    </row>
    <row r="1146" customFormat="false" ht="13.8" hidden="false" customHeight="false" outlineLevel="0" collapsed="false">
      <c r="A1146" s="71" t="s">
        <v>22</v>
      </c>
      <c r="B1146" s="72" t="str">
        <f aca="false">LEFT(A1146,3)</f>
        <v>REP</v>
      </c>
      <c r="C1146" s="72" t="str">
        <f aca="false">MID(A1146,4,1)</f>
        <v>C</v>
      </c>
      <c r="D1146" s="73" t="n">
        <v>42918</v>
      </c>
      <c r="E1146" s="74" t="n">
        <f aca="false">D1146-D1128</f>
        <v>12</v>
      </c>
      <c r="F1146" s="75" t="n">
        <v>17.4</v>
      </c>
      <c r="G1146" s="76" t="n">
        <v>0</v>
      </c>
      <c r="H1146" s="77" t="n">
        <v>0</v>
      </c>
      <c r="I1146" s="78" t="str">
        <f aca="false">CONCATENATE("ATTA_LIT_",YEAR(D1146),"_",MONTH(D1146),"_",DAY(D1146),"_",A1146)</f>
        <v>ATTA_LIT_2017_7_2_REPC1</v>
      </c>
      <c r="J1146" s="72"/>
      <c r="K1146" s="32"/>
    </row>
    <row r="1147" customFormat="false" ht="13.8" hidden="false" customHeight="false" outlineLevel="0" collapsed="false">
      <c r="A1147" s="71" t="s">
        <v>23</v>
      </c>
      <c r="B1147" s="72" t="str">
        <f aca="false">LEFT(A1147,3)</f>
        <v>REP</v>
      </c>
      <c r="C1147" s="72" t="str">
        <f aca="false">MID(A1147,4,1)</f>
        <v>N</v>
      </c>
      <c r="D1147" s="73" t="n">
        <v>42918</v>
      </c>
      <c r="E1147" s="74" t="n">
        <f aca="false">D1147-D1129</f>
        <v>12</v>
      </c>
      <c r="F1147" s="75" t="n">
        <v>31</v>
      </c>
      <c r="G1147" s="76" t="n">
        <v>0</v>
      </c>
      <c r="H1147" s="77" t="n">
        <v>0</v>
      </c>
      <c r="I1147" s="78" t="str">
        <f aca="false">CONCATENATE("ATTA_LIT_",YEAR(D1147),"_",MONTH(D1147),"_",DAY(D1147),"_",A1147)</f>
        <v>ATTA_LIT_2017_7_2_REPN2</v>
      </c>
      <c r="J1147" s="71"/>
      <c r="K1147" s="32"/>
    </row>
    <row r="1148" customFormat="false" ht="13.8" hidden="false" customHeight="false" outlineLevel="0" collapsed="false">
      <c r="A1148" s="71" t="s">
        <v>24</v>
      </c>
      <c r="B1148" s="72" t="str">
        <f aca="false">LEFT(A1148,3)</f>
        <v>REP</v>
      </c>
      <c r="C1148" s="72" t="str">
        <f aca="false">MID(A1148,4,1)</f>
        <v>C</v>
      </c>
      <c r="D1148" s="73" t="n">
        <v>42918</v>
      </c>
      <c r="E1148" s="74" t="n">
        <f aca="false">D1148-D1130</f>
        <v>12</v>
      </c>
      <c r="F1148" s="75" t="n">
        <v>15.5</v>
      </c>
      <c r="G1148" s="76" t="n">
        <v>0</v>
      </c>
      <c r="H1148" s="77" t="n">
        <v>0</v>
      </c>
      <c r="I1148" s="78" t="str">
        <f aca="false">CONCATENATE("ATTA_LIT_",YEAR(D1148),"_",MONTH(D1148),"_",DAY(D1148),"_",A1148)</f>
        <v>ATTA_LIT_2017_7_2_REPC2</v>
      </c>
      <c r="J1148" s="72"/>
      <c r="K1148" s="32"/>
    </row>
    <row r="1149" customFormat="false" ht="13.8" hidden="false" customHeight="false" outlineLevel="0" collapsed="false">
      <c r="A1149" s="71" t="s">
        <v>25</v>
      </c>
      <c r="B1149" s="72" t="str">
        <f aca="false">LEFT(A1149,3)</f>
        <v>REP</v>
      </c>
      <c r="C1149" s="72" t="str">
        <f aca="false">MID(A1149,4,1)</f>
        <v>N</v>
      </c>
      <c r="D1149" s="73" t="n">
        <v>42918</v>
      </c>
      <c r="E1149" s="74" t="n">
        <f aca="false">D1149-D1131</f>
        <v>12</v>
      </c>
      <c r="F1149" s="75" t="n">
        <v>11.1</v>
      </c>
      <c r="G1149" s="76" t="n">
        <v>0</v>
      </c>
      <c r="H1149" s="77" t="n">
        <v>0</v>
      </c>
      <c r="I1149" s="78" t="str">
        <f aca="false">CONCATENATE("ATTA_LIT_",YEAR(D1149),"_",MONTH(D1149),"_",DAY(D1149),"_",A1149)</f>
        <v>ATTA_LIT_2017_7_2_REPN3</v>
      </c>
      <c r="J1149" s="72"/>
      <c r="K1149" s="32"/>
    </row>
    <row r="1150" customFormat="false" ht="13.8" hidden="false" customHeight="false" outlineLevel="0" collapsed="false">
      <c r="A1150" s="79" t="s">
        <v>27</v>
      </c>
      <c r="B1150" s="80" t="str">
        <f aca="false">LEFT(A1150,3)</f>
        <v>REP</v>
      </c>
      <c r="C1150" s="80" t="str">
        <f aca="false">MID(A1150,4,1)</f>
        <v>C</v>
      </c>
      <c r="D1150" s="81" t="n">
        <v>42918</v>
      </c>
      <c r="E1150" s="80" t="n">
        <f aca="false">D1150-D1132</f>
        <v>12</v>
      </c>
      <c r="F1150" s="82" t="n">
        <v>20.4</v>
      </c>
      <c r="G1150" s="83" t="n">
        <v>0</v>
      </c>
      <c r="H1150" s="84" t="n">
        <v>0</v>
      </c>
      <c r="I1150" s="85" t="str">
        <f aca="false">CONCATENATE("ATTA_LIT_",YEAR(D1150),"_",MONTH(D1150),"_",DAY(D1150),"_",A1150)</f>
        <v>ATTA_LIT_2017_7_2_REPC3</v>
      </c>
      <c r="J1150" s="80"/>
      <c r="K1150" s="32"/>
    </row>
    <row r="1151" customFormat="false" ht="13.8" hidden="false" customHeight="false" outlineLevel="0" collapsed="false">
      <c r="A1151" s="86" t="s">
        <v>28</v>
      </c>
      <c r="B1151" s="87" t="str">
        <f aca="false">LEFT(A1151,3)</f>
        <v>RES</v>
      </c>
      <c r="C1151" s="87" t="str">
        <f aca="false">MID(A1151,4,1)</f>
        <v>N</v>
      </c>
      <c r="D1151" s="88" t="n">
        <v>42918</v>
      </c>
      <c r="E1151" s="87" t="n">
        <f aca="false">D1151-D1133</f>
        <v>12</v>
      </c>
      <c r="F1151" s="89" t="n">
        <v>13.5</v>
      </c>
      <c r="G1151" s="90" t="n">
        <v>0</v>
      </c>
      <c r="H1151" s="91" t="n">
        <v>0</v>
      </c>
      <c r="I1151" s="78" t="str">
        <f aca="false">CONCATENATE("ATTA_LIT_",YEAR(D1151),"_",MONTH(D1151),"_",DAY(D1151),"_",A1151)</f>
        <v>ATTA_LIT_2017_7_2_RESN1</v>
      </c>
      <c r="J1151" s="87"/>
      <c r="K1151" s="32"/>
    </row>
    <row r="1152" customFormat="false" ht="13.8" hidden="false" customHeight="false" outlineLevel="0" collapsed="false">
      <c r="A1152" s="71" t="s">
        <v>29</v>
      </c>
      <c r="B1152" s="72" t="str">
        <f aca="false">LEFT(A1152,3)</f>
        <v>RES</v>
      </c>
      <c r="C1152" s="72" t="str">
        <f aca="false">MID(A1152,4,1)</f>
        <v>C</v>
      </c>
      <c r="D1152" s="73" t="n">
        <v>42918</v>
      </c>
      <c r="E1152" s="74" t="n">
        <f aca="false">D1152-D1134</f>
        <v>12</v>
      </c>
      <c r="F1152" s="75" t="n">
        <v>12.1</v>
      </c>
      <c r="G1152" s="76" t="n">
        <v>0</v>
      </c>
      <c r="H1152" s="77" t="n">
        <v>8.1</v>
      </c>
      <c r="I1152" s="78" t="str">
        <f aca="false">CONCATENATE("ATTA_LIT_",YEAR(D1152),"_",MONTH(D1152),"_",DAY(D1152),"_",A1152)</f>
        <v>ATTA_LIT_2017_7_2_RESC1</v>
      </c>
      <c r="J1152" s="72"/>
      <c r="K1152" s="32"/>
    </row>
    <row r="1153" customFormat="false" ht="13.8" hidden="false" customHeight="false" outlineLevel="0" collapsed="false">
      <c r="A1153" s="71" t="s">
        <v>30</v>
      </c>
      <c r="B1153" s="72" t="str">
        <f aca="false">LEFT(A1153,3)</f>
        <v>RES</v>
      </c>
      <c r="C1153" s="72" t="str">
        <f aca="false">MID(A1153,4,1)</f>
        <v>N</v>
      </c>
      <c r="D1153" s="73" t="n">
        <v>42918</v>
      </c>
      <c r="E1153" s="74" t="n">
        <f aca="false">D1153-D1135</f>
        <v>12</v>
      </c>
      <c r="F1153" s="75" t="n">
        <v>14.4</v>
      </c>
      <c r="G1153" s="76" t="n">
        <v>0</v>
      </c>
      <c r="H1153" s="77" t="n">
        <v>10.7</v>
      </c>
      <c r="I1153" s="78" t="str">
        <f aca="false">CONCATENATE("ATTA_LIT_",YEAR(D1153),"_",MONTH(D1153),"_",DAY(D1153),"_",A1153)</f>
        <v>ATTA_LIT_2017_7_2_RESN2</v>
      </c>
      <c r="J1153" s="71"/>
      <c r="K1153" s="32"/>
    </row>
    <row r="1154" customFormat="false" ht="13.8" hidden="false" customHeight="false" outlineLevel="0" collapsed="false">
      <c r="A1154" s="71" t="s">
        <v>31</v>
      </c>
      <c r="B1154" s="72" t="str">
        <f aca="false">LEFT(A1154,3)</f>
        <v>RES</v>
      </c>
      <c r="C1154" s="72" t="str">
        <f aca="false">MID(A1154,4,1)</f>
        <v>C</v>
      </c>
      <c r="D1154" s="73" t="n">
        <v>42918</v>
      </c>
      <c r="E1154" s="74" t="n">
        <f aca="false">D1154-D1136</f>
        <v>12</v>
      </c>
      <c r="F1154" s="75" t="n">
        <v>15.5</v>
      </c>
      <c r="G1154" s="76" t="n">
        <v>0</v>
      </c>
      <c r="H1154" s="77" t="n">
        <v>0</v>
      </c>
      <c r="I1154" s="78" t="str">
        <f aca="false">CONCATENATE("ATTA_LIT_",YEAR(D1154),"_",MONTH(D1154),"_",DAY(D1154),"_",A1154)</f>
        <v>ATTA_LIT_2017_7_2_RESC2</v>
      </c>
      <c r="J1154" s="72"/>
      <c r="K1154" s="32"/>
    </row>
    <row r="1155" customFormat="false" ht="13.8" hidden="false" customHeight="false" outlineLevel="0" collapsed="false">
      <c r="A1155" s="71" t="s">
        <v>32</v>
      </c>
      <c r="B1155" s="72" t="str">
        <f aca="false">LEFT(A1155,3)</f>
        <v>RES</v>
      </c>
      <c r="C1155" s="72" t="str">
        <f aca="false">MID(A1155,4,1)</f>
        <v>N</v>
      </c>
      <c r="D1155" s="73" t="n">
        <v>42918</v>
      </c>
      <c r="E1155" s="74" t="n">
        <f aca="false">D1155-D1137</f>
        <v>12</v>
      </c>
      <c r="F1155" s="75" t="n">
        <v>24.7</v>
      </c>
      <c r="G1155" s="76" t="n">
        <v>0</v>
      </c>
      <c r="H1155" s="77" t="n">
        <v>1.5</v>
      </c>
      <c r="I1155" s="78" t="str">
        <f aca="false">CONCATENATE("ATTA_LIT_",YEAR(D1155),"_",MONTH(D1155),"_",DAY(D1155),"_",A1155)</f>
        <v>ATTA_LIT_2017_7_2_RESN3</v>
      </c>
      <c r="J1155" s="72"/>
      <c r="K1155" s="32"/>
    </row>
    <row r="1156" customFormat="false" ht="13.8" hidden="false" customHeight="false" outlineLevel="0" collapsed="false">
      <c r="A1156" s="92" t="s">
        <v>33</v>
      </c>
      <c r="B1156" s="93" t="str">
        <f aca="false">LEFT(A1156,3)</f>
        <v>RES</v>
      </c>
      <c r="C1156" s="93" t="str">
        <f aca="false">MID(A1156,4,1)</f>
        <v>C</v>
      </c>
      <c r="D1156" s="94" t="n">
        <v>42918</v>
      </c>
      <c r="E1156" s="93" t="n">
        <f aca="false">D1156-D1138</f>
        <v>12</v>
      </c>
      <c r="F1156" s="95" t="n">
        <v>10.7</v>
      </c>
      <c r="G1156" s="96" t="n">
        <v>0</v>
      </c>
      <c r="H1156" s="97" t="n">
        <v>31.1</v>
      </c>
      <c r="I1156" s="98" t="str">
        <f aca="false">CONCATENATE("ATTA_LIT_",YEAR(D1156),"_",MONTH(D1156),"_",DAY(D1156),"_",A1156)</f>
        <v>ATTA_LIT_2017_7_2_RESC3</v>
      </c>
      <c r="J1156" s="93"/>
      <c r="K1156" s="32"/>
    </row>
    <row r="1157" customFormat="false" ht="13.8" hidden="false" customHeight="false" outlineLevel="0" collapsed="false">
      <c r="A1157" s="24" t="s">
        <v>14</v>
      </c>
      <c r="B1157" s="25" t="str">
        <f aca="false">LEFT(A1157,3)</f>
        <v>ALP</v>
      </c>
      <c r="C1157" s="25" t="str">
        <f aca="false">MID(A1157,4,1)</f>
        <v>N</v>
      </c>
      <c r="D1157" s="26" t="n">
        <v>42931</v>
      </c>
      <c r="E1157" s="27" t="n">
        <f aca="false">D1157-D1139</f>
        <v>13</v>
      </c>
      <c r="F1157" s="28" t="n">
        <v>11.7</v>
      </c>
      <c r="G1157" s="29" t="n">
        <v>0</v>
      </c>
      <c r="H1157" s="30" t="n">
        <v>24.8</v>
      </c>
      <c r="I1157" s="31" t="str">
        <f aca="false">CONCATENATE("ATTA_LIT_",YEAR(D1157),"_",MONTH(D1157),"_",DAY(D1157),"_",A1157)</f>
        <v>ATTA_LIT_2017_7_15_ALPN1</v>
      </c>
      <c r="J1157" s="25"/>
      <c r="K1157" s="32"/>
    </row>
    <row r="1158" customFormat="false" ht="13.8" hidden="false" customHeight="false" outlineLevel="0" collapsed="false">
      <c r="A1158" s="33" t="s">
        <v>15</v>
      </c>
      <c r="B1158" s="34" t="str">
        <f aca="false">LEFT(A1158,3)</f>
        <v>ALP</v>
      </c>
      <c r="C1158" s="34" t="str">
        <f aca="false">MID(A1158,4,1)</f>
        <v>C</v>
      </c>
      <c r="D1158" s="35" t="n">
        <v>42931</v>
      </c>
      <c r="E1158" s="36" t="n">
        <f aca="false">D1158-D1140</f>
        <v>13</v>
      </c>
      <c r="F1158" s="37" t="n">
        <v>10.5</v>
      </c>
      <c r="G1158" s="38" t="n">
        <v>0</v>
      </c>
      <c r="H1158" s="39" t="n">
        <v>11</v>
      </c>
      <c r="I1158" s="40" t="str">
        <f aca="false">CONCATENATE("ATTA_LIT_",YEAR(D1158),"_",MONTH(D1158),"_",DAY(D1158),"_",A1158)</f>
        <v>ATTA_LIT_2017_7_15_ALPC1</v>
      </c>
      <c r="J1158" s="34"/>
      <c r="K1158" s="32"/>
    </row>
    <row r="1159" customFormat="false" ht="13.8" hidden="false" customHeight="false" outlineLevel="0" collapsed="false">
      <c r="A1159" s="33" t="s">
        <v>16</v>
      </c>
      <c r="B1159" s="34" t="str">
        <f aca="false">LEFT(A1159,3)</f>
        <v>ALP</v>
      </c>
      <c r="C1159" s="34" t="str">
        <f aca="false">MID(A1159,4,1)</f>
        <v>N</v>
      </c>
      <c r="D1159" s="35" t="n">
        <v>42931</v>
      </c>
      <c r="E1159" s="36" t="n">
        <f aca="false">D1159-D1141</f>
        <v>13</v>
      </c>
      <c r="F1159" s="37" t="n">
        <v>22.7</v>
      </c>
      <c r="G1159" s="38" t="n">
        <v>0</v>
      </c>
      <c r="H1159" s="39" t="n">
        <v>4</v>
      </c>
      <c r="I1159" s="40" t="str">
        <f aca="false">CONCATENATE("ATTA_LIT_",YEAR(D1159),"_",MONTH(D1159),"_",DAY(D1159),"_",A1159)</f>
        <v>ATTA_LIT_2017_7_15_ALPN2</v>
      </c>
      <c r="J1159" s="33"/>
      <c r="K1159" s="32"/>
    </row>
    <row r="1160" customFormat="false" ht="13.8" hidden="false" customHeight="false" outlineLevel="0" collapsed="false">
      <c r="A1160" s="33" t="s">
        <v>17</v>
      </c>
      <c r="B1160" s="34" t="str">
        <f aca="false">LEFT(A1160,3)</f>
        <v>ALP</v>
      </c>
      <c r="C1160" s="34" t="str">
        <f aca="false">MID(A1160,4,1)</f>
        <v>C</v>
      </c>
      <c r="D1160" s="35" t="n">
        <v>42931</v>
      </c>
      <c r="E1160" s="36" t="n">
        <f aca="false">D1160-D1142</f>
        <v>13</v>
      </c>
      <c r="F1160" s="37" t="n">
        <v>14.8</v>
      </c>
      <c r="G1160" s="38" t="n">
        <v>0</v>
      </c>
      <c r="H1160" s="39" t="n">
        <v>0</v>
      </c>
      <c r="I1160" s="40" t="str">
        <f aca="false">CONCATENATE("ATTA_LIT_",YEAR(D1160),"_",MONTH(D1160),"_",DAY(D1160),"_",A1160)</f>
        <v>ATTA_LIT_2017_7_15_ALPC2</v>
      </c>
      <c r="J1160" s="34"/>
      <c r="K1160" s="32"/>
    </row>
    <row r="1161" customFormat="false" ht="13.8" hidden="false" customHeight="false" outlineLevel="0" collapsed="false">
      <c r="A1161" s="33" t="s">
        <v>18</v>
      </c>
      <c r="B1161" s="34" t="str">
        <f aca="false">LEFT(A1161,3)</f>
        <v>ALP</v>
      </c>
      <c r="C1161" s="34" t="str">
        <f aca="false">MID(A1161,4,1)</f>
        <v>N</v>
      </c>
      <c r="D1161" s="35" t="n">
        <v>42931</v>
      </c>
      <c r="E1161" s="36" t="n">
        <f aca="false">D1161-D1143</f>
        <v>13</v>
      </c>
      <c r="F1161" s="37" t="n">
        <v>17.5</v>
      </c>
      <c r="G1161" s="38" t="n">
        <v>0</v>
      </c>
      <c r="H1161" s="39" t="n">
        <v>373.7</v>
      </c>
      <c r="I1161" s="40" t="str">
        <f aca="false">CONCATENATE("ATTA_LIT_",YEAR(D1161),"_",MONTH(D1161),"_",DAY(D1161),"_",A1161)</f>
        <v>ATTA_LIT_2017_7_15_ALPN3</v>
      </c>
      <c r="J1161" s="34"/>
      <c r="K1161" s="32"/>
    </row>
    <row r="1162" customFormat="false" ht="13.8" hidden="false" customHeight="false" outlineLevel="0" collapsed="false">
      <c r="A1162" s="41" t="s">
        <v>19</v>
      </c>
      <c r="B1162" s="42" t="str">
        <f aca="false">LEFT(A1162,3)</f>
        <v>ALP</v>
      </c>
      <c r="C1162" s="42" t="str">
        <f aca="false">MID(A1162,4,1)</f>
        <v>C</v>
      </c>
      <c r="D1162" s="43" t="n">
        <v>42931</v>
      </c>
      <c r="E1162" s="44" t="n">
        <f aca="false">D1162-D1144</f>
        <v>13</v>
      </c>
      <c r="F1162" s="45" t="n">
        <v>6.7</v>
      </c>
      <c r="G1162" s="46" t="n">
        <v>0</v>
      </c>
      <c r="H1162" s="47" t="n">
        <v>0</v>
      </c>
      <c r="I1162" s="48" t="str">
        <f aca="false">CONCATENATE("ATTA_LIT_",YEAR(D1162),"_",MONTH(D1162),"_",DAY(D1162),"_",A1162)</f>
        <v>ATTA_LIT_2017_7_15_ALPC3</v>
      </c>
      <c r="J1162" s="42"/>
      <c r="K1162" s="32"/>
    </row>
    <row r="1163" customFormat="false" ht="13.8" hidden="false" customHeight="false" outlineLevel="0" collapsed="false">
      <c r="A1163" s="49" t="s">
        <v>20</v>
      </c>
      <c r="B1163" s="50" t="str">
        <f aca="false">LEFT(A1163,3)</f>
        <v>REP</v>
      </c>
      <c r="C1163" s="50" t="str">
        <f aca="false">MID(A1163,4,1)</f>
        <v>N</v>
      </c>
      <c r="D1163" s="51" t="n">
        <v>42931</v>
      </c>
      <c r="E1163" s="52" t="n">
        <f aca="false">D1163-D1145</f>
        <v>13</v>
      </c>
      <c r="F1163" s="53" t="n">
        <v>12.2</v>
      </c>
      <c r="G1163" s="54" t="n">
        <v>0</v>
      </c>
      <c r="H1163" s="55" t="n">
        <v>13.9</v>
      </c>
      <c r="I1163" s="40" t="str">
        <f aca="false">CONCATENATE("ATTA_LIT_",YEAR(D1163),"_",MONTH(D1163),"_",DAY(D1163),"_",A1163)</f>
        <v>ATTA_LIT_2017_7_15_REPN1</v>
      </c>
      <c r="J1163" s="50"/>
      <c r="K1163" s="32"/>
    </row>
    <row r="1164" customFormat="false" ht="13.8" hidden="false" customHeight="false" outlineLevel="0" collapsed="false">
      <c r="A1164" s="33" t="s">
        <v>22</v>
      </c>
      <c r="B1164" s="34" t="str">
        <f aca="false">LEFT(A1164,3)</f>
        <v>REP</v>
      </c>
      <c r="C1164" s="34" t="str">
        <f aca="false">MID(A1164,4,1)</f>
        <v>C</v>
      </c>
      <c r="D1164" s="35" t="n">
        <v>42931</v>
      </c>
      <c r="E1164" s="36" t="n">
        <f aca="false">D1164-D1146</f>
        <v>13</v>
      </c>
      <c r="F1164" s="37" t="n">
        <v>20.1</v>
      </c>
      <c r="G1164" s="38" t="n">
        <v>0</v>
      </c>
      <c r="H1164" s="39" t="n">
        <v>0</v>
      </c>
      <c r="I1164" s="40" t="str">
        <f aca="false">CONCATENATE("ATTA_LIT_",YEAR(D1164),"_",MONTH(D1164),"_",DAY(D1164),"_",A1164)</f>
        <v>ATTA_LIT_2017_7_15_REPC1</v>
      </c>
      <c r="J1164" s="34"/>
      <c r="K1164" s="32"/>
    </row>
    <row r="1165" customFormat="false" ht="13.8" hidden="false" customHeight="false" outlineLevel="0" collapsed="false">
      <c r="A1165" s="33" t="s">
        <v>23</v>
      </c>
      <c r="B1165" s="34" t="str">
        <f aca="false">LEFT(A1165,3)</f>
        <v>REP</v>
      </c>
      <c r="C1165" s="34" t="str">
        <f aca="false">MID(A1165,4,1)</f>
        <v>N</v>
      </c>
      <c r="D1165" s="35" t="n">
        <v>42931</v>
      </c>
      <c r="E1165" s="36" t="n">
        <f aca="false">D1165-D1147</f>
        <v>13</v>
      </c>
      <c r="F1165" s="37" t="n">
        <v>31.9</v>
      </c>
      <c r="G1165" s="38" t="n">
        <v>0</v>
      </c>
      <c r="H1165" s="39" t="n">
        <v>0</v>
      </c>
      <c r="I1165" s="40" t="str">
        <f aca="false">CONCATENATE("ATTA_LIT_",YEAR(D1165),"_",MONTH(D1165),"_",DAY(D1165),"_",A1165)</f>
        <v>ATTA_LIT_2017_7_15_REPN2</v>
      </c>
      <c r="J1165" s="33"/>
      <c r="K1165" s="32"/>
    </row>
    <row r="1166" customFormat="false" ht="13.8" hidden="false" customHeight="false" outlineLevel="0" collapsed="false">
      <c r="A1166" s="33" t="s">
        <v>24</v>
      </c>
      <c r="B1166" s="34" t="str">
        <f aca="false">LEFT(A1166,3)</f>
        <v>REP</v>
      </c>
      <c r="C1166" s="34" t="str">
        <f aca="false">MID(A1166,4,1)</f>
        <v>C</v>
      </c>
      <c r="D1166" s="35" t="n">
        <v>42931</v>
      </c>
      <c r="E1166" s="36" t="n">
        <f aca="false">D1166-D1148</f>
        <v>13</v>
      </c>
      <c r="F1166" s="37" t="n">
        <v>4.5</v>
      </c>
      <c r="G1166" s="38" t="n">
        <v>0</v>
      </c>
      <c r="H1166" s="39" t="n">
        <v>0</v>
      </c>
      <c r="I1166" s="40" t="str">
        <f aca="false">CONCATENATE("ATTA_LIT_",YEAR(D1166),"_",MONTH(D1166),"_",DAY(D1166),"_",A1166)</f>
        <v>ATTA_LIT_2017_7_15_REPC2</v>
      </c>
      <c r="J1166" s="34"/>
      <c r="K1166" s="32"/>
    </row>
    <row r="1167" customFormat="false" ht="13.8" hidden="false" customHeight="false" outlineLevel="0" collapsed="false">
      <c r="A1167" s="33" t="s">
        <v>25</v>
      </c>
      <c r="B1167" s="34" t="str">
        <f aca="false">LEFT(A1167,3)</f>
        <v>REP</v>
      </c>
      <c r="C1167" s="34" t="str">
        <f aca="false">MID(A1167,4,1)</f>
        <v>N</v>
      </c>
      <c r="D1167" s="35" t="n">
        <v>42931</v>
      </c>
      <c r="E1167" s="36" t="n">
        <f aca="false">D1167-D1149</f>
        <v>13</v>
      </c>
      <c r="F1167" s="37" t="n">
        <v>14.4</v>
      </c>
      <c r="G1167" s="38" t="n">
        <v>0</v>
      </c>
      <c r="H1167" s="39" t="n">
        <v>0</v>
      </c>
      <c r="I1167" s="40" t="str">
        <f aca="false">CONCATENATE("ATTA_LIT_",YEAR(D1167),"_",MONTH(D1167),"_",DAY(D1167),"_",A1167)</f>
        <v>ATTA_LIT_2017_7_15_REPN3</v>
      </c>
      <c r="J1167" s="34"/>
      <c r="K1167" s="32"/>
    </row>
    <row r="1168" customFormat="false" ht="13.8" hidden="false" customHeight="false" outlineLevel="0" collapsed="false">
      <c r="A1168" s="41" t="s">
        <v>27</v>
      </c>
      <c r="B1168" s="42" t="str">
        <f aca="false">LEFT(A1168,3)</f>
        <v>REP</v>
      </c>
      <c r="C1168" s="42" t="str">
        <f aca="false">MID(A1168,4,1)</f>
        <v>C</v>
      </c>
      <c r="D1168" s="43" t="n">
        <v>42931</v>
      </c>
      <c r="E1168" s="44" t="n">
        <f aca="false">D1168-D1150</f>
        <v>13</v>
      </c>
      <c r="F1168" s="45" t="n">
        <v>18.9</v>
      </c>
      <c r="G1168" s="46" t="n">
        <v>0</v>
      </c>
      <c r="H1168" s="47" t="n">
        <v>0</v>
      </c>
      <c r="I1168" s="48" t="str">
        <f aca="false">CONCATENATE("ATTA_LIT_",YEAR(D1168),"_",MONTH(D1168),"_",DAY(D1168),"_",A1168)</f>
        <v>ATTA_LIT_2017_7_15_REPC3</v>
      </c>
      <c r="J1168" s="42"/>
      <c r="K1168" s="32"/>
    </row>
    <row r="1169" customFormat="false" ht="13.8" hidden="false" customHeight="false" outlineLevel="0" collapsed="false">
      <c r="A1169" s="49" t="s">
        <v>28</v>
      </c>
      <c r="B1169" s="50" t="str">
        <f aca="false">LEFT(A1169,3)</f>
        <v>RES</v>
      </c>
      <c r="C1169" s="50" t="str">
        <f aca="false">MID(A1169,4,1)</f>
        <v>N</v>
      </c>
      <c r="D1169" s="51" t="n">
        <v>42931</v>
      </c>
      <c r="E1169" s="52" t="n">
        <f aca="false">D1169-D1151</f>
        <v>13</v>
      </c>
      <c r="F1169" s="53" t="n">
        <v>19.4</v>
      </c>
      <c r="G1169" s="54" t="n">
        <v>0</v>
      </c>
      <c r="H1169" s="55" t="n">
        <v>1.8</v>
      </c>
      <c r="I1169" s="40" t="str">
        <f aca="false">CONCATENATE("ATTA_LIT_",YEAR(D1169),"_",MONTH(D1169),"_",DAY(D1169),"_",A1169)</f>
        <v>ATTA_LIT_2017_7_15_RESN1</v>
      </c>
      <c r="J1169" s="50"/>
      <c r="K1169" s="32"/>
    </row>
    <row r="1170" customFormat="false" ht="13.8" hidden="false" customHeight="false" outlineLevel="0" collapsed="false">
      <c r="A1170" s="33" t="s">
        <v>29</v>
      </c>
      <c r="B1170" s="34" t="str">
        <f aca="false">LEFT(A1170,3)</f>
        <v>RES</v>
      </c>
      <c r="C1170" s="34" t="str">
        <f aca="false">MID(A1170,4,1)</f>
        <v>C</v>
      </c>
      <c r="D1170" s="35" t="n">
        <v>42931</v>
      </c>
      <c r="E1170" s="36" t="n">
        <f aca="false">D1170-D1152</f>
        <v>13</v>
      </c>
      <c r="F1170" s="37" t="n">
        <v>11.8</v>
      </c>
      <c r="G1170" s="38" t="n">
        <v>0</v>
      </c>
      <c r="H1170" s="39" t="n">
        <v>45.1</v>
      </c>
      <c r="I1170" s="40" t="str">
        <f aca="false">CONCATENATE("ATTA_LIT_",YEAR(D1170),"_",MONTH(D1170),"_",DAY(D1170),"_",A1170)</f>
        <v>ATTA_LIT_2017_7_15_RESC1</v>
      </c>
      <c r="J1170" s="34"/>
      <c r="K1170" s="32"/>
    </row>
    <row r="1171" customFormat="false" ht="13.8" hidden="false" customHeight="false" outlineLevel="0" collapsed="false">
      <c r="A1171" s="33" t="s">
        <v>30</v>
      </c>
      <c r="B1171" s="34" t="str">
        <f aca="false">LEFT(A1171,3)</f>
        <v>RES</v>
      </c>
      <c r="C1171" s="34" t="str">
        <f aca="false">MID(A1171,4,1)</f>
        <v>N</v>
      </c>
      <c r="D1171" s="35" t="n">
        <v>42931</v>
      </c>
      <c r="E1171" s="36" t="n">
        <f aca="false">D1171-D1153</f>
        <v>13</v>
      </c>
      <c r="F1171" s="37" t="n">
        <v>38.7</v>
      </c>
      <c r="G1171" s="38" t="n">
        <v>0</v>
      </c>
      <c r="H1171" s="39" t="n">
        <v>26.5</v>
      </c>
      <c r="I1171" s="40" t="str">
        <f aca="false">CONCATENATE("ATTA_LIT_",YEAR(D1171),"_",MONTH(D1171),"_",DAY(D1171),"_",A1171)</f>
        <v>ATTA_LIT_2017_7_15_RESN2</v>
      </c>
      <c r="J1171" s="33"/>
      <c r="K1171" s="32"/>
    </row>
    <row r="1172" customFormat="false" ht="13.8" hidden="false" customHeight="false" outlineLevel="0" collapsed="false">
      <c r="A1172" s="33" t="s">
        <v>31</v>
      </c>
      <c r="B1172" s="34" t="str">
        <f aca="false">LEFT(A1172,3)</f>
        <v>RES</v>
      </c>
      <c r="C1172" s="34" t="str">
        <f aca="false">MID(A1172,4,1)</f>
        <v>C</v>
      </c>
      <c r="D1172" s="35" t="n">
        <v>42931</v>
      </c>
      <c r="E1172" s="36" t="n">
        <f aca="false">D1172-D1154</f>
        <v>13</v>
      </c>
      <c r="F1172" s="37" t="n">
        <v>17.7</v>
      </c>
      <c r="G1172" s="38" t="n">
        <v>0</v>
      </c>
      <c r="H1172" s="39" t="n">
        <v>0</v>
      </c>
      <c r="I1172" s="40" t="str">
        <f aca="false">CONCATENATE("ATTA_LIT_",YEAR(D1172),"_",MONTH(D1172),"_",DAY(D1172),"_",A1172)</f>
        <v>ATTA_LIT_2017_7_15_RESC2</v>
      </c>
      <c r="J1172" s="34"/>
      <c r="K1172" s="32"/>
    </row>
    <row r="1173" customFormat="false" ht="13.8" hidden="false" customHeight="false" outlineLevel="0" collapsed="false">
      <c r="A1173" s="33" t="s">
        <v>32</v>
      </c>
      <c r="B1173" s="34" t="str">
        <f aca="false">LEFT(A1173,3)</f>
        <v>RES</v>
      </c>
      <c r="C1173" s="34" t="str">
        <f aca="false">MID(A1173,4,1)</f>
        <v>N</v>
      </c>
      <c r="D1173" s="35" t="n">
        <v>42931</v>
      </c>
      <c r="E1173" s="36" t="n">
        <f aca="false">D1173-D1155</f>
        <v>13</v>
      </c>
      <c r="F1173" s="37" t="n">
        <v>24.4</v>
      </c>
      <c r="G1173" s="38" t="n">
        <v>0</v>
      </c>
      <c r="H1173" s="39" t="n">
        <v>0</v>
      </c>
      <c r="I1173" s="40" t="str">
        <f aca="false">CONCATENATE("ATTA_LIT_",YEAR(D1173),"_",MONTH(D1173),"_",DAY(D1173),"_",A1173)</f>
        <v>ATTA_LIT_2017_7_15_RESN3</v>
      </c>
      <c r="J1173" s="34"/>
      <c r="K1173" s="32"/>
    </row>
    <row r="1174" customFormat="false" ht="13.8" hidden="false" customHeight="false" outlineLevel="0" collapsed="false">
      <c r="A1174" s="56" t="s">
        <v>33</v>
      </c>
      <c r="B1174" s="57" t="str">
        <f aca="false">LEFT(A1174,3)</f>
        <v>RES</v>
      </c>
      <c r="C1174" s="57" t="str">
        <f aca="false">MID(A1174,4,1)</f>
        <v>C</v>
      </c>
      <c r="D1174" s="58" t="n">
        <v>42931</v>
      </c>
      <c r="E1174" s="59" t="n">
        <f aca="false">D1174-D1156</f>
        <v>13</v>
      </c>
      <c r="F1174" s="60" t="n">
        <v>10</v>
      </c>
      <c r="G1174" s="61" t="n">
        <v>0</v>
      </c>
      <c r="H1174" s="62" t="n">
        <v>0</v>
      </c>
      <c r="I1174" s="63" t="str">
        <f aca="false">CONCATENATE("ATTA_LIT_",YEAR(D1174),"_",MONTH(D1174),"_",DAY(D1174),"_",A1174)</f>
        <v>ATTA_LIT_2017_7_15_RESC3</v>
      </c>
      <c r="J1174" s="57"/>
      <c r="K1174" s="32"/>
    </row>
    <row r="1175" customFormat="false" ht="13.8" hidden="false" customHeight="false" outlineLevel="0" collapsed="false">
      <c r="A1175" s="64" t="s">
        <v>14</v>
      </c>
      <c r="B1175" s="65" t="str">
        <f aca="false">LEFT(A1175,3)</f>
        <v>ALP</v>
      </c>
      <c r="C1175" s="65" t="str">
        <f aca="false">MID(A1175,4,1)</f>
        <v>N</v>
      </c>
      <c r="D1175" s="66" t="n">
        <v>42948</v>
      </c>
      <c r="E1175" s="65" t="n">
        <f aca="false">D1175-D1157</f>
        <v>17</v>
      </c>
      <c r="F1175" s="67" t="n">
        <v>10.4</v>
      </c>
      <c r="G1175" s="68" t="n">
        <v>0</v>
      </c>
      <c r="H1175" s="69" t="n">
        <v>0</v>
      </c>
      <c r="I1175" s="70" t="str">
        <f aca="false">CONCATENATE("ATTA_LIT_",YEAR(D1175),"_",MONTH(D1175),"_",DAY(D1175),"_",A1175)</f>
        <v>ATTA_LIT_2017_8_1_ALPN1</v>
      </c>
      <c r="J1175" s="65"/>
      <c r="K1175" s="32"/>
    </row>
    <row r="1176" customFormat="false" ht="13.8" hidden="false" customHeight="false" outlineLevel="0" collapsed="false">
      <c r="A1176" s="71" t="s">
        <v>15</v>
      </c>
      <c r="B1176" s="72" t="str">
        <f aca="false">LEFT(A1176,3)</f>
        <v>ALP</v>
      </c>
      <c r="C1176" s="72" t="str">
        <f aca="false">MID(A1176,4,1)</f>
        <v>C</v>
      </c>
      <c r="D1176" s="73" t="n">
        <v>42948</v>
      </c>
      <c r="E1176" s="74" t="n">
        <f aca="false">D1176-D1158</f>
        <v>17</v>
      </c>
      <c r="F1176" s="75" t="n">
        <v>15.2</v>
      </c>
      <c r="G1176" s="76" t="n">
        <v>0</v>
      </c>
      <c r="H1176" s="77" t="n">
        <v>0</v>
      </c>
      <c r="I1176" s="78" t="str">
        <f aca="false">CONCATENATE("ATTA_LIT_",YEAR(D1176),"_",MONTH(D1176),"_",DAY(D1176),"_",A1176)</f>
        <v>ATTA_LIT_2017_8_1_ALPC1</v>
      </c>
      <c r="J1176" s="72"/>
      <c r="K1176" s="32"/>
    </row>
    <row r="1177" customFormat="false" ht="13.8" hidden="false" customHeight="false" outlineLevel="0" collapsed="false">
      <c r="A1177" s="71" t="s">
        <v>16</v>
      </c>
      <c r="B1177" s="72" t="str">
        <f aca="false">LEFT(A1177,3)</f>
        <v>ALP</v>
      </c>
      <c r="C1177" s="72" t="str">
        <f aca="false">MID(A1177,4,1)</f>
        <v>N</v>
      </c>
      <c r="D1177" s="73" t="n">
        <v>42948</v>
      </c>
      <c r="E1177" s="74" t="n">
        <f aca="false">D1177-D1159</f>
        <v>17</v>
      </c>
      <c r="F1177" s="75" t="n">
        <v>24.5</v>
      </c>
      <c r="G1177" s="76" t="n">
        <v>0</v>
      </c>
      <c r="H1177" s="77" t="n">
        <v>0</v>
      </c>
      <c r="I1177" s="78" t="str">
        <f aca="false">CONCATENATE("ATTA_LIT_",YEAR(D1177),"_",MONTH(D1177),"_",DAY(D1177),"_",A1177)</f>
        <v>ATTA_LIT_2017_8_1_ALPN2</v>
      </c>
      <c r="J1177" s="71"/>
      <c r="K1177" s="32"/>
    </row>
    <row r="1178" customFormat="false" ht="13.8" hidden="false" customHeight="false" outlineLevel="0" collapsed="false">
      <c r="A1178" s="71" t="s">
        <v>17</v>
      </c>
      <c r="B1178" s="72" t="str">
        <f aca="false">LEFT(A1178,3)</f>
        <v>ALP</v>
      </c>
      <c r="C1178" s="72" t="str">
        <f aca="false">MID(A1178,4,1)</f>
        <v>C</v>
      </c>
      <c r="D1178" s="73" t="n">
        <v>42948</v>
      </c>
      <c r="E1178" s="74" t="n">
        <f aca="false">D1178-D1160</f>
        <v>17</v>
      </c>
      <c r="F1178" s="75" t="n">
        <v>15.2</v>
      </c>
      <c r="G1178" s="76" t="n">
        <v>0</v>
      </c>
      <c r="H1178" s="77" t="n">
        <v>0</v>
      </c>
      <c r="I1178" s="78" t="str">
        <f aca="false">CONCATENATE("ATTA_LIT_",YEAR(D1178),"_",MONTH(D1178),"_",DAY(D1178),"_",A1178)</f>
        <v>ATTA_LIT_2017_8_1_ALPC2</v>
      </c>
      <c r="J1178" s="72"/>
      <c r="K1178" s="32"/>
    </row>
    <row r="1179" customFormat="false" ht="13.8" hidden="false" customHeight="false" outlineLevel="0" collapsed="false">
      <c r="A1179" s="71" t="s">
        <v>18</v>
      </c>
      <c r="B1179" s="72" t="str">
        <f aca="false">LEFT(A1179,3)</f>
        <v>ALP</v>
      </c>
      <c r="C1179" s="72" t="str">
        <f aca="false">MID(A1179,4,1)</f>
        <v>N</v>
      </c>
      <c r="D1179" s="73" t="n">
        <v>42948</v>
      </c>
      <c r="E1179" s="74" t="n">
        <f aca="false">D1179-D1161</f>
        <v>17</v>
      </c>
      <c r="F1179" s="75" t="n">
        <v>17.7</v>
      </c>
      <c r="G1179" s="76" t="n">
        <v>0</v>
      </c>
      <c r="H1179" s="77" t="n">
        <v>0</v>
      </c>
      <c r="I1179" s="78" t="str">
        <f aca="false">CONCATENATE("ATTA_LIT_",YEAR(D1179),"_",MONTH(D1179),"_",DAY(D1179),"_",A1179)</f>
        <v>ATTA_LIT_2017_8_1_ALPN3</v>
      </c>
      <c r="J1179" s="72"/>
      <c r="K1179" s="32"/>
    </row>
    <row r="1180" customFormat="false" ht="13.8" hidden="false" customHeight="false" outlineLevel="0" collapsed="false">
      <c r="A1180" s="79" t="s">
        <v>19</v>
      </c>
      <c r="B1180" s="80" t="str">
        <f aca="false">LEFT(A1180,3)</f>
        <v>ALP</v>
      </c>
      <c r="C1180" s="80" t="str">
        <f aca="false">MID(A1180,4,1)</f>
        <v>C</v>
      </c>
      <c r="D1180" s="81" t="n">
        <v>42948</v>
      </c>
      <c r="E1180" s="80" t="n">
        <f aca="false">D1180-D1162</f>
        <v>17</v>
      </c>
      <c r="F1180" s="82" t="n">
        <v>10.6</v>
      </c>
      <c r="G1180" s="83" t="n">
        <v>0</v>
      </c>
      <c r="H1180" s="84" t="n">
        <v>0</v>
      </c>
      <c r="I1180" s="85" t="str">
        <f aca="false">CONCATENATE("ATTA_LIT_",YEAR(D1180),"_",MONTH(D1180),"_",DAY(D1180),"_",A1180)</f>
        <v>ATTA_LIT_2017_8_1_ALPC3</v>
      </c>
      <c r="J1180" s="80"/>
      <c r="K1180" s="32"/>
    </row>
    <row r="1181" customFormat="false" ht="13.8" hidden="false" customHeight="false" outlineLevel="0" collapsed="false">
      <c r="A1181" s="86" t="s">
        <v>20</v>
      </c>
      <c r="B1181" s="87" t="str">
        <f aca="false">LEFT(A1181,3)</f>
        <v>REP</v>
      </c>
      <c r="C1181" s="87" t="str">
        <f aca="false">MID(A1181,4,1)</f>
        <v>N</v>
      </c>
      <c r="D1181" s="88" t="n">
        <v>42948</v>
      </c>
      <c r="E1181" s="87" t="n">
        <f aca="false">D1181-D1163</f>
        <v>17</v>
      </c>
      <c r="F1181" s="89" t="n">
        <v>19.3</v>
      </c>
      <c r="G1181" s="90" t="n">
        <v>0</v>
      </c>
      <c r="H1181" s="91" t="n">
        <v>0</v>
      </c>
      <c r="I1181" s="78" t="str">
        <f aca="false">CONCATENATE("ATTA_LIT_",YEAR(D1181),"_",MONTH(D1181),"_",DAY(D1181),"_",A1181)</f>
        <v>ATTA_LIT_2017_8_1_REPN1</v>
      </c>
      <c r="J1181" s="87"/>
      <c r="K1181" s="32"/>
    </row>
    <row r="1182" customFormat="false" ht="13.8" hidden="false" customHeight="false" outlineLevel="0" collapsed="false">
      <c r="A1182" s="71" t="s">
        <v>22</v>
      </c>
      <c r="B1182" s="72" t="str">
        <f aca="false">LEFT(A1182,3)</f>
        <v>REP</v>
      </c>
      <c r="C1182" s="72" t="str">
        <f aca="false">MID(A1182,4,1)</f>
        <v>C</v>
      </c>
      <c r="D1182" s="73" t="n">
        <v>42948</v>
      </c>
      <c r="E1182" s="74" t="n">
        <f aca="false">D1182-D1164</f>
        <v>17</v>
      </c>
      <c r="F1182" s="75" t="n">
        <v>28.8</v>
      </c>
      <c r="G1182" s="76" t="n">
        <v>0</v>
      </c>
      <c r="H1182" s="77" t="n">
        <v>47.1</v>
      </c>
      <c r="I1182" s="78" t="str">
        <f aca="false">CONCATENATE("ATTA_LIT_",YEAR(D1182),"_",MONTH(D1182),"_",DAY(D1182),"_",A1182)</f>
        <v>ATTA_LIT_2017_8_1_REPC1</v>
      </c>
      <c r="J1182" s="72"/>
      <c r="K1182" s="32"/>
    </row>
    <row r="1183" customFormat="false" ht="13.8" hidden="false" customHeight="false" outlineLevel="0" collapsed="false">
      <c r="A1183" s="71" t="s">
        <v>23</v>
      </c>
      <c r="B1183" s="72" t="str">
        <f aca="false">LEFT(A1183,3)</f>
        <v>REP</v>
      </c>
      <c r="C1183" s="72" t="str">
        <f aca="false">MID(A1183,4,1)</f>
        <v>N</v>
      </c>
      <c r="D1183" s="73" t="n">
        <v>42948</v>
      </c>
      <c r="E1183" s="74" t="n">
        <f aca="false">D1183-D1165</f>
        <v>17</v>
      </c>
      <c r="F1183" s="75" t="n">
        <v>32</v>
      </c>
      <c r="G1183" s="76" t="n">
        <v>0</v>
      </c>
      <c r="H1183" s="77" t="n">
        <v>8.3</v>
      </c>
      <c r="I1183" s="78" t="str">
        <f aca="false">CONCATENATE("ATTA_LIT_",YEAR(D1183),"_",MONTH(D1183),"_",DAY(D1183),"_",A1183)</f>
        <v>ATTA_LIT_2017_8_1_REPN2</v>
      </c>
      <c r="J1183" s="71"/>
      <c r="K1183" s="32"/>
    </row>
    <row r="1184" customFormat="false" ht="13.8" hidden="false" customHeight="false" outlineLevel="0" collapsed="false">
      <c r="A1184" s="71" t="s">
        <v>24</v>
      </c>
      <c r="B1184" s="72" t="str">
        <f aca="false">LEFT(A1184,3)</f>
        <v>REP</v>
      </c>
      <c r="C1184" s="72" t="str">
        <f aca="false">MID(A1184,4,1)</f>
        <v>C</v>
      </c>
      <c r="D1184" s="73" t="n">
        <v>42948</v>
      </c>
      <c r="E1184" s="74" t="n">
        <f aca="false">D1184-D1166</f>
        <v>17</v>
      </c>
      <c r="F1184" s="75" t="n">
        <v>10.8</v>
      </c>
      <c r="G1184" s="76" t="n">
        <v>0</v>
      </c>
      <c r="H1184" s="77" t="n">
        <v>0</v>
      </c>
      <c r="I1184" s="78" t="str">
        <f aca="false">CONCATENATE("ATTA_LIT_",YEAR(D1184),"_",MONTH(D1184),"_",DAY(D1184),"_",A1184)</f>
        <v>ATTA_LIT_2017_8_1_REPC2</v>
      </c>
      <c r="J1184" s="72"/>
      <c r="K1184" s="32"/>
    </row>
    <row r="1185" customFormat="false" ht="13.8" hidden="false" customHeight="false" outlineLevel="0" collapsed="false">
      <c r="A1185" s="71" t="s">
        <v>25</v>
      </c>
      <c r="B1185" s="72" t="str">
        <f aca="false">LEFT(A1185,3)</f>
        <v>REP</v>
      </c>
      <c r="C1185" s="72" t="str">
        <f aca="false">MID(A1185,4,1)</f>
        <v>N</v>
      </c>
      <c r="D1185" s="73" t="n">
        <v>42948</v>
      </c>
      <c r="E1185" s="74" t="n">
        <f aca="false">D1185-D1167</f>
        <v>17</v>
      </c>
      <c r="F1185" s="75" t="n">
        <v>34.7</v>
      </c>
      <c r="G1185" s="76" t="n">
        <v>0</v>
      </c>
      <c r="H1185" s="77" t="n">
        <v>0</v>
      </c>
      <c r="I1185" s="78" t="str">
        <f aca="false">CONCATENATE("ATTA_LIT_",YEAR(D1185),"_",MONTH(D1185),"_",DAY(D1185),"_",A1185)</f>
        <v>ATTA_LIT_2017_8_1_REPN3</v>
      </c>
      <c r="J1185" s="72"/>
      <c r="K1185" s="32"/>
    </row>
    <row r="1186" customFormat="false" ht="13.8" hidden="false" customHeight="false" outlineLevel="0" collapsed="false">
      <c r="A1186" s="79" t="s">
        <v>27</v>
      </c>
      <c r="B1186" s="80" t="str">
        <f aca="false">LEFT(A1186,3)</f>
        <v>REP</v>
      </c>
      <c r="C1186" s="80" t="str">
        <f aca="false">MID(A1186,4,1)</f>
        <v>C</v>
      </c>
      <c r="D1186" s="81" t="n">
        <v>42948</v>
      </c>
      <c r="E1186" s="80" t="n">
        <f aca="false">D1186-D1168</f>
        <v>17</v>
      </c>
      <c r="F1186" s="82" t="n">
        <v>30.3</v>
      </c>
      <c r="G1186" s="83" t="n">
        <v>0</v>
      </c>
      <c r="H1186" s="84" t="n">
        <v>0</v>
      </c>
      <c r="I1186" s="85" t="str">
        <f aca="false">CONCATENATE("ATTA_LIT_",YEAR(D1186),"_",MONTH(D1186),"_",DAY(D1186),"_",A1186)</f>
        <v>ATTA_LIT_2017_8_1_REPC3</v>
      </c>
      <c r="J1186" s="80"/>
      <c r="K1186" s="32"/>
    </row>
    <row r="1187" customFormat="false" ht="13.8" hidden="false" customHeight="false" outlineLevel="0" collapsed="false">
      <c r="A1187" s="86" t="s">
        <v>28</v>
      </c>
      <c r="B1187" s="87" t="str">
        <f aca="false">LEFT(A1187,3)</f>
        <v>RES</v>
      </c>
      <c r="C1187" s="87" t="str">
        <f aca="false">MID(A1187,4,1)</f>
        <v>N</v>
      </c>
      <c r="D1187" s="88" t="n">
        <v>42948</v>
      </c>
      <c r="E1187" s="87" t="n">
        <f aca="false">D1187-D1169</f>
        <v>17</v>
      </c>
      <c r="F1187" s="89" t="n">
        <v>20.4</v>
      </c>
      <c r="G1187" s="90" t="n">
        <v>0</v>
      </c>
      <c r="H1187" s="91" t="n">
        <v>0</v>
      </c>
      <c r="I1187" s="78" t="str">
        <f aca="false">CONCATENATE("ATTA_LIT_",YEAR(D1187),"_",MONTH(D1187),"_",DAY(D1187),"_",A1187)</f>
        <v>ATTA_LIT_2017_8_1_RESN1</v>
      </c>
      <c r="J1187" s="87"/>
      <c r="K1187" s="32"/>
    </row>
    <row r="1188" customFormat="false" ht="13.8" hidden="false" customHeight="false" outlineLevel="0" collapsed="false">
      <c r="A1188" s="71" t="s">
        <v>29</v>
      </c>
      <c r="B1188" s="72" t="str">
        <f aca="false">LEFT(A1188,3)</f>
        <v>RES</v>
      </c>
      <c r="C1188" s="72" t="str">
        <f aca="false">MID(A1188,4,1)</f>
        <v>C</v>
      </c>
      <c r="D1188" s="73" t="n">
        <v>42948</v>
      </c>
      <c r="E1188" s="74" t="n">
        <f aca="false">D1188-D1170</f>
        <v>17</v>
      </c>
      <c r="F1188" s="75" t="n">
        <v>15.7</v>
      </c>
      <c r="G1188" s="76" t="n">
        <v>6.2</v>
      </c>
      <c r="H1188" s="77" t="n">
        <v>0</v>
      </c>
      <c r="I1188" s="78" t="str">
        <f aca="false">CONCATENATE("ATTA_LIT_",YEAR(D1188),"_",MONTH(D1188),"_",DAY(D1188),"_",A1188)</f>
        <v>ATTA_LIT_2017_8_1_RESC1</v>
      </c>
      <c r="J1188" s="72"/>
      <c r="K1188" s="32"/>
    </row>
    <row r="1189" customFormat="false" ht="13.8" hidden="false" customHeight="false" outlineLevel="0" collapsed="false">
      <c r="A1189" s="71" t="s">
        <v>30</v>
      </c>
      <c r="B1189" s="72" t="str">
        <f aca="false">LEFT(A1189,3)</f>
        <v>RES</v>
      </c>
      <c r="C1189" s="72" t="str">
        <f aca="false">MID(A1189,4,1)</f>
        <v>N</v>
      </c>
      <c r="D1189" s="73" t="n">
        <v>42948</v>
      </c>
      <c r="E1189" s="74" t="n">
        <f aca="false">D1189-D1171</f>
        <v>17</v>
      </c>
      <c r="F1189" s="75" t="n">
        <v>23.1</v>
      </c>
      <c r="G1189" s="76" t="n">
        <v>0</v>
      </c>
      <c r="H1189" s="77" t="n">
        <v>0</v>
      </c>
      <c r="I1189" s="78" t="str">
        <f aca="false">CONCATENATE("ATTA_LIT_",YEAR(D1189),"_",MONTH(D1189),"_",DAY(D1189),"_",A1189)</f>
        <v>ATTA_LIT_2017_8_1_RESN2</v>
      </c>
      <c r="J1189" s="71"/>
      <c r="K1189" s="32"/>
    </row>
    <row r="1190" customFormat="false" ht="13.8" hidden="false" customHeight="false" outlineLevel="0" collapsed="false">
      <c r="A1190" s="71" t="s">
        <v>31</v>
      </c>
      <c r="B1190" s="72" t="str">
        <f aca="false">LEFT(A1190,3)</f>
        <v>RES</v>
      </c>
      <c r="C1190" s="72" t="str">
        <f aca="false">MID(A1190,4,1)</f>
        <v>C</v>
      </c>
      <c r="D1190" s="73" t="n">
        <v>42948</v>
      </c>
      <c r="E1190" s="74" t="n">
        <f aca="false">D1190-D1172</f>
        <v>17</v>
      </c>
      <c r="F1190" s="75" t="n">
        <v>14.7</v>
      </c>
      <c r="G1190" s="76" t="n">
        <v>0</v>
      </c>
      <c r="H1190" s="77" t="n">
        <v>0</v>
      </c>
      <c r="I1190" s="78" t="str">
        <f aca="false">CONCATENATE("ATTA_LIT_",YEAR(D1190),"_",MONTH(D1190),"_",DAY(D1190),"_",A1190)</f>
        <v>ATTA_LIT_2017_8_1_RESC2</v>
      </c>
      <c r="J1190" s="72"/>
      <c r="K1190" s="32"/>
    </row>
    <row r="1191" customFormat="false" ht="13.8" hidden="false" customHeight="false" outlineLevel="0" collapsed="false">
      <c r="A1191" s="71" t="s">
        <v>32</v>
      </c>
      <c r="B1191" s="72" t="str">
        <f aca="false">LEFT(A1191,3)</f>
        <v>RES</v>
      </c>
      <c r="C1191" s="72" t="str">
        <f aca="false">MID(A1191,4,1)</f>
        <v>N</v>
      </c>
      <c r="D1191" s="73" t="n">
        <v>42948</v>
      </c>
      <c r="E1191" s="74" t="n">
        <f aca="false">D1191-D1173</f>
        <v>17</v>
      </c>
      <c r="F1191" s="75" t="n">
        <v>40.8</v>
      </c>
      <c r="G1191" s="76" t="n">
        <v>0</v>
      </c>
      <c r="H1191" s="77" t="n">
        <v>0</v>
      </c>
      <c r="I1191" s="78" t="str">
        <f aca="false">CONCATENATE("ATTA_LIT_",YEAR(D1191),"_",MONTH(D1191),"_",DAY(D1191),"_",A1191)</f>
        <v>ATTA_LIT_2017_8_1_RESN3</v>
      </c>
      <c r="J1191" s="72"/>
      <c r="K1191" s="32"/>
    </row>
    <row r="1192" customFormat="false" ht="13.8" hidden="false" customHeight="false" outlineLevel="0" collapsed="false">
      <c r="A1192" s="92" t="s">
        <v>33</v>
      </c>
      <c r="B1192" s="93" t="str">
        <f aca="false">LEFT(A1192,3)</f>
        <v>RES</v>
      </c>
      <c r="C1192" s="93" t="str">
        <f aca="false">MID(A1192,4,1)</f>
        <v>C</v>
      </c>
      <c r="D1192" s="94" t="n">
        <v>42948</v>
      </c>
      <c r="E1192" s="93" t="n">
        <f aca="false">D1192-D1174</f>
        <v>17</v>
      </c>
      <c r="F1192" s="95" t="n">
        <v>31.2</v>
      </c>
      <c r="G1192" s="96" t="n">
        <v>0</v>
      </c>
      <c r="H1192" s="97" t="n">
        <v>0</v>
      </c>
      <c r="I1192" s="98" t="str">
        <f aca="false">CONCATENATE("ATTA_LIT_",YEAR(D1192),"_",MONTH(D1192),"_",DAY(D1192),"_",A1192)</f>
        <v>ATTA_LIT_2017_8_1_RESC3</v>
      </c>
      <c r="J1192" s="93"/>
      <c r="K1192" s="32"/>
    </row>
    <row r="1193" customFormat="false" ht="13.8" hidden="false" customHeight="false" outlineLevel="0" collapsed="false">
      <c r="A1193" s="24" t="s">
        <v>14</v>
      </c>
      <c r="B1193" s="25" t="str">
        <f aca="false">LEFT(A1193,3)</f>
        <v>ALP</v>
      </c>
      <c r="C1193" s="25" t="str">
        <f aca="false">MID(A1193,4,1)</f>
        <v>N</v>
      </c>
      <c r="D1193" s="26" t="n">
        <v>42962</v>
      </c>
      <c r="E1193" s="27" t="n">
        <f aca="false">D1193-D1175</f>
        <v>14</v>
      </c>
      <c r="F1193" s="28" t="n">
        <v>13.3</v>
      </c>
      <c r="G1193" s="29" t="n">
        <v>0</v>
      </c>
      <c r="H1193" s="30" t="n">
        <v>0</v>
      </c>
      <c r="I1193" s="31" t="str">
        <f aca="false">CONCATENATE("ATTA_LIT_",YEAR(D1193),"_",MONTH(D1193),"_",DAY(D1193),"_",A1193)</f>
        <v>ATTA_LIT_2017_8_15_ALPN1</v>
      </c>
      <c r="J1193" s="25"/>
      <c r="K1193" s="32"/>
    </row>
    <row r="1194" customFormat="false" ht="13.8" hidden="false" customHeight="false" outlineLevel="0" collapsed="false">
      <c r="A1194" s="33" t="s">
        <v>15</v>
      </c>
      <c r="B1194" s="34" t="str">
        <f aca="false">LEFT(A1194,3)</f>
        <v>ALP</v>
      </c>
      <c r="C1194" s="34" t="str">
        <f aca="false">MID(A1194,4,1)</f>
        <v>C</v>
      </c>
      <c r="D1194" s="35" t="n">
        <v>42962</v>
      </c>
      <c r="E1194" s="36" t="n">
        <f aca="false">D1194-D1176</f>
        <v>14</v>
      </c>
      <c r="F1194" s="37" t="n">
        <v>13.6</v>
      </c>
      <c r="G1194" s="38" t="n">
        <v>0</v>
      </c>
      <c r="H1194" s="39" t="n">
        <v>0</v>
      </c>
      <c r="I1194" s="40" t="str">
        <f aca="false">CONCATENATE("ATTA_LIT_",YEAR(D1194),"_",MONTH(D1194),"_",DAY(D1194),"_",A1194)</f>
        <v>ATTA_LIT_2017_8_15_ALPC1</v>
      </c>
      <c r="J1194" s="34"/>
      <c r="K1194" s="32"/>
    </row>
    <row r="1195" customFormat="false" ht="13.8" hidden="false" customHeight="false" outlineLevel="0" collapsed="false">
      <c r="A1195" s="33" t="s">
        <v>16</v>
      </c>
      <c r="B1195" s="34" t="str">
        <f aca="false">LEFT(A1195,3)</f>
        <v>ALP</v>
      </c>
      <c r="C1195" s="34" t="str">
        <f aca="false">MID(A1195,4,1)</f>
        <v>N</v>
      </c>
      <c r="D1195" s="35" t="n">
        <v>42962</v>
      </c>
      <c r="E1195" s="36" t="n">
        <f aca="false">D1195-D1177</f>
        <v>14</v>
      </c>
      <c r="F1195" s="37" t="n">
        <v>20</v>
      </c>
      <c r="G1195" s="38" t="n">
        <v>1.2</v>
      </c>
      <c r="H1195" s="39" t="n">
        <v>0</v>
      </c>
      <c r="I1195" s="40" t="str">
        <f aca="false">CONCATENATE("ATTA_LIT_",YEAR(D1195),"_",MONTH(D1195),"_",DAY(D1195),"_",A1195)</f>
        <v>ATTA_LIT_2017_8_15_ALPN2</v>
      </c>
      <c r="J1195" s="33"/>
      <c r="K1195" s="32"/>
    </row>
    <row r="1196" customFormat="false" ht="13.8" hidden="false" customHeight="false" outlineLevel="0" collapsed="false">
      <c r="A1196" s="33" t="s">
        <v>17</v>
      </c>
      <c r="B1196" s="34" t="str">
        <f aca="false">LEFT(A1196,3)</f>
        <v>ALP</v>
      </c>
      <c r="C1196" s="34" t="str">
        <f aca="false">MID(A1196,4,1)</f>
        <v>C</v>
      </c>
      <c r="D1196" s="35" t="n">
        <v>42962</v>
      </c>
      <c r="E1196" s="36" t="n">
        <f aca="false">D1196-D1178</f>
        <v>14</v>
      </c>
      <c r="F1196" s="37" t="n">
        <v>33.6</v>
      </c>
      <c r="G1196" s="38" t="n">
        <v>0</v>
      </c>
      <c r="H1196" s="39" t="n">
        <v>0</v>
      </c>
      <c r="I1196" s="40" t="str">
        <f aca="false">CONCATENATE("ATTA_LIT_",YEAR(D1196),"_",MONTH(D1196),"_",DAY(D1196),"_",A1196)</f>
        <v>ATTA_LIT_2017_8_15_ALPC2</v>
      </c>
      <c r="J1196" s="34"/>
      <c r="K1196" s="32"/>
    </row>
    <row r="1197" customFormat="false" ht="13.8" hidden="false" customHeight="false" outlineLevel="0" collapsed="false">
      <c r="A1197" s="33" t="s">
        <v>18</v>
      </c>
      <c r="B1197" s="34" t="str">
        <f aca="false">LEFT(A1197,3)</f>
        <v>ALP</v>
      </c>
      <c r="C1197" s="34" t="str">
        <f aca="false">MID(A1197,4,1)</f>
        <v>N</v>
      </c>
      <c r="D1197" s="35" t="n">
        <v>42962</v>
      </c>
      <c r="E1197" s="36" t="n">
        <f aca="false">D1197-D1179</f>
        <v>14</v>
      </c>
      <c r="F1197" s="37" t="n">
        <v>10.8</v>
      </c>
      <c r="G1197" s="38" t="n">
        <v>0</v>
      </c>
      <c r="H1197" s="39" t="n">
        <v>0</v>
      </c>
      <c r="I1197" s="40" t="str">
        <f aca="false">CONCATENATE("ATTA_LIT_",YEAR(D1197),"_",MONTH(D1197),"_",DAY(D1197),"_",A1197)</f>
        <v>ATTA_LIT_2017_8_15_ALPN3</v>
      </c>
      <c r="J1197" s="34"/>
      <c r="K1197" s="32"/>
    </row>
    <row r="1198" customFormat="false" ht="13.8" hidden="false" customHeight="false" outlineLevel="0" collapsed="false">
      <c r="A1198" s="41" t="s">
        <v>19</v>
      </c>
      <c r="B1198" s="42" t="str">
        <f aca="false">LEFT(A1198,3)</f>
        <v>ALP</v>
      </c>
      <c r="C1198" s="42" t="str">
        <f aca="false">MID(A1198,4,1)</f>
        <v>C</v>
      </c>
      <c r="D1198" s="43" t="n">
        <v>42962</v>
      </c>
      <c r="E1198" s="44" t="n">
        <f aca="false">D1198-D1180</f>
        <v>14</v>
      </c>
      <c r="F1198" s="45" t="n">
        <v>9.3</v>
      </c>
      <c r="G1198" s="46" t="n">
        <v>14.8</v>
      </c>
      <c r="H1198" s="47" t="n">
        <v>0</v>
      </c>
      <c r="I1198" s="48" t="str">
        <f aca="false">CONCATENATE("ATTA_LIT_",YEAR(D1198),"_",MONTH(D1198),"_",DAY(D1198),"_",A1198)</f>
        <v>ATTA_LIT_2017_8_15_ALPC3</v>
      </c>
      <c r="J1198" s="42" t="s">
        <v>111</v>
      </c>
      <c r="K1198" s="32"/>
    </row>
    <row r="1199" customFormat="false" ht="13.8" hidden="false" customHeight="false" outlineLevel="0" collapsed="false">
      <c r="A1199" s="49" t="s">
        <v>20</v>
      </c>
      <c r="B1199" s="50" t="str">
        <f aca="false">LEFT(A1199,3)</f>
        <v>REP</v>
      </c>
      <c r="C1199" s="50" t="str">
        <f aca="false">MID(A1199,4,1)</f>
        <v>N</v>
      </c>
      <c r="D1199" s="51" t="n">
        <v>42962</v>
      </c>
      <c r="E1199" s="52" t="n">
        <f aca="false">D1199-D1181</f>
        <v>14</v>
      </c>
      <c r="F1199" s="53" t="n">
        <v>12.5</v>
      </c>
      <c r="G1199" s="54" t="n">
        <v>0</v>
      </c>
      <c r="H1199" s="55" t="n">
        <v>0</v>
      </c>
      <c r="I1199" s="40" t="str">
        <f aca="false">CONCATENATE("ATTA_LIT_",YEAR(D1199),"_",MONTH(D1199),"_",DAY(D1199),"_",A1199)</f>
        <v>ATTA_LIT_2017_8_15_REPN1</v>
      </c>
      <c r="J1199" s="50"/>
      <c r="K1199" s="32"/>
    </row>
    <row r="1200" customFormat="false" ht="13.8" hidden="false" customHeight="false" outlineLevel="0" collapsed="false">
      <c r="A1200" s="33" t="s">
        <v>22</v>
      </c>
      <c r="B1200" s="34" t="str">
        <f aca="false">LEFT(A1200,3)</f>
        <v>REP</v>
      </c>
      <c r="C1200" s="34" t="str">
        <f aca="false">MID(A1200,4,1)</f>
        <v>C</v>
      </c>
      <c r="D1200" s="35" t="n">
        <v>42962</v>
      </c>
      <c r="E1200" s="36" t="n">
        <f aca="false">D1200-D1182</f>
        <v>14</v>
      </c>
      <c r="F1200" s="37" t="n">
        <v>22.1</v>
      </c>
      <c r="G1200" s="38" t="n">
        <v>0</v>
      </c>
      <c r="H1200" s="39" t="n">
        <v>6.6</v>
      </c>
      <c r="I1200" s="40" t="str">
        <f aca="false">CONCATENATE("ATTA_LIT_",YEAR(D1200),"_",MONTH(D1200),"_",DAY(D1200),"_",A1200)</f>
        <v>ATTA_LIT_2017_8_15_REPC1</v>
      </c>
      <c r="J1200" s="34"/>
      <c r="K1200" s="32"/>
    </row>
    <row r="1201" customFormat="false" ht="13.8" hidden="false" customHeight="false" outlineLevel="0" collapsed="false">
      <c r="A1201" s="33" t="s">
        <v>23</v>
      </c>
      <c r="B1201" s="34" t="str">
        <f aca="false">LEFT(A1201,3)</f>
        <v>REP</v>
      </c>
      <c r="C1201" s="34" t="str">
        <f aca="false">MID(A1201,4,1)</f>
        <v>N</v>
      </c>
      <c r="D1201" s="35" t="n">
        <v>42962</v>
      </c>
      <c r="E1201" s="36" t="n">
        <f aca="false">D1201-D1183</f>
        <v>14</v>
      </c>
      <c r="F1201" s="37" t="n">
        <v>22.5</v>
      </c>
      <c r="G1201" s="38" t="n">
        <v>0</v>
      </c>
      <c r="H1201" s="39" t="n">
        <v>16.4</v>
      </c>
      <c r="I1201" s="40" t="str">
        <f aca="false">CONCATENATE("ATTA_LIT_",YEAR(D1201),"_",MONTH(D1201),"_",DAY(D1201),"_",A1201)</f>
        <v>ATTA_LIT_2017_8_15_REPN2</v>
      </c>
      <c r="J1201" s="33"/>
      <c r="K1201" s="32"/>
    </row>
    <row r="1202" customFormat="false" ht="13.8" hidden="false" customHeight="false" outlineLevel="0" collapsed="false">
      <c r="A1202" s="33" t="s">
        <v>24</v>
      </c>
      <c r="B1202" s="34" t="str">
        <f aca="false">LEFT(A1202,3)</f>
        <v>REP</v>
      </c>
      <c r="C1202" s="34" t="str">
        <f aca="false">MID(A1202,4,1)</f>
        <v>C</v>
      </c>
      <c r="D1202" s="35" t="n">
        <v>42962</v>
      </c>
      <c r="E1202" s="36" t="n">
        <f aca="false">D1202-D1184</f>
        <v>14</v>
      </c>
      <c r="F1202" s="37" t="n">
        <v>6.2</v>
      </c>
      <c r="G1202" s="38" t="n">
        <v>0</v>
      </c>
      <c r="H1202" s="39" t="n">
        <v>0</v>
      </c>
      <c r="I1202" s="40" t="str">
        <f aca="false">CONCATENATE("ATTA_LIT_",YEAR(D1202),"_",MONTH(D1202),"_",DAY(D1202),"_",A1202)</f>
        <v>ATTA_LIT_2017_8_15_REPC2</v>
      </c>
      <c r="J1202" s="34"/>
      <c r="K1202" s="32"/>
    </row>
    <row r="1203" customFormat="false" ht="13.8" hidden="false" customHeight="false" outlineLevel="0" collapsed="false">
      <c r="A1203" s="33" t="s">
        <v>25</v>
      </c>
      <c r="B1203" s="34" t="str">
        <f aca="false">LEFT(A1203,3)</f>
        <v>REP</v>
      </c>
      <c r="C1203" s="34" t="str">
        <f aca="false">MID(A1203,4,1)</f>
        <v>N</v>
      </c>
      <c r="D1203" s="35" t="n">
        <v>42962</v>
      </c>
      <c r="E1203" s="36" t="n">
        <f aca="false">D1203-D1185</f>
        <v>14</v>
      </c>
      <c r="F1203" s="37" t="n">
        <v>13.6</v>
      </c>
      <c r="G1203" s="38" t="n">
        <v>0</v>
      </c>
      <c r="H1203" s="39" t="n">
        <v>0</v>
      </c>
      <c r="I1203" s="40" t="str">
        <f aca="false">CONCATENATE("ATTA_LIT_",YEAR(D1203),"_",MONTH(D1203),"_",DAY(D1203),"_",A1203)</f>
        <v>ATTA_LIT_2017_8_15_REPN3</v>
      </c>
      <c r="J1203" s="34"/>
      <c r="K1203" s="32"/>
    </row>
    <row r="1204" customFormat="false" ht="13.8" hidden="false" customHeight="false" outlineLevel="0" collapsed="false">
      <c r="A1204" s="41" t="s">
        <v>27</v>
      </c>
      <c r="B1204" s="42" t="str">
        <f aca="false">LEFT(A1204,3)</f>
        <v>REP</v>
      </c>
      <c r="C1204" s="42" t="str">
        <f aca="false">MID(A1204,4,1)</f>
        <v>C</v>
      </c>
      <c r="D1204" s="43" t="n">
        <v>42962</v>
      </c>
      <c r="E1204" s="44" t="n">
        <f aca="false">D1204-D1186</f>
        <v>14</v>
      </c>
      <c r="F1204" s="45" t="n">
        <v>32.5</v>
      </c>
      <c r="G1204" s="46" t="n">
        <v>0</v>
      </c>
      <c r="H1204" s="47" t="n">
        <v>0</v>
      </c>
      <c r="I1204" s="48" t="str">
        <f aca="false">CONCATENATE("ATTA_LIT_",YEAR(D1204),"_",MONTH(D1204),"_",DAY(D1204),"_",A1204)</f>
        <v>ATTA_LIT_2017_8_15_REPC3</v>
      </c>
      <c r="J1204" s="42"/>
      <c r="K1204" s="32"/>
    </row>
    <row r="1205" customFormat="false" ht="13.8" hidden="false" customHeight="false" outlineLevel="0" collapsed="false">
      <c r="A1205" s="49" t="s">
        <v>28</v>
      </c>
      <c r="B1205" s="50" t="str">
        <f aca="false">LEFT(A1205,3)</f>
        <v>RES</v>
      </c>
      <c r="C1205" s="50" t="str">
        <f aca="false">MID(A1205,4,1)</f>
        <v>N</v>
      </c>
      <c r="D1205" s="51" t="n">
        <v>42962</v>
      </c>
      <c r="E1205" s="52" t="n">
        <f aca="false">D1205-D1187</f>
        <v>14</v>
      </c>
      <c r="F1205" s="53" t="n">
        <v>18.8</v>
      </c>
      <c r="G1205" s="54" t="n">
        <v>0</v>
      </c>
      <c r="H1205" s="55" t="n">
        <v>0</v>
      </c>
      <c r="I1205" s="40" t="str">
        <f aca="false">CONCATENATE("ATTA_LIT_",YEAR(D1205),"_",MONTH(D1205),"_",DAY(D1205),"_",A1205)</f>
        <v>ATTA_LIT_2017_8_15_RESN1</v>
      </c>
      <c r="J1205" s="50"/>
      <c r="K1205" s="32"/>
    </row>
    <row r="1206" customFormat="false" ht="13.8" hidden="false" customHeight="false" outlineLevel="0" collapsed="false">
      <c r="A1206" s="33" t="s">
        <v>29</v>
      </c>
      <c r="B1206" s="34" t="str">
        <f aca="false">LEFT(A1206,3)</f>
        <v>RES</v>
      </c>
      <c r="C1206" s="34" t="str">
        <f aca="false">MID(A1206,4,1)</f>
        <v>C</v>
      </c>
      <c r="D1206" s="35" t="n">
        <v>42962</v>
      </c>
      <c r="E1206" s="36" t="n">
        <f aca="false">D1206-D1188</f>
        <v>14</v>
      </c>
      <c r="F1206" s="37" t="n">
        <v>19.8</v>
      </c>
      <c r="G1206" s="38" t="n">
        <v>0</v>
      </c>
      <c r="H1206" s="39" t="n">
        <v>0</v>
      </c>
      <c r="I1206" s="40" t="str">
        <f aca="false">CONCATENATE("ATTA_LIT_",YEAR(D1206),"_",MONTH(D1206),"_",DAY(D1206),"_",A1206)</f>
        <v>ATTA_LIT_2017_8_15_RESC1</v>
      </c>
      <c r="J1206" s="34"/>
      <c r="K1206" s="32"/>
    </row>
    <row r="1207" customFormat="false" ht="13.8" hidden="false" customHeight="false" outlineLevel="0" collapsed="false">
      <c r="A1207" s="33" t="s">
        <v>30</v>
      </c>
      <c r="B1207" s="34" t="str">
        <f aca="false">LEFT(A1207,3)</f>
        <v>RES</v>
      </c>
      <c r="C1207" s="34" t="str">
        <f aca="false">MID(A1207,4,1)</f>
        <v>N</v>
      </c>
      <c r="D1207" s="35" t="n">
        <v>42962</v>
      </c>
      <c r="E1207" s="36" t="n">
        <f aca="false">D1207-D1189</f>
        <v>14</v>
      </c>
      <c r="F1207" s="37" t="n">
        <v>24.5</v>
      </c>
      <c r="G1207" s="38" t="n">
        <v>0</v>
      </c>
      <c r="H1207" s="39" t="n">
        <v>0</v>
      </c>
      <c r="I1207" s="40" t="str">
        <f aca="false">CONCATENATE("ATTA_LIT_",YEAR(D1207),"_",MONTH(D1207),"_",DAY(D1207),"_",A1207)</f>
        <v>ATTA_LIT_2017_8_15_RESN2</v>
      </c>
      <c r="J1207" s="33"/>
      <c r="K1207" s="32"/>
    </row>
    <row r="1208" customFormat="false" ht="13.8" hidden="false" customHeight="false" outlineLevel="0" collapsed="false">
      <c r="A1208" s="33" t="s">
        <v>31</v>
      </c>
      <c r="B1208" s="34" t="str">
        <f aca="false">LEFT(A1208,3)</f>
        <v>RES</v>
      </c>
      <c r="C1208" s="34" t="str">
        <f aca="false">MID(A1208,4,1)</f>
        <v>C</v>
      </c>
      <c r="D1208" s="35" t="n">
        <v>42962</v>
      </c>
      <c r="E1208" s="36" t="n">
        <f aca="false">D1208-D1190</f>
        <v>14</v>
      </c>
      <c r="F1208" s="37" t="n">
        <v>8.1</v>
      </c>
      <c r="G1208" s="38" t="n">
        <v>0</v>
      </c>
      <c r="H1208" s="39" t="n">
        <v>0</v>
      </c>
      <c r="I1208" s="40" t="str">
        <f aca="false">CONCATENATE("ATTA_LIT_",YEAR(D1208),"_",MONTH(D1208),"_",DAY(D1208),"_",A1208)</f>
        <v>ATTA_LIT_2017_8_15_RESC2</v>
      </c>
      <c r="J1208" s="34"/>
      <c r="K1208" s="32"/>
    </row>
    <row r="1209" customFormat="false" ht="13.8" hidden="false" customHeight="false" outlineLevel="0" collapsed="false">
      <c r="A1209" s="33" t="s">
        <v>32</v>
      </c>
      <c r="B1209" s="34" t="str">
        <f aca="false">LEFT(A1209,3)</f>
        <v>RES</v>
      </c>
      <c r="C1209" s="34" t="str">
        <f aca="false">MID(A1209,4,1)</f>
        <v>N</v>
      </c>
      <c r="D1209" s="35" t="n">
        <v>42962</v>
      </c>
      <c r="E1209" s="36" t="n">
        <f aca="false">D1209-D1191</f>
        <v>14</v>
      </c>
      <c r="F1209" s="37" t="n">
        <v>26.1</v>
      </c>
      <c r="G1209" s="38" t="n">
        <v>0</v>
      </c>
      <c r="H1209" s="39" t="n">
        <v>0</v>
      </c>
      <c r="I1209" s="40" t="str">
        <f aca="false">CONCATENATE("ATTA_LIT_",YEAR(D1209),"_",MONTH(D1209),"_",DAY(D1209),"_",A1209)</f>
        <v>ATTA_LIT_2017_8_15_RESN3</v>
      </c>
      <c r="J1209" s="34"/>
      <c r="K1209" s="32"/>
    </row>
    <row r="1210" customFormat="false" ht="13.8" hidden="false" customHeight="false" outlineLevel="0" collapsed="false">
      <c r="A1210" s="56" t="s">
        <v>33</v>
      </c>
      <c r="B1210" s="57" t="str">
        <f aca="false">LEFT(A1210,3)</f>
        <v>RES</v>
      </c>
      <c r="C1210" s="57" t="str">
        <f aca="false">MID(A1210,4,1)</f>
        <v>C</v>
      </c>
      <c r="D1210" s="58" t="n">
        <v>42962</v>
      </c>
      <c r="E1210" s="59" t="n">
        <f aca="false">D1210-D1192</f>
        <v>14</v>
      </c>
      <c r="F1210" s="60" t="n">
        <v>12</v>
      </c>
      <c r="G1210" s="61" t="n">
        <v>0</v>
      </c>
      <c r="H1210" s="62" t="n">
        <v>0</v>
      </c>
      <c r="I1210" s="63" t="str">
        <f aca="false">CONCATENATE("ATTA_LIT_",YEAR(D1210),"_",MONTH(D1210),"_",DAY(D1210),"_",A1210)</f>
        <v>ATTA_LIT_2017_8_15_RESC3</v>
      </c>
      <c r="J1210" s="57"/>
      <c r="K1210" s="32"/>
    </row>
    <row r="1211" customFormat="false" ht="13.8" hidden="false" customHeight="false" outlineLevel="0" collapsed="false">
      <c r="A1211" s="64" t="s">
        <v>14</v>
      </c>
      <c r="B1211" s="65" t="s">
        <v>112</v>
      </c>
      <c r="C1211" s="65" t="s">
        <v>113</v>
      </c>
      <c r="D1211" s="66" t="n">
        <v>42980</v>
      </c>
      <c r="E1211" s="65" t="n">
        <f aca="false">D1211-D1193</f>
        <v>18</v>
      </c>
      <c r="F1211" s="67" t="n">
        <v>25.2</v>
      </c>
      <c r="G1211" s="68" t="n">
        <v>0</v>
      </c>
      <c r="H1211" s="69" t="n">
        <v>0</v>
      </c>
      <c r="I1211" s="70" t="str">
        <f aca="false">CONCATENATE("ATTA_LIT_",YEAR(D1211),"_",MONTH(D1211),"_",DAY(D1211),"_",A1211)</f>
        <v>ATTA_LIT_2017_9_2_ALPN1</v>
      </c>
      <c r="J1211" s="99"/>
      <c r="K1211" s="32"/>
    </row>
    <row r="1212" customFormat="false" ht="13.8" hidden="false" customHeight="false" outlineLevel="0" collapsed="false">
      <c r="A1212" s="71" t="s">
        <v>15</v>
      </c>
      <c r="B1212" s="72" t="s">
        <v>112</v>
      </c>
      <c r="C1212" s="72" t="s">
        <v>114</v>
      </c>
      <c r="D1212" s="73" t="n">
        <v>42980</v>
      </c>
      <c r="E1212" s="74" t="n">
        <f aca="false">D1212-D1194</f>
        <v>18</v>
      </c>
      <c r="F1212" s="75" t="n">
        <v>12.9</v>
      </c>
      <c r="G1212" s="76" t="n">
        <v>0</v>
      </c>
      <c r="H1212" s="77" t="n">
        <v>6.4</v>
      </c>
      <c r="I1212" s="78" t="str">
        <f aca="false">CONCATENATE("ATTA_LIT_",YEAR(D1212),"_",MONTH(D1212),"_",DAY(D1212),"_",A1212)</f>
        <v>ATTA_LIT_2017_9_2_ALPC1</v>
      </c>
      <c r="J1212" s="100"/>
      <c r="K1212" s="32"/>
    </row>
    <row r="1213" customFormat="false" ht="13.8" hidden="false" customHeight="false" outlineLevel="0" collapsed="false">
      <c r="A1213" s="71" t="s">
        <v>16</v>
      </c>
      <c r="B1213" s="72" t="s">
        <v>112</v>
      </c>
      <c r="C1213" s="72" t="s">
        <v>113</v>
      </c>
      <c r="D1213" s="73" t="n">
        <v>42980</v>
      </c>
      <c r="E1213" s="74" t="n">
        <f aca="false">D1213-D1195</f>
        <v>18</v>
      </c>
      <c r="F1213" s="75" t="n">
        <v>11.8</v>
      </c>
      <c r="G1213" s="76" t="n">
        <v>14.6</v>
      </c>
      <c r="H1213" s="77" t="n">
        <v>0</v>
      </c>
      <c r="I1213" s="78" t="str">
        <f aca="false">CONCATENATE("ATTA_LIT_",YEAR(D1213),"_",MONTH(D1213),"_",DAY(D1213),"_",A1213)</f>
        <v>ATTA_LIT_2017_9_2_ALPN2</v>
      </c>
      <c r="J1213" s="101" t="s">
        <v>115</v>
      </c>
      <c r="K1213" s="32"/>
    </row>
    <row r="1214" customFormat="false" ht="13.8" hidden="false" customHeight="false" outlineLevel="0" collapsed="false">
      <c r="A1214" s="71" t="s">
        <v>17</v>
      </c>
      <c r="B1214" s="72" t="s">
        <v>112</v>
      </c>
      <c r="C1214" s="72" t="s">
        <v>114</v>
      </c>
      <c r="D1214" s="73" t="n">
        <v>42980</v>
      </c>
      <c r="E1214" s="74" t="n">
        <f aca="false">D1214-D1196</f>
        <v>18</v>
      </c>
      <c r="F1214" s="75" t="n">
        <v>27.9</v>
      </c>
      <c r="G1214" s="76" t="n">
        <v>0</v>
      </c>
      <c r="H1214" s="77" t="n">
        <v>0</v>
      </c>
      <c r="I1214" s="78" t="str">
        <f aca="false">CONCATENATE("ATTA_LIT_",YEAR(D1214),"_",MONTH(D1214),"_",DAY(D1214),"_",A1214)</f>
        <v>ATTA_LIT_2017_9_2_ALPC2</v>
      </c>
      <c r="J1214" s="100"/>
      <c r="K1214" s="32"/>
    </row>
    <row r="1215" customFormat="false" ht="13.8" hidden="false" customHeight="false" outlineLevel="0" collapsed="false">
      <c r="A1215" s="71" t="s">
        <v>18</v>
      </c>
      <c r="B1215" s="72" t="s">
        <v>112</v>
      </c>
      <c r="C1215" s="72" t="s">
        <v>113</v>
      </c>
      <c r="D1215" s="73" t="n">
        <v>42980</v>
      </c>
      <c r="E1215" s="74" t="n">
        <f aca="false">D1215-D1197</f>
        <v>18</v>
      </c>
      <c r="F1215" s="75" t="n">
        <v>14.4</v>
      </c>
      <c r="G1215" s="76" t="n">
        <v>0</v>
      </c>
      <c r="H1215" s="77" t="n">
        <v>18.2</v>
      </c>
      <c r="I1215" s="78" t="str">
        <f aca="false">CONCATENATE("ATTA_LIT_",YEAR(D1215),"_",MONTH(D1215),"_",DAY(D1215),"_",A1215)</f>
        <v>ATTA_LIT_2017_9_2_ALPN3</v>
      </c>
      <c r="J1215" s="100"/>
      <c r="K1215" s="32"/>
    </row>
    <row r="1216" customFormat="false" ht="13.8" hidden="false" customHeight="false" outlineLevel="0" collapsed="false">
      <c r="A1216" s="79" t="s">
        <v>19</v>
      </c>
      <c r="B1216" s="80" t="s">
        <v>112</v>
      </c>
      <c r="C1216" s="80" t="s">
        <v>114</v>
      </c>
      <c r="D1216" s="81" t="n">
        <v>42980</v>
      </c>
      <c r="E1216" s="80" t="n">
        <f aca="false">D1216-D1198</f>
        <v>18</v>
      </c>
      <c r="F1216" s="82" t="n">
        <v>17.1</v>
      </c>
      <c r="G1216" s="83" t="n">
        <v>0</v>
      </c>
      <c r="H1216" s="84" t="n">
        <v>22.3</v>
      </c>
      <c r="I1216" s="85" t="str">
        <f aca="false">CONCATENATE("ATTA_LIT_",YEAR(D1216),"_",MONTH(D1216),"_",DAY(D1216),"_",A1216)</f>
        <v>ATTA_LIT_2017_9_2_ALPC3</v>
      </c>
      <c r="J1216" s="102"/>
      <c r="K1216" s="32"/>
    </row>
    <row r="1217" customFormat="false" ht="13.8" hidden="false" customHeight="false" outlineLevel="0" collapsed="false">
      <c r="A1217" s="86" t="s">
        <v>20</v>
      </c>
      <c r="B1217" s="87" t="s">
        <v>116</v>
      </c>
      <c r="C1217" s="87" t="s">
        <v>113</v>
      </c>
      <c r="D1217" s="88" t="n">
        <v>42980</v>
      </c>
      <c r="E1217" s="87" t="n">
        <f aca="false">D1217-D1199</f>
        <v>18</v>
      </c>
      <c r="F1217" s="89" t="n">
        <v>29.2</v>
      </c>
      <c r="G1217" s="90" t="n">
        <v>0</v>
      </c>
      <c r="H1217" s="91" t="n">
        <v>0</v>
      </c>
      <c r="I1217" s="78" t="str">
        <f aca="false">CONCATENATE("ATTA_LIT_",YEAR(D1217),"_",MONTH(D1217),"_",DAY(D1217),"_",A1217)</f>
        <v>ATTA_LIT_2017_9_2_REPN1</v>
      </c>
      <c r="J1217" s="103"/>
      <c r="K1217" s="32"/>
    </row>
    <row r="1218" customFormat="false" ht="13.8" hidden="false" customHeight="false" outlineLevel="0" collapsed="false">
      <c r="A1218" s="71" t="s">
        <v>22</v>
      </c>
      <c r="B1218" s="72" t="s">
        <v>116</v>
      </c>
      <c r="C1218" s="72" t="s">
        <v>114</v>
      </c>
      <c r="D1218" s="73" t="n">
        <v>42980</v>
      </c>
      <c r="E1218" s="74" t="n">
        <f aca="false">D1218-D1200</f>
        <v>18</v>
      </c>
      <c r="F1218" s="75" t="n">
        <v>39.2</v>
      </c>
      <c r="G1218" s="76" t="n">
        <v>0</v>
      </c>
      <c r="H1218" s="77" t="n">
        <v>0</v>
      </c>
      <c r="I1218" s="78" t="str">
        <f aca="false">CONCATENATE("ATTA_LIT_",YEAR(D1218),"_",MONTH(D1218),"_",DAY(D1218),"_",A1218)</f>
        <v>ATTA_LIT_2017_9_2_REPC1</v>
      </c>
      <c r="J1218" s="100"/>
      <c r="K1218" s="32"/>
    </row>
    <row r="1219" customFormat="false" ht="13.8" hidden="false" customHeight="false" outlineLevel="0" collapsed="false">
      <c r="A1219" s="71" t="s">
        <v>23</v>
      </c>
      <c r="B1219" s="72" t="s">
        <v>116</v>
      </c>
      <c r="C1219" s="72" t="s">
        <v>113</v>
      </c>
      <c r="D1219" s="73" t="n">
        <v>42980</v>
      </c>
      <c r="E1219" s="74" t="n">
        <f aca="false">D1219-D1201</f>
        <v>18</v>
      </c>
      <c r="F1219" s="75" t="n">
        <v>43.1</v>
      </c>
      <c r="G1219" s="76" t="n">
        <v>0</v>
      </c>
      <c r="H1219" s="77" t="n">
        <v>64.1</v>
      </c>
      <c r="I1219" s="78" t="str">
        <f aca="false">CONCATENATE("ATTA_LIT_",YEAR(D1219),"_",MONTH(D1219),"_",DAY(D1219),"_",A1219)</f>
        <v>ATTA_LIT_2017_9_2_REPN2</v>
      </c>
      <c r="J1219" s="101"/>
      <c r="K1219" s="32"/>
    </row>
    <row r="1220" customFormat="false" ht="13.8" hidden="false" customHeight="false" outlineLevel="0" collapsed="false">
      <c r="A1220" s="71" t="s">
        <v>24</v>
      </c>
      <c r="B1220" s="72" t="s">
        <v>116</v>
      </c>
      <c r="C1220" s="72" t="s">
        <v>114</v>
      </c>
      <c r="D1220" s="73" t="n">
        <v>42980</v>
      </c>
      <c r="E1220" s="74" t="n">
        <f aca="false">D1220-D1202</f>
        <v>18</v>
      </c>
      <c r="F1220" s="75" t="n">
        <v>14.7</v>
      </c>
      <c r="G1220" s="76" t="n">
        <v>0</v>
      </c>
      <c r="H1220" s="77" t="n">
        <v>0</v>
      </c>
      <c r="I1220" s="78" t="str">
        <f aca="false">CONCATENATE("ATTA_LIT_",YEAR(D1220),"_",MONTH(D1220),"_",DAY(D1220),"_",A1220)</f>
        <v>ATTA_LIT_2017_9_2_REPC2</v>
      </c>
      <c r="J1220" s="100"/>
      <c r="K1220" s="32"/>
    </row>
    <row r="1221" customFormat="false" ht="13.8" hidden="false" customHeight="false" outlineLevel="0" collapsed="false">
      <c r="A1221" s="71" t="s">
        <v>25</v>
      </c>
      <c r="B1221" s="72" t="s">
        <v>116</v>
      </c>
      <c r="C1221" s="72" t="s">
        <v>113</v>
      </c>
      <c r="D1221" s="73" t="n">
        <v>42980</v>
      </c>
      <c r="E1221" s="74" t="n">
        <f aca="false">D1221-D1203</f>
        <v>18</v>
      </c>
      <c r="F1221" s="75" t="n">
        <v>26.8</v>
      </c>
      <c r="G1221" s="76" t="n">
        <v>0</v>
      </c>
      <c r="H1221" s="77" t="n">
        <v>0</v>
      </c>
      <c r="I1221" s="78" t="str">
        <f aca="false">CONCATENATE("ATTA_LIT_",YEAR(D1221),"_",MONTH(D1221),"_",DAY(D1221),"_",A1221)</f>
        <v>ATTA_LIT_2017_9_2_REPN3</v>
      </c>
      <c r="J1221" s="100"/>
      <c r="K1221" s="32"/>
    </row>
    <row r="1222" customFormat="false" ht="13.8" hidden="false" customHeight="false" outlineLevel="0" collapsed="false">
      <c r="A1222" s="79" t="s">
        <v>27</v>
      </c>
      <c r="B1222" s="80" t="s">
        <v>116</v>
      </c>
      <c r="C1222" s="80" t="s">
        <v>114</v>
      </c>
      <c r="D1222" s="81" t="n">
        <v>42980</v>
      </c>
      <c r="E1222" s="80" t="n">
        <f aca="false">D1222-D1204</f>
        <v>18</v>
      </c>
      <c r="F1222" s="82" t="n">
        <v>34.3</v>
      </c>
      <c r="G1222" s="83" t="n">
        <v>2.3</v>
      </c>
      <c r="H1222" s="84" t="n">
        <v>0</v>
      </c>
      <c r="I1222" s="85" t="str">
        <f aca="false">CONCATENATE("ATTA_LIT_",YEAR(D1222),"_",MONTH(D1222),"_",DAY(D1222),"_",A1222)</f>
        <v>ATTA_LIT_2017_9_2_REPC3</v>
      </c>
      <c r="J1222" s="102"/>
      <c r="K1222" s="32"/>
    </row>
    <row r="1223" customFormat="false" ht="13.8" hidden="false" customHeight="false" outlineLevel="0" collapsed="false">
      <c r="A1223" s="86" t="s">
        <v>28</v>
      </c>
      <c r="B1223" s="87" t="s">
        <v>117</v>
      </c>
      <c r="C1223" s="87" t="s">
        <v>113</v>
      </c>
      <c r="D1223" s="88" t="n">
        <v>42980</v>
      </c>
      <c r="E1223" s="87" t="n">
        <f aca="false">D1223-D1205</f>
        <v>18</v>
      </c>
      <c r="F1223" s="89" t="n">
        <v>28.5</v>
      </c>
      <c r="G1223" s="90" t="n">
        <v>1.2</v>
      </c>
      <c r="H1223" s="91" t="n">
        <v>0</v>
      </c>
      <c r="I1223" s="78" t="str">
        <f aca="false">CONCATENATE("ATTA_LIT_",YEAR(D1223),"_",MONTH(D1223),"_",DAY(D1223),"_",A1223)</f>
        <v>ATTA_LIT_2017_9_2_RESN1</v>
      </c>
      <c r="J1223" s="103"/>
      <c r="K1223" s="32"/>
    </row>
    <row r="1224" customFormat="false" ht="13.8" hidden="false" customHeight="false" outlineLevel="0" collapsed="false">
      <c r="A1224" s="71" t="s">
        <v>29</v>
      </c>
      <c r="B1224" s="72" t="s">
        <v>117</v>
      </c>
      <c r="C1224" s="72" t="s">
        <v>114</v>
      </c>
      <c r="D1224" s="73" t="n">
        <v>42980</v>
      </c>
      <c r="E1224" s="74" t="n">
        <f aca="false">D1224-D1206</f>
        <v>18</v>
      </c>
      <c r="F1224" s="75" t="n">
        <v>48.8</v>
      </c>
      <c r="G1224" s="76" t="n">
        <v>0</v>
      </c>
      <c r="H1224" s="77" t="n">
        <v>0</v>
      </c>
      <c r="I1224" s="78" t="str">
        <f aca="false">CONCATENATE("ATTA_LIT_",YEAR(D1224),"_",MONTH(D1224),"_",DAY(D1224),"_",A1224)</f>
        <v>ATTA_LIT_2017_9_2_RESC1</v>
      </c>
      <c r="J1224" s="100"/>
      <c r="K1224" s="32"/>
    </row>
    <row r="1225" customFormat="false" ht="13.8" hidden="false" customHeight="false" outlineLevel="0" collapsed="false">
      <c r="A1225" s="71" t="s">
        <v>30</v>
      </c>
      <c r="B1225" s="72" t="s">
        <v>117</v>
      </c>
      <c r="C1225" s="72" t="s">
        <v>113</v>
      </c>
      <c r="D1225" s="73" t="n">
        <v>42980</v>
      </c>
      <c r="E1225" s="74" t="n">
        <f aca="false">D1225-D1207</f>
        <v>18</v>
      </c>
      <c r="F1225" s="75" t="n">
        <v>34.5</v>
      </c>
      <c r="G1225" s="76" t="n">
        <v>0</v>
      </c>
      <c r="H1225" s="77" t="n">
        <v>0</v>
      </c>
      <c r="I1225" s="78" t="str">
        <f aca="false">CONCATENATE("ATTA_LIT_",YEAR(D1225),"_",MONTH(D1225),"_",DAY(D1225),"_",A1225)</f>
        <v>ATTA_LIT_2017_9_2_RESN2</v>
      </c>
      <c r="J1225" s="101"/>
      <c r="K1225" s="32"/>
    </row>
    <row r="1226" customFormat="false" ht="13.8" hidden="false" customHeight="false" outlineLevel="0" collapsed="false">
      <c r="A1226" s="71" t="s">
        <v>31</v>
      </c>
      <c r="B1226" s="72" t="s">
        <v>117</v>
      </c>
      <c r="C1226" s="72" t="s">
        <v>114</v>
      </c>
      <c r="D1226" s="73" t="n">
        <v>42980</v>
      </c>
      <c r="E1226" s="74" t="n">
        <f aca="false">D1226-D1208</f>
        <v>18</v>
      </c>
      <c r="F1226" s="75" t="n">
        <v>15.4</v>
      </c>
      <c r="G1226" s="76" t="n">
        <v>0</v>
      </c>
      <c r="H1226" s="77" t="n">
        <v>5.5</v>
      </c>
      <c r="I1226" s="78" t="str">
        <f aca="false">CONCATENATE("ATTA_LIT_",YEAR(D1226),"_",MONTH(D1226),"_",DAY(D1226),"_",A1226)</f>
        <v>ATTA_LIT_2017_9_2_RESC2</v>
      </c>
      <c r="J1226" s="100"/>
      <c r="K1226" s="32"/>
    </row>
    <row r="1227" customFormat="false" ht="13.8" hidden="false" customHeight="false" outlineLevel="0" collapsed="false">
      <c r="A1227" s="71" t="s">
        <v>32</v>
      </c>
      <c r="B1227" s="72" t="s">
        <v>117</v>
      </c>
      <c r="C1227" s="72" t="s">
        <v>113</v>
      </c>
      <c r="D1227" s="73" t="n">
        <v>42980</v>
      </c>
      <c r="E1227" s="74" t="n">
        <f aca="false">D1227-D1209</f>
        <v>18</v>
      </c>
      <c r="F1227" s="75" t="n">
        <v>39.8</v>
      </c>
      <c r="G1227" s="76" t="n">
        <v>0</v>
      </c>
      <c r="H1227" s="77" t="n">
        <v>0</v>
      </c>
      <c r="I1227" s="78" t="str">
        <f aca="false">CONCATENATE("ATTA_LIT_",YEAR(D1227),"_",MONTH(D1227),"_",DAY(D1227),"_",A1227)</f>
        <v>ATTA_LIT_2017_9_2_RESN3</v>
      </c>
      <c r="J1227" s="100"/>
      <c r="K1227" s="32"/>
    </row>
    <row r="1228" customFormat="false" ht="13.8" hidden="false" customHeight="false" outlineLevel="0" collapsed="false">
      <c r="A1228" s="92" t="s">
        <v>33</v>
      </c>
      <c r="B1228" s="93" t="s">
        <v>117</v>
      </c>
      <c r="C1228" s="93" t="s">
        <v>114</v>
      </c>
      <c r="D1228" s="94" t="n">
        <v>42980</v>
      </c>
      <c r="E1228" s="93" t="n">
        <f aca="false">D1228-D1210</f>
        <v>18</v>
      </c>
      <c r="F1228" s="95" t="n">
        <v>28.8</v>
      </c>
      <c r="G1228" s="96" t="n">
        <v>0</v>
      </c>
      <c r="H1228" s="97" t="n">
        <v>0</v>
      </c>
      <c r="I1228" s="98" t="str">
        <f aca="false">CONCATENATE("ATTA_LIT_",YEAR(D1228),"_",MONTH(D1228),"_",DAY(D1228),"_",A1228)</f>
        <v>ATTA_LIT_2017_9_2_RESC3</v>
      </c>
      <c r="J1228" s="104"/>
      <c r="K1228" s="32"/>
    </row>
  </sheetData>
  <conditionalFormatting sqref="F5:H122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2014-10-06T17:15:44Z</dcterms:created>
  <dc:creator>ddieric</dc:creator>
  <dc:description/>
  <dc:language>en-US</dc:language>
  <cp:lastModifiedBy/>
  <dcterms:modified xsi:type="dcterms:W3CDTF">2019-11-02T10:58:32Z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