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PIN 2024\"/>
    </mc:Choice>
  </mc:AlternateContent>
  <bookViews>
    <workbookView xWindow="0" yWindow="0" windowWidth="19200" windowHeight="7755"/>
  </bookViews>
  <sheets>
    <sheet name="REKAP KUNJUNGAN 2024 " sheetId="16" r:id="rId1"/>
    <sheet name="REKAP KUNJUNGAN 2023 " sheetId="14" r:id="rId2"/>
    <sheet name="REKAP KUNJUNGAN 2022" sheetId="6" r:id="rId3"/>
    <sheet name="REKAP KUNJUNGAN 2021 " sheetId="5" r:id="rId4"/>
    <sheet name="REKAP KUNJUNGAN 2020" sheetId="2" r:id="rId5"/>
    <sheet name="REKAP KUNJUNGAN 2019" sheetId="11" r:id="rId6"/>
    <sheet name="REKAP KUNJUNGAN 2018" sheetId="7" r:id="rId7"/>
    <sheet name=" rekap perTriwulan2024" sheetId="17" r:id="rId8"/>
    <sheet name=" rekap perTriwulan2023 " sheetId="15" r:id="rId9"/>
    <sheet name=" rekap perTriwulan2022" sheetId="10" r:id="rId10"/>
    <sheet name=" rekap perTriwulan2021" sheetId="9" r:id="rId11"/>
    <sheet name=" rekap perTriwulan2020" sheetId="1" r:id="rId12"/>
    <sheet name="REKAP PERTRIWULAN2019" sheetId="3" r:id="rId13"/>
  </sheets>
  <definedNames>
    <definedName name="_xlnm.Print_Titles" localSheetId="11">' rekap perTriwulan2020'!$5:$6</definedName>
    <definedName name="_xlnm.Print_Titles" localSheetId="10">' rekap perTriwulan2021'!$5:$6</definedName>
    <definedName name="_xlnm.Print_Titles" localSheetId="9">' rekap perTriwulan2022'!$5:$6</definedName>
    <definedName name="_xlnm.Print_Titles" localSheetId="8">' rekap perTriwulan2023 '!$5:$6</definedName>
    <definedName name="_xlnm.Print_Titles" localSheetId="7">' rekap perTriwulan2024'!$5:$6</definedName>
    <definedName name="_xlnm.Print_Titles" localSheetId="6">'REKAP KUNJUNGAN 2018'!$5:$6</definedName>
    <definedName name="_xlnm.Print_Titles" localSheetId="5">'REKAP KUNJUNGAN 2019'!$5:$6</definedName>
    <definedName name="_xlnm.Print_Titles" localSheetId="4">'REKAP KUNJUNGAN 2020'!$5:$6</definedName>
    <definedName name="_xlnm.Print_Titles" localSheetId="3">'REKAP KUNJUNGAN 2021 '!$5:$6</definedName>
    <definedName name="_xlnm.Print_Titles" localSheetId="2">'REKAP KUNJUNGAN 2022'!$5:$6</definedName>
    <definedName name="_xlnm.Print_Titles" localSheetId="1">'REKAP KUNJUNGAN 2023 '!$5:$6</definedName>
    <definedName name="_xlnm.Print_Titles" localSheetId="0">'REKAP KUNJUNGAN 2024 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7" l="1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G61" i="17" l="1"/>
  <c r="F61" i="17"/>
  <c r="E61" i="17"/>
  <c r="D61" i="17"/>
  <c r="H8" i="17"/>
  <c r="D61" i="16"/>
  <c r="H61" i="17" l="1"/>
  <c r="H59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G59" i="15"/>
  <c r="F59" i="15"/>
  <c r="E59" i="15"/>
  <c r="D59" i="15"/>
  <c r="D60" i="14"/>
  <c r="D48" i="11" l="1"/>
  <c r="H50" i="10" l="1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5" i="9" l="1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G47" i="9" l="1"/>
  <c r="F47" i="9"/>
  <c r="E47" i="9"/>
  <c r="D47" i="9"/>
  <c r="G52" i="10" l="1"/>
  <c r="F52" i="10"/>
  <c r="E52" i="10"/>
  <c r="D52" i="10"/>
  <c r="D52" i="6" l="1"/>
  <c r="H52" i="10" l="1"/>
  <c r="H47" i="9"/>
  <c r="D57" i="7"/>
  <c r="D47" i="5" l="1"/>
  <c r="G48" i="3" l="1"/>
  <c r="F48" i="3"/>
  <c r="E48" i="3"/>
  <c r="D48" i="3"/>
  <c r="H48" i="3" l="1"/>
  <c r="G48" i="1" l="1"/>
  <c r="F48" i="1"/>
  <c r="E48" i="1"/>
  <c r="D48" i="1"/>
  <c r="H48" i="1"/>
</calcChain>
</file>

<file path=xl/sharedStrings.xml><?xml version="1.0" encoding="utf-8"?>
<sst xmlns="http://schemas.openxmlformats.org/spreadsheetml/2006/main" count="1274" uniqueCount="212">
  <si>
    <t>J  U  M  L  A  H</t>
  </si>
  <si>
    <t>Ds. Girimukti-Kasokandel</t>
  </si>
  <si>
    <t>BUKIT PELANGI GUNUNG TILU</t>
  </si>
  <si>
    <t>Ds. Gunung Manik-Talaga</t>
  </si>
  <si>
    <t>BUPER GUNUNG PUTRI (TNGC)</t>
  </si>
  <si>
    <t>Ds. Bantaragung - Sindangwangi</t>
  </si>
  <si>
    <t>BATU NYONGCLO (TNGC)</t>
  </si>
  <si>
    <t>Ds. Cipulus Kec. Cikijing</t>
  </si>
  <si>
    <t>BUKIT KANAGA (TNGC)</t>
  </si>
  <si>
    <t>Ds. Padaherang-Sindangwangi</t>
  </si>
  <si>
    <t>CURUG LELES (TNGC)</t>
  </si>
  <si>
    <t>GUNUNG CIWARU (TNGC)</t>
  </si>
  <si>
    <t>Ds. Argalingga-Argapura</t>
  </si>
  <si>
    <t>CURUG SAWER (TNGC)</t>
  </si>
  <si>
    <t>Ds. Bantaragung-Sindangwangi</t>
  </si>
  <si>
    <t>BUPER AWILEGA (TNGC)</t>
  </si>
  <si>
    <t>Ds. Sangiang-Banjaran</t>
  </si>
  <si>
    <t>SITU SANGIANG (TNGC)</t>
  </si>
  <si>
    <t>Kel. Babakanjawa-Majalengka</t>
  </si>
  <si>
    <t>GUNUNG KARANG (PERHUTANI)</t>
  </si>
  <si>
    <t>Ds. Cintaasih-Cingambul</t>
  </si>
  <si>
    <t>NYIMAS CINCIN (PERHUTANI)</t>
  </si>
  <si>
    <t>Ds. Lemahputih-Lemahsugih</t>
  </si>
  <si>
    <t>TAMAN DINOSAURUS</t>
  </si>
  <si>
    <t>Ds. Teja Kecamatan-Argapura</t>
  </si>
  <si>
    <t>BUKIT MERKURI (TNGC)</t>
  </si>
  <si>
    <t>Ds. Mirat -Leuwimunding</t>
  </si>
  <si>
    <t>CADASA GANTUNG (PERHUTANI)</t>
  </si>
  <si>
    <t>BUPER PANTEN (TNGC)</t>
  </si>
  <si>
    <t>Ds. Cipasung - Lemahsugih</t>
  </si>
  <si>
    <t>KEBON TEH CIPASUNG</t>
  </si>
  <si>
    <t>Ds. Lengkong kulon - Sindangwangi</t>
  </si>
  <si>
    <t>TALAGA PANCAR</t>
  </si>
  <si>
    <t>Ds. Ranji Kulon-Kasokandel</t>
  </si>
  <si>
    <t>JEMBAR WATER PARK</t>
  </si>
  <si>
    <t>CURUG CIPEUTEUY (TNGC)</t>
  </si>
  <si>
    <t>Ds. Payung-Rajagaluh</t>
  </si>
  <si>
    <t>CIKADONGDONG RIVER TUBING</t>
  </si>
  <si>
    <t>SAWIAH (TNGC)</t>
  </si>
  <si>
    <t>Ds. Leuwikujang-Leuwimunding</t>
  </si>
  <si>
    <t>BUPER CIBARINGKENG (SANGHYANG DORA)</t>
  </si>
  <si>
    <t>Ds. Jeruk Leueut - Sindangwangi</t>
  </si>
  <si>
    <t>TALAGA HERANG</t>
  </si>
  <si>
    <t>Ds. Pajajar - Rajagaluh</t>
  </si>
  <si>
    <t>PRABU SILIWANGI</t>
  </si>
  <si>
    <t>Ds. Gunung Kuning-Sindang</t>
  </si>
  <si>
    <t>SITU CIPANTEUN</t>
  </si>
  <si>
    <t>Ds. Argamukti - Argapura</t>
  </si>
  <si>
    <t>CURUG MUARA JAYA</t>
  </si>
  <si>
    <t>WATER BOOM TIRTA INDAH</t>
  </si>
  <si>
    <t>Ds. Sidamukti - Majalengka</t>
  </si>
  <si>
    <t>PARALAYANG GUNUNG PANTEN</t>
  </si>
  <si>
    <t>Ds. Argamukti-Argapura</t>
  </si>
  <si>
    <t>TERASERING PANYAWEUYAN</t>
  </si>
  <si>
    <t>ALAMAT</t>
  </si>
  <si>
    <t>NAMA OBYEK DAYA TARIK WISATA</t>
  </si>
  <si>
    <t>NO</t>
  </si>
  <si>
    <t>KABUPATEN MAJALENGKA</t>
  </si>
  <si>
    <t>DATA KUNJUNGAN OBYEK DAYA TARIK WISATA (ODTW)</t>
  </si>
  <si>
    <t>TERASERING CIBOER PAS</t>
  </si>
  <si>
    <t>CIDEWATA</t>
  </si>
  <si>
    <t>KOLAM RENANG KHUZUMA</t>
  </si>
  <si>
    <t>KOLAM RENANG TAWAKAL</t>
  </si>
  <si>
    <t>TAMAN AIR RAJAWALI</t>
  </si>
  <si>
    <t>KOLAM RENANG TOHAGA INDAH</t>
  </si>
  <si>
    <t>WATER BOOM TIRTA BIMA</t>
  </si>
  <si>
    <t>KIDS FUN YOGYA</t>
  </si>
  <si>
    <t>GAMES MASTER UD</t>
  </si>
  <si>
    <t>Ds. Payung-Kec. Rajagaluh</t>
  </si>
  <si>
    <t>Ds. Payung Kec. Rajagaluh</t>
  </si>
  <si>
    <t>Ds. Jatipamor Kec. Talaga</t>
  </si>
  <si>
    <t>Ds. Banjaran Kec. Banjaran</t>
  </si>
  <si>
    <t>Komp. Toserba Surya Kadipaten</t>
  </si>
  <si>
    <t>Ds. Burujul Kulon - Jatiwangi</t>
  </si>
  <si>
    <t>Kel Majalengka Kulon - Mjlk</t>
  </si>
  <si>
    <t>Jl. Raya Cigasong - Jatiwangi</t>
  </si>
  <si>
    <t>JUMLAH KUNJUNGAN</t>
  </si>
  <si>
    <t>I</t>
  </si>
  <si>
    <t>II</t>
  </si>
  <si>
    <t>III</t>
  </si>
  <si>
    <t>IV</t>
  </si>
  <si>
    <t>MASA AKB TAHUN  2020</t>
  </si>
  <si>
    <t>TRIWULAN</t>
  </si>
  <si>
    <t>TAHUN 2019</t>
  </si>
  <si>
    <t>Desa Argamukti - Argapura</t>
  </si>
  <si>
    <t>Desa Pajajar - Rajagaluh</t>
  </si>
  <si>
    <t>Kel. Munjul - Majalengka</t>
  </si>
  <si>
    <t>Desa Jeruk Leueut - Sindangwangi</t>
  </si>
  <si>
    <t>Desa Ranji Kulon-Kasokandel</t>
  </si>
  <si>
    <t>KOLAM RENANG SINAR TAWEKAL</t>
  </si>
  <si>
    <t>Desa Banjaran -Banjaran</t>
  </si>
  <si>
    <t>Desa Jatipamor-Talaga</t>
  </si>
  <si>
    <t>JALUR PENDAKIAN APUY (TNGC)</t>
  </si>
  <si>
    <t>Desa Argamukti-Argapura</t>
  </si>
  <si>
    <t>Desa Sangiang-Banjaran</t>
  </si>
  <si>
    <t>Desa Gunung Kuning-Sindang</t>
  </si>
  <si>
    <t>Desa Argalingga-Argapura</t>
  </si>
  <si>
    <t>Desa Bantaragung-Sindangwangi</t>
  </si>
  <si>
    <t>Desa Padaherang-Sindangwangi</t>
  </si>
  <si>
    <t>Desa Gunung Manik-Talaga</t>
  </si>
  <si>
    <t>BATU ASAHAN (TNGC)</t>
  </si>
  <si>
    <t>CIDEWATA (TNGC)</t>
  </si>
  <si>
    <t>Desa Payung-Rajagaluh</t>
  </si>
  <si>
    <t>CADAS GANTUNG (PERHUTANI)</t>
  </si>
  <si>
    <t>Desa Mirat-Leuwimunding</t>
  </si>
  <si>
    <t>Desa Cintaasih-Cingambul</t>
  </si>
  <si>
    <t>Desa Teja Kecamatan-Argapura</t>
  </si>
  <si>
    <t>Desa Payung-Kecamatan Rajagaluh</t>
  </si>
  <si>
    <t>Desa Bantaragung- Kecamatan Sindangwangi</t>
  </si>
  <si>
    <t>CIBOER PASS</t>
  </si>
  <si>
    <t>Desa. Bantaragung  Kec. Sindangwangi</t>
  </si>
  <si>
    <t>GRAGE WATERBOOM</t>
  </si>
  <si>
    <t>Jl, KH, Abdul Halim Majalengka</t>
  </si>
  <si>
    <t>Komplek Toserba Surya Kadipaten</t>
  </si>
  <si>
    <t>KOLAM RENANG PUTRA JAYA</t>
  </si>
  <si>
    <t>Jl. KH. Abdul Halim Kel, Majalengka Kulon Kec. Majalengka</t>
  </si>
  <si>
    <t>Desa. Burujul kulon  Kec. Jatiwangi</t>
  </si>
  <si>
    <t>Toserba Yogya Grand, Kel. Majalengka Kulon Kec. Majalengka</t>
  </si>
  <si>
    <t>Jl, Raya Cigasong - Jatiwangi</t>
  </si>
  <si>
    <t>Desa.Lengkong kulon  Kec. Sindangwangi</t>
  </si>
  <si>
    <t>BATU LAWANG</t>
  </si>
  <si>
    <t>Desa Cigaleuh Kec. Lemahsugih</t>
  </si>
  <si>
    <t>JATIWANGI ART FACTORY (JAF)</t>
  </si>
  <si>
    <t>Desa. Jatisura Kec. Jatiwangi</t>
  </si>
  <si>
    <t>JUMLAH</t>
  </si>
  <si>
    <t>MASA AKB  TAHUN  2020</t>
  </si>
  <si>
    <t>MASA AKB  TAHUN  2021</t>
  </si>
  <si>
    <t>BUKIT KANDAGA (TNGC)</t>
  </si>
  <si>
    <t xml:space="preserve"> - </t>
  </si>
  <si>
    <t>MASA AKB  TAHUN  2022</t>
  </si>
  <si>
    <t>MASA AKB  TAHUN  2019</t>
  </si>
  <si>
    <t>MASA AKB TAHUN  2021</t>
  </si>
  <si>
    <t>BUKIT KANDAGA HILL  (TNGC)</t>
  </si>
  <si>
    <t>PENDAKIAN GUNUNG CIREMAI APUY</t>
  </si>
  <si>
    <t>SHARONGGHE</t>
  </si>
  <si>
    <t>MARLINA KOPI</t>
  </si>
  <si>
    <t>KOLAM RENANG PUTRI BORNEO</t>
  </si>
  <si>
    <t>BEE PARK ARGALINGGA</t>
  </si>
  <si>
    <t>Ds Argamukti-Kec Argapura</t>
  </si>
  <si>
    <t>Ds,Sadomas-Kec Rajagaluh</t>
  </si>
  <si>
    <t>Ds.Lemahputih-Lemahsugih</t>
  </si>
  <si>
    <t>Ds,Majasari Kec,Ligung</t>
  </si>
  <si>
    <t>Ds.Argalingga-Kec Argapura</t>
  </si>
  <si>
    <t>MASA AKB TAHUN  2022</t>
  </si>
  <si>
    <t>MASA AKB  TAHUN  2018</t>
  </si>
  <si>
    <t>SITU JANAWI</t>
  </si>
  <si>
    <t>Desa Teja-Rajagaluh</t>
  </si>
  <si>
    <t>SITUS SYEH MAULANA MANGSUR</t>
  </si>
  <si>
    <t>Desa Sadomas-Rajagaluh</t>
  </si>
  <si>
    <t>CURUG TONJONG</t>
  </si>
  <si>
    <t>KEBUN TEH CIPASUNG</t>
  </si>
  <si>
    <t>Desa Cipasung- lemahsugih</t>
  </si>
  <si>
    <t>CURUG SEMPONG</t>
  </si>
  <si>
    <t>Desa Sidamukti - Majalengka</t>
  </si>
  <si>
    <t>Desa Cipulus Kec. Cikijing</t>
  </si>
  <si>
    <t>WANDA WATERPARK</t>
  </si>
  <si>
    <t>Jl. Talaga Herang  Ds. Jerukleueut  Kec. Sindangwangi</t>
  </si>
  <si>
    <t>WATERPARK SYURO</t>
  </si>
  <si>
    <t>Jl. Pejuang Cicurug  - Kulur Kel. Mjlk Wetan</t>
  </si>
  <si>
    <t>WANA WISATA PASIR OLE OLE</t>
  </si>
  <si>
    <t>Desa. Gununglarang Kec. Bantarujeg</t>
  </si>
  <si>
    <t>MASA AKB  TAHUN  2023</t>
  </si>
  <si>
    <t>MASA AKB TAHUN  2023</t>
  </si>
  <si>
    <t>CURUG TAPAK KUDA</t>
  </si>
  <si>
    <t>ISTANA STABLE EQUESTRIAN PARK</t>
  </si>
  <si>
    <t>SAWAH BENGKOK</t>
  </si>
  <si>
    <t>SITU CIRANCA</t>
  </si>
  <si>
    <t>ARYAKIBAN</t>
  </si>
  <si>
    <t>JALUR PENDAKIAN SADAREHE (TNGC)</t>
  </si>
  <si>
    <t>GUNUNG LAYA</t>
  </si>
  <si>
    <t>Ds.Sadawangi-Lemahsugih</t>
  </si>
  <si>
    <t>Ds.Tegalsari-Maja</t>
  </si>
  <si>
    <t>Ds.Payung-Rajagaluh</t>
  </si>
  <si>
    <t>Ds.Teja-Rajagaluh</t>
  </si>
  <si>
    <t>Desa Payung Kec.Sindang</t>
  </si>
  <si>
    <t>Ds.Argasari-Talaga</t>
  </si>
  <si>
    <t>BUPER CIBARINGKENG (SANGHYG DORA)</t>
  </si>
  <si>
    <t xml:space="preserve">TALAGA PANCAR </t>
  </si>
  <si>
    <t>TERASERING PANYAWEUYAN (PEMDA)</t>
  </si>
  <si>
    <t>Ds. Argamukti-Kec. Argapura</t>
  </si>
  <si>
    <t>CURUG MUARA JAYA (PEMDA)</t>
  </si>
  <si>
    <t>Ds. Argamukti-Kec.Argapura</t>
  </si>
  <si>
    <t>Ds. Argalingga-Kec.Argapura</t>
  </si>
  <si>
    <t>CURUG IBUN PELANGI (DESA)</t>
  </si>
  <si>
    <t>Ds. Sukasari kaler-Kec.Argapura</t>
  </si>
  <si>
    <t>PENDAKIAN GNG CIREMAI APUY(TNGC)</t>
  </si>
  <si>
    <t>Ds.Argalingga-Kec.Argapura</t>
  </si>
  <si>
    <t>Ds. Sangiang-Kec.Banjaran</t>
  </si>
  <si>
    <t>Ds. Banjaran-Kec. Banjaran</t>
  </si>
  <si>
    <t>BUPER CIBARINGKENG (SANGHYG DORA) (PERHUTANI)</t>
  </si>
  <si>
    <t>Ds. Leuwikujang-Kec.Leuwimunding</t>
  </si>
  <si>
    <t>Ds. Mirat -Kec.Leuwimunding</t>
  </si>
  <si>
    <t>BANYU LOKA</t>
  </si>
  <si>
    <t>Ds.Parungjaya-Kec.Leuwimunding</t>
  </si>
  <si>
    <t>PAGER TOYA</t>
  </si>
  <si>
    <t>Ds.Mirat-Kec.Leuwimunding</t>
  </si>
  <si>
    <t>Ds. Cipasung-Kec.Lemahsugih</t>
  </si>
  <si>
    <t>Ds. Lemahputih-Kec.Lemahsugih</t>
  </si>
  <si>
    <t>Ds,Majasari Kec.Ligung</t>
  </si>
  <si>
    <t>CIKADONGDONG RIVER TUBING (DESA)</t>
  </si>
  <si>
    <t>DN WATER PLAY</t>
  </si>
  <si>
    <t>JLMutiara Rajagaluh Lor-Rajagaluh</t>
  </si>
  <si>
    <t>SITU CIPANTEUN (DESA)</t>
  </si>
  <si>
    <t>TALAGA PANCAR (PERHUTANI)</t>
  </si>
  <si>
    <t>MASA AKB  TAHUN  2024</t>
  </si>
  <si>
    <t xml:space="preserve">PARALAYANG GUNUNG PANTEN </t>
  </si>
  <si>
    <t>PRABU SILIWANGI (PEMDA)</t>
  </si>
  <si>
    <t>CURUG KIARA DANU</t>
  </si>
  <si>
    <t>Ds.Lengkong-Rajagaluh</t>
  </si>
  <si>
    <t>TALAGA HERANG (PEMDA)</t>
  </si>
  <si>
    <t>TERASERING CIBOER PAS (DESA)</t>
  </si>
  <si>
    <t>MASA AKB TAHUN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</si>
</sst>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0000"/>
    <numFmt numFmtId="165" formatCode="_(* #,##0_);_(* \(#,##0\);_(* &quot;-&quot;???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41" fontId="3" fillId="0" borderId="0" xfId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41" fontId="3" fillId="0" borderId="0" xfId="1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4" fillId="2" borderId="7" xfId="1" applyFont="1" applyFill="1" applyBorder="1" applyAlignment="1">
      <alignment vertical="center" wrapText="1"/>
    </xf>
    <xf numFmtId="41" fontId="4" fillId="2" borderId="2" xfId="1" applyFont="1" applyFill="1" applyBorder="1" applyAlignment="1">
      <alignment vertical="center"/>
    </xf>
    <xf numFmtId="41" fontId="4" fillId="2" borderId="2" xfId="1" applyFont="1" applyFill="1" applyBorder="1" applyAlignment="1">
      <alignment vertical="center" wrapText="1"/>
    </xf>
    <xf numFmtId="41" fontId="4" fillId="2" borderId="4" xfId="1" applyFont="1" applyFill="1" applyBorder="1" applyAlignment="1">
      <alignment vertical="center" wrapText="1"/>
    </xf>
    <xf numFmtId="41" fontId="4" fillId="0" borderId="10" xfId="1" applyFont="1" applyBorder="1" applyAlignment="1">
      <alignment horizontal="center"/>
    </xf>
    <xf numFmtId="0" fontId="5" fillId="0" borderId="0" xfId="0" applyFont="1" applyAlignment="1">
      <alignment horizontal="center"/>
    </xf>
    <xf numFmtId="41" fontId="2" fillId="0" borderId="0" xfId="1" applyFont="1"/>
    <xf numFmtId="41" fontId="2" fillId="0" borderId="0" xfId="1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3" fillId="0" borderId="0" xfId="1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41" fontId="2" fillId="0" borderId="0" xfId="0" applyNumberFormat="1" applyFont="1" applyProtection="1"/>
    <xf numFmtId="165" fontId="2" fillId="0" borderId="0" xfId="0" applyNumberFormat="1" applyFont="1" applyAlignment="1">
      <alignment vertical="center"/>
    </xf>
    <xf numFmtId="41" fontId="4" fillId="2" borderId="7" xfId="1" applyNumberFormat="1" applyFont="1" applyFill="1" applyBorder="1" applyAlignment="1">
      <alignment vertical="center" wrapText="1"/>
    </xf>
    <xf numFmtId="41" fontId="4" fillId="2" borderId="2" xfId="1" applyNumberFormat="1" applyFont="1" applyFill="1" applyBorder="1" applyAlignment="1">
      <alignment vertical="center"/>
    </xf>
    <xf numFmtId="41" fontId="4" fillId="2" borderId="2" xfId="1" applyNumberFormat="1" applyFont="1" applyFill="1" applyBorder="1" applyAlignment="1">
      <alignment vertical="center" wrapText="1"/>
    </xf>
    <xf numFmtId="41" fontId="4" fillId="2" borderId="4" xfId="1" applyNumberFormat="1" applyFont="1" applyFill="1" applyBorder="1" applyAlignment="1">
      <alignment vertical="center" wrapText="1"/>
    </xf>
    <xf numFmtId="41" fontId="4" fillId="2" borderId="7" xfId="0" applyNumberFormat="1" applyFont="1" applyFill="1" applyBorder="1" applyAlignment="1">
      <alignment vertical="center" wrapText="1"/>
    </xf>
    <xf numFmtId="0" fontId="9" fillId="0" borderId="0" xfId="0" applyFont="1"/>
    <xf numFmtId="0" fontId="9" fillId="0" borderId="12" xfId="0" applyFont="1" applyBorder="1" applyAlignment="1">
      <alignment horizontal="center" vertical="center"/>
    </xf>
    <xf numFmtId="0" fontId="9" fillId="0" borderId="7" xfId="0" applyFont="1" applyBorder="1"/>
    <xf numFmtId="41" fontId="9" fillId="0" borderId="7" xfId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41" fontId="9" fillId="0" borderId="2" xfId="1" applyFont="1" applyBorder="1"/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wrapText="1"/>
    </xf>
    <xf numFmtId="41" fontId="9" fillId="0" borderId="2" xfId="1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41" fontId="9" fillId="0" borderId="4" xfId="1" applyFont="1" applyBorder="1"/>
    <xf numFmtId="41" fontId="9" fillId="0" borderId="13" xfId="1" applyFont="1" applyBorder="1"/>
    <xf numFmtId="41" fontId="9" fillId="0" borderId="11" xfId="0" applyNumberFormat="1" applyFont="1" applyBorder="1"/>
    <xf numFmtId="0" fontId="8" fillId="0" borderId="7" xfId="0" applyFont="1" applyBorder="1" applyAlignment="1">
      <alignment horizontal="center" vertical="center"/>
    </xf>
    <xf numFmtId="41" fontId="9" fillId="0" borderId="7" xfId="1" applyFont="1" applyBorder="1" applyAlignment="1">
      <alignment wrapText="1"/>
    </xf>
    <xf numFmtId="41" fontId="9" fillId="0" borderId="2" xfId="1" applyFont="1" applyBorder="1" applyAlignment="1">
      <alignment vertical="center" wrapText="1"/>
    </xf>
    <xf numFmtId="41" fontId="0" fillId="0" borderId="0" xfId="0" applyNumberFormat="1"/>
    <xf numFmtId="0" fontId="4" fillId="2" borderId="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 wrapText="1"/>
    </xf>
    <xf numFmtId="41" fontId="4" fillId="2" borderId="2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1" fontId="4" fillId="2" borderId="11" xfId="1" applyFont="1" applyFill="1" applyBorder="1" applyAlignment="1">
      <alignment vertical="center" wrapText="1"/>
    </xf>
    <xf numFmtId="41" fontId="4" fillId="2" borderId="11" xfId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41" fontId="4" fillId="0" borderId="11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1" fontId="9" fillId="0" borderId="2" xfId="1" applyFont="1" applyBorder="1"/>
    <xf numFmtId="41" fontId="9" fillId="0" borderId="2" xfId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62"/>
  <sheetViews>
    <sheetView tabSelected="1" topLeftCell="A39" zoomScale="98" zoomScaleNormal="98" workbookViewId="0">
      <selection activeCell="H58" sqref="H58"/>
    </sheetView>
  </sheetViews>
  <sheetFormatPr defaultColWidth="9.140625" defaultRowHeight="12.75" x14ac:dyDescent="0.2"/>
  <cols>
    <col min="1" max="1" width="8.140625" style="1" customWidth="1"/>
    <col min="2" max="2" width="46" style="1" customWidth="1"/>
    <col min="3" max="3" width="35.28515625" style="1" customWidth="1"/>
    <col min="4" max="4" width="15.5703125" style="1" customWidth="1"/>
    <col min="5" max="6" width="10.42578125" style="1" customWidth="1"/>
    <col min="7" max="7" width="12.28515625" style="1" customWidth="1"/>
    <col min="8" max="9" width="10.42578125" style="1" customWidth="1"/>
    <col min="10" max="11" width="12.7109375" style="1" customWidth="1"/>
    <col min="12" max="13" width="14.85546875" style="1" customWidth="1"/>
    <col min="14" max="14" width="14.28515625" style="1" customWidth="1"/>
    <col min="15" max="15" width="17.5703125" style="1" customWidth="1"/>
    <col min="16" max="16" width="17.28515625" style="1" customWidth="1"/>
    <col min="17" max="17" width="18.7109375" style="1" customWidth="1"/>
    <col min="18" max="18" width="18.85546875" style="1" customWidth="1"/>
    <col min="19" max="16384" width="9.140625" style="1"/>
  </cols>
  <sheetData>
    <row r="1" spans="1:20" ht="14.25" x14ac:dyDescent="0.2">
      <c r="A1" s="83" t="s">
        <v>58</v>
      </c>
      <c r="B1" s="83"/>
      <c r="C1" s="83"/>
      <c r="D1" s="83"/>
      <c r="E1" s="79"/>
      <c r="F1" s="79"/>
      <c r="G1" s="79"/>
      <c r="H1" s="79"/>
      <c r="I1" s="79"/>
      <c r="J1" s="79"/>
      <c r="K1" s="79"/>
    </row>
    <row r="2" spans="1:20" ht="14.25" x14ac:dyDescent="0.2">
      <c r="A2" s="83" t="s">
        <v>57</v>
      </c>
      <c r="B2" s="83"/>
      <c r="C2" s="83"/>
      <c r="D2" s="83"/>
      <c r="E2" s="79"/>
      <c r="F2" s="79"/>
      <c r="G2" s="79"/>
      <c r="H2" s="79"/>
      <c r="I2" s="79"/>
      <c r="J2" s="79"/>
      <c r="K2" s="79"/>
    </row>
    <row r="3" spans="1:20" ht="14.25" x14ac:dyDescent="0.2">
      <c r="A3" s="83" t="s">
        <v>204</v>
      </c>
      <c r="B3" s="83"/>
      <c r="C3" s="83"/>
      <c r="D3" s="83"/>
      <c r="E3" s="79"/>
      <c r="F3" s="79"/>
      <c r="G3" s="79"/>
      <c r="H3" s="79"/>
      <c r="I3" s="79"/>
      <c r="J3" s="79"/>
      <c r="K3" s="79"/>
    </row>
    <row r="4" spans="1:20" ht="15" x14ac:dyDescent="0.25">
      <c r="A4" s="17"/>
      <c r="B4" s="17"/>
      <c r="C4" s="17"/>
      <c r="D4" s="17"/>
    </row>
    <row r="5" spans="1:20" ht="12.75" customHeight="1" x14ac:dyDescent="0.2">
      <c r="A5" s="84" t="s">
        <v>56</v>
      </c>
      <c r="B5" s="87" t="s">
        <v>55</v>
      </c>
      <c r="C5" s="84" t="s">
        <v>54</v>
      </c>
      <c r="D5" s="87" t="s">
        <v>76</v>
      </c>
      <c r="E5" s="19"/>
      <c r="F5" s="19"/>
      <c r="G5" s="19"/>
      <c r="H5" s="19"/>
      <c r="I5" s="19"/>
      <c r="J5" s="19"/>
      <c r="K5" s="19"/>
    </row>
    <row r="6" spans="1:20" ht="12.75" customHeight="1" x14ac:dyDescent="0.2">
      <c r="A6" s="85"/>
      <c r="B6" s="88"/>
      <c r="C6" s="85"/>
      <c r="D6" s="88"/>
      <c r="E6" s="19"/>
      <c r="F6" s="19"/>
      <c r="G6" s="19"/>
      <c r="H6" s="19"/>
      <c r="I6" s="19"/>
      <c r="J6" s="19"/>
      <c r="K6" s="19"/>
      <c r="R6" s="15"/>
      <c r="S6" s="15"/>
      <c r="T6" s="15"/>
    </row>
    <row r="7" spans="1:20" ht="14.25" customHeight="1" x14ac:dyDescent="0.2">
      <c r="A7" s="86"/>
      <c r="B7" s="89"/>
      <c r="C7" s="86"/>
      <c r="D7" s="89"/>
      <c r="E7" s="19"/>
      <c r="F7" s="19"/>
      <c r="G7" s="36"/>
      <c r="H7" s="19"/>
      <c r="I7" s="36"/>
      <c r="J7" s="19"/>
      <c r="K7" s="36"/>
      <c r="M7" s="37"/>
      <c r="N7" s="33"/>
      <c r="O7" s="33"/>
      <c r="P7" s="33"/>
      <c r="Q7" s="33"/>
      <c r="R7" s="15"/>
      <c r="S7" s="15"/>
      <c r="T7" s="15"/>
    </row>
    <row r="8" spans="1:20" s="4" customFormat="1" ht="15" x14ac:dyDescent="0.2">
      <c r="A8" s="5">
        <v>1</v>
      </c>
      <c r="B8" s="16" t="s">
        <v>178</v>
      </c>
      <c r="C8" s="16" t="s">
        <v>179</v>
      </c>
      <c r="D8" s="27"/>
      <c r="E8" s="20"/>
      <c r="F8" s="20"/>
      <c r="G8" s="36"/>
      <c r="H8" s="20"/>
      <c r="I8" s="36"/>
      <c r="J8" s="20"/>
      <c r="K8" s="36"/>
      <c r="L8" s="39"/>
      <c r="M8" s="37"/>
      <c r="R8" s="15"/>
      <c r="S8" s="15"/>
      <c r="T8" s="15"/>
    </row>
    <row r="9" spans="1:20" s="4" customFormat="1" ht="15" x14ac:dyDescent="0.2">
      <c r="A9" s="8">
        <v>2</v>
      </c>
      <c r="B9" s="9" t="s">
        <v>180</v>
      </c>
      <c r="C9" s="14" t="s">
        <v>181</v>
      </c>
      <c r="D9" s="28"/>
      <c r="E9" s="20"/>
      <c r="F9" s="20"/>
      <c r="G9" s="36"/>
      <c r="H9" s="20"/>
      <c r="I9" s="36"/>
      <c r="J9" s="20"/>
      <c r="K9" s="36"/>
      <c r="L9" s="39"/>
      <c r="M9" s="37"/>
      <c r="R9" s="34"/>
    </row>
    <row r="10" spans="1:20" s="4" customFormat="1" ht="15" x14ac:dyDescent="0.2">
      <c r="A10" s="5">
        <v>3</v>
      </c>
      <c r="B10" s="9" t="s">
        <v>28</v>
      </c>
      <c r="C10" s="9" t="s">
        <v>182</v>
      </c>
      <c r="D10" s="29"/>
      <c r="E10" s="20"/>
      <c r="F10" s="20"/>
      <c r="G10" s="36"/>
      <c r="H10" s="20"/>
      <c r="I10" s="36"/>
      <c r="J10" s="20"/>
      <c r="K10" s="36"/>
      <c r="L10" s="39"/>
      <c r="M10" s="37"/>
      <c r="R10" s="34"/>
    </row>
    <row r="11" spans="1:20" s="4" customFormat="1" ht="15" x14ac:dyDescent="0.2">
      <c r="A11" s="8">
        <v>4</v>
      </c>
      <c r="B11" s="9" t="s">
        <v>183</v>
      </c>
      <c r="C11" s="9" t="s">
        <v>184</v>
      </c>
      <c r="D11" s="29"/>
      <c r="E11" s="20"/>
      <c r="F11" s="20"/>
      <c r="G11" s="36"/>
      <c r="H11" s="20"/>
      <c r="I11" s="36"/>
      <c r="J11" s="20"/>
      <c r="K11" s="36"/>
      <c r="L11" s="39"/>
      <c r="M11" s="37"/>
      <c r="N11" s="35"/>
      <c r="O11" s="35"/>
      <c r="P11" s="35"/>
      <c r="Q11" s="35"/>
    </row>
    <row r="12" spans="1:20" s="4" customFormat="1" ht="15" x14ac:dyDescent="0.2">
      <c r="A12" s="5">
        <v>5</v>
      </c>
      <c r="B12" s="9" t="s">
        <v>185</v>
      </c>
      <c r="C12" s="9" t="s">
        <v>181</v>
      </c>
      <c r="D12" s="29"/>
      <c r="E12" s="20"/>
      <c r="F12" s="20"/>
      <c r="G12" s="36"/>
      <c r="H12" s="20"/>
      <c r="I12" s="36"/>
      <c r="J12" s="20"/>
      <c r="K12" s="36"/>
      <c r="L12" s="39"/>
      <c r="M12" s="37"/>
    </row>
    <row r="13" spans="1:20" s="4" customFormat="1" ht="15" x14ac:dyDescent="0.2">
      <c r="A13" s="8">
        <v>6</v>
      </c>
      <c r="B13" s="9" t="s">
        <v>137</v>
      </c>
      <c r="C13" s="9" t="s">
        <v>186</v>
      </c>
      <c r="D13" s="29"/>
      <c r="E13" s="20"/>
      <c r="F13" s="20"/>
      <c r="G13" s="36"/>
      <c r="H13" s="20"/>
      <c r="I13" s="36"/>
      <c r="J13" s="20"/>
      <c r="K13" s="36"/>
      <c r="L13" s="39"/>
      <c r="M13" s="37"/>
    </row>
    <row r="14" spans="1:20" s="4" customFormat="1" ht="15" x14ac:dyDescent="0.2">
      <c r="A14" s="5">
        <v>7</v>
      </c>
      <c r="B14" s="9" t="s">
        <v>17</v>
      </c>
      <c r="C14" s="9" t="s">
        <v>187</v>
      </c>
      <c r="D14" s="29"/>
      <c r="E14" s="20"/>
      <c r="F14" s="20"/>
      <c r="G14" s="36"/>
      <c r="H14" s="20"/>
      <c r="I14" s="36"/>
      <c r="J14" s="20"/>
      <c r="K14" s="36"/>
      <c r="L14" s="39"/>
      <c r="M14" s="37"/>
    </row>
    <row r="15" spans="1:20" s="4" customFormat="1" ht="18" customHeight="1" x14ac:dyDescent="0.2">
      <c r="A15" s="8">
        <v>8</v>
      </c>
      <c r="B15" s="10" t="s">
        <v>38</v>
      </c>
      <c r="C15" s="9" t="s">
        <v>187</v>
      </c>
      <c r="D15" s="29"/>
      <c r="E15" s="20"/>
      <c r="F15" s="20"/>
      <c r="G15" s="36"/>
      <c r="H15" s="20"/>
      <c r="I15" s="36"/>
      <c r="J15" s="20"/>
      <c r="K15" s="36"/>
      <c r="L15" s="39"/>
      <c r="M15" s="37"/>
    </row>
    <row r="16" spans="1:20" s="4" customFormat="1" ht="15" x14ac:dyDescent="0.2">
      <c r="A16" s="5">
        <v>9</v>
      </c>
      <c r="B16" s="9" t="s">
        <v>62</v>
      </c>
      <c r="C16" s="9" t="s">
        <v>188</v>
      </c>
      <c r="D16" s="29"/>
      <c r="E16" s="20"/>
      <c r="F16" s="20"/>
      <c r="G16" s="36"/>
      <c r="H16" s="20"/>
      <c r="I16" s="36"/>
      <c r="J16" s="20"/>
      <c r="K16" s="36"/>
      <c r="L16" s="39"/>
      <c r="M16" s="37"/>
    </row>
    <row r="17" spans="1:13" s="4" customFormat="1" ht="15" x14ac:dyDescent="0.2">
      <c r="A17" s="8">
        <v>10</v>
      </c>
      <c r="B17" s="9" t="s">
        <v>132</v>
      </c>
      <c r="C17" s="9" t="s">
        <v>7</v>
      </c>
      <c r="D17" s="29"/>
      <c r="E17" s="20"/>
      <c r="F17" s="20"/>
      <c r="G17" s="36"/>
      <c r="H17" s="20"/>
      <c r="I17" s="36"/>
      <c r="J17" s="20"/>
      <c r="K17" s="36"/>
      <c r="L17" s="39"/>
      <c r="M17" s="37"/>
    </row>
    <row r="18" spans="1:13" s="4" customFormat="1" ht="15" x14ac:dyDescent="0.2">
      <c r="A18" s="5">
        <v>11</v>
      </c>
      <c r="B18" s="9" t="s">
        <v>64</v>
      </c>
      <c r="C18" s="9" t="s">
        <v>73</v>
      </c>
      <c r="D18" s="29"/>
      <c r="E18" s="20"/>
      <c r="F18" s="20"/>
      <c r="G18" s="36"/>
      <c r="H18" s="20"/>
      <c r="I18" s="36"/>
      <c r="J18" s="20"/>
      <c r="K18" s="36"/>
      <c r="L18" s="39"/>
      <c r="M18" s="37"/>
    </row>
    <row r="19" spans="1:13" s="4" customFormat="1" ht="15" x14ac:dyDescent="0.2">
      <c r="A19" s="8">
        <v>12</v>
      </c>
      <c r="B19" s="9" t="s">
        <v>67</v>
      </c>
      <c r="C19" s="9" t="s">
        <v>75</v>
      </c>
      <c r="D19" s="29"/>
      <c r="E19" s="20"/>
      <c r="F19" s="20"/>
      <c r="G19" s="36"/>
      <c r="H19" s="20"/>
      <c r="I19" s="36"/>
      <c r="J19" s="20"/>
      <c r="K19" s="36"/>
      <c r="L19" s="39"/>
      <c r="M19" s="37"/>
    </row>
    <row r="20" spans="1:13" s="4" customFormat="1" ht="18" customHeight="1" x14ac:dyDescent="0.2">
      <c r="A20" s="5">
        <v>13</v>
      </c>
      <c r="B20" s="9" t="s">
        <v>63</v>
      </c>
      <c r="C20" s="9" t="s">
        <v>72</v>
      </c>
      <c r="D20" s="29"/>
      <c r="E20" s="20"/>
      <c r="F20" s="20"/>
      <c r="G20" s="36"/>
      <c r="H20" s="20"/>
      <c r="I20" s="36"/>
      <c r="J20" s="20"/>
      <c r="K20" s="36"/>
      <c r="L20" s="39"/>
      <c r="M20" s="37"/>
    </row>
    <row r="21" spans="1:13" s="4" customFormat="1" ht="15.75" x14ac:dyDescent="0.2">
      <c r="A21" s="8">
        <v>14</v>
      </c>
      <c r="B21" s="12" t="s">
        <v>34</v>
      </c>
      <c r="C21" s="9" t="s">
        <v>33</v>
      </c>
      <c r="D21" s="29"/>
      <c r="E21" s="20"/>
      <c r="F21" s="20"/>
      <c r="G21" s="36"/>
      <c r="H21" s="20"/>
      <c r="I21" s="36"/>
      <c r="J21" s="20"/>
      <c r="K21" s="36"/>
      <c r="L21" s="39"/>
      <c r="M21" s="37"/>
    </row>
    <row r="22" spans="1:13" s="4" customFormat="1" ht="30" x14ac:dyDescent="0.2">
      <c r="A22" s="5">
        <v>15</v>
      </c>
      <c r="B22" s="9" t="s">
        <v>189</v>
      </c>
      <c r="C22" s="9" t="s">
        <v>190</v>
      </c>
      <c r="D22" s="29"/>
      <c r="E22" s="20"/>
      <c r="F22" s="20"/>
      <c r="G22" s="36"/>
      <c r="H22" s="20"/>
      <c r="I22" s="36"/>
      <c r="J22" s="20"/>
      <c r="K22" s="36"/>
      <c r="L22" s="39"/>
      <c r="M22" s="37"/>
    </row>
    <row r="23" spans="1:13" s="4" customFormat="1" ht="15" x14ac:dyDescent="0.2">
      <c r="A23" s="8">
        <v>16</v>
      </c>
      <c r="B23" s="11" t="s">
        <v>103</v>
      </c>
      <c r="C23" s="9" t="s">
        <v>191</v>
      </c>
      <c r="D23" s="29"/>
      <c r="E23" s="20"/>
      <c r="F23" s="20"/>
      <c r="G23" s="36"/>
      <c r="H23" s="20"/>
      <c r="I23" s="36"/>
      <c r="J23" s="20"/>
      <c r="K23" s="36"/>
      <c r="L23" s="39"/>
      <c r="M23" s="37"/>
    </row>
    <row r="24" spans="1:13" s="4" customFormat="1" ht="15" x14ac:dyDescent="0.2">
      <c r="A24" s="5">
        <v>17</v>
      </c>
      <c r="B24" s="9" t="s">
        <v>192</v>
      </c>
      <c r="C24" s="9" t="s">
        <v>193</v>
      </c>
      <c r="D24" s="29"/>
      <c r="E24" s="20"/>
      <c r="F24" s="20"/>
      <c r="G24" s="36"/>
      <c r="H24" s="20"/>
      <c r="I24" s="36"/>
      <c r="J24" s="20"/>
      <c r="K24" s="36"/>
      <c r="L24" s="39"/>
      <c r="M24" s="37"/>
    </row>
    <row r="25" spans="1:13" s="4" customFormat="1" ht="15" x14ac:dyDescent="0.2">
      <c r="A25" s="8">
        <v>18</v>
      </c>
      <c r="B25" s="10" t="s">
        <v>194</v>
      </c>
      <c r="C25" s="9" t="s">
        <v>195</v>
      </c>
      <c r="D25" s="29"/>
      <c r="E25" s="20"/>
      <c r="F25" s="20"/>
      <c r="G25" s="36"/>
      <c r="H25" s="20"/>
      <c r="I25" s="36"/>
      <c r="J25" s="20"/>
      <c r="K25" s="36"/>
      <c r="L25" s="39"/>
      <c r="M25" s="37"/>
    </row>
    <row r="26" spans="1:13" s="4" customFormat="1" ht="15" x14ac:dyDescent="0.2">
      <c r="A26" s="5">
        <v>19</v>
      </c>
      <c r="B26" s="9" t="s">
        <v>30</v>
      </c>
      <c r="C26" s="9" t="s">
        <v>196</v>
      </c>
      <c r="D26" s="29"/>
      <c r="E26" s="20"/>
      <c r="F26" s="20"/>
      <c r="G26" s="36"/>
      <c r="H26" s="20"/>
      <c r="I26" s="36"/>
      <c r="J26" s="20"/>
      <c r="K26" s="36"/>
      <c r="L26" s="39"/>
      <c r="M26" s="37"/>
    </row>
    <row r="27" spans="1:13" s="4" customFormat="1" ht="15" x14ac:dyDescent="0.2">
      <c r="A27" s="8">
        <v>20</v>
      </c>
      <c r="B27" s="10" t="s">
        <v>23</v>
      </c>
      <c r="C27" s="9" t="s">
        <v>197</v>
      </c>
      <c r="D27" s="29"/>
      <c r="E27" s="20"/>
      <c r="F27" s="20"/>
      <c r="G27" s="36"/>
      <c r="H27" s="20"/>
      <c r="I27" s="36"/>
      <c r="J27" s="20"/>
      <c r="K27" s="36"/>
      <c r="L27" s="39"/>
      <c r="M27" s="37"/>
    </row>
    <row r="28" spans="1:13" s="4" customFormat="1" ht="15" x14ac:dyDescent="0.2">
      <c r="A28" s="5">
        <v>21</v>
      </c>
      <c r="B28" s="9" t="s">
        <v>135</v>
      </c>
      <c r="C28" s="9" t="s">
        <v>140</v>
      </c>
      <c r="D28" s="29"/>
      <c r="E28" s="20"/>
      <c r="F28" s="20"/>
      <c r="G28" s="36"/>
      <c r="H28" s="20"/>
      <c r="I28" s="36"/>
      <c r="J28" s="20"/>
      <c r="K28" s="36"/>
      <c r="L28" s="39"/>
      <c r="M28" s="37"/>
    </row>
    <row r="29" spans="1:13" s="4" customFormat="1" ht="15" x14ac:dyDescent="0.2">
      <c r="A29" s="8">
        <v>22</v>
      </c>
      <c r="B29" s="6" t="s">
        <v>163</v>
      </c>
      <c r="C29" s="6" t="s">
        <v>170</v>
      </c>
      <c r="D29" s="30"/>
      <c r="E29" s="20"/>
      <c r="F29" s="20"/>
      <c r="G29" s="36"/>
      <c r="H29" s="20"/>
      <c r="I29" s="36"/>
      <c r="J29" s="20"/>
      <c r="K29" s="36"/>
      <c r="L29" s="39"/>
      <c r="M29" s="37"/>
    </row>
    <row r="30" spans="1:13" s="4" customFormat="1" ht="15" x14ac:dyDescent="0.2">
      <c r="A30" s="5">
        <v>23</v>
      </c>
      <c r="B30" s="9" t="s">
        <v>136</v>
      </c>
      <c r="C30" s="9" t="s">
        <v>198</v>
      </c>
      <c r="D30" s="29"/>
      <c r="E30" s="20"/>
      <c r="F30" s="20"/>
      <c r="G30" s="36"/>
      <c r="H30" s="20"/>
      <c r="I30" s="36"/>
      <c r="J30" s="20"/>
      <c r="K30" s="36"/>
      <c r="L30" s="39"/>
      <c r="M30" s="37"/>
    </row>
    <row r="31" spans="1:13" s="4" customFormat="1" ht="15" x14ac:dyDescent="0.2">
      <c r="A31" s="8">
        <v>24</v>
      </c>
      <c r="B31" s="9" t="s">
        <v>205</v>
      </c>
      <c r="C31" s="9" t="s">
        <v>50</v>
      </c>
      <c r="D31" s="29"/>
      <c r="E31" s="20"/>
      <c r="F31" s="20"/>
      <c r="G31" s="36"/>
      <c r="H31" s="20"/>
      <c r="I31" s="36"/>
      <c r="J31" s="20"/>
      <c r="K31" s="36"/>
      <c r="L31" s="39"/>
      <c r="M31" s="37"/>
    </row>
    <row r="32" spans="1:13" s="4" customFormat="1" ht="15" x14ac:dyDescent="0.2">
      <c r="A32" s="5">
        <v>25</v>
      </c>
      <c r="B32" s="9" t="s">
        <v>19</v>
      </c>
      <c r="C32" s="9" t="s">
        <v>18</v>
      </c>
      <c r="D32" s="29"/>
      <c r="E32" s="20"/>
      <c r="F32" s="20"/>
      <c r="G32" s="36"/>
      <c r="H32" s="20"/>
      <c r="I32" s="36"/>
      <c r="J32" s="20"/>
      <c r="K32" s="36"/>
      <c r="L32" s="39"/>
      <c r="M32" s="37"/>
    </row>
    <row r="33" spans="1:13" s="4" customFormat="1" ht="15" x14ac:dyDescent="0.2">
      <c r="A33" s="8">
        <v>26</v>
      </c>
      <c r="B33" s="6" t="s">
        <v>65</v>
      </c>
      <c r="C33" s="6" t="s">
        <v>74</v>
      </c>
      <c r="D33" s="30"/>
      <c r="E33" s="20"/>
      <c r="F33" s="20"/>
      <c r="G33" s="36"/>
      <c r="H33" s="20"/>
      <c r="I33" s="36"/>
      <c r="J33" s="20"/>
      <c r="K33" s="36"/>
      <c r="L33" s="39"/>
      <c r="M33" s="37"/>
    </row>
    <row r="34" spans="1:13" s="4" customFormat="1" ht="15" x14ac:dyDescent="0.2">
      <c r="A34" s="5">
        <v>27</v>
      </c>
      <c r="B34" s="9" t="s">
        <v>66</v>
      </c>
      <c r="C34" s="9" t="s">
        <v>74</v>
      </c>
      <c r="D34" s="29"/>
      <c r="E34" s="20"/>
      <c r="F34" s="20"/>
      <c r="G34" s="36"/>
      <c r="H34" s="20"/>
      <c r="I34" s="36"/>
      <c r="J34" s="20"/>
      <c r="K34" s="36"/>
      <c r="L34" s="39"/>
      <c r="M34" s="37"/>
    </row>
    <row r="35" spans="1:13" s="4" customFormat="1" ht="15" x14ac:dyDescent="0.2">
      <c r="A35" s="8">
        <v>28</v>
      </c>
      <c r="B35" s="25" t="s">
        <v>164</v>
      </c>
      <c r="C35" s="9" t="s">
        <v>171</v>
      </c>
      <c r="D35" s="29"/>
      <c r="E35" s="20"/>
      <c r="F35" s="20"/>
      <c r="G35" s="36"/>
      <c r="H35" s="20"/>
      <c r="I35" s="36"/>
      <c r="J35" s="20"/>
      <c r="K35" s="36"/>
      <c r="L35" s="39"/>
      <c r="M35" s="37"/>
    </row>
    <row r="36" spans="1:13" s="4" customFormat="1" ht="15" x14ac:dyDescent="0.2">
      <c r="A36" s="5">
        <v>29</v>
      </c>
      <c r="B36" s="23" t="s">
        <v>199</v>
      </c>
      <c r="C36" s="24" t="s">
        <v>36</v>
      </c>
      <c r="D36" s="27"/>
      <c r="E36" s="20"/>
      <c r="F36" s="20"/>
      <c r="G36" s="36"/>
      <c r="H36" s="20"/>
      <c r="I36" s="36"/>
      <c r="J36" s="20"/>
      <c r="K36" s="36"/>
      <c r="L36" s="39"/>
      <c r="M36" s="37"/>
    </row>
    <row r="37" spans="1:13" s="4" customFormat="1" ht="15" x14ac:dyDescent="0.2">
      <c r="A37" s="8">
        <v>30</v>
      </c>
      <c r="B37" s="7" t="s">
        <v>206</v>
      </c>
      <c r="C37" s="6" t="s">
        <v>43</v>
      </c>
      <c r="D37" s="30"/>
      <c r="E37" s="20"/>
      <c r="F37" s="20"/>
      <c r="G37" s="36"/>
      <c r="H37" s="20"/>
      <c r="I37" s="36"/>
      <c r="J37" s="20"/>
      <c r="K37" s="36"/>
      <c r="L37" s="39"/>
      <c r="M37" s="37"/>
    </row>
    <row r="38" spans="1:13" s="4" customFormat="1" ht="15" x14ac:dyDescent="0.2">
      <c r="A38" s="5">
        <v>31</v>
      </c>
      <c r="B38" s="7" t="s">
        <v>101</v>
      </c>
      <c r="C38" s="6" t="s">
        <v>69</v>
      </c>
      <c r="D38" s="30"/>
      <c r="E38" s="20"/>
      <c r="F38" s="20"/>
      <c r="G38" s="36"/>
      <c r="H38" s="20"/>
      <c r="I38" s="36"/>
      <c r="J38" s="20"/>
      <c r="K38" s="36"/>
      <c r="L38" s="39"/>
      <c r="M38" s="37"/>
    </row>
    <row r="39" spans="1:13" s="4" customFormat="1" ht="15" x14ac:dyDescent="0.2">
      <c r="A39" s="8">
        <v>32</v>
      </c>
      <c r="B39" s="7" t="s">
        <v>11</v>
      </c>
      <c r="C39" s="6" t="s">
        <v>68</v>
      </c>
      <c r="D39" s="30"/>
      <c r="E39" s="20"/>
      <c r="F39" s="20"/>
      <c r="G39" s="36"/>
      <c r="H39" s="20"/>
      <c r="I39" s="36"/>
      <c r="J39" s="20"/>
      <c r="K39" s="36"/>
      <c r="L39" s="39"/>
      <c r="M39" s="37"/>
    </row>
    <row r="40" spans="1:13" s="4" customFormat="1" ht="15" x14ac:dyDescent="0.2">
      <c r="A40" s="5">
        <v>33</v>
      </c>
      <c r="B40" s="7" t="s">
        <v>134</v>
      </c>
      <c r="C40" s="6" t="s">
        <v>139</v>
      </c>
      <c r="D40" s="30"/>
      <c r="E40" s="20"/>
      <c r="F40" s="20"/>
      <c r="G40" s="36"/>
      <c r="H40" s="20"/>
      <c r="I40" s="36"/>
      <c r="J40" s="20"/>
      <c r="K40" s="36"/>
      <c r="L40" s="39"/>
      <c r="M40" s="37"/>
    </row>
    <row r="41" spans="1:13" s="4" customFormat="1" ht="15" x14ac:dyDescent="0.2">
      <c r="A41" s="8">
        <v>34</v>
      </c>
      <c r="B41" s="7" t="s">
        <v>145</v>
      </c>
      <c r="C41" s="6" t="s">
        <v>172</v>
      </c>
      <c r="D41" s="30"/>
      <c r="E41" s="20"/>
      <c r="F41" s="20"/>
      <c r="G41" s="36"/>
      <c r="H41" s="20"/>
      <c r="I41" s="36"/>
      <c r="J41" s="20"/>
      <c r="K41" s="36"/>
      <c r="L41" s="39"/>
      <c r="M41" s="37"/>
    </row>
    <row r="42" spans="1:13" s="4" customFormat="1" ht="17.25" customHeight="1" x14ac:dyDescent="0.2">
      <c r="A42" s="5">
        <v>35</v>
      </c>
      <c r="B42" s="7" t="s">
        <v>165</v>
      </c>
      <c r="C42" s="6" t="s">
        <v>173</v>
      </c>
      <c r="D42" s="30"/>
      <c r="E42" s="20"/>
      <c r="F42" s="20"/>
      <c r="G42" s="36"/>
      <c r="H42" s="20"/>
      <c r="I42" s="36"/>
      <c r="J42" s="20"/>
      <c r="K42" s="36"/>
      <c r="L42" s="39"/>
      <c r="M42" s="37"/>
    </row>
    <row r="43" spans="1:13" s="4" customFormat="1" ht="15" x14ac:dyDescent="0.2">
      <c r="A43" s="8">
        <v>36</v>
      </c>
      <c r="B43" s="7" t="s">
        <v>166</v>
      </c>
      <c r="C43" s="6" t="s">
        <v>173</v>
      </c>
      <c r="D43" s="30"/>
      <c r="E43" s="20"/>
      <c r="F43" s="20"/>
      <c r="G43" s="36"/>
      <c r="H43" s="20"/>
      <c r="I43" s="36"/>
      <c r="J43" s="20"/>
      <c r="K43" s="36"/>
      <c r="L43" s="39"/>
      <c r="M43" s="37"/>
    </row>
    <row r="44" spans="1:13" s="4" customFormat="1" ht="15" x14ac:dyDescent="0.2">
      <c r="A44" s="5">
        <v>37</v>
      </c>
      <c r="B44" s="7" t="s">
        <v>167</v>
      </c>
      <c r="C44" s="6" t="s">
        <v>172</v>
      </c>
      <c r="D44" s="30"/>
      <c r="E44" s="20"/>
      <c r="F44" s="20"/>
      <c r="G44" s="36"/>
      <c r="H44" s="20"/>
      <c r="I44" s="36"/>
      <c r="J44" s="20"/>
      <c r="K44" s="36"/>
      <c r="L44" s="39"/>
      <c r="M44" s="37"/>
    </row>
    <row r="45" spans="1:13" s="4" customFormat="1" ht="15" x14ac:dyDescent="0.2">
      <c r="A45" s="8">
        <v>38</v>
      </c>
      <c r="B45" s="7" t="s">
        <v>200</v>
      </c>
      <c r="C45" s="6" t="s">
        <v>201</v>
      </c>
      <c r="D45" s="30"/>
      <c r="E45" s="20"/>
      <c r="F45" s="20"/>
      <c r="G45" s="36"/>
      <c r="H45" s="20"/>
      <c r="I45" s="36"/>
      <c r="J45" s="20"/>
      <c r="K45" s="36"/>
      <c r="L45" s="39"/>
      <c r="M45" s="37"/>
    </row>
    <row r="46" spans="1:13" s="4" customFormat="1" ht="15" x14ac:dyDescent="0.2">
      <c r="A46" s="5">
        <v>39</v>
      </c>
      <c r="B46" s="7" t="s">
        <v>207</v>
      </c>
      <c r="C46" s="6" t="s">
        <v>208</v>
      </c>
      <c r="D46" s="30"/>
      <c r="E46" s="20"/>
      <c r="F46" s="20"/>
      <c r="G46" s="36"/>
      <c r="H46" s="20"/>
      <c r="I46" s="36"/>
      <c r="J46" s="20"/>
      <c r="K46" s="36"/>
      <c r="L46" s="39"/>
      <c r="M46" s="37"/>
    </row>
    <row r="47" spans="1:13" s="4" customFormat="1" ht="15" x14ac:dyDescent="0.2">
      <c r="A47" s="8">
        <v>40</v>
      </c>
      <c r="B47" s="7" t="s">
        <v>168</v>
      </c>
      <c r="C47" s="6" t="s">
        <v>174</v>
      </c>
      <c r="D47" s="30"/>
      <c r="E47" s="20"/>
      <c r="F47" s="20"/>
      <c r="G47" s="36"/>
      <c r="H47" s="20"/>
      <c r="I47" s="36"/>
      <c r="J47" s="20"/>
      <c r="K47" s="36"/>
      <c r="L47" s="39"/>
      <c r="M47" s="37"/>
    </row>
    <row r="48" spans="1:13" s="4" customFormat="1" ht="15" x14ac:dyDescent="0.2">
      <c r="A48" s="5">
        <v>41</v>
      </c>
      <c r="B48" s="7" t="s">
        <v>202</v>
      </c>
      <c r="C48" s="6" t="s">
        <v>45</v>
      </c>
      <c r="D48" s="30"/>
      <c r="E48" s="20"/>
      <c r="F48" s="20"/>
      <c r="G48" s="36"/>
      <c r="H48" s="20"/>
      <c r="I48" s="36"/>
      <c r="J48" s="20"/>
      <c r="K48" s="36"/>
      <c r="L48" s="39"/>
      <c r="M48" s="37"/>
    </row>
    <row r="49" spans="1:13" s="4" customFormat="1" ht="15" x14ac:dyDescent="0.2">
      <c r="A49" s="8">
        <v>42</v>
      </c>
      <c r="B49" s="7" t="s">
        <v>209</v>
      </c>
      <c r="C49" s="6" t="s">
        <v>41</v>
      </c>
      <c r="D49" s="30"/>
      <c r="E49" s="20"/>
      <c r="F49" s="20"/>
      <c r="G49" s="36"/>
      <c r="H49" s="20"/>
      <c r="I49" s="36"/>
      <c r="J49" s="20"/>
      <c r="K49" s="36"/>
      <c r="L49" s="39"/>
      <c r="M49" s="37"/>
    </row>
    <row r="50" spans="1:13" s="4" customFormat="1" ht="15" x14ac:dyDescent="0.2">
      <c r="A50" s="5">
        <v>43</v>
      </c>
      <c r="B50" s="7" t="s">
        <v>203</v>
      </c>
      <c r="C50" s="6" t="s">
        <v>31</v>
      </c>
      <c r="D50" s="30"/>
      <c r="E50" s="20"/>
      <c r="F50" s="20"/>
      <c r="G50" s="36"/>
      <c r="H50" s="20"/>
      <c r="I50" s="36"/>
      <c r="J50" s="20"/>
      <c r="K50" s="36"/>
      <c r="L50" s="39"/>
      <c r="M50" s="37"/>
    </row>
    <row r="51" spans="1:13" s="4" customFormat="1" ht="15" x14ac:dyDescent="0.2">
      <c r="A51" s="8">
        <v>44</v>
      </c>
      <c r="B51" s="7" t="s">
        <v>210</v>
      </c>
      <c r="C51" s="6" t="s">
        <v>5</v>
      </c>
      <c r="D51" s="30"/>
      <c r="E51" s="20"/>
      <c r="F51" s="20"/>
      <c r="G51" s="36"/>
      <c r="H51" s="20"/>
      <c r="I51" s="36"/>
      <c r="J51" s="20"/>
      <c r="K51" s="36"/>
      <c r="L51" s="39"/>
      <c r="M51" s="37"/>
    </row>
    <row r="52" spans="1:13" s="4" customFormat="1" ht="15" x14ac:dyDescent="0.2">
      <c r="A52" s="5">
        <v>45</v>
      </c>
      <c r="B52" s="7" t="s">
        <v>35</v>
      </c>
      <c r="C52" s="6" t="s">
        <v>14</v>
      </c>
      <c r="D52" s="30"/>
      <c r="E52" s="20"/>
      <c r="F52" s="20"/>
      <c r="G52" s="36"/>
      <c r="H52" s="20"/>
      <c r="I52" s="36"/>
      <c r="J52" s="20"/>
      <c r="K52" s="36"/>
      <c r="L52" s="39"/>
      <c r="M52" s="37"/>
    </row>
    <row r="53" spans="1:13" s="4" customFormat="1" ht="15" x14ac:dyDescent="0.2">
      <c r="A53" s="8">
        <v>46</v>
      </c>
      <c r="B53" s="7" t="s">
        <v>15</v>
      </c>
      <c r="C53" s="6" t="s">
        <v>14</v>
      </c>
      <c r="D53" s="30"/>
      <c r="E53" s="20"/>
      <c r="F53" s="20"/>
      <c r="G53" s="36"/>
      <c r="H53" s="20"/>
      <c r="I53" s="36"/>
      <c r="J53" s="20"/>
      <c r="K53" s="36"/>
      <c r="L53" s="39"/>
      <c r="M53" s="37"/>
    </row>
    <row r="54" spans="1:13" s="4" customFormat="1" ht="15" x14ac:dyDescent="0.2">
      <c r="A54" s="5">
        <v>47</v>
      </c>
      <c r="B54" s="7" t="s">
        <v>10</v>
      </c>
      <c r="C54" s="6" t="s">
        <v>9</v>
      </c>
      <c r="D54" s="30"/>
      <c r="E54" s="20"/>
      <c r="F54" s="20"/>
      <c r="G54" s="36"/>
      <c r="H54" s="20"/>
      <c r="I54" s="36"/>
      <c r="J54" s="20"/>
      <c r="K54" s="36"/>
      <c r="L54" s="39"/>
      <c r="M54" s="37"/>
    </row>
    <row r="55" spans="1:13" s="4" customFormat="1" ht="15" x14ac:dyDescent="0.2">
      <c r="A55" s="8">
        <v>48</v>
      </c>
      <c r="B55" s="7" t="s">
        <v>6</v>
      </c>
      <c r="C55" s="6" t="s">
        <v>5</v>
      </c>
      <c r="D55" s="30"/>
      <c r="E55" s="20"/>
      <c r="F55" s="20"/>
      <c r="G55" s="36"/>
      <c r="H55" s="20"/>
      <c r="I55" s="36"/>
      <c r="J55" s="20"/>
      <c r="K55" s="36"/>
      <c r="L55" s="39"/>
      <c r="M55" s="37"/>
    </row>
    <row r="56" spans="1:13" s="4" customFormat="1" ht="15" x14ac:dyDescent="0.2">
      <c r="A56" s="5">
        <v>49</v>
      </c>
      <c r="B56" s="7" t="s">
        <v>49</v>
      </c>
      <c r="C56" s="6" t="s">
        <v>41</v>
      </c>
      <c r="D56" s="30"/>
      <c r="E56" s="20"/>
      <c r="F56" s="20"/>
      <c r="G56" s="36"/>
      <c r="H56" s="20"/>
      <c r="I56" s="36"/>
      <c r="J56" s="20"/>
      <c r="K56" s="36"/>
      <c r="L56" s="39"/>
      <c r="M56" s="37"/>
    </row>
    <row r="57" spans="1:13" s="4" customFormat="1" ht="15" x14ac:dyDescent="0.2">
      <c r="A57" s="8">
        <v>50</v>
      </c>
      <c r="B57" s="7" t="s">
        <v>61</v>
      </c>
      <c r="C57" s="6" t="s">
        <v>70</v>
      </c>
      <c r="D57" s="30"/>
      <c r="E57" s="20"/>
      <c r="F57" s="20"/>
      <c r="G57" s="36"/>
      <c r="H57" s="20"/>
      <c r="I57" s="36"/>
      <c r="J57" s="20"/>
      <c r="K57" s="36"/>
      <c r="L57" s="39"/>
      <c r="M57" s="37"/>
    </row>
    <row r="58" spans="1:13" s="4" customFormat="1" ht="15" x14ac:dyDescent="0.2">
      <c r="A58" s="5">
        <v>51</v>
      </c>
      <c r="B58" s="7" t="s">
        <v>4</v>
      </c>
      <c r="C58" s="6" t="s">
        <v>3</v>
      </c>
      <c r="D58" s="30"/>
      <c r="E58" s="20"/>
      <c r="F58" s="20"/>
      <c r="G58" s="36"/>
      <c r="H58" s="20"/>
      <c r="I58" s="36"/>
      <c r="J58" s="20"/>
      <c r="K58" s="36"/>
      <c r="L58" s="39"/>
      <c r="M58" s="37"/>
    </row>
    <row r="59" spans="1:13" s="4" customFormat="1" ht="15" x14ac:dyDescent="0.2">
      <c r="A59" s="8">
        <v>52</v>
      </c>
      <c r="B59" s="7" t="s">
        <v>169</v>
      </c>
      <c r="C59" s="6" t="s">
        <v>175</v>
      </c>
      <c r="D59" s="30"/>
      <c r="E59" s="20"/>
      <c r="F59" s="20"/>
      <c r="G59" s="36"/>
      <c r="H59" s="20"/>
      <c r="I59" s="36"/>
      <c r="J59" s="20"/>
      <c r="K59" s="36"/>
      <c r="L59" s="39"/>
      <c r="M59" s="37"/>
    </row>
    <row r="60" spans="1:13" s="4" customFormat="1" ht="15" x14ac:dyDescent="0.2">
      <c r="A60" s="5"/>
      <c r="B60" s="7"/>
      <c r="C60" s="6"/>
      <c r="D60" s="30"/>
      <c r="E60" s="20"/>
      <c r="F60" s="20"/>
      <c r="G60" s="36"/>
      <c r="H60" s="20"/>
      <c r="I60" s="36"/>
      <c r="J60" s="20"/>
      <c r="K60" s="36"/>
      <c r="L60" s="39"/>
      <c r="M60" s="37"/>
    </row>
    <row r="61" spans="1:13" s="4" customFormat="1" ht="15" x14ac:dyDescent="0.25">
      <c r="A61" s="80" t="s">
        <v>0</v>
      </c>
      <c r="B61" s="81"/>
      <c r="C61" s="82"/>
      <c r="D61" s="31">
        <f>SUM(D8:D60)</f>
        <v>0</v>
      </c>
      <c r="E61" s="20"/>
      <c r="F61" s="20"/>
      <c r="G61" s="36"/>
      <c r="H61" s="20"/>
      <c r="I61" s="36"/>
      <c r="J61" s="20"/>
      <c r="K61" s="36"/>
      <c r="L61" s="39"/>
      <c r="M61" s="37"/>
    </row>
    <row r="62" spans="1:13" x14ac:dyDescent="0.2">
      <c r="A62" s="3"/>
      <c r="B62" s="2"/>
      <c r="C62" s="2"/>
      <c r="D62" s="2"/>
      <c r="E62" s="21"/>
      <c r="F62" s="21"/>
      <c r="G62" s="21"/>
      <c r="H62" s="21"/>
      <c r="I62" s="21"/>
      <c r="J62" s="21"/>
      <c r="K62" s="21"/>
      <c r="L62" s="21"/>
      <c r="M62" s="38"/>
    </row>
  </sheetData>
  <mergeCells count="8">
    <mergeCell ref="A61:C61"/>
    <mergeCell ref="A1:D1"/>
    <mergeCell ref="A2:D2"/>
    <mergeCell ref="A3:D3"/>
    <mergeCell ref="A5:A7"/>
    <mergeCell ref="B5:B7"/>
    <mergeCell ref="C5:C7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256" scale="9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53"/>
  <sheetViews>
    <sheetView topLeftCell="A24" zoomScale="75" zoomScaleNormal="75" workbookViewId="0">
      <selection activeCell="K46" sqref="K46"/>
    </sheetView>
  </sheetViews>
  <sheetFormatPr defaultColWidth="9.140625" defaultRowHeight="12.75" x14ac:dyDescent="0.2"/>
  <cols>
    <col min="1" max="1" width="5.28515625" style="1" customWidth="1"/>
    <col min="2" max="2" width="36" style="1" customWidth="1"/>
    <col min="3" max="3" width="29.85546875" style="1" customWidth="1"/>
    <col min="4" max="4" width="11.28515625" style="1" customWidth="1"/>
    <col min="5" max="5" width="10.5703125" style="1" customWidth="1"/>
    <col min="6" max="6" width="10.140625" style="1" customWidth="1"/>
    <col min="7" max="8" width="10.5703125" style="1" customWidth="1"/>
    <col min="9" max="10" width="10.42578125" style="1" customWidth="1"/>
    <col min="11" max="11" width="21.42578125" style="1" customWidth="1"/>
    <col min="12" max="12" width="10.42578125" style="1" customWidth="1"/>
    <col min="13" max="13" width="19.140625" style="1" customWidth="1"/>
    <col min="14" max="15" width="12.7109375" style="1" customWidth="1"/>
    <col min="16" max="17" width="14.85546875" style="1" customWidth="1"/>
    <col min="18" max="18" width="14.28515625" style="1" customWidth="1"/>
    <col min="19" max="19" width="17.5703125" style="1" customWidth="1"/>
    <col min="20" max="20" width="17.28515625" style="1" customWidth="1"/>
    <col min="21" max="21" width="18.7109375" style="1" customWidth="1"/>
    <col min="22" max="22" width="18.85546875" style="1" customWidth="1"/>
    <col min="23" max="16384" width="9.140625" style="1"/>
  </cols>
  <sheetData>
    <row r="1" spans="1:24" ht="14.25" x14ac:dyDescent="0.2">
      <c r="A1" s="83" t="s">
        <v>58</v>
      </c>
      <c r="B1" s="83"/>
      <c r="C1" s="83"/>
      <c r="D1" s="83"/>
      <c r="E1" s="83"/>
      <c r="F1" s="83"/>
      <c r="G1" s="83"/>
      <c r="H1" s="83"/>
      <c r="I1" s="70"/>
      <c r="J1" s="70"/>
      <c r="K1" s="70"/>
      <c r="L1" s="70"/>
      <c r="M1" s="70"/>
      <c r="N1" s="70"/>
      <c r="O1" s="70"/>
    </row>
    <row r="2" spans="1:24" ht="14.25" x14ac:dyDescent="0.2">
      <c r="A2" s="83" t="s">
        <v>57</v>
      </c>
      <c r="B2" s="83"/>
      <c r="C2" s="83"/>
      <c r="D2" s="83"/>
      <c r="E2" s="83"/>
      <c r="F2" s="83"/>
      <c r="G2" s="83"/>
      <c r="H2" s="83"/>
      <c r="I2" s="70"/>
      <c r="J2" s="70"/>
      <c r="K2" s="70"/>
      <c r="L2" s="70"/>
      <c r="M2" s="70"/>
      <c r="N2" s="70"/>
      <c r="O2" s="70"/>
    </row>
    <row r="3" spans="1:24" ht="14.25" x14ac:dyDescent="0.2">
      <c r="A3" s="83" t="s">
        <v>143</v>
      </c>
      <c r="B3" s="83"/>
      <c r="C3" s="83"/>
      <c r="D3" s="83"/>
      <c r="E3" s="83"/>
      <c r="F3" s="83"/>
      <c r="G3" s="83"/>
      <c r="H3" s="83"/>
      <c r="I3" s="70"/>
      <c r="J3" s="70"/>
      <c r="K3" s="70"/>
      <c r="L3" s="70"/>
      <c r="M3" s="70"/>
      <c r="N3" s="70"/>
      <c r="O3" s="70"/>
    </row>
    <row r="4" spans="1:24" ht="15" x14ac:dyDescent="0.25">
      <c r="A4" s="17"/>
      <c r="B4" s="17"/>
      <c r="C4" s="17"/>
      <c r="D4" s="17"/>
      <c r="E4" s="17"/>
      <c r="F4" s="17"/>
      <c r="G4" s="17"/>
      <c r="H4" s="17"/>
    </row>
    <row r="5" spans="1:24" ht="12.75" customHeight="1" x14ac:dyDescent="0.2">
      <c r="A5" s="84" t="s">
        <v>56</v>
      </c>
      <c r="B5" s="87" t="s">
        <v>55</v>
      </c>
      <c r="C5" s="84" t="s">
        <v>54</v>
      </c>
      <c r="D5" s="92" t="s">
        <v>82</v>
      </c>
      <c r="E5" s="93"/>
      <c r="F5" s="93"/>
      <c r="G5" s="94"/>
      <c r="H5" s="87" t="s">
        <v>124</v>
      </c>
      <c r="I5" s="19"/>
      <c r="J5" s="19"/>
      <c r="K5" s="19"/>
      <c r="L5" s="19"/>
      <c r="M5" s="19"/>
      <c r="N5" s="19"/>
      <c r="O5" s="19"/>
    </row>
    <row r="6" spans="1:24" ht="12.75" customHeight="1" x14ac:dyDescent="0.2">
      <c r="A6" s="85"/>
      <c r="B6" s="88"/>
      <c r="C6" s="85"/>
      <c r="D6" s="84" t="s">
        <v>77</v>
      </c>
      <c r="E6" s="84" t="s">
        <v>78</v>
      </c>
      <c r="F6" s="84" t="s">
        <v>79</v>
      </c>
      <c r="G6" s="95" t="s">
        <v>80</v>
      </c>
      <c r="H6" s="88"/>
      <c r="I6" s="19"/>
      <c r="J6" s="19"/>
      <c r="K6" s="19"/>
      <c r="L6" s="19"/>
      <c r="M6" s="19"/>
      <c r="N6" s="19"/>
      <c r="O6" s="19"/>
      <c r="V6" s="15"/>
      <c r="W6" s="15"/>
      <c r="X6" s="15"/>
    </row>
    <row r="7" spans="1:24" ht="14.25" customHeight="1" x14ac:dyDescent="0.2">
      <c r="A7" s="86"/>
      <c r="B7" s="89"/>
      <c r="C7" s="86"/>
      <c r="D7" s="86"/>
      <c r="E7" s="86"/>
      <c r="F7" s="86"/>
      <c r="G7" s="95"/>
      <c r="H7" s="89"/>
      <c r="I7" s="19"/>
      <c r="J7" s="19"/>
      <c r="K7" s="36"/>
      <c r="L7" s="19"/>
      <c r="M7" s="36"/>
      <c r="N7" s="19"/>
      <c r="O7" s="36"/>
      <c r="Q7" s="37"/>
      <c r="R7" s="33"/>
      <c r="S7" s="33"/>
      <c r="T7" s="33"/>
      <c r="U7" s="33"/>
      <c r="V7" s="15"/>
      <c r="W7" s="15"/>
      <c r="X7" s="15"/>
    </row>
    <row r="8" spans="1:24" s="4" customFormat="1" ht="15" x14ac:dyDescent="0.2">
      <c r="A8" s="5">
        <v>1</v>
      </c>
      <c r="B8" s="16" t="s">
        <v>53</v>
      </c>
      <c r="C8" s="16" t="s">
        <v>52</v>
      </c>
      <c r="D8" s="40">
        <v>27972</v>
      </c>
      <c r="E8" s="27">
        <v>20918</v>
      </c>
      <c r="F8" s="27">
        <v>30896</v>
      </c>
      <c r="G8" s="71">
        <v>30194</v>
      </c>
      <c r="H8" s="71">
        <f>SUM(D8:G8)</f>
        <v>109980</v>
      </c>
      <c r="I8" s="20"/>
      <c r="J8" s="20"/>
      <c r="K8" s="36"/>
      <c r="L8" s="20"/>
      <c r="M8" s="36"/>
      <c r="N8" s="20"/>
      <c r="O8" s="36"/>
      <c r="P8" s="39"/>
      <c r="Q8" s="37"/>
      <c r="V8" s="15"/>
      <c r="W8" s="15"/>
      <c r="X8" s="15"/>
    </row>
    <row r="9" spans="1:24" s="4" customFormat="1" ht="15" x14ac:dyDescent="0.2">
      <c r="A9" s="8">
        <v>2</v>
      </c>
      <c r="B9" s="9" t="s">
        <v>51</v>
      </c>
      <c r="C9" s="14" t="s">
        <v>50</v>
      </c>
      <c r="D9" s="41">
        <v>10242</v>
      </c>
      <c r="E9" s="28">
        <v>9846</v>
      </c>
      <c r="F9" s="28">
        <v>6305</v>
      </c>
      <c r="G9" s="72">
        <v>4638</v>
      </c>
      <c r="H9" s="71">
        <f t="shared" ref="H9:H50" si="0">SUM(D9:G9)</f>
        <v>31031</v>
      </c>
      <c r="I9" s="20"/>
      <c r="J9" s="20"/>
      <c r="K9" s="36"/>
      <c r="L9" s="20"/>
      <c r="M9" s="36"/>
      <c r="N9" s="20"/>
      <c r="O9" s="36"/>
      <c r="P9" s="39"/>
      <c r="Q9" s="37"/>
      <c r="V9" s="34"/>
    </row>
    <row r="10" spans="1:24" s="4" customFormat="1" ht="15" x14ac:dyDescent="0.2">
      <c r="A10" s="5">
        <v>3</v>
      </c>
      <c r="B10" s="9" t="s">
        <v>46</v>
      </c>
      <c r="C10" s="9" t="s">
        <v>45</v>
      </c>
      <c r="D10" s="42">
        <v>44261</v>
      </c>
      <c r="E10" s="29">
        <v>64215</v>
      </c>
      <c r="F10" s="29">
        <v>25224</v>
      </c>
      <c r="G10" s="71">
        <v>34098</v>
      </c>
      <c r="H10" s="71">
        <f t="shared" si="0"/>
        <v>167798</v>
      </c>
      <c r="I10" s="20"/>
      <c r="J10" s="20"/>
      <c r="K10" s="36"/>
      <c r="L10" s="20"/>
      <c r="M10" s="36"/>
      <c r="N10" s="20"/>
      <c r="O10" s="36"/>
      <c r="P10" s="39"/>
      <c r="Q10" s="37"/>
      <c r="V10" s="34"/>
    </row>
    <row r="11" spans="1:24" s="4" customFormat="1" ht="15" x14ac:dyDescent="0.2">
      <c r="A11" s="8">
        <v>4</v>
      </c>
      <c r="B11" s="9" t="s">
        <v>48</v>
      </c>
      <c r="C11" s="9" t="s">
        <v>47</v>
      </c>
      <c r="D11" s="42">
        <v>8044</v>
      </c>
      <c r="E11" s="29">
        <v>9945</v>
      </c>
      <c r="F11" s="29">
        <v>4754</v>
      </c>
      <c r="G11" s="71">
        <v>3572</v>
      </c>
      <c r="H11" s="71">
        <f t="shared" si="0"/>
        <v>26315</v>
      </c>
      <c r="I11" s="20"/>
      <c r="J11" s="20"/>
      <c r="K11" s="36"/>
      <c r="L11" s="20"/>
      <c r="M11" s="36"/>
      <c r="N11" s="20"/>
      <c r="O11" s="36"/>
      <c r="P11" s="39"/>
      <c r="Q11" s="37"/>
      <c r="R11" s="35"/>
      <c r="S11" s="35"/>
      <c r="T11" s="35"/>
      <c r="U11" s="35"/>
    </row>
    <row r="12" spans="1:24" s="4" customFormat="1" ht="15" x14ac:dyDescent="0.2">
      <c r="A12" s="5">
        <v>5</v>
      </c>
      <c r="B12" s="9" t="s">
        <v>37</v>
      </c>
      <c r="C12" s="9" t="s">
        <v>36</v>
      </c>
      <c r="D12" s="42">
        <v>5605</v>
      </c>
      <c r="E12" s="29">
        <v>6468</v>
      </c>
      <c r="F12" s="29">
        <v>5853</v>
      </c>
      <c r="G12" s="71">
        <v>4692</v>
      </c>
      <c r="H12" s="71">
        <f t="shared" si="0"/>
        <v>22618</v>
      </c>
      <c r="I12" s="20"/>
      <c r="J12" s="20"/>
      <c r="K12" s="36"/>
      <c r="L12" s="20"/>
      <c r="M12" s="36"/>
      <c r="N12" s="20"/>
      <c r="O12" s="36"/>
      <c r="P12" s="39"/>
      <c r="Q12" s="37"/>
    </row>
    <row r="13" spans="1:24" s="4" customFormat="1" ht="15" x14ac:dyDescent="0.2">
      <c r="A13" s="8">
        <v>6</v>
      </c>
      <c r="B13" s="9" t="s">
        <v>44</v>
      </c>
      <c r="C13" s="9" t="s">
        <v>43</v>
      </c>
      <c r="D13" s="42">
        <v>7478</v>
      </c>
      <c r="E13" s="29">
        <v>12273</v>
      </c>
      <c r="F13" s="29">
        <v>8288</v>
      </c>
      <c r="G13" s="71">
        <v>7534</v>
      </c>
      <c r="H13" s="71">
        <f t="shared" si="0"/>
        <v>35573</v>
      </c>
      <c r="I13" s="20"/>
      <c r="J13" s="20"/>
      <c r="K13" s="36"/>
      <c r="L13" s="20"/>
      <c r="M13" s="36"/>
      <c r="N13" s="20"/>
      <c r="O13" s="36"/>
      <c r="P13" s="39"/>
      <c r="Q13" s="37"/>
    </row>
    <row r="14" spans="1:24" s="4" customFormat="1" ht="15" x14ac:dyDescent="0.2">
      <c r="A14" s="5">
        <v>7</v>
      </c>
      <c r="B14" s="9" t="s">
        <v>42</v>
      </c>
      <c r="C14" s="9" t="s">
        <v>41</v>
      </c>
      <c r="D14" s="42">
        <v>4437</v>
      </c>
      <c r="E14" s="29">
        <v>14153</v>
      </c>
      <c r="F14" s="29">
        <v>5600</v>
      </c>
      <c r="G14" s="71">
        <v>1722</v>
      </c>
      <c r="H14" s="71">
        <f t="shared" si="0"/>
        <v>25912</v>
      </c>
      <c r="I14" s="20"/>
      <c r="J14" s="20"/>
      <c r="K14" s="36"/>
      <c r="L14" s="20"/>
      <c r="M14" s="36"/>
      <c r="N14" s="20"/>
      <c r="O14" s="36"/>
      <c r="P14" s="39"/>
      <c r="Q14" s="37"/>
    </row>
    <row r="15" spans="1:24" s="4" customFormat="1" ht="30" x14ac:dyDescent="0.2">
      <c r="A15" s="13">
        <v>8</v>
      </c>
      <c r="B15" s="10" t="s">
        <v>40</v>
      </c>
      <c r="C15" s="9" t="s">
        <v>39</v>
      </c>
      <c r="D15" s="42">
        <v>558</v>
      </c>
      <c r="E15" s="29">
        <v>1206</v>
      </c>
      <c r="F15" s="29">
        <v>946</v>
      </c>
      <c r="G15" s="71">
        <v>996</v>
      </c>
      <c r="H15" s="71">
        <f t="shared" si="0"/>
        <v>3706</v>
      </c>
      <c r="I15" s="20"/>
      <c r="J15" s="20"/>
      <c r="K15" s="36"/>
      <c r="L15" s="20"/>
      <c r="M15" s="36"/>
      <c r="N15" s="20"/>
      <c r="O15" s="36"/>
      <c r="P15" s="39"/>
      <c r="Q15" s="37"/>
    </row>
    <row r="16" spans="1:24" s="4" customFormat="1" ht="30" x14ac:dyDescent="0.2">
      <c r="A16" s="5">
        <v>9</v>
      </c>
      <c r="B16" s="9" t="s">
        <v>32</v>
      </c>
      <c r="C16" s="9" t="s">
        <v>31</v>
      </c>
      <c r="D16" s="42">
        <v>911</v>
      </c>
      <c r="E16" s="29">
        <v>1355</v>
      </c>
      <c r="F16" s="29">
        <v>830</v>
      </c>
      <c r="G16" s="71">
        <v>679</v>
      </c>
      <c r="H16" s="71">
        <f t="shared" si="0"/>
        <v>3775</v>
      </c>
      <c r="I16" s="20"/>
      <c r="J16" s="20"/>
      <c r="K16" s="36"/>
      <c r="L16" s="20"/>
      <c r="M16" s="36"/>
      <c r="N16" s="20"/>
      <c r="O16" s="36"/>
      <c r="P16" s="39"/>
      <c r="Q16" s="37"/>
    </row>
    <row r="17" spans="1:17" s="4" customFormat="1" ht="15" x14ac:dyDescent="0.2">
      <c r="A17" s="8">
        <v>10</v>
      </c>
      <c r="B17" s="9" t="s">
        <v>59</v>
      </c>
      <c r="C17" s="9" t="s">
        <v>5</v>
      </c>
      <c r="D17" s="42" t="s">
        <v>128</v>
      </c>
      <c r="E17" s="29">
        <v>0</v>
      </c>
      <c r="F17" s="29">
        <v>0</v>
      </c>
      <c r="G17" s="71">
        <v>0</v>
      </c>
      <c r="H17" s="71">
        <f t="shared" si="0"/>
        <v>0</v>
      </c>
      <c r="I17" s="20"/>
      <c r="J17" s="20"/>
      <c r="K17" s="36"/>
      <c r="L17" s="20"/>
      <c r="M17" s="36"/>
      <c r="N17" s="20"/>
      <c r="O17" s="36"/>
      <c r="P17" s="39"/>
      <c r="Q17" s="37"/>
    </row>
    <row r="18" spans="1:17" s="4" customFormat="1" ht="15" x14ac:dyDescent="0.2">
      <c r="A18" s="5">
        <v>11</v>
      </c>
      <c r="B18" s="9" t="s">
        <v>30</v>
      </c>
      <c r="C18" s="9" t="s">
        <v>29</v>
      </c>
      <c r="D18" s="42">
        <v>870</v>
      </c>
      <c r="E18" s="29">
        <v>1093</v>
      </c>
      <c r="F18" s="29">
        <v>523</v>
      </c>
      <c r="G18" s="71">
        <v>668</v>
      </c>
      <c r="H18" s="71">
        <f t="shared" si="0"/>
        <v>3154</v>
      </c>
      <c r="I18" s="20"/>
      <c r="J18" s="20"/>
      <c r="K18" s="36"/>
      <c r="L18" s="20"/>
      <c r="M18" s="36"/>
      <c r="N18" s="20"/>
      <c r="O18" s="36"/>
      <c r="P18" s="39"/>
      <c r="Q18" s="37"/>
    </row>
    <row r="19" spans="1:17" s="4" customFormat="1" ht="15" x14ac:dyDescent="0.2">
      <c r="A19" s="8">
        <v>12</v>
      </c>
      <c r="B19" s="9" t="s">
        <v>23</v>
      </c>
      <c r="C19" s="9" t="s">
        <v>22</v>
      </c>
      <c r="D19" s="42">
        <v>1282</v>
      </c>
      <c r="E19" s="29">
        <v>1307</v>
      </c>
      <c r="F19" s="29">
        <v>734</v>
      </c>
      <c r="G19" s="71">
        <v>479</v>
      </c>
      <c r="H19" s="71">
        <f t="shared" si="0"/>
        <v>3802</v>
      </c>
      <c r="I19" s="20"/>
      <c r="J19" s="20"/>
      <c r="K19" s="36"/>
      <c r="L19" s="20"/>
      <c r="M19" s="36"/>
      <c r="N19" s="20"/>
      <c r="O19" s="36"/>
      <c r="P19" s="39"/>
      <c r="Q19" s="37"/>
    </row>
    <row r="20" spans="1:17" s="4" customFormat="1" ht="15" x14ac:dyDescent="0.2">
      <c r="A20" s="5">
        <v>13</v>
      </c>
      <c r="B20" s="9" t="s">
        <v>2</v>
      </c>
      <c r="C20" s="9" t="s">
        <v>1</v>
      </c>
      <c r="D20" s="42" t="s">
        <v>128</v>
      </c>
      <c r="E20" s="29">
        <v>0</v>
      </c>
      <c r="F20" s="29">
        <v>0</v>
      </c>
      <c r="G20" s="71">
        <v>0</v>
      </c>
      <c r="H20" s="71">
        <f t="shared" si="0"/>
        <v>0</v>
      </c>
      <c r="I20" s="20"/>
      <c r="J20" s="20"/>
      <c r="K20" s="36"/>
      <c r="L20" s="20"/>
      <c r="M20" s="36"/>
      <c r="N20" s="20"/>
      <c r="O20" s="36"/>
      <c r="P20" s="39"/>
      <c r="Q20" s="37"/>
    </row>
    <row r="21" spans="1:17" s="4" customFormat="1" ht="15.75" x14ac:dyDescent="0.2">
      <c r="A21" s="8">
        <v>14</v>
      </c>
      <c r="B21" s="12" t="s">
        <v>60</v>
      </c>
      <c r="C21" s="9" t="s">
        <v>69</v>
      </c>
      <c r="D21" s="42" t="s">
        <v>128</v>
      </c>
      <c r="E21" s="29">
        <v>0</v>
      </c>
      <c r="F21" s="29">
        <v>0</v>
      </c>
      <c r="G21" s="71">
        <v>0</v>
      </c>
      <c r="H21" s="71">
        <f t="shared" si="0"/>
        <v>0</v>
      </c>
      <c r="I21" s="20"/>
      <c r="J21" s="20"/>
      <c r="K21" s="36"/>
      <c r="L21" s="20"/>
      <c r="M21" s="36"/>
      <c r="N21" s="20"/>
      <c r="O21" s="36"/>
      <c r="P21" s="39"/>
      <c r="Q21" s="37"/>
    </row>
    <row r="22" spans="1:17" s="4" customFormat="1" ht="15" x14ac:dyDescent="0.2">
      <c r="A22" s="5">
        <v>15</v>
      </c>
      <c r="B22" s="9" t="s">
        <v>28</v>
      </c>
      <c r="C22" s="9" t="s">
        <v>12</v>
      </c>
      <c r="D22" s="42">
        <v>9330</v>
      </c>
      <c r="E22" s="29">
        <v>7870</v>
      </c>
      <c r="F22" s="29">
        <v>6500</v>
      </c>
      <c r="G22" s="71">
        <v>4874</v>
      </c>
      <c r="H22" s="71">
        <f t="shared" si="0"/>
        <v>28574</v>
      </c>
      <c r="I22" s="20"/>
      <c r="J22" s="20"/>
      <c r="K22" s="36"/>
      <c r="L22" s="20"/>
      <c r="M22" s="36"/>
      <c r="N22" s="20"/>
      <c r="O22" s="36"/>
      <c r="P22" s="39"/>
      <c r="Q22" s="37"/>
    </row>
    <row r="23" spans="1:17" s="4" customFormat="1" ht="15" x14ac:dyDescent="0.2">
      <c r="A23" s="8">
        <v>16</v>
      </c>
      <c r="B23" s="11" t="s">
        <v>103</v>
      </c>
      <c r="C23" s="9" t="s">
        <v>26</v>
      </c>
      <c r="D23" s="42">
        <v>323</v>
      </c>
      <c r="E23" s="29">
        <v>268</v>
      </c>
      <c r="F23" s="29">
        <v>224</v>
      </c>
      <c r="G23" s="71">
        <v>173</v>
      </c>
      <c r="H23" s="71">
        <f t="shared" si="0"/>
        <v>988</v>
      </c>
      <c r="I23" s="20"/>
      <c r="J23" s="20"/>
      <c r="K23" s="36"/>
      <c r="L23" s="20"/>
      <c r="M23" s="36"/>
      <c r="N23" s="20"/>
      <c r="O23" s="36"/>
      <c r="P23" s="39"/>
      <c r="Q23" s="37"/>
    </row>
    <row r="24" spans="1:17" s="4" customFormat="1" ht="15" x14ac:dyDescent="0.2">
      <c r="A24" s="5">
        <v>17</v>
      </c>
      <c r="B24" s="9" t="s">
        <v>25</v>
      </c>
      <c r="C24" s="9" t="s">
        <v>24</v>
      </c>
      <c r="D24" s="42" t="s">
        <v>128</v>
      </c>
      <c r="E24" s="29">
        <v>0</v>
      </c>
      <c r="F24" s="29">
        <v>0</v>
      </c>
      <c r="G24" s="71">
        <v>0</v>
      </c>
      <c r="H24" s="71">
        <f t="shared" si="0"/>
        <v>0</v>
      </c>
      <c r="I24" s="20"/>
      <c r="J24" s="20"/>
      <c r="K24" s="36"/>
      <c r="L24" s="20"/>
      <c r="M24" s="36"/>
      <c r="N24" s="20"/>
      <c r="O24" s="36"/>
      <c r="P24" s="39"/>
      <c r="Q24" s="37"/>
    </row>
    <row r="25" spans="1:17" s="4" customFormat="1" ht="15" x14ac:dyDescent="0.2">
      <c r="A25" s="8">
        <v>18</v>
      </c>
      <c r="B25" s="10" t="s">
        <v>35</v>
      </c>
      <c r="C25" s="9" t="s">
        <v>14</v>
      </c>
      <c r="D25" s="42">
        <v>6011</v>
      </c>
      <c r="E25" s="29">
        <v>9114</v>
      </c>
      <c r="F25" s="29">
        <v>3777</v>
      </c>
      <c r="G25" s="71">
        <v>2062</v>
      </c>
      <c r="H25" s="71">
        <f t="shared" si="0"/>
        <v>20964</v>
      </c>
      <c r="I25" s="20"/>
      <c r="J25" s="20"/>
      <c r="K25" s="36"/>
      <c r="L25" s="20"/>
      <c r="M25" s="36"/>
      <c r="N25" s="20"/>
      <c r="O25" s="36"/>
      <c r="P25" s="39"/>
      <c r="Q25" s="37"/>
    </row>
    <row r="26" spans="1:17" s="4" customFormat="1" ht="15" x14ac:dyDescent="0.2">
      <c r="A26" s="5">
        <v>19</v>
      </c>
      <c r="B26" s="9" t="s">
        <v>21</v>
      </c>
      <c r="C26" s="9" t="s">
        <v>20</v>
      </c>
      <c r="D26" s="42" t="s">
        <v>128</v>
      </c>
      <c r="E26" s="29">
        <v>0</v>
      </c>
      <c r="F26" s="29">
        <v>0</v>
      </c>
      <c r="G26" s="71">
        <v>0</v>
      </c>
      <c r="H26" s="71">
        <f t="shared" si="0"/>
        <v>0</v>
      </c>
      <c r="I26" s="20"/>
      <c r="J26" s="20"/>
      <c r="K26" s="36"/>
      <c r="L26" s="20"/>
      <c r="M26" s="36"/>
      <c r="N26" s="20"/>
      <c r="O26" s="36"/>
      <c r="P26" s="39"/>
      <c r="Q26" s="37"/>
    </row>
    <row r="27" spans="1:17" s="4" customFormat="1" ht="15" x14ac:dyDescent="0.2">
      <c r="A27" s="8">
        <v>20</v>
      </c>
      <c r="B27" s="10" t="s">
        <v>19</v>
      </c>
      <c r="C27" s="9" t="s">
        <v>18</v>
      </c>
      <c r="D27" s="42">
        <v>125</v>
      </c>
      <c r="E27" s="29">
        <v>177</v>
      </c>
      <c r="F27" s="29">
        <v>185</v>
      </c>
      <c r="G27" s="71">
        <v>92</v>
      </c>
      <c r="H27" s="71">
        <f t="shared" si="0"/>
        <v>579</v>
      </c>
      <c r="I27" s="20"/>
      <c r="J27" s="20"/>
      <c r="K27" s="36"/>
      <c r="L27" s="20"/>
      <c r="M27" s="36"/>
      <c r="N27" s="20"/>
      <c r="O27" s="36"/>
      <c r="P27" s="39"/>
      <c r="Q27" s="37"/>
    </row>
    <row r="28" spans="1:17" s="4" customFormat="1" ht="15" x14ac:dyDescent="0.2">
      <c r="A28" s="5">
        <v>21</v>
      </c>
      <c r="B28" s="9" t="s">
        <v>17</v>
      </c>
      <c r="C28" s="9" t="s">
        <v>16</v>
      </c>
      <c r="D28" s="42">
        <v>5016</v>
      </c>
      <c r="E28" s="29">
        <v>5457</v>
      </c>
      <c r="F28" s="29">
        <v>4231</v>
      </c>
      <c r="G28" s="71">
        <v>2077</v>
      </c>
      <c r="H28" s="71">
        <f t="shared" si="0"/>
        <v>16781</v>
      </c>
      <c r="I28" s="20"/>
      <c r="J28" s="20"/>
      <c r="K28" s="36"/>
      <c r="L28" s="20"/>
      <c r="M28" s="36"/>
      <c r="N28" s="20"/>
      <c r="O28" s="36"/>
      <c r="P28" s="39"/>
      <c r="Q28" s="37"/>
    </row>
    <row r="29" spans="1:17" s="4" customFormat="1" ht="15" x14ac:dyDescent="0.2">
      <c r="A29" s="8">
        <v>22</v>
      </c>
      <c r="B29" s="6" t="s">
        <v>15</v>
      </c>
      <c r="C29" s="6" t="s">
        <v>14</v>
      </c>
      <c r="D29" s="43">
        <v>220</v>
      </c>
      <c r="E29" s="30">
        <v>279</v>
      </c>
      <c r="F29" s="30">
        <v>193</v>
      </c>
      <c r="G29" s="71">
        <v>218</v>
      </c>
      <c r="H29" s="71">
        <f t="shared" si="0"/>
        <v>910</v>
      </c>
      <c r="I29" s="20"/>
      <c r="J29" s="20"/>
      <c r="K29" s="36"/>
      <c r="L29" s="20"/>
      <c r="M29" s="36"/>
      <c r="N29" s="20"/>
      <c r="O29" s="36"/>
      <c r="P29" s="39"/>
      <c r="Q29" s="37"/>
    </row>
    <row r="30" spans="1:17" s="4" customFormat="1" ht="15" x14ac:dyDescent="0.2">
      <c r="A30" s="5">
        <v>23</v>
      </c>
      <c r="B30" s="9" t="s">
        <v>13</v>
      </c>
      <c r="C30" s="9" t="s">
        <v>12</v>
      </c>
      <c r="D30" s="42" t="s">
        <v>128</v>
      </c>
      <c r="E30" s="29">
        <v>0</v>
      </c>
      <c r="F30" s="29">
        <v>0</v>
      </c>
      <c r="G30" s="71">
        <v>0</v>
      </c>
      <c r="H30" s="71">
        <f t="shared" si="0"/>
        <v>0</v>
      </c>
      <c r="I30" s="20"/>
      <c r="J30" s="20"/>
      <c r="K30" s="36"/>
      <c r="L30" s="20"/>
      <c r="M30" s="36"/>
      <c r="N30" s="20"/>
      <c r="O30" s="36"/>
      <c r="P30" s="39"/>
      <c r="Q30" s="37"/>
    </row>
    <row r="31" spans="1:17" s="4" customFormat="1" ht="15" x14ac:dyDescent="0.2">
      <c r="A31" s="8">
        <v>24</v>
      </c>
      <c r="B31" s="9" t="s">
        <v>11</v>
      </c>
      <c r="C31" s="9" t="s">
        <v>68</v>
      </c>
      <c r="D31" s="42">
        <v>635</v>
      </c>
      <c r="E31" s="29">
        <v>715</v>
      </c>
      <c r="F31" s="29">
        <v>262</v>
      </c>
      <c r="G31" s="71">
        <v>248</v>
      </c>
      <c r="H31" s="71">
        <f t="shared" si="0"/>
        <v>1860</v>
      </c>
      <c r="I31" s="20"/>
      <c r="J31" s="20"/>
      <c r="K31" s="36"/>
      <c r="L31" s="20"/>
      <c r="M31" s="36"/>
      <c r="N31" s="20"/>
      <c r="O31" s="36"/>
      <c r="P31" s="39"/>
      <c r="Q31" s="37"/>
    </row>
    <row r="32" spans="1:17" s="4" customFormat="1" ht="15" x14ac:dyDescent="0.2">
      <c r="A32" s="5">
        <v>25</v>
      </c>
      <c r="B32" s="9" t="s">
        <v>10</v>
      </c>
      <c r="C32" s="9" t="s">
        <v>9</v>
      </c>
      <c r="D32" s="42">
        <v>584</v>
      </c>
      <c r="E32" s="29">
        <v>1036</v>
      </c>
      <c r="F32" s="29">
        <v>693</v>
      </c>
      <c r="G32" s="71">
        <v>494</v>
      </c>
      <c r="H32" s="71">
        <f t="shared" si="0"/>
        <v>2807</v>
      </c>
      <c r="I32" s="20"/>
      <c r="J32" s="20"/>
      <c r="K32" s="36"/>
      <c r="L32" s="20"/>
      <c r="M32" s="36"/>
      <c r="N32" s="20"/>
      <c r="O32" s="36"/>
      <c r="P32" s="39"/>
      <c r="Q32" s="37"/>
    </row>
    <row r="33" spans="1:17" s="4" customFormat="1" ht="15" x14ac:dyDescent="0.2">
      <c r="A33" s="8">
        <v>26</v>
      </c>
      <c r="B33" s="6" t="s">
        <v>132</v>
      </c>
      <c r="C33" s="6" t="s">
        <v>7</v>
      </c>
      <c r="D33" s="43">
        <v>735</v>
      </c>
      <c r="E33" s="30">
        <v>1278</v>
      </c>
      <c r="F33" s="30">
        <v>770</v>
      </c>
      <c r="G33" s="71">
        <v>541</v>
      </c>
      <c r="H33" s="71">
        <f t="shared" si="0"/>
        <v>3324</v>
      </c>
      <c r="I33" s="20"/>
      <c r="J33" s="20"/>
      <c r="K33" s="36"/>
      <c r="L33" s="20"/>
      <c r="M33" s="36"/>
      <c r="N33" s="20"/>
      <c r="O33" s="36"/>
      <c r="P33" s="39"/>
      <c r="Q33" s="37"/>
    </row>
    <row r="34" spans="1:17" s="4" customFormat="1" ht="15" x14ac:dyDescent="0.2">
      <c r="A34" s="5">
        <v>27</v>
      </c>
      <c r="B34" s="9" t="s">
        <v>6</v>
      </c>
      <c r="C34" s="9" t="s">
        <v>5</v>
      </c>
      <c r="D34" s="42">
        <v>150</v>
      </c>
      <c r="E34" s="29">
        <v>866</v>
      </c>
      <c r="F34" s="29">
        <v>143</v>
      </c>
      <c r="G34" s="71">
        <v>128</v>
      </c>
      <c r="H34" s="71">
        <f t="shared" si="0"/>
        <v>1287</v>
      </c>
      <c r="I34" s="20"/>
      <c r="J34" s="20"/>
      <c r="K34" s="36"/>
      <c r="L34" s="20"/>
      <c r="M34" s="36"/>
      <c r="N34" s="20"/>
      <c r="O34" s="36"/>
      <c r="P34" s="39"/>
      <c r="Q34" s="37"/>
    </row>
    <row r="35" spans="1:17" s="4" customFormat="1" ht="15" x14ac:dyDescent="0.2">
      <c r="A35" s="8">
        <v>28</v>
      </c>
      <c r="B35" s="25" t="s">
        <v>38</v>
      </c>
      <c r="C35" s="9" t="s">
        <v>16</v>
      </c>
      <c r="D35" s="42">
        <v>65</v>
      </c>
      <c r="E35" s="29">
        <v>397</v>
      </c>
      <c r="F35" s="29">
        <v>60</v>
      </c>
      <c r="G35" s="71">
        <v>110</v>
      </c>
      <c r="H35" s="71">
        <f t="shared" si="0"/>
        <v>632</v>
      </c>
      <c r="I35" s="20"/>
      <c r="J35" s="20"/>
      <c r="K35" s="36"/>
      <c r="L35" s="20"/>
      <c r="M35" s="36"/>
      <c r="N35" s="20"/>
      <c r="O35" s="36"/>
      <c r="P35" s="39"/>
      <c r="Q35" s="37"/>
    </row>
    <row r="36" spans="1:17" s="4" customFormat="1" ht="15" x14ac:dyDescent="0.2">
      <c r="A36" s="5">
        <v>29</v>
      </c>
      <c r="B36" s="23" t="s">
        <v>4</v>
      </c>
      <c r="C36" s="24" t="s">
        <v>3</v>
      </c>
      <c r="D36" s="40">
        <v>243</v>
      </c>
      <c r="E36" s="27">
        <v>162</v>
      </c>
      <c r="F36" s="27">
        <v>79</v>
      </c>
      <c r="G36" s="71">
        <v>109</v>
      </c>
      <c r="H36" s="71">
        <f t="shared" si="0"/>
        <v>593</v>
      </c>
      <c r="I36" s="20"/>
      <c r="J36" s="20"/>
      <c r="K36" s="36"/>
      <c r="L36" s="20"/>
      <c r="M36" s="36"/>
      <c r="N36" s="20"/>
      <c r="O36" s="36"/>
      <c r="P36" s="39"/>
      <c r="Q36" s="37"/>
    </row>
    <row r="37" spans="1:17" s="4" customFormat="1" ht="15" x14ac:dyDescent="0.2">
      <c r="A37" s="8">
        <v>30</v>
      </c>
      <c r="B37" s="7" t="s">
        <v>49</v>
      </c>
      <c r="C37" s="6" t="s">
        <v>41</v>
      </c>
      <c r="D37" s="43">
        <v>12410</v>
      </c>
      <c r="E37" s="30">
        <v>17995</v>
      </c>
      <c r="F37" s="30">
        <v>4936</v>
      </c>
      <c r="G37" s="71">
        <v>4290</v>
      </c>
      <c r="H37" s="71">
        <f t="shared" si="0"/>
        <v>39631</v>
      </c>
      <c r="I37" s="20"/>
      <c r="J37" s="20"/>
      <c r="K37" s="36"/>
      <c r="L37" s="20"/>
      <c r="M37" s="36"/>
      <c r="N37" s="20"/>
      <c r="O37" s="36"/>
      <c r="P37" s="39"/>
      <c r="Q37" s="37"/>
    </row>
    <row r="38" spans="1:17" s="4" customFormat="1" ht="15" x14ac:dyDescent="0.2">
      <c r="A38" s="5">
        <v>31</v>
      </c>
      <c r="B38" s="7" t="s">
        <v>61</v>
      </c>
      <c r="C38" s="6" t="s">
        <v>70</v>
      </c>
      <c r="D38" s="43">
        <v>943</v>
      </c>
      <c r="E38" s="30">
        <v>1077</v>
      </c>
      <c r="F38" s="30">
        <v>1340</v>
      </c>
      <c r="G38" s="71">
        <v>829</v>
      </c>
      <c r="H38" s="71">
        <f t="shared" si="0"/>
        <v>4189</v>
      </c>
      <c r="I38" s="20"/>
      <c r="J38" s="20"/>
      <c r="K38" s="36"/>
      <c r="L38" s="20"/>
      <c r="M38" s="36"/>
      <c r="N38" s="20"/>
      <c r="O38" s="36"/>
      <c r="P38" s="39"/>
      <c r="Q38" s="37"/>
    </row>
    <row r="39" spans="1:17" s="4" customFormat="1" ht="15" x14ac:dyDescent="0.2">
      <c r="A39" s="8">
        <v>32</v>
      </c>
      <c r="B39" s="7" t="s">
        <v>34</v>
      </c>
      <c r="C39" s="6" t="s">
        <v>33</v>
      </c>
      <c r="D39" s="43">
        <v>30469</v>
      </c>
      <c r="E39" s="30">
        <v>24797</v>
      </c>
      <c r="F39" s="30">
        <v>11844</v>
      </c>
      <c r="G39" s="71">
        <v>12844</v>
      </c>
      <c r="H39" s="71">
        <f t="shared" si="0"/>
        <v>79954</v>
      </c>
      <c r="I39" s="20"/>
      <c r="J39" s="20"/>
      <c r="K39" s="36"/>
      <c r="L39" s="20"/>
      <c r="M39" s="36"/>
      <c r="N39" s="20"/>
      <c r="O39" s="36"/>
      <c r="P39" s="39"/>
      <c r="Q39" s="37"/>
    </row>
    <row r="40" spans="1:17" s="4" customFormat="1" ht="15" x14ac:dyDescent="0.2">
      <c r="A40" s="5">
        <v>33</v>
      </c>
      <c r="B40" s="7" t="s">
        <v>62</v>
      </c>
      <c r="C40" s="6" t="s">
        <v>71</v>
      </c>
      <c r="D40" s="43">
        <v>716</v>
      </c>
      <c r="E40" s="30">
        <v>1294</v>
      </c>
      <c r="F40" s="30">
        <v>617</v>
      </c>
      <c r="G40" s="71">
        <v>397</v>
      </c>
      <c r="H40" s="71">
        <f t="shared" si="0"/>
        <v>3024</v>
      </c>
      <c r="I40" s="20"/>
      <c r="J40" s="20"/>
      <c r="K40" s="36"/>
      <c r="L40" s="20"/>
      <c r="M40" s="36"/>
      <c r="N40" s="20"/>
      <c r="O40" s="36"/>
      <c r="P40" s="39"/>
      <c r="Q40" s="37"/>
    </row>
    <row r="41" spans="1:17" s="4" customFormat="1" ht="15" x14ac:dyDescent="0.2">
      <c r="A41" s="8">
        <v>34</v>
      </c>
      <c r="B41" s="7" t="s">
        <v>63</v>
      </c>
      <c r="C41" s="6" t="s">
        <v>72</v>
      </c>
      <c r="D41" s="43">
        <v>9081</v>
      </c>
      <c r="E41" s="30">
        <v>6794</v>
      </c>
      <c r="F41" s="30">
        <v>6288</v>
      </c>
      <c r="G41" s="71">
        <v>6453</v>
      </c>
      <c r="H41" s="71">
        <f t="shared" si="0"/>
        <v>28616</v>
      </c>
      <c r="I41" s="20"/>
      <c r="J41" s="20"/>
      <c r="K41" s="36"/>
      <c r="L41" s="20"/>
      <c r="M41" s="36"/>
      <c r="N41" s="20"/>
      <c r="O41" s="36"/>
      <c r="P41" s="39"/>
      <c r="Q41" s="37"/>
    </row>
    <row r="42" spans="1:17" s="4" customFormat="1" ht="17.25" customHeight="1" x14ac:dyDescent="0.2">
      <c r="A42" s="5">
        <v>35</v>
      </c>
      <c r="B42" s="7" t="s">
        <v>64</v>
      </c>
      <c r="C42" s="6" t="s">
        <v>73</v>
      </c>
      <c r="D42" s="43">
        <v>1240</v>
      </c>
      <c r="E42" s="30">
        <v>1145</v>
      </c>
      <c r="F42" s="30">
        <v>1065</v>
      </c>
      <c r="G42" s="71">
        <v>364</v>
      </c>
      <c r="H42" s="71">
        <f t="shared" si="0"/>
        <v>3814</v>
      </c>
      <c r="I42" s="20"/>
      <c r="J42" s="20"/>
      <c r="K42" s="36"/>
      <c r="L42" s="20"/>
      <c r="M42" s="36"/>
      <c r="N42" s="20"/>
      <c r="O42" s="36"/>
      <c r="P42" s="39"/>
      <c r="Q42" s="37"/>
    </row>
    <row r="43" spans="1:17" s="4" customFormat="1" ht="15" x14ac:dyDescent="0.2">
      <c r="A43" s="8">
        <v>36</v>
      </c>
      <c r="B43" s="7" t="s">
        <v>65</v>
      </c>
      <c r="C43" s="6" t="s">
        <v>74</v>
      </c>
      <c r="D43" s="43">
        <v>943</v>
      </c>
      <c r="E43" s="30">
        <v>642</v>
      </c>
      <c r="F43" s="30">
        <v>1197</v>
      </c>
      <c r="G43" s="71">
        <v>2173</v>
      </c>
      <c r="H43" s="71">
        <f t="shared" si="0"/>
        <v>4955</v>
      </c>
      <c r="I43" s="20"/>
      <c r="J43" s="20"/>
      <c r="K43" s="36"/>
      <c r="L43" s="20"/>
      <c r="M43" s="36"/>
      <c r="N43" s="20"/>
      <c r="O43" s="36"/>
      <c r="P43" s="39"/>
      <c r="Q43" s="37"/>
    </row>
    <row r="44" spans="1:17" s="4" customFormat="1" ht="15" x14ac:dyDescent="0.2">
      <c r="A44" s="5">
        <v>37</v>
      </c>
      <c r="B44" s="7" t="s">
        <v>66</v>
      </c>
      <c r="C44" s="6" t="s">
        <v>74</v>
      </c>
      <c r="D44" s="43">
        <v>8486</v>
      </c>
      <c r="E44" s="30">
        <v>9398</v>
      </c>
      <c r="F44" s="30">
        <v>7831</v>
      </c>
      <c r="G44" s="71">
        <v>8114</v>
      </c>
      <c r="H44" s="71">
        <f t="shared" si="0"/>
        <v>33829</v>
      </c>
      <c r="I44" s="20"/>
      <c r="J44" s="20"/>
      <c r="K44" s="36"/>
      <c r="L44" s="20"/>
      <c r="M44" s="36"/>
      <c r="N44" s="20"/>
      <c r="O44" s="36"/>
      <c r="P44" s="39"/>
      <c r="Q44" s="37"/>
    </row>
    <row r="45" spans="1:17" s="4" customFormat="1" ht="15" x14ac:dyDescent="0.2">
      <c r="A45" s="8">
        <v>38</v>
      </c>
      <c r="B45" s="7" t="s">
        <v>67</v>
      </c>
      <c r="C45" s="6" t="s">
        <v>75</v>
      </c>
      <c r="D45" s="43">
        <v>7995</v>
      </c>
      <c r="E45" s="30">
        <v>7866</v>
      </c>
      <c r="F45" s="30">
        <v>6649</v>
      </c>
      <c r="G45" s="71">
        <v>7645</v>
      </c>
      <c r="H45" s="71">
        <f t="shared" si="0"/>
        <v>30155</v>
      </c>
      <c r="I45" s="20"/>
      <c r="J45" s="20"/>
      <c r="K45" s="36"/>
      <c r="L45" s="20"/>
      <c r="M45" s="36"/>
      <c r="N45" s="20"/>
      <c r="O45" s="36"/>
      <c r="P45" s="39"/>
      <c r="Q45" s="37"/>
    </row>
    <row r="46" spans="1:17" s="4" customFormat="1" ht="30" x14ac:dyDescent="0.2">
      <c r="A46" s="5">
        <v>39</v>
      </c>
      <c r="B46" s="7" t="s">
        <v>133</v>
      </c>
      <c r="C46" s="6" t="s">
        <v>138</v>
      </c>
      <c r="D46" s="43">
        <v>1505</v>
      </c>
      <c r="E46" s="30">
        <v>1348</v>
      </c>
      <c r="F46" s="30">
        <v>1063</v>
      </c>
      <c r="G46" s="71">
        <v>593</v>
      </c>
      <c r="H46" s="71">
        <f t="shared" si="0"/>
        <v>4509</v>
      </c>
      <c r="I46" s="20"/>
      <c r="J46" s="20"/>
      <c r="K46" s="36"/>
      <c r="L46" s="20"/>
      <c r="M46" s="36"/>
      <c r="N46" s="20"/>
      <c r="O46" s="36"/>
      <c r="P46" s="39"/>
      <c r="Q46" s="37"/>
    </row>
    <row r="47" spans="1:17" s="4" customFormat="1" ht="15" x14ac:dyDescent="0.2">
      <c r="A47" s="8">
        <v>40</v>
      </c>
      <c r="B47" s="7" t="s">
        <v>134</v>
      </c>
      <c r="C47" s="6" t="s">
        <v>139</v>
      </c>
      <c r="D47" s="43">
        <v>1742</v>
      </c>
      <c r="E47" s="30">
        <v>1390</v>
      </c>
      <c r="F47" s="30">
        <v>492</v>
      </c>
      <c r="G47" s="71">
        <v>298</v>
      </c>
      <c r="H47" s="71">
        <f t="shared" si="0"/>
        <v>3922</v>
      </c>
      <c r="I47" s="20"/>
      <c r="J47" s="20"/>
      <c r="K47" s="36"/>
      <c r="L47" s="20"/>
      <c r="M47" s="36"/>
      <c r="N47" s="20"/>
      <c r="O47" s="36"/>
      <c r="P47" s="39"/>
      <c r="Q47" s="37"/>
    </row>
    <row r="48" spans="1:17" s="4" customFormat="1" ht="15" x14ac:dyDescent="0.2">
      <c r="A48" s="5">
        <v>41</v>
      </c>
      <c r="B48" s="7" t="s">
        <v>135</v>
      </c>
      <c r="C48" s="6" t="s">
        <v>140</v>
      </c>
      <c r="D48" s="43">
        <v>4000</v>
      </c>
      <c r="E48" s="30">
        <v>2804</v>
      </c>
      <c r="F48" s="30">
        <v>2637</v>
      </c>
      <c r="G48" s="71">
        <v>3246</v>
      </c>
      <c r="H48" s="71">
        <f t="shared" si="0"/>
        <v>12687</v>
      </c>
      <c r="I48" s="20"/>
      <c r="J48" s="20"/>
      <c r="K48" s="36"/>
      <c r="L48" s="20"/>
      <c r="M48" s="36"/>
      <c r="N48" s="20"/>
      <c r="O48" s="36"/>
      <c r="P48" s="39"/>
      <c r="Q48" s="37"/>
    </row>
    <row r="49" spans="1:17" s="4" customFormat="1" ht="15" x14ac:dyDescent="0.2">
      <c r="A49" s="8">
        <v>42</v>
      </c>
      <c r="B49" s="7" t="s">
        <v>136</v>
      </c>
      <c r="C49" s="6" t="s">
        <v>141</v>
      </c>
      <c r="D49" s="43">
        <v>7746</v>
      </c>
      <c r="E49" s="30">
        <v>10916</v>
      </c>
      <c r="F49" s="30">
        <v>6577</v>
      </c>
      <c r="G49" s="71">
        <v>5367</v>
      </c>
      <c r="H49" s="71">
        <f t="shared" si="0"/>
        <v>30606</v>
      </c>
      <c r="I49" s="20"/>
      <c r="J49" s="20"/>
      <c r="K49" s="36"/>
      <c r="L49" s="20"/>
      <c r="M49" s="36"/>
      <c r="N49" s="20"/>
      <c r="O49" s="36"/>
      <c r="P49" s="39"/>
      <c r="Q49" s="37"/>
    </row>
    <row r="50" spans="1:17" s="4" customFormat="1" ht="14.25" customHeight="1" x14ac:dyDescent="0.2">
      <c r="A50" s="5">
        <v>43</v>
      </c>
      <c r="B50" s="7" t="s">
        <v>137</v>
      </c>
      <c r="C50" s="6" t="s">
        <v>142</v>
      </c>
      <c r="D50" s="43">
        <v>9434</v>
      </c>
      <c r="E50" s="30">
        <v>8736</v>
      </c>
      <c r="F50" s="30">
        <v>5477</v>
      </c>
      <c r="G50" s="71">
        <v>2042</v>
      </c>
      <c r="H50" s="71">
        <f t="shared" si="0"/>
        <v>25689</v>
      </c>
      <c r="I50" s="20"/>
      <c r="J50" s="20"/>
      <c r="K50" s="36"/>
      <c r="L50" s="20"/>
      <c r="M50" s="36"/>
      <c r="N50" s="20"/>
      <c r="O50" s="36"/>
      <c r="P50" s="39"/>
      <c r="Q50" s="37"/>
    </row>
    <row r="51" spans="1:17" s="4" customFormat="1" ht="15" x14ac:dyDescent="0.25">
      <c r="A51" s="8"/>
      <c r="B51" s="66"/>
      <c r="C51" s="9"/>
      <c r="D51" s="67"/>
      <c r="E51" s="9"/>
      <c r="F51" s="9"/>
      <c r="G51" s="73"/>
      <c r="H51" s="71"/>
      <c r="I51" s="20"/>
      <c r="J51" s="20"/>
      <c r="K51" s="20"/>
      <c r="L51" s="20"/>
      <c r="M51" s="20"/>
      <c r="N51" s="20"/>
      <c r="O51" s="20"/>
    </row>
    <row r="52" spans="1:17" ht="15" x14ac:dyDescent="0.25">
      <c r="A52" s="80" t="s">
        <v>0</v>
      </c>
      <c r="B52" s="90"/>
      <c r="C52" s="91"/>
      <c r="D52" s="31">
        <f t="shared" ref="D52:G52" si="1">SUM(D8:D51)</f>
        <v>231807</v>
      </c>
      <c r="E52" s="31">
        <f t="shared" si="1"/>
        <v>266600</v>
      </c>
      <c r="F52" s="31">
        <f t="shared" si="1"/>
        <v>165083</v>
      </c>
      <c r="G52" s="74">
        <f t="shared" si="1"/>
        <v>155053</v>
      </c>
      <c r="H52" s="31">
        <f>SUM(H8:H51)</f>
        <v>818543</v>
      </c>
      <c r="I52" s="21"/>
      <c r="J52" s="21"/>
      <c r="K52" s="21"/>
      <c r="L52" s="21"/>
      <c r="M52" s="21"/>
      <c r="N52" s="21"/>
      <c r="O52" s="21"/>
      <c r="P52" s="21"/>
      <c r="Q52" s="38"/>
    </row>
    <row r="53" spans="1:17" x14ac:dyDescent="0.2">
      <c r="A53" s="3"/>
      <c r="B53" s="2"/>
      <c r="C53" s="2"/>
      <c r="D53" s="2"/>
      <c r="E53" s="2"/>
      <c r="F53" s="2"/>
      <c r="G53" s="2"/>
      <c r="H53" s="2"/>
    </row>
  </sheetData>
  <mergeCells count="13">
    <mergeCell ref="F6:F7"/>
    <mergeCell ref="G6:G7"/>
    <mergeCell ref="A52:C52"/>
    <mergeCell ref="A1:H1"/>
    <mergeCell ref="A2:H2"/>
    <mergeCell ref="A3:H3"/>
    <mergeCell ref="A5:A7"/>
    <mergeCell ref="B5:B7"/>
    <mergeCell ref="C5:C7"/>
    <mergeCell ref="D5:G5"/>
    <mergeCell ref="H5:H7"/>
    <mergeCell ref="D6:D7"/>
    <mergeCell ref="E6:E7"/>
  </mergeCells>
  <printOptions horizontalCentered="1"/>
  <pageMargins left="0.39370078740157483" right="0.19685039370078741" top="0.59055118110236227" bottom="0.39370078740157483" header="0.31496062992125984" footer="0.31496062992125984"/>
  <pageSetup paperSize="256"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48"/>
  <sheetViews>
    <sheetView topLeftCell="A19" zoomScale="75" zoomScaleNormal="75" workbookViewId="0">
      <selection activeCell="K17" sqref="K17"/>
    </sheetView>
  </sheetViews>
  <sheetFormatPr defaultColWidth="9.140625" defaultRowHeight="12.75" x14ac:dyDescent="0.2"/>
  <cols>
    <col min="1" max="1" width="5.28515625" style="1" customWidth="1"/>
    <col min="2" max="2" width="36" style="1" customWidth="1"/>
    <col min="3" max="3" width="29.85546875" style="1" customWidth="1"/>
    <col min="4" max="4" width="11.5703125" style="1" customWidth="1"/>
    <col min="5" max="5" width="12" style="1" customWidth="1"/>
    <col min="6" max="6" width="10.5703125" style="1" customWidth="1"/>
    <col min="7" max="7" width="12" style="1" customWidth="1"/>
    <col min="8" max="8" width="11.28515625" style="1" customWidth="1"/>
    <col min="9" max="10" width="10.42578125" style="1" customWidth="1"/>
    <col min="11" max="11" width="21.42578125" style="1" customWidth="1"/>
    <col min="12" max="12" width="10.42578125" style="1" customWidth="1"/>
    <col min="13" max="13" width="19.140625" style="1" customWidth="1"/>
    <col min="14" max="15" width="12.7109375" style="1" customWidth="1"/>
    <col min="16" max="17" width="14.85546875" style="1" customWidth="1"/>
    <col min="18" max="18" width="14.28515625" style="1" customWidth="1"/>
    <col min="19" max="19" width="17.5703125" style="1" customWidth="1"/>
    <col min="20" max="20" width="17.28515625" style="1" customWidth="1"/>
    <col min="21" max="21" width="18.7109375" style="1" customWidth="1"/>
    <col min="22" max="22" width="18.85546875" style="1" customWidth="1"/>
    <col min="23" max="16384" width="9.140625" style="1"/>
  </cols>
  <sheetData>
    <row r="1" spans="1:24" ht="14.25" x14ac:dyDescent="0.2">
      <c r="A1" s="83" t="s">
        <v>58</v>
      </c>
      <c r="B1" s="83"/>
      <c r="C1" s="83"/>
      <c r="D1" s="83"/>
      <c r="E1" s="83"/>
      <c r="F1" s="83"/>
      <c r="G1" s="83"/>
      <c r="H1" s="83"/>
      <c r="I1" s="70"/>
      <c r="J1" s="70"/>
      <c r="K1" s="70"/>
      <c r="L1" s="70"/>
      <c r="M1" s="70"/>
      <c r="N1" s="70"/>
      <c r="O1" s="70"/>
    </row>
    <row r="2" spans="1:24" ht="14.25" x14ac:dyDescent="0.2">
      <c r="A2" s="83" t="s">
        <v>57</v>
      </c>
      <c r="B2" s="83"/>
      <c r="C2" s="83"/>
      <c r="D2" s="83"/>
      <c r="E2" s="83"/>
      <c r="F2" s="83"/>
      <c r="G2" s="83"/>
      <c r="H2" s="83"/>
      <c r="I2" s="70"/>
      <c r="J2" s="70"/>
      <c r="K2" s="70"/>
      <c r="L2" s="70"/>
      <c r="M2" s="70"/>
      <c r="N2" s="70"/>
      <c r="O2" s="70"/>
    </row>
    <row r="3" spans="1:24" ht="14.25" x14ac:dyDescent="0.2">
      <c r="A3" s="83" t="s">
        <v>131</v>
      </c>
      <c r="B3" s="83"/>
      <c r="C3" s="83"/>
      <c r="D3" s="83"/>
      <c r="E3" s="83"/>
      <c r="F3" s="83"/>
      <c r="G3" s="83"/>
      <c r="H3" s="83"/>
      <c r="I3" s="70"/>
      <c r="J3" s="70"/>
      <c r="K3" s="70"/>
      <c r="L3" s="70"/>
      <c r="M3" s="70"/>
      <c r="N3" s="70"/>
      <c r="O3" s="70"/>
    </row>
    <row r="4" spans="1:24" ht="15" x14ac:dyDescent="0.25">
      <c r="A4" s="17"/>
      <c r="B4" s="17"/>
      <c r="C4" s="17"/>
      <c r="D4" s="17"/>
      <c r="E4" s="17"/>
      <c r="F4" s="17"/>
      <c r="G4" s="17"/>
      <c r="H4" s="17"/>
    </row>
    <row r="5" spans="1:24" ht="12.75" customHeight="1" x14ac:dyDescent="0.2">
      <c r="A5" s="84" t="s">
        <v>56</v>
      </c>
      <c r="B5" s="87" t="s">
        <v>55</v>
      </c>
      <c r="C5" s="84" t="s">
        <v>54</v>
      </c>
      <c r="D5" s="92" t="s">
        <v>82</v>
      </c>
      <c r="E5" s="93"/>
      <c r="F5" s="93"/>
      <c r="G5" s="94"/>
      <c r="H5" s="87" t="s">
        <v>124</v>
      </c>
      <c r="I5" s="19"/>
      <c r="J5" s="19"/>
      <c r="K5" s="19"/>
      <c r="L5" s="19"/>
      <c r="M5" s="19"/>
      <c r="N5" s="19"/>
      <c r="O5" s="19"/>
    </row>
    <row r="6" spans="1:24" ht="12.75" customHeight="1" x14ac:dyDescent="0.2">
      <c r="A6" s="85"/>
      <c r="B6" s="88"/>
      <c r="C6" s="85"/>
      <c r="D6" s="84" t="s">
        <v>77</v>
      </c>
      <c r="E6" s="84" t="s">
        <v>78</v>
      </c>
      <c r="F6" s="84" t="s">
        <v>79</v>
      </c>
      <c r="G6" s="84" t="s">
        <v>80</v>
      </c>
      <c r="H6" s="88"/>
      <c r="I6" s="19"/>
      <c r="J6" s="19"/>
      <c r="K6" s="19"/>
      <c r="L6" s="19"/>
      <c r="M6" s="19"/>
      <c r="N6" s="19"/>
      <c r="O6" s="19"/>
      <c r="V6" s="15"/>
      <c r="W6" s="15"/>
      <c r="X6" s="15"/>
    </row>
    <row r="7" spans="1:24" ht="14.25" customHeight="1" x14ac:dyDescent="0.2">
      <c r="A7" s="86"/>
      <c r="B7" s="89"/>
      <c r="C7" s="86"/>
      <c r="D7" s="86"/>
      <c r="E7" s="86"/>
      <c r="F7" s="86"/>
      <c r="G7" s="86"/>
      <c r="H7" s="89"/>
      <c r="I7" s="19"/>
      <c r="J7" s="19"/>
      <c r="K7" s="36"/>
      <c r="L7" s="19"/>
      <c r="M7" s="36"/>
      <c r="N7" s="19"/>
      <c r="O7" s="36"/>
      <c r="Q7" s="37"/>
      <c r="R7" s="33"/>
      <c r="S7" s="33"/>
      <c r="T7" s="33"/>
      <c r="U7" s="33"/>
      <c r="V7" s="15"/>
      <c r="W7" s="15"/>
      <c r="X7" s="15"/>
    </row>
    <row r="8" spans="1:24" s="4" customFormat="1" ht="15" x14ac:dyDescent="0.2">
      <c r="A8" s="5">
        <v>1</v>
      </c>
      <c r="B8" s="16" t="s">
        <v>53</v>
      </c>
      <c r="C8" s="16" t="s">
        <v>52</v>
      </c>
      <c r="D8" s="40">
        <v>7371</v>
      </c>
      <c r="E8" s="27">
        <v>7368</v>
      </c>
      <c r="F8" s="27">
        <v>4751</v>
      </c>
      <c r="G8" s="27">
        <v>8937</v>
      </c>
      <c r="H8" s="71">
        <f>SUM(D8:G8)</f>
        <v>28427</v>
      </c>
      <c r="I8" s="20"/>
      <c r="J8" s="20"/>
      <c r="K8" s="36"/>
      <c r="L8" s="20"/>
      <c r="M8" s="36"/>
      <c r="N8" s="20"/>
      <c r="O8" s="36"/>
      <c r="P8" s="39"/>
      <c r="Q8" s="37"/>
      <c r="V8" s="15"/>
      <c r="W8" s="15"/>
      <c r="X8" s="15"/>
    </row>
    <row r="9" spans="1:24" s="4" customFormat="1" ht="15" x14ac:dyDescent="0.2">
      <c r="A9" s="8">
        <v>2</v>
      </c>
      <c r="B9" s="9" t="s">
        <v>51</v>
      </c>
      <c r="C9" s="14" t="s">
        <v>50</v>
      </c>
      <c r="D9" s="41">
        <v>4872</v>
      </c>
      <c r="E9" s="28">
        <v>7287</v>
      </c>
      <c r="F9" s="28">
        <v>2823</v>
      </c>
      <c r="G9" s="28">
        <v>6009</v>
      </c>
      <c r="H9" s="71">
        <f t="shared" ref="H9:H45" si="0">SUM(D9:G9)</f>
        <v>20991</v>
      </c>
      <c r="I9" s="20"/>
      <c r="J9" s="20"/>
      <c r="K9" s="36"/>
      <c r="L9" s="20"/>
      <c r="M9" s="36"/>
      <c r="N9" s="20"/>
      <c r="O9" s="36"/>
      <c r="P9" s="39"/>
      <c r="Q9" s="37"/>
      <c r="V9" s="34"/>
    </row>
    <row r="10" spans="1:24" s="4" customFormat="1" ht="15" x14ac:dyDescent="0.2">
      <c r="A10" s="5">
        <v>3</v>
      </c>
      <c r="B10" s="9" t="s">
        <v>49</v>
      </c>
      <c r="C10" s="9" t="s">
        <v>41</v>
      </c>
      <c r="D10" s="42">
        <v>14442</v>
      </c>
      <c r="E10" s="29">
        <v>19612</v>
      </c>
      <c r="F10" s="29">
        <v>459</v>
      </c>
      <c r="G10" s="29">
        <v>3941</v>
      </c>
      <c r="H10" s="71">
        <f t="shared" si="0"/>
        <v>38454</v>
      </c>
      <c r="I10" s="20"/>
      <c r="J10" s="20"/>
      <c r="K10" s="36"/>
      <c r="L10" s="20"/>
      <c r="M10" s="36"/>
      <c r="N10" s="20"/>
      <c r="O10" s="36"/>
      <c r="P10" s="39"/>
      <c r="Q10" s="37"/>
      <c r="V10" s="34"/>
    </row>
    <row r="11" spans="1:24" s="4" customFormat="1" ht="15" x14ac:dyDescent="0.2">
      <c r="A11" s="8">
        <v>4</v>
      </c>
      <c r="B11" s="9" t="s">
        <v>48</v>
      </c>
      <c r="C11" s="9" t="s">
        <v>47</v>
      </c>
      <c r="D11" s="42">
        <v>2750</v>
      </c>
      <c r="E11" s="29">
        <v>7798</v>
      </c>
      <c r="F11" s="29">
        <v>841</v>
      </c>
      <c r="G11" s="29">
        <v>3280</v>
      </c>
      <c r="H11" s="71">
        <f t="shared" si="0"/>
        <v>14669</v>
      </c>
      <c r="I11" s="20"/>
      <c r="J11" s="20"/>
      <c r="K11" s="36"/>
      <c r="L11" s="20"/>
      <c r="M11" s="36"/>
      <c r="N11" s="20"/>
      <c r="O11" s="36"/>
      <c r="P11" s="39"/>
      <c r="Q11" s="37"/>
      <c r="R11" s="35"/>
      <c r="S11" s="35"/>
      <c r="T11" s="35"/>
      <c r="U11" s="35"/>
    </row>
    <row r="12" spans="1:24" s="4" customFormat="1" ht="15" x14ac:dyDescent="0.2">
      <c r="A12" s="5">
        <v>5</v>
      </c>
      <c r="B12" s="9" t="s">
        <v>46</v>
      </c>
      <c r="C12" s="9" t="s">
        <v>45</v>
      </c>
      <c r="D12" s="42">
        <v>16634</v>
      </c>
      <c r="E12" s="29">
        <v>33726</v>
      </c>
      <c r="F12" s="29">
        <v>4436</v>
      </c>
      <c r="G12" s="29">
        <v>19219</v>
      </c>
      <c r="H12" s="71">
        <f t="shared" si="0"/>
        <v>74015</v>
      </c>
      <c r="I12" s="20"/>
      <c r="J12" s="20"/>
      <c r="K12" s="36"/>
      <c r="L12" s="20"/>
      <c r="M12" s="36"/>
      <c r="N12" s="20"/>
      <c r="O12" s="36"/>
      <c r="P12" s="39"/>
      <c r="Q12" s="37"/>
    </row>
    <row r="13" spans="1:24" s="4" customFormat="1" ht="15" x14ac:dyDescent="0.2">
      <c r="A13" s="8">
        <v>6</v>
      </c>
      <c r="B13" s="9" t="s">
        <v>44</v>
      </c>
      <c r="C13" s="9" t="s">
        <v>43</v>
      </c>
      <c r="D13" s="42">
        <v>4777</v>
      </c>
      <c r="E13" s="29">
        <v>8085</v>
      </c>
      <c r="F13" s="29">
        <v>1665</v>
      </c>
      <c r="G13" s="29">
        <v>7635</v>
      </c>
      <c r="H13" s="71">
        <f t="shared" si="0"/>
        <v>22162</v>
      </c>
      <c r="I13" s="20"/>
      <c r="J13" s="20"/>
      <c r="K13" s="36"/>
      <c r="L13" s="20"/>
      <c r="M13" s="36"/>
      <c r="N13" s="20"/>
      <c r="O13" s="36"/>
      <c r="P13" s="39"/>
      <c r="Q13" s="37"/>
    </row>
    <row r="14" spans="1:24" s="4" customFormat="1" ht="15" x14ac:dyDescent="0.2">
      <c r="A14" s="5">
        <v>7</v>
      </c>
      <c r="B14" s="9" t="s">
        <v>42</v>
      </c>
      <c r="C14" s="9" t="s">
        <v>41</v>
      </c>
      <c r="D14" s="42">
        <v>4827</v>
      </c>
      <c r="E14" s="29">
        <v>6341</v>
      </c>
      <c r="F14" s="29">
        <v>951</v>
      </c>
      <c r="G14" s="29">
        <v>1680</v>
      </c>
      <c r="H14" s="71">
        <f t="shared" si="0"/>
        <v>13799</v>
      </c>
      <c r="I14" s="20"/>
      <c r="J14" s="20"/>
      <c r="K14" s="36"/>
      <c r="L14" s="20"/>
      <c r="M14" s="36"/>
      <c r="N14" s="20"/>
      <c r="O14" s="36"/>
      <c r="P14" s="39"/>
      <c r="Q14" s="37"/>
    </row>
    <row r="15" spans="1:24" s="4" customFormat="1" ht="30" x14ac:dyDescent="0.2">
      <c r="A15" s="13">
        <v>8</v>
      </c>
      <c r="B15" s="10" t="s">
        <v>40</v>
      </c>
      <c r="C15" s="9" t="s">
        <v>39</v>
      </c>
      <c r="D15" s="42">
        <v>285</v>
      </c>
      <c r="E15" s="29">
        <v>740</v>
      </c>
      <c r="F15" s="29">
        <v>1166</v>
      </c>
      <c r="G15" s="29">
        <v>1250</v>
      </c>
      <c r="H15" s="71">
        <f t="shared" si="0"/>
        <v>3441</v>
      </c>
      <c r="I15" s="20"/>
      <c r="J15" s="20"/>
      <c r="K15" s="36"/>
      <c r="L15" s="20"/>
      <c r="M15" s="36"/>
      <c r="N15" s="20"/>
      <c r="O15" s="36"/>
      <c r="P15" s="39"/>
      <c r="Q15" s="37"/>
    </row>
    <row r="16" spans="1:24" s="4" customFormat="1" ht="15" x14ac:dyDescent="0.2">
      <c r="A16" s="5">
        <v>9</v>
      </c>
      <c r="B16" s="9" t="s">
        <v>38</v>
      </c>
      <c r="C16" s="9" t="s">
        <v>16</v>
      </c>
      <c r="D16" s="42">
        <v>176</v>
      </c>
      <c r="E16" s="29">
        <v>425</v>
      </c>
      <c r="F16" s="29">
        <v>127</v>
      </c>
      <c r="G16" s="29">
        <v>192</v>
      </c>
      <c r="H16" s="71">
        <f t="shared" si="0"/>
        <v>920</v>
      </c>
      <c r="I16" s="20"/>
      <c r="J16" s="20"/>
      <c r="K16" s="36"/>
      <c r="L16" s="20"/>
      <c r="M16" s="36"/>
      <c r="N16" s="20"/>
      <c r="O16" s="36"/>
      <c r="P16" s="39"/>
      <c r="Q16" s="37"/>
    </row>
    <row r="17" spans="1:17" s="4" customFormat="1" ht="15" x14ac:dyDescent="0.2">
      <c r="A17" s="8">
        <v>10</v>
      </c>
      <c r="B17" s="9" t="s">
        <v>37</v>
      </c>
      <c r="C17" s="9" t="s">
        <v>36</v>
      </c>
      <c r="D17" s="42">
        <v>3763</v>
      </c>
      <c r="E17" s="29">
        <v>8008</v>
      </c>
      <c r="F17" s="29">
        <v>848</v>
      </c>
      <c r="G17" s="29">
        <v>3294</v>
      </c>
      <c r="H17" s="71">
        <f t="shared" si="0"/>
        <v>15913</v>
      </c>
      <c r="I17" s="20"/>
      <c r="J17" s="20"/>
      <c r="K17" s="36"/>
      <c r="L17" s="20"/>
      <c r="M17" s="36"/>
      <c r="N17" s="20"/>
      <c r="O17" s="36"/>
      <c r="P17" s="39"/>
      <c r="Q17" s="37"/>
    </row>
    <row r="18" spans="1:17" s="4" customFormat="1" ht="15" x14ac:dyDescent="0.2">
      <c r="A18" s="5">
        <v>11</v>
      </c>
      <c r="B18" s="9" t="s">
        <v>35</v>
      </c>
      <c r="C18" s="9" t="s">
        <v>14</v>
      </c>
      <c r="D18" s="42">
        <v>1867</v>
      </c>
      <c r="E18" s="29">
        <v>4875</v>
      </c>
      <c r="F18" s="29">
        <v>2278</v>
      </c>
      <c r="G18" s="29">
        <v>3327</v>
      </c>
      <c r="H18" s="71">
        <f t="shared" si="0"/>
        <v>12347</v>
      </c>
      <c r="I18" s="20"/>
      <c r="J18" s="20"/>
      <c r="K18" s="36"/>
      <c r="L18" s="20"/>
      <c r="M18" s="36"/>
      <c r="N18" s="20"/>
      <c r="O18" s="36"/>
      <c r="P18" s="39"/>
      <c r="Q18" s="37"/>
    </row>
    <row r="19" spans="1:17" s="4" customFormat="1" ht="15" x14ac:dyDescent="0.2">
      <c r="A19" s="8">
        <v>12</v>
      </c>
      <c r="B19" s="9" t="s">
        <v>34</v>
      </c>
      <c r="C19" s="9" t="s">
        <v>33</v>
      </c>
      <c r="D19" s="42">
        <v>7715</v>
      </c>
      <c r="E19" s="29">
        <v>13208</v>
      </c>
      <c r="F19" s="29">
        <v>2350</v>
      </c>
      <c r="G19" s="29">
        <v>11898</v>
      </c>
      <c r="H19" s="71">
        <f t="shared" si="0"/>
        <v>35171</v>
      </c>
      <c r="I19" s="20"/>
      <c r="J19" s="20"/>
      <c r="K19" s="36"/>
      <c r="L19" s="20"/>
      <c r="M19" s="36"/>
      <c r="N19" s="20"/>
      <c r="O19" s="36"/>
      <c r="P19" s="39"/>
      <c r="Q19" s="37"/>
    </row>
    <row r="20" spans="1:17" s="4" customFormat="1" ht="30" x14ac:dyDescent="0.2">
      <c r="A20" s="5">
        <v>13</v>
      </c>
      <c r="B20" s="9" t="s">
        <v>32</v>
      </c>
      <c r="C20" s="9" t="s">
        <v>31</v>
      </c>
      <c r="D20" s="42">
        <v>1377</v>
      </c>
      <c r="E20" s="29">
        <v>3375</v>
      </c>
      <c r="F20" s="29">
        <v>139</v>
      </c>
      <c r="G20" s="29">
        <v>902</v>
      </c>
      <c r="H20" s="71">
        <f t="shared" si="0"/>
        <v>5793</v>
      </c>
      <c r="I20" s="20"/>
      <c r="J20" s="20"/>
      <c r="K20" s="36"/>
      <c r="L20" s="20"/>
      <c r="M20" s="36"/>
      <c r="N20" s="20"/>
      <c r="O20" s="36"/>
      <c r="P20" s="39"/>
      <c r="Q20" s="37"/>
    </row>
    <row r="21" spans="1:17" s="4" customFormat="1" ht="15.75" x14ac:dyDescent="0.2">
      <c r="A21" s="8">
        <v>14</v>
      </c>
      <c r="B21" s="12" t="s">
        <v>30</v>
      </c>
      <c r="C21" s="9" t="s">
        <v>29</v>
      </c>
      <c r="D21" s="42">
        <v>1230</v>
      </c>
      <c r="E21" s="29">
        <v>1074</v>
      </c>
      <c r="F21" s="29">
        <v>668</v>
      </c>
      <c r="G21" s="29">
        <v>560</v>
      </c>
      <c r="H21" s="71">
        <f t="shared" si="0"/>
        <v>3532</v>
      </c>
      <c r="I21" s="20"/>
      <c r="J21" s="20"/>
      <c r="K21" s="36"/>
      <c r="L21" s="20"/>
      <c r="M21" s="36"/>
      <c r="N21" s="20"/>
      <c r="O21" s="36"/>
      <c r="P21" s="39"/>
      <c r="Q21" s="37"/>
    </row>
    <row r="22" spans="1:17" s="4" customFormat="1" ht="15" x14ac:dyDescent="0.2">
      <c r="A22" s="5">
        <v>15</v>
      </c>
      <c r="B22" s="9" t="s">
        <v>28</v>
      </c>
      <c r="C22" s="9" t="s">
        <v>12</v>
      </c>
      <c r="D22" s="42">
        <v>527</v>
      </c>
      <c r="E22" s="29">
        <v>2881</v>
      </c>
      <c r="F22" s="29">
        <v>225</v>
      </c>
      <c r="G22" s="29">
        <v>272</v>
      </c>
      <c r="H22" s="71">
        <f t="shared" si="0"/>
        <v>3905</v>
      </c>
      <c r="I22" s="20"/>
      <c r="J22" s="20"/>
      <c r="K22" s="36"/>
      <c r="L22" s="20"/>
      <c r="M22" s="36"/>
      <c r="N22" s="20"/>
      <c r="O22" s="36"/>
      <c r="P22" s="39"/>
      <c r="Q22" s="37"/>
    </row>
    <row r="23" spans="1:17" s="4" customFormat="1" ht="15" x14ac:dyDescent="0.2">
      <c r="A23" s="8">
        <v>16</v>
      </c>
      <c r="B23" s="11" t="s">
        <v>103</v>
      </c>
      <c r="C23" s="9" t="s">
        <v>26</v>
      </c>
      <c r="D23" s="42">
        <v>857</v>
      </c>
      <c r="E23" s="29">
        <v>1082</v>
      </c>
      <c r="F23" s="29">
        <v>37</v>
      </c>
      <c r="G23" s="29">
        <v>6</v>
      </c>
      <c r="H23" s="71">
        <f t="shared" si="0"/>
        <v>1982</v>
      </c>
      <c r="I23" s="20"/>
      <c r="J23" s="20"/>
      <c r="K23" s="36"/>
      <c r="L23" s="20"/>
      <c r="M23" s="36"/>
      <c r="N23" s="20"/>
      <c r="O23" s="36"/>
      <c r="P23" s="39"/>
      <c r="Q23" s="37"/>
    </row>
    <row r="24" spans="1:17" s="4" customFormat="1" ht="15" x14ac:dyDescent="0.2">
      <c r="A24" s="5">
        <v>17</v>
      </c>
      <c r="B24" s="9" t="s">
        <v>25</v>
      </c>
      <c r="C24" s="9" t="s">
        <v>24</v>
      </c>
      <c r="D24" s="42">
        <v>0</v>
      </c>
      <c r="E24" s="29">
        <v>0</v>
      </c>
      <c r="F24" s="29">
        <v>0</v>
      </c>
      <c r="G24" s="29">
        <v>0</v>
      </c>
      <c r="H24" s="71">
        <f t="shared" si="0"/>
        <v>0</v>
      </c>
      <c r="I24" s="20"/>
      <c r="J24" s="20"/>
      <c r="K24" s="36"/>
      <c r="L24" s="20"/>
      <c r="M24" s="36"/>
      <c r="N24" s="20"/>
      <c r="O24" s="36"/>
      <c r="P24" s="39"/>
      <c r="Q24" s="37"/>
    </row>
    <row r="25" spans="1:17" s="4" customFormat="1" ht="15" x14ac:dyDescent="0.2">
      <c r="A25" s="8">
        <v>18</v>
      </c>
      <c r="B25" s="10" t="s">
        <v>23</v>
      </c>
      <c r="C25" s="9" t="s">
        <v>22</v>
      </c>
      <c r="D25" s="42">
        <v>3671</v>
      </c>
      <c r="E25" s="29">
        <v>10881</v>
      </c>
      <c r="F25" s="29">
        <v>1233</v>
      </c>
      <c r="G25" s="29">
        <v>967</v>
      </c>
      <c r="H25" s="71">
        <f t="shared" si="0"/>
        <v>16752</v>
      </c>
      <c r="I25" s="20"/>
      <c r="J25" s="20"/>
      <c r="K25" s="36"/>
      <c r="L25" s="20"/>
      <c r="M25" s="36"/>
      <c r="N25" s="20"/>
      <c r="O25" s="36"/>
      <c r="P25" s="39"/>
      <c r="Q25" s="37"/>
    </row>
    <row r="26" spans="1:17" s="4" customFormat="1" ht="15" x14ac:dyDescent="0.2">
      <c r="A26" s="5">
        <v>19</v>
      </c>
      <c r="B26" s="9" t="s">
        <v>21</v>
      </c>
      <c r="C26" s="9" t="s">
        <v>20</v>
      </c>
      <c r="D26" s="42">
        <v>765</v>
      </c>
      <c r="E26" s="29">
        <v>1073</v>
      </c>
      <c r="F26" s="29">
        <v>46</v>
      </c>
      <c r="G26" s="29">
        <v>67</v>
      </c>
      <c r="H26" s="71">
        <f t="shared" si="0"/>
        <v>1951</v>
      </c>
      <c r="I26" s="20"/>
      <c r="J26" s="20"/>
      <c r="K26" s="36"/>
      <c r="L26" s="20"/>
      <c r="M26" s="36"/>
      <c r="N26" s="20"/>
      <c r="O26" s="36"/>
      <c r="P26" s="39"/>
      <c r="Q26" s="37"/>
    </row>
    <row r="27" spans="1:17" s="4" customFormat="1" ht="15" x14ac:dyDescent="0.2">
      <c r="A27" s="8">
        <v>20</v>
      </c>
      <c r="B27" s="10" t="s">
        <v>19</v>
      </c>
      <c r="C27" s="9" t="s">
        <v>18</v>
      </c>
      <c r="D27" s="42">
        <v>729</v>
      </c>
      <c r="E27" s="29">
        <v>1028</v>
      </c>
      <c r="F27" s="29">
        <v>35</v>
      </c>
      <c r="G27" s="29">
        <v>45</v>
      </c>
      <c r="H27" s="71">
        <f t="shared" si="0"/>
        <v>1837</v>
      </c>
      <c r="I27" s="20"/>
      <c r="J27" s="20"/>
      <c r="K27" s="36"/>
      <c r="L27" s="20"/>
      <c r="M27" s="36"/>
      <c r="N27" s="20"/>
      <c r="O27" s="36"/>
      <c r="P27" s="39"/>
      <c r="Q27" s="37"/>
    </row>
    <row r="28" spans="1:17" s="4" customFormat="1" ht="15" x14ac:dyDescent="0.2">
      <c r="A28" s="5">
        <v>21</v>
      </c>
      <c r="B28" s="9" t="s">
        <v>17</v>
      </c>
      <c r="C28" s="9" t="s">
        <v>16</v>
      </c>
      <c r="D28" s="42">
        <v>658</v>
      </c>
      <c r="E28" s="29">
        <v>1708</v>
      </c>
      <c r="F28" s="29">
        <v>235</v>
      </c>
      <c r="G28" s="29">
        <v>2288</v>
      </c>
      <c r="H28" s="71">
        <f t="shared" si="0"/>
        <v>4889</v>
      </c>
      <c r="I28" s="20"/>
      <c r="J28" s="20"/>
      <c r="K28" s="36"/>
      <c r="L28" s="20"/>
      <c r="M28" s="36"/>
      <c r="N28" s="20"/>
      <c r="O28" s="36"/>
      <c r="P28" s="39"/>
      <c r="Q28" s="37"/>
    </row>
    <row r="29" spans="1:17" s="4" customFormat="1" ht="15" x14ac:dyDescent="0.2">
      <c r="A29" s="8">
        <v>22</v>
      </c>
      <c r="B29" s="6" t="s">
        <v>15</v>
      </c>
      <c r="C29" s="6" t="s">
        <v>14</v>
      </c>
      <c r="D29" s="43">
        <v>164</v>
      </c>
      <c r="E29" s="30">
        <v>74</v>
      </c>
      <c r="F29" s="30">
        <v>0</v>
      </c>
      <c r="G29" s="30">
        <v>327</v>
      </c>
      <c r="H29" s="71">
        <f t="shared" si="0"/>
        <v>565</v>
      </c>
      <c r="I29" s="20"/>
      <c r="J29" s="20"/>
      <c r="K29" s="36"/>
      <c r="L29" s="20"/>
      <c r="M29" s="36"/>
      <c r="N29" s="20"/>
      <c r="O29" s="36"/>
      <c r="P29" s="39"/>
      <c r="Q29" s="37"/>
    </row>
    <row r="30" spans="1:17" s="4" customFormat="1" ht="15" x14ac:dyDescent="0.2">
      <c r="A30" s="5">
        <v>23</v>
      </c>
      <c r="B30" s="9" t="s">
        <v>13</v>
      </c>
      <c r="C30" s="9" t="s">
        <v>12</v>
      </c>
      <c r="D30" s="42">
        <v>144</v>
      </c>
      <c r="E30" s="29">
        <v>32</v>
      </c>
      <c r="F30" s="29">
        <v>0</v>
      </c>
      <c r="G30" s="29">
        <v>0</v>
      </c>
      <c r="H30" s="71">
        <f t="shared" si="0"/>
        <v>176</v>
      </c>
      <c r="I30" s="20"/>
      <c r="J30" s="20"/>
      <c r="K30" s="36"/>
      <c r="L30" s="20"/>
      <c r="M30" s="36"/>
      <c r="N30" s="20"/>
      <c r="O30" s="36"/>
      <c r="P30" s="39"/>
      <c r="Q30" s="37"/>
    </row>
    <row r="31" spans="1:17" s="4" customFormat="1" ht="15" x14ac:dyDescent="0.2">
      <c r="A31" s="8">
        <v>24</v>
      </c>
      <c r="B31" s="9" t="s">
        <v>11</v>
      </c>
      <c r="C31" s="9" t="s">
        <v>68</v>
      </c>
      <c r="D31" s="42">
        <v>363</v>
      </c>
      <c r="E31" s="29">
        <v>640</v>
      </c>
      <c r="F31" s="29">
        <v>69</v>
      </c>
      <c r="G31" s="29">
        <v>0</v>
      </c>
      <c r="H31" s="71">
        <f t="shared" si="0"/>
        <v>1072</v>
      </c>
      <c r="I31" s="20"/>
      <c r="J31" s="20"/>
      <c r="K31" s="36"/>
      <c r="L31" s="20"/>
      <c r="M31" s="36"/>
      <c r="N31" s="20"/>
      <c r="O31" s="36"/>
      <c r="P31" s="39"/>
      <c r="Q31" s="37"/>
    </row>
    <row r="32" spans="1:17" s="4" customFormat="1" ht="15" x14ac:dyDescent="0.2">
      <c r="A32" s="5">
        <v>25</v>
      </c>
      <c r="B32" s="9" t="s">
        <v>10</v>
      </c>
      <c r="C32" s="9" t="s">
        <v>9</v>
      </c>
      <c r="D32" s="42">
        <v>140</v>
      </c>
      <c r="E32" s="29">
        <v>586</v>
      </c>
      <c r="F32" s="29">
        <v>184</v>
      </c>
      <c r="G32" s="29">
        <v>755</v>
      </c>
      <c r="H32" s="71">
        <f t="shared" si="0"/>
        <v>1665</v>
      </c>
      <c r="I32" s="20"/>
      <c r="J32" s="20"/>
      <c r="K32" s="36"/>
      <c r="L32" s="20"/>
      <c r="M32" s="36"/>
      <c r="N32" s="20"/>
      <c r="O32" s="36"/>
      <c r="P32" s="39"/>
      <c r="Q32" s="37"/>
    </row>
    <row r="33" spans="1:17" s="4" customFormat="1" ht="15" x14ac:dyDescent="0.2">
      <c r="A33" s="8">
        <v>26</v>
      </c>
      <c r="B33" s="6" t="s">
        <v>127</v>
      </c>
      <c r="C33" s="6" t="s">
        <v>7</v>
      </c>
      <c r="D33" s="43">
        <v>686</v>
      </c>
      <c r="E33" s="30">
        <v>1316</v>
      </c>
      <c r="F33" s="30">
        <v>163</v>
      </c>
      <c r="G33" s="30">
        <v>82</v>
      </c>
      <c r="H33" s="71">
        <f t="shared" si="0"/>
        <v>2247</v>
      </c>
      <c r="I33" s="20"/>
      <c r="J33" s="20"/>
      <c r="K33" s="36"/>
      <c r="L33" s="20"/>
      <c r="M33" s="36"/>
      <c r="N33" s="20"/>
      <c r="O33" s="36"/>
      <c r="P33" s="39"/>
      <c r="Q33" s="37"/>
    </row>
    <row r="34" spans="1:17" s="4" customFormat="1" ht="15" x14ac:dyDescent="0.2">
      <c r="A34" s="5">
        <v>27</v>
      </c>
      <c r="B34" s="9" t="s">
        <v>6</v>
      </c>
      <c r="C34" s="9" t="s">
        <v>5</v>
      </c>
      <c r="D34" s="42">
        <v>74</v>
      </c>
      <c r="E34" s="29">
        <v>49</v>
      </c>
      <c r="F34" s="29">
        <v>0</v>
      </c>
      <c r="G34" s="29">
        <v>222</v>
      </c>
      <c r="H34" s="71">
        <f t="shared" si="0"/>
        <v>345</v>
      </c>
      <c r="I34" s="20"/>
      <c r="J34" s="20"/>
      <c r="K34" s="36"/>
      <c r="L34" s="20"/>
      <c r="M34" s="36"/>
      <c r="N34" s="20"/>
      <c r="O34" s="36"/>
      <c r="P34" s="39"/>
      <c r="Q34" s="37"/>
    </row>
    <row r="35" spans="1:17" s="4" customFormat="1" ht="15" x14ac:dyDescent="0.2">
      <c r="A35" s="8">
        <v>28</v>
      </c>
      <c r="B35" s="25" t="s">
        <v>2</v>
      </c>
      <c r="C35" s="9" t="s">
        <v>1</v>
      </c>
      <c r="D35" s="42">
        <v>0</v>
      </c>
      <c r="E35" s="29">
        <v>885</v>
      </c>
      <c r="F35" s="29">
        <v>229</v>
      </c>
      <c r="G35" s="29">
        <v>0</v>
      </c>
      <c r="H35" s="71">
        <f t="shared" si="0"/>
        <v>1114</v>
      </c>
      <c r="I35" s="20"/>
      <c r="J35" s="20"/>
      <c r="K35" s="36"/>
      <c r="L35" s="20"/>
      <c r="M35" s="36"/>
      <c r="N35" s="20"/>
      <c r="O35" s="36"/>
      <c r="P35" s="39"/>
      <c r="Q35" s="37"/>
    </row>
    <row r="36" spans="1:17" s="4" customFormat="1" ht="15" x14ac:dyDescent="0.2">
      <c r="A36" s="5">
        <v>29</v>
      </c>
      <c r="B36" s="23" t="s">
        <v>59</v>
      </c>
      <c r="C36" s="24" t="s">
        <v>5</v>
      </c>
      <c r="D36" s="40">
        <v>6369</v>
      </c>
      <c r="E36" s="27">
        <v>11301</v>
      </c>
      <c r="F36" s="27">
        <v>3471</v>
      </c>
      <c r="G36" s="27">
        <v>3401</v>
      </c>
      <c r="H36" s="71">
        <f t="shared" si="0"/>
        <v>24542</v>
      </c>
      <c r="I36" s="20"/>
      <c r="J36" s="20"/>
      <c r="K36" s="36"/>
      <c r="L36" s="20"/>
      <c r="M36" s="36"/>
      <c r="N36" s="20"/>
      <c r="O36" s="36"/>
      <c r="P36" s="39"/>
      <c r="Q36" s="37"/>
    </row>
    <row r="37" spans="1:17" s="4" customFormat="1" ht="15" x14ac:dyDescent="0.2">
      <c r="A37" s="8">
        <v>30</v>
      </c>
      <c r="B37" s="7" t="s">
        <v>60</v>
      </c>
      <c r="C37" s="6" t="s">
        <v>69</v>
      </c>
      <c r="D37" s="43">
        <v>0</v>
      </c>
      <c r="E37" s="30">
        <v>0</v>
      </c>
      <c r="F37" s="30">
        <v>0</v>
      </c>
      <c r="G37" s="30">
        <v>0</v>
      </c>
      <c r="H37" s="71">
        <f t="shared" si="0"/>
        <v>0</v>
      </c>
      <c r="I37" s="20"/>
      <c r="J37" s="20"/>
      <c r="K37" s="36"/>
      <c r="L37" s="20"/>
      <c r="M37" s="36"/>
      <c r="N37" s="20"/>
      <c r="O37" s="36"/>
      <c r="P37" s="39"/>
      <c r="Q37" s="37"/>
    </row>
    <row r="38" spans="1:17" s="4" customFormat="1" ht="15" x14ac:dyDescent="0.2">
      <c r="A38" s="5">
        <v>31</v>
      </c>
      <c r="B38" s="7" t="s">
        <v>4</v>
      </c>
      <c r="C38" s="6" t="s">
        <v>3</v>
      </c>
      <c r="D38" s="43">
        <v>13</v>
      </c>
      <c r="E38" s="30">
        <v>28</v>
      </c>
      <c r="F38" s="30">
        <v>47</v>
      </c>
      <c r="G38" s="30">
        <v>71</v>
      </c>
      <c r="H38" s="71">
        <f t="shared" si="0"/>
        <v>159</v>
      </c>
      <c r="I38" s="20"/>
      <c r="J38" s="20"/>
      <c r="K38" s="36"/>
      <c r="L38" s="20"/>
      <c r="M38" s="36"/>
      <c r="N38" s="20"/>
      <c r="O38" s="36"/>
      <c r="P38" s="39"/>
      <c r="Q38" s="37"/>
    </row>
    <row r="39" spans="1:17" s="4" customFormat="1" ht="15" x14ac:dyDescent="0.2">
      <c r="A39" s="8">
        <v>32</v>
      </c>
      <c r="B39" s="7" t="s">
        <v>61</v>
      </c>
      <c r="C39" s="6" t="s">
        <v>70</v>
      </c>
      <c r="D39" s="43">
        <v>2683</v>
      </c>
      <c r="E39" s="30">
        <v>2990</v>
      </c>
      <c r="F39" s="30">
        <v>169</v>
      </c>
      <c r="G39" s="30">
        <v>179</v>
      </c>
      <c r="H39" s="71">
        <f t="shared" si="0"/>
        <v>6021</v>
      </c>
      <c r="I39" s="20"/>
      <c r="J39" s="20"/>
      <c r="K39" s="36"/>
      <c r="L39" s="20"/>
      <c r="M39" s="36"/>
      <c r="N39" s="20"/>
      <c r="O39" s="36"/>
      <c r="P39" s="39"/>
      <c r="Q39" s="37"/>
    </row>
    <row r="40" spans="1:17" s="4" customFormat="1" ht="15" x14ac:dyDescent="0.2">
      <c r="A40" s="5">
        <v>33</v>
      </c>
      <c r="B40" s="7" t="s">
        <v>62</v>
      </c>
      <c r="C40" s="6" t="s">
        <v>71</v>
      </c>
      <c r="D40" s="43">
        <v>1518</v>
      </c>
      <c r="E40" s="30">
        <v>1101</v>
      </c>
      <c r="F40" s="30">
        <v>54</v>
      </c>
      <c r="G40" s="30">
        <v>90</v>
      </c>
      <c r="H40" s="71">
        <f t="shared" si="0"/>
        <v>2763</v>
      </c>
      <c r="I40" s="20"/>
      <c r="J40" s="20"/>
      <c r="K40" s="36"/>
      <c r="L40" s="20"/>
      <c r="M40" s="36"/>
      <c r="N40" s="20"/>
      <c r="O40" s="36"/>
      <c r="P40" s="39"/>
      <c r="Q40" s="37"/>
    </row>
    <row r="41" spans="1:17" s="4" customFormat="1" ht="15" x14ac:dyDescent="0.2">
      <c r="A41" s="8">
        <v>34</v>
      </c>
      <c r="B41" s="7" t="s">
        <v>63</v>
      </c>
      <c r="C41" s="6" t="s">
        <v>72</v>
      </c>
      <c r="D41" s="43">
        <v>8931</v>
      </c>
      <c r="E41" s="30">
        <v>9288</v>
      </c>
      <c r="F41" s="30">
        <v>1701</v>
      </c>
      <c r="G41" s="30">
        <v>8117</v>
      </c>
      <c r="H41" s="71">
        <f t="shared" si="0"/>
        <v>28037</v>
      </c>
      <c r="I41" s="20"/>
      <c r="J41" s="20"/>
      <c r="K41" s="36"/>
      <c r="L41" s="20"/>
      <c r="M41" s="36"/>
      <c r="N41" s="20"/>
      <c r="O41" s="36"/>
      <c r="P41" s="39"/>
      <c r="Q41" s="37"/>
    </row>
    <row r="42" spans="1:17" s="4" customFormat="1" ht="17.25" customHeight="1" x14ac:dyDescent="0.2">
      <c r="A42" s="5">
        <v>35</v>
      </c>
      <c r="B42" s="7" t="s">
        <v>64</v>
      </c>
      <c r="C42" s="6" t="s">
        <v>73</v>
      </c>
      <c r="D42" s="43">
        <v>9560</v>
      </c>
      <c r="E42" s="30">
        <v>10641</v>
      </c>
      <c r="F42" s="30">
        <v>417</v>
      </c>
      <c r="G42" s="30">
        <v>449</v>
      </c>
      <c r="H42" s="71">
        <f t="shared" si="0"/>
        <v>21067</v>
      </c>
      <c r="I42" s="20"/>
      <c r="J42" s="20"/>
      <c r="K42" s="36"/>
      <c r="L42" s="20"/>
      <c r="M42" s="36"/>
      <c r="N42" s="20"/>
      <c r="O42" s="36"/>
      <c r="P42" s="39"/>
      <c r="Q42" s="37"/>
    </row>
    <row r="43" spans="1:17" s="4" customFormat="1" ht="15" x14ac:dyDescent="0.2">
      <c r="A43" s="8">
        <v>36</v>
      </c>
      <c r="B43" s="7" t="s">
        <v>65</v>
      </c>
      <c r="C43" s="6" t="s">
        <v>74</v>
      </c>
      <c r="D43" s="43">
        <v>1334</v>
      </c>
      <c r="E43" s="30">
        <v>1343</v>
      </c>
      <c r="F43" s="30">
        <v>117</v>
      </c>
      <c r="G43" s="30">
        <v>57</v>
      </c>
      <c r="H43" s="71">
        <f t="shared" si="0"/>
        <v>2851</v>
      </c>
      <c r="I43" s="20"/>
      <c r="J43" s="20"/>
      <c r="K43" s="36"/>
      <c r="L43" s="20"/>
      <c r="M43" s="36"/>
      <c r="N43" s="20"/>
      <c r="O43" s="36"/>
      <c r="P43" s="39"/>
      <c r="Q43" s="37"/>
    </row>
    <row r="44" spans="1:17" s="4" customFormat="1" ht="15" x14ac:dyDescent="0.2">
      <c r="A44" s="5">
        <v>37</v>
      </c>
      <c r="B44" s="7" t="s">
        <v>66</v>
      </c>
      <c r="C44" s="6" t="s">
        <v>74</v>
      </c>
      <c r="D44" s="43">
        <v>13777</v>
      </c>
      <c r="E44" s="30">
        <v>13294</v>
      </c>
      <c r="F44" s="30">
        <v>312</v>
      </c>
      <c r="G44" s="30">
        <v>2381</v>
      </c>
      <c r="H44" s="71">
        <f t="shared" si="0"/>
        <v>29764</v>
      </c>
      <c r="I44" s="20"/>
      <c r="J44" s="20"/>
      <c r="K44" s="36"/>
      <c r="L44" s="20"/>
      <c r="M44" s="36"/>
      <c r="N44" s="20"/>
      <c r="O44" s="36"/>
      <c r="P44" s="39"/>
      <c r="Q44" s="37"/>
    </row>
    <row r="45" spans="1:17" s="4" customFormat="1" ht="15" x14ac:dyDescent="0.2">
      <c r="A45" s="8">
        <v>38</v>
      </c>
      <c r="B45" s="7" t="s">
        <v>67</v>
      </c>
      <c r="C45" s="6" t="s">
        <v>75</v>
      </c>
      <c r="D45" s="43">
        <v>14344</v>
      </c>
      <c r="E45" s="30">
        <v>14060</v>
      </c>
      <c r="F45" s="30">
        <v>353</v>
      </c>
      <c r="G45" s="30">
        <v>811</v>
      </c>
      <c r="H45" s="71">
        <f t="shared" si="0"/>
        <v>29568</v>
      </c>
      <c r="I45" s="20"/>
      <c r="J45" s="20"/>
      <c r="K45" s="36"/>
      <c r="L45" s="20"/>
      <c r="M45" s="36"/>
      <c r="N45" s="20"/>
      <c r="O45" s="36"/>
      <c r="P45" s="39"/>
      <c r="Q45" s="37"/>
    </row>
    <row r="46" spans="1:17" s="4" customFormat="1" ht="15" x14ac:dyDescent="0.25">
      <c r="A46" s="8"/>
      <c r="B46" s="66"/>
      <c r="C46" s="9"/>
      <c r="D46" s="67"/>
      <c r="E46" s="9"/>
      <c r="F46" s="9"/>
      <c r="G46" s="9"/>
      <c r="H46" s="71"/>
      <c r="I46" s="20"/>
      <c r="J46" s="20"/>
      <c r="K46" s="20"/>
      <c r="L46" s="20"/>
      <c r="M46" s="20"/>
      <c r="N46" s="20"/>
      <c r="O46" s="20"/>
    </row>
    <row r="47" spans="1:17" ht="15" x14ac:dyDescent="0.25">
      <c r="A47" s="80" t="s">
        <v>0</v>
      </c>
      <c r="B47" s="90"/>
      <c r="C47" s="91"/>
      <c r="D47" s="31">
        <f t="shared" ref="D47:G47" si="1">SUM(D8:D46)</f>
        <v>139393</v>
      </c>
      <c r="E47" s="31">
        <f t="shared" si="1"/>
        <v>208203</v>
      </c>
      <c r="F47" s="31">
        <f t="shared" si="1"/>
        <v>32599</v>
      </c>
      <c r="G47" s="31">
        <f t="shared" si="1"/>
        <v>92711</v>
      </c>
      <c r="H47" s="31">
        <f>SUM(H8:H46)</f>
        <v>472906</v>
      </c>
      <c r="I47" s="21"/>
      <c r="J47" s="21"/>
      <c r="K47" s="21"/>
      <c r="L47" s="21"/>
      <c r="M47" s="21"/>
      <c r="N47" s="21"/>
      <c r="O47" s="21"/>
      <c r="P47" s="21"/>
      <c r="Q47" s="38"/>
    </row>
    <row r="48" spans="1:17" x14ac:dyDescent="0.2">
      <c r="A48" s="3"/>
      <c r="B48" s="2"/>
      <c r="C48" s="2"/>
      <c r="D48" s="2"/>
      <c r="E48" s="2"/>
      <c r="F48" s="2"/>
      <c r="G48" s="2"/>
      <c r="H48" s="2"/>
    </row>
  </sheetData>
  <mergeCells count="13">
    <mergeCell ref="F6:F7"/>
    <mergeCell ref="G6:G7"/>
    <mergeCell ref="A47:C47"/>
    <mergeCell ref="A1:H1"/>
    <mergeCell ref="A2:H2"/>
    <mergeCell ref="A3:H3"/>
    <mergeCell ref="A5:A7"/>
    <mergeCell ref="B5:B7"/>
    <mergeCell ref="C5:C7"/>
    <mergeCell ref="D5:G5"/>
    <mergeCell ref="H5:H7"/>
    <mergeCell ref="D6:D7"/>
    <mergeCell ref="E6:E7"/>
  </mergeCells>
  <printOptions horizontalCentered="1"/>
  <pageMargins left="0.39370078740157483" right="0.19685039370078741" top="0.59055118110236227" bottom="0.39370078740157483" header="0.31496062992125984" footer="0.31496062992125984"/>
  <pageSetup paperSize="256"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49"/>
  <sheetViews>
    <sheetView topLeftCell="A20" zoomScale="75" zoomScaleNormal="75" workbookViewId="0">
      <selection activeCell="K30" sqref="K30"/>
    </sheetView>
  </sheetViews>
  <sheetFormatPr defaultColWidth="9.140625" defaultRowHeight="12.75" x14ac:dyDescent="0.2"/>
  <cols>
    <col min="1" max="1" width="5.28515625" style="1" customWidth="1"/>
    <col min="2" max="2" width="36" style="1" customWidth="1"/>
    <col min="3" max="3" width="29.85546875" style="1" customWidth="1"/>
    <col min="4" max="4" width="9.7109375" style="1" customWidth="1"/>
    <col min="5" max="5" width="8.7109375" style="1" customWidth="1"/>
    <col min="6" max="6" width="10.140625" style="1" customWidth="1"/>
    <col min="7" max="8" width="10.5703125" style="1" customWidth="1"/>
    <col min="9" max="10" width="10.42578125" style="1" customWidth="1"/>
    <col min="11" max="11" width="21.42578125" style="1" customWidth="1"/>
    <col min="12" max="12" width="10.42578125" style="1" customWidth="1"/>
    <col min="13" max="13" width="19.140625" style="1" customWidth="1"/>
    <col min="14" max="15" width="12.7109375" style="1" customWidth="1"/>
    <col min="16" max="17" width="14.85546875" style="1" customWidth="1"/>
    <col min="18" max="18" width="14.28515625" style="1" customWidth="1"/>
    <col min="19" max="19" width="17.5703125" style="1" customWidth="1"/>
    <col min="20" max="20" width="17.28515625" style="1" customWidth="1"/>
    <col min="21" max="21" width="18.7109375" style="1" customWidth="1"/>
    <col min="22" max="22" width="18.85546875" style="1" customWidth="1"/>
    <col min="23" max="16384" width="9.140625" style="1"/>
  </cols>
  <sheetData>
    <row r="1" spans="1:24" ht="14.25" x14ac:dyDescent="0.2">
      <c r="A1" s="83" t="s">
        <v>58</v>
      </c>
      <c r="B1" s="83"/>
      <c r="C1" s="83"/>
      <c r="D1" s="83"/>
      <c r="E1" s="83"/>
      <c r="F1" s="83"/>
      <c r="G1" s="83"/>
      <c r="H1" s="83"/>
      <c r="I1" s="18"/>
      <c r="J1" s="18"/>
      <c r="K1" s="26"/>
      <c r="L1" s="18"/>
      <c r="M1" s="26"/>
      <c r="N1" s="26"/>
      <c r="O1" s="26"/>
    </row>
    <row r="2" spans="1:24" ht="14.25" x14ac:dyDescent="0.2">
      <c r="A2" s="83" t="s">
        <v>57</v>
      </c>
      <c r="B2" s="83"/>
      <c r="C2" s="83"/>
      <c r="D2" s="83"/>
      <c r="E2" s="83"/>
      <c r="F2" s="83"/>
      <c r="G2" s="83"/>
      <c r="H2" s="83"/>
      <c r="I2" s="18"/>
      <c r="J2" s="18"/>
      <c r="K2" s="26"/>
      <c r="L2" s="18"/>
      <c r="M2" s="26"/>
      <c r="N2" s="26"/>
      <c r="O2" s="26"/>
    </row>
    <row r="3" spans="1:24" ht="14.25" x14ac:dyDescent="0.2">
      <c r="A3" s="83" t="s">
        <v>81</v>
      </c>
      <c r="B3" s="83"/>
      <c r="C3" s="83"/>
      <c r="D3" s="83"/>
      <c r="E3" s="83"/>
      <c r="F3" s="83"/>
      <c r="G3" s="83"/>
      <c r="H3" s="83"/>
      <c r="I3" s="18"/>
      <c r="J3" s="18"/>
      <c r="K3" s="26"/>
      <c r="L3" s="18"/>
      <c r="M3" s="26"/>
      <c r="N3" s="26"/>
      <c r="O3" s="26"/>
    </row>
    <row r="4" spans="1:24" ht="15" x14ac:dyDescent="0.25">
      <c r="A4" s="17"/>
      <c r="B4" s="17"/>
      <c r="C4" s="17"/>
      <c r="D4" s="17"/>
      <c r="E4" s="17"/>
      <c r="F4" s="17"/>
      <c r="G4" s="17"/>
      <c r="H4" s="17"/>
    </row>
    <row r="5" spans="1:24" ht="12.75" customHeight="1" x14ac:dyDescent="0.2">
      <c r="A5" s="84" t="s">
        <v>56</v>
      </c>
      <c r="B5" s="87" t="s">
        <v>55</v>
      </c>
      <c r="C5" s="84" t="s">
        <v>54</v>
      </c>
      <c r="D5" s="92" t="s">
        <v>82</v>
      </c>
      <c r="E5" s="93"/>
      <c r="F5" s="93"/>
      <c r="G5" s="94"/>
      <c r="H5" s="87" t="s">
        <v>124</v>
      </c>
      <c r="I5" s="19"/>
      <c r="J5" s="19"/>
      <c r="K5" s="19"/>
      <c r="L5" s="19"/>
      <c r="M5" s="19"/>
      <c r="N5" s="19"/>
      <c r="O5" s="19"/>
    </row>
    <row r="6" spans="1:24" ht="12.75" customHeight="1" x14ac:dyDescent="0.2">
      <c r="A6" s="85"/>
      <c r="B6" s="88"/>
      <c r="C6" s="85"/>
      <c r="D6" s="84" t="s">
        <v>77</v>
      </c>
      <c r="E6" s="84" t="s">
        <v>78</v>
      </c>
      <c r="F6" s="84" t="s">
        <v>79</v>
      </c>
      <c r="G6" s="84" t="s">
        <v>80</v>
      </c>
      <c r="H6" s="88"/>
      <c r="I6" s="19"/>
      <c r="J6" s="19"/>
      <c r="K6" s="19"/>
      <c r="L6" s="19"/>
      <c r="M6" s="19"/>
      <c r="N6" s="19"/>
      <c r="O6" s="19"/>
      <c r="V6" s="15"/>
      <c r="W6" s="15"/>
      <c r="X6" s="15"/>
    </row>
    <row r="7" spans="1:24" ht="14.25" customHeight="1" x14ac:dyDescent="0.2">
      <c r="A7" s="86"/>
      <c r="B7" s="89"/>
      <c r="C7" s="86"/>
      <c r="D7" s="86"/>
      <c r="E7" s="86"/>
      <c r="F7" s="86"/>
      <c r="G7" s="86"/>
      <c r="H7" s="89"/>
      <c r="I7" s="19"/>
      <c r="J7" s="19"/>
      <c r="K7" s="36"/>
      <c r="L7" s="19"/>
      <c r="M7" s="36"/>
      <c r="N7" s="19"/>
      <c r="O7" s="36"/>
      <c r="Q7" s="37"/>
      <c r="R7" s="33"/>
      <c r="S7" s="33"/>
      <c r="T7" s="33"/>
      <c r="U7" s="33"/>
      <c r="V7" s="15"/>
      <c r="W7" s="15"/>
      <c r="X7" s="15"/>
    </row>
    <row r="8" spans="1:24" s="4" customFormat="1" ht="15" x14ac:dyDescent="0.2">
      <c r="A8" s="5">
        <v>1</v>
      </c>
      <c r="B8" s="16" t="s">
        <v>53</v>
      </c>
      <c r="C8" s="16" t="s">
        <v>52</v>
      </c>
      <c r="D8" s="40">
        <v>3208.41545</v>
      </c>
      <c r="E8" s="27">
        <v>1105.9300799999999</v>
      </c>
      <c r="F8" s="27">
        <v>8886.3706500000008</v>
      </c>
      <c r="G8" s="27">
        <v>13282.283819999999</v>
      </c>
      <c r="H8" s="27">
        <v>26483</v>
      </c>
      <c r="I8" s="20"/>
      <c r="J8" s="20"/>
      <c r="K8" s="36"/>
      <c r="L8" s="20"/>
      <c r="M8" s="36"/>
      <c r="N8" s="20"/>
      <c r="O8" s="36"/>
      <c r="P8" s="39"/>
      <c r="Q8" s="37"/>
      <c r="V8" s="15"/>
      <c r="W8" s="15"/>
      <c r="X8" s="15"/>
    </row>
    <row r="9" spans="1:24" s="4" customFormat="1" ht="15" x14ac:dyDescent="0.2">
      <c r="A9" s="8">
        <v>2</v>
      </c>
      <c r="B9" s="9" t="s">
        <v>51</v>
      </c>
      <c r="C9" s="14" t="s">
        <v>50</v>
      </c>
      <c r="D9" s="41">
        <v>2416.0944500000001</v>
      </c>
      <c r="E9" s="28">
        <v>832.81967999999995</v>
      </c>
      <c r="F9" s="28">
        <v>6691.8736500000005</v>
      </c>
      <c r="G9" s="28">
        <v>10002.212219999999</v>
      </c>
      <c r="H9" s="28">
        <v>19943</v>
      </c>
      <c r="I9" s="20"/>
      <c r="J9" s="20"/>
      <c r="K9" s="36"/>
      <c r="L9" s="20"/>
      <c r="M9" s="36"/>
      <c r="N9" s="20"/>
      <c r="O9" s="36"/>
      <c r="P9" s="39"/>
      <c r="Q9" s="37"/>
      <c r="V9" s="34"/>
    </row>
    <row r="10" spans="1:24" s="4" customFormat="1" ht="15" x14ac:dyDescent="0.2">
      <c r="A10" s="5">
        <v>3</v>
      </c>
      <c r="B10" s="9" t="s">
        <v>49</v>
      </c>
      <c r="C10" s="9" t="s">
        <v>41</v>
      </c>
      <c r="D10" s="42">
        <v>2014.2398999999998</v>
      </c>
      <c r="E10" s="29">
        <v>694.30175999999994</v>
      </c>
      <c r="F10" s="29">
        <v>5578.8543</v>
      </c>
      <c r="G10" s="29">
        <v>8338.6040400000002</v>
      </c>
      <c r="H10" s="29">
        <v>16626</v>
      </c>
      <c r="I10" s="20"/>
      <c r="J10" s="20"/>
      <c r="K10" s="36"/>
      <c r="L10" s="20"/>
      <c r="M10" s="36"/>
      <c r="N10" s="20"/>
      <c r="O10" s="36"/>
      <c r="P10" s="39"/>
      <c r="Q10" s="37"/>
      <c r="V10" s="34"/>
    </row>
    <row r="11" spans="1:24" s="4" customFormat="1" ht="15" x14ac:dyDescent="0.2">
      <c r="A11" s="8">
        <v>4</v>
      </c>
      <c r="B11" s="9" t="s">
        <v>48</v>
      </c>
      <c r="C11" s="9" t="s">
        <v>47</v>
      </c>
      <c r="D11" s="42">
        <v>2211.1086499999997</v>
      </c>
      <c r="E11" s="29">
        <v>762.16175999999996</v>
      </c>
      <c r="F11" s="29">
        <v>6124.1230500000001</v>
      </c>
      <c r="G11" s="29">
        <v>9153.6065399999989</v>
      </c>
      <c r="H11" s="29">
        <v>18251</v>
      </c>
      <c r="I11" s="20"/>
      <c r="J11" s="20"/>
      <c r="K11" s="36"/>
      <c r="L11" s="20"/>
      <c r="M11" s="36"/>
      <c r="N11" s="20"/>
      <c r="O11" s="36"/>
      <c r="P11" s="39"/>
      <c r="Q11" s="37"/>
      <c r="R11" s="35"/>
      <c r="S11" s="35"/>
      <c r="T11" s="35"/>
      <c r="U11" s="35"/>
    </row>
    <row r="12" spans="1:24" s="4" customFormat="1" ht="15" x14ac:dyDescent="0.2">
      <c r="A12" s="5">
        <v>5</v>
      </c>
      <c r="B12" s="9" t="s">
        <v>46</v>
      </c>
      <c r="C12" s="9" t="s">
        <v>45</v>
      </c>
      <c r="D12" s="42">
        <v>1972.0797</v>
      </c>
      <c r="E12" s="29">
        <v>679.76927999999998</v>
      </c>
      <c r="F12" s="29">
        <v>5462.0829000000003</v>
      </c>
      <c r="G12" s="29">
        <v>8164.0681199999999</v>
      </c>
      <c r="H12" s="29">
        <v>16278</v>
      </c>
      <c r="I12" s="20"/>
      <c r="J12" s="20"/>
      <c r="K12" s="36"/>
      <c r="L12" s="20"/>
      <c r="M12" s="36"/>
      <c r="N12" s="20"/>
      <c r="O12" s="36"/>
      <c r="P12" s="39"/>
      <c r="Q12" s="37"/>
    </row>
    <row r="13" spans="1:24" s="4" customFormat="1" ht="15" x14ac:dyDescent="0.2">
      <c r="A13" s="8">
        <v>6</v>
      </c>
      <c r="B13" s="9" t="s">
        <v>44</v>
      </c>
      <c r="C13" s="9" t="s">
        <v>43</v>
      </c>
      <c r="D13" s="42">
        <v>2369.9362999999998</v>
      </c>
      <c r="E13" s="29">
        <v>816.90911999999992</v>
      </c>
      <c r="F13" s="29">
        <v>6564.0291000000007</v>
      </c>
      <c r="G13" s="29">
        <v>9811.1254800000006</v>
      </c>
      <c r="H13" s="29">
        <v>19562</v>
      </c>
      <c r="I13" s="20"/>
      <c r="J13" s="20"/>
      <c r="K13" s="36"/>
      <c r="L13" s="20"/>
      <c r="M13" s="36"/>
      <c r="N13" s="20"/>
      <c r="O13" s="36"/>
      <c r="P13" s="39"/>
      <c r="Q13" s="37"/>
    </row>
    <row r="14" spans="1:24" s="4" customFormat="1" ht="15" x14ac:dyDescent="0.2">
      <c r="A14" s="5">
        <v>7</v>
      </c>
      <c r="B14" s="9" t="s">
        <v>42</v>
      </c>
      <c r="C14" s="9" t="s">
        <v>41</v>
      </c>
      <c r="D14" s="42">
        <v>1652.4859999999999</v>
      </c>
      <c r="E14" s="29">
        <v>569.60640000000001</v>
      </c>
      <c r="F14" s="29">
        <v>4576.902</v>
      </c>
      <c r="G14" s="29">
        <v>6841.0055999999995</v>
      </c>
      <c r="H14" s="29">
        <v>13640</v>
      </c>
      <c r="I14" s="20"/>
      <c r="J14" s="20"/>
      <c r="K14" s="36"/>
      <c r="L14" s="20"/>
      <c r="M14" s="36"/>
      <c r="N14" s="20"/>
      <c r="O14" s="36"/>
      <c r="P14" s="39"/>
      <c r="Q14" s="37"/>
    </row>
    <row r="15" spans="1:24" s="4" customFormat="1" ht="30" x14ac:dyDescent="0.2">
      <c r="A15" s="13">
        <v>8</v>
      </c>
      <c r="B15" s="10" t="s">
        <v>40</v>
      </c>
      <c r="C15" s="9" t="s">
        <v>39</v>
      </c>
      <c r="D15" s="42">
        <v>1607.53935</v>
      </c>
      <c r="E15" s="29">
        <v>554.11343999999997</v>
      </c>
      <c r="F15" s="29">
        <v>4452.4129499999999</v>
      </c>
      <c r="G15" s="29">
        <v>6654.93426</v>
      </c>
      <c r="H15" s="29">
        <v>13269</v>
      </c>
      <c r="I15" s="20"/>
      <c r="J15" s="20"/>
      <c r="K15" s="36"/>
      <c r="L15" s="20"/>
      <c r="M15" s="36"/>
      <c r="N15" s="20"/>
      <c r="O15" s="36"/>
      <c r="P15" s="39"/>
      <c r="Q15" s="37"/>
    </row>
    <row r="16" spans="1:24" s="4" customFormat="1" ht="15" x14ac:dyDescent="0.2">
      <c r="A16" s="5">
        <v>9</v>
      </c>
      <c r="B16" s="9" t="s">
        <v>38</v>
      </c>
      <c r="C16" s="9" t="s">
        <v>16</v>
      </c>
      <c r="D16" s="42">
        <v>1487.8431499999999</v>
      </c>
      <c r="E16" s="29">
        <v>512.85455999999999</v>
      </c>
      <c r="F16" s="29">
        <v>4120.8895499999999</v>
      </c>
      <c r="G16" s="29">
        <v>6159.4127399999998</v>
      </c>
      <c r="H16" s="29">
        <v>12281</v>
      </c>
      <c r="I16" s="20"/>
      <c r="J16" s="20"/>
      <c r="K16" s="36"/>
      <c r="L16" s="20"/>
      <c r="M16" s="36"/>
      <c r="N16" s="20"/>
      <c r="O16" s="36"/>
      <c r="P16" s="39"/>
      <c r="Q16" s="37"/>
    </row>
    <row r="17" spans="1:17" s="4" customFormat="1" ht="15" x14ac:dyDescent="0.2">
      <c r="A17" s="8">
        <v>10</v>
      </c>
      <c r="B17" s="9" t="s">
        <v>37</v>
      </c>
      <c r="C17" s="9" t="s">
        <v>36</v>
      </c>
      <c r="D17" s="42">
        <v>1719.72425</v>
      </c>
      <c r="E17" s="29">
        <v>592.78319999999997</v>
      </c>
      <c r="F17" s="29">
        <v>4763.1322500000006</v>
      </c>
      <c r="G17" s="29">
        <v>7119.3602999999994</v>
      </c>
      <c r="H17" s="29">
        <v>14195</v>
      </c>
      <c r="I17" s="20"/>
      <c r="J17" s="20"/>
      <c r="K17" s="36"/>
      <c r="L17" s="20"/>
      <c r="M17" s="36"/>
      <c r="N17" s="20"/>
      <c r="O17" s="36"/>
      <c r="P17" s="39"/>
      <c r="Q17" s="37"/>
    </row>
    <row r="18" spans="1:17" s="4" customFormat="1" ht="15" x14ac:dyDescent="0.2">
      <c r="A18" s="5">
        <v>11</v>
      </c>
      <c r="B18" s="9" t="s">
        <v>35</v>
      </c>
      <c r="C18" s="9" t="s">
        <v>14</v>
      </c>
      <c r="D18" s="42">
        <v>1600.27035</v>
      </c>
      <c r="E18" s="29">
        <v>551.60784000000001</v>
      </c>
      <c r="F18" s="29">
        <v>4432.2799500000001</v>
      </c>
      <c r="G18" s="29">
        <v>6624.8418599999995</v>
      </c>
      <c r="H18" s="29">
        <v>13209</v>
      </c>
      <c r="I18" s="20"/>
      <c r="J18" s="20"/>
      <c r="K18" s="36"/>
      <c r="L18" s="20"/>
      <c r="M18" s="36"/>
      <c r="N18" s="20"/>
      <c r="O18" s="36"/>
      <c r="P18" s="39"/>
      <c r="Q18" s="37"/>
    </row>
    <row r="19" spans="1:17" s="4" customFormat="1" ht="15" x14ac:dyDescent="0.2">
      <c r="A19" s="8">
        <v>12</v>
      </c>
      <c r="B19" s="9" t="s">
        <v>34</v>
      </c>
      <c r="C19" s="9" t="s">
        <v>33</v>
      </c>
      <c r="D19" s="42">
        <v>1380.3831</v>
      </c>
      <c r="E19" s="29">
        <v>475.81343999999996</v>
      </c>
      <c r="F19" s="29">
        <v>3823.2567000000004</v>
      </c>
      <c r="G19" s="29">
        <v>5714.5467600000002</v>
      </c>
      <c r="H19" s="29">
        <v>11394</v>
      </c>
      <c r="I19" s="20"/>
      <c r="J19" s="20"/>
      <c r="K19" s="36"/>
      <c r="L19" s="20"/>
      <c r="M19" s="36"/>
      <c r="N19" s="20"/>
      <c r="O19" s="36"/>
      <c r="P19" s="39"/>
      <c r="Q19" s="37"/>
    </row>
    <row r="20" spans="1:17" s="4" customFormat="1" ht="30" x14ac:dyDescent="0.2">
      <c r="A20" s="5">
        <v>13</v>
      </c>
      <c r="B20" s="9" t="s">
        <v>32</v>
      </c>
      <c r="C20" s="9" t="s">
        <v>31</v>
      </c>
      <c r="D20" s="42">
        <v>1515.1018999999999</v>
      </c>
      <c r="E20" s="29">
        <v>522.25055999999995</v>
      </c>
      <c r="F20" s="29">
        <v>4196.3883000000005</v>
      </c>
      <c r="G20" s="29">
        <v>6272.2592399999994</v>
      </c>
      <c r="H20" s="29">
        <v>12506</v>
      </c>
      <c r="I20" s="20"/>
      <c r="J20" s="20"/>
      <c r="K20" s="36"/>
      <c r="L20" s="20"/>
      <c r="M20" s="36"/>
      <c r="N20" s="20"/>
      <c r="O20" s="36"/>
      <c r="P20" s="39"/>
      <c r="Q20" s="37"/>
    </row>
    <row r="21" spans="1:17" s="4" customFormat="1" ht="15.75" x14ac:dyDescent="0.2">
      <c r="A21" s="8">
        <v>14</v>
      </c>
      <c r="B21" s="12" t="s">
        <v>30</v>
      </c>
      <c r="C21" s="9" t="s">
        <v>29</v>
      </c>
      <c r="D21" s="42">
        <v>331.46639999999996</v>
      </c>
      <c r="E21" s="29">
        <v>114.25536</v>
      </c>
      <c r="F21" s="29">
        <v>918.06479999999999</v>
      </c>
      <c r="G21" s="29">
        <v>1372.21344</v>
      </c>
      <c r="H21" s="29">
        <v>2736</v>
      </c>
      <c r="I21" s="20"/>
      <c r="J21" s="20"/>
      <c r="K21" s="36"/>
      <c r="L21" s="20"/>
      <c r="M21" s="36"/>
      <c r="N21" s="20"/>
      <c r="O21" s="36"/>
      <c r="P21" s="39"/>
      <c r="Q21" s="37"/>
    </row>
    <row r="22" spans="1:17" s="4" customFormat="1" ht="15" x14ac:dyDescent="0.2">
      <c r="A22" s="5">
        <v>15</v>
      </c>
      <c r="B22" s="9" t="s">
        <v>28</v>
      </c>
      <c r="C22" s="9" t="s">
        <v>12</v>
      </c>
      <c r="D22" s="42">
        <v>671.65559999999994</v>
      </c>
      <c r="E22" s="29">
        <v>231.51743999999999</v>
      </c>
      <c r="F22" s="29">
        <v>1860.2892000000002</v>
      </c>
      <c r="G22" s="29">
        <v>2780.5377599999997</v>
      </c>
      <c r="H22" s="29">
        <v>5544</v>
      </c>
      <c r="I22" s="20"/>
      <c r="J22" s="20"/>
      <c r="K22" s="36"/>
      <c r="L22" s="20"/>
      <c r="M22" s="36"/>
      <c r="N22" s="20"/>
      <c r="O22" s="36"/>
      <c r="P22" s="39"/>
      <c r="Q22" s="37"/>
    </row>
    <row r="23" spans="1:17" s="4" customFormat="1" ht="15" x14ac:dyDescent="0.2">
      <c r="A23" s="8">
        <v>16</v>
      </c>
      <c r="B23" s="11" t="s">
        <v>27</v>
      </c>
      <c r="C23" s="9" t="s">
        <v>26</v>
      </c>
      <c r="D23" s="42">
        <v>1294.6088999999999</v>
      </c>
      <c r="E23" s="29">
        <v>446.24735999999996</v>
      </c>
      <c r="F23" s="29">
        <v>3585.6873000000001</v>
      </c>
      <c r="G23" s="29">
        <v>5359.4564399999999</v>
      </c>
      <c r="H23" s="29">
        <v>10686</v>
      </c>
      <c r="I23" s="20"/>
      <c r="J23" s="20"/>
      <c r="K23" s="36"/>
      <c r="L23" s="20"/>
      <c r="M23" s="36"/>
      <c r="N23" s="20"/>
      <c r="O23" s="36"/>
      <c r="P23" s="39"/>
      <c r="Q23" s="37"/>
    </row>
    <row r="24" spans="1:17" s="4" customFormat="1" ht="15" x14ac:dyDescent="0.2">
      <c r="A24" s="5">
        <v>17</v>
      </c>
      <c r="B24" s="9" t="s">
        <v>25</v>
      </c>
      <c r="C24" s="9" t="s">
        <v>24</v>
      </c>
      <c r="D24" s="42">
        <v>275.25279999999998</v>
      </c>
      <c r="E24" s="29">
        <v>94.878720000000001</v>
      </c>
      <c r="F24" s="29">
        <v>762.36959999999999</v>
      </c>
      <c r="G24" s="29">
        <v>1139.4988799999999</v>
      </c>
      <c r="H24" s="29">
        <v>2272</v>
      </c>
      <c r="I24" s="20"/>
      <c r="J24" s="20"/>
      <c r="K24" s="36"/>
      <c r="L24" s="20"/>
      <c r="M24" s="36"/>
      <c r="N24" s="20"/>
      <c r="O24" s="36"/>
      <c r="P24" s="39"/>
      <c r="Q24" s="37"/>
    </row>
    <row r="25" spans="1:17" s="4" customFormat="1" ht="15" x14ac:dyDescent="0.2">
      <c r="A25" s="8">
        <v>18</v>
      </c>
      <c r="B25" s="10" t="s">
        <v>23</v>
      </c>
      <c r="C25" s="9" t="s">
        <v>22</v>
      </c>
      <c r="D25" s="42">
        <v>286.64089999999999</v>
      </c>
      <c r="E25" s="29">
        <v>98.804159999999996</v>
      </c>
      <c r="F25" s="29">
        <v>793.91129999999998</v>
      </c>
      <c r="G25" s="29">
        <v>1186.64364</v>
      </c>
      <c r="H25" s="29">
        <v>2366</v>
      </c>
      <c r="I25" s="20"/>
      <c r="J25" s="20"/>
      <c r="K25" s="36"/>
      <c r="L25" s="20"/>
      <c r="M25" s="36"/>
      <c r="N25" s="20"/>
      <c r="O25" s="36"/>
      <c r="P25" s="39"/>
      <c r="Q25" s="37"/>
    </row>
    <row r="26" spans="1:17" s="4" customFormat="1" ht="15" x14ac:dyDescent="0.2">
      <c r="A26" s="5">
        <v>19</v>
      </c>
      <c r="B26" s="9" t="s">
        <v>21</v>
      </c>
      <c r="C26" s="9" t="s">
        <v>20</v>
      </c>
      <c r="D26" s="42">
        <v>1306.11815</v>
      </c>
      <c r="E26" s="29">
        <v>450.21456000000001</v>
      </c>
      <c r="F26" s="29">
        <v>3617.5645500000001</v>
      </c>
      <c r="G26" s="29">
        <v>5407.1027400000003</v>
      </c>
      <c r="H26" s="29">
        <v>10781</v>
      </c>
      <c r="I26" s="20"/>
      <c r="J26" s="20"/>
      <c r="K26" s="36"/>
      <c r="L26" s="20"/>
      <c r="M26" s="36"/>
      <c r="N26" s="20"/>
      <c r="O26" s="36"/>
      <c r="P26" s="39"/>
      <c r="Q26" s="37"/>
    </row>
    <row r="27" spans="1:17" s="4" customFormat="1" ht="15" x14ac:dyDescent="0.2">
      <c r="A27" s="8">
        <v>20</v>
      </c>
      <c r="B27" s="10" t="s">
        <v>19</v>
      </c>
      <c r="C27" s="9" t="s">
        <v>18</v>
      </c>
      <c r="D27" s="42">
        <v>1281.40355</v>
      </c>
      <c r="E27" s="29">
        <v>441.69551999999999</v>
      </c>
      <c r="F27" s="29">
        <v>3549.1123500000003</v>
      </c>
      <c r="G27" s="29">
        <v>5304.7885799999995</v>
      </c>
      <c r="H27" s="29">
        <v>10577</v>
      </c>
      <c r="I27" s="20"/>
      <c r="J27" s="20"/>
      <c r="K27" s="36"/>
      <c r="L27" s="20"/>
      <c r="M27" s="36"/>
      <c r="N27" s="20"/>
      <c r="O27" s="36"/>
      <c r="P27" s="39"/>
      <c r="Q27" s="37"/>
    </row>
    <row r="28" spans="1:17" s="4" customFormat="1" ht="15" x14ac:dyDescent="0.2">
      <c r="A28" s="5">
        <v>21</v>
      </c>
      <c r="B28" s="9" t="s">
        <v>17</v>
      </c>
      <c r="C28" s="9" t="s">
        <v>16</v>
      </c>
      <c r="D28" s="42">
        <v>1343.5535</v>
      </c>
      <c r="E28" s="29">
        <v>463.11840000000001</v>
      </c>
      <c r="F28" s="29">
        <v>3721.2495000000004</v>
      </c>
      <c r="G28" s="29">
        <v>5562.0785999999998</v>
      </c>
      <c r="H28" s="29">
        <v>11090</v>
      </c>
      <c r="I28" s="20"/>
      <c r="J28" s="20"/>
      <c r="K28" s="36"/>
      <c r="L28" s="20"/>
      <c r="M28" s="36"/>
      <c r="N28" s="20"/>
      <c r="O28" s="36"/>
      <c r="P28" s="39"/>
      <c r="Q28" s="37"/>
    </row>
    <row r="29" spans="1:17" s="4" customFormat="1" ht="15" x14ac:dyDescent="0.2">
      <c r="A29" s="8">
        <v>22</v>
      </c>
      <c r="B29" s="6" t="s">
        <v>15</v>
      </c>
      <c r="C29" s="6" t="s">
        <v>14</v>
      </c>
      <c r="D29" s="43">
        <v>297.3021</v>
      </c>
      <c r="E29" s="30">
        <v>102.47904</v>
      </c>
      <c r="F29" s="30">
        <v>823.43970000000002</v>
      </c>
      <c r="G29" s="30">
        <v>1230.77916</v>
      </c>
      <c r="H29" s="30">
        <v>2454</v>
      </c>
      <c r="I29" s="20"/>
      <c r="J29" s="20"/>
      <c r="K29" s="36"/>
      <c r="L29" s="20"/>
      <c r="M29" s="36"/>
      <c r="N29" s="20"/>
      <c r="O29" s="36"/>
      <c r="P29" s="39"/>
      <c r="Q29" s="37"/>
    </row>
    <row r="30" spans="1:17" s="4" customFormat="1" ht="15" x14ac:dyDescent="0.2">
      <c r="A30" s="5">
        <v>23</v>
      </c>
      <c r="B30" s="9" t="s">
        <v>13</v>
      </c>
      <c r="C30" s="9" t="s">
        <v>12</v>
      </c>
      <c r="D30" s="42">
        <v>422.69234999999998</v>
      </c>
      <c r="E30" s="29">
        <v>145.70063999999999</v>
      </c>
      <c r="F30" s="29">
        <v>1170.73395</v>
      </c>
      <c r="G30" s="29">
        <v>1749.8730599999999</v>
      </c>
      <c r="H30" s="29">
        <v>3489</v>
      </c>
      <c r="I30" s="20"/>
      <c r="J30" s="20"/>
      <c r="K30" s="36"/>
      <c r="L30" s="20"/>
      <c r="M30" s="36"/>
      <c r="N30" s="20"/>
      <c r="O30" s="36"/>
      <c r="P30" s="39"/>
      <c r="Q30" s="37"/>
    </row>
    <row r="31" spans="1:17" s="4" customFormat="1" ht="15" x14ac:dyDescent="0.2">
      <c r="A31" s="8">
        <v>24</v>
      </c>
      <c r="B31" s="9" t="s">
        <v>11</v>
      </c>
      <c r="C31" s="9" t="s">
        <v>68</v>
      </c>
      <c r="D31" s="42">
        <v>208.98374999999999</v>
      </c>
      <c r="E31" s="29">
        <v>72.036000000000001</v>
      </c>
      <c r="F31" s="29">
        <v>578.82375000000002</v>
      </c>
      <c r="G31" s="29">
        <v>865.15649999999994</v>
      </c>
      <c r="H31" s="29">
        <v>1725</v>
      </c>
      <c r="I31" s="20"/>
      <c r="J31" s="20"/>
      <c r="K31" s="36"/>
      <c r="L31" s="20"/>
      <c r="M31" s="36"/>
      <c r="N31" s="20"/>
      <c r="O31" s="36"/>
      <c r="P31" s="39"/>
      <c r="Q31" s="37"/>
    </row>
    <row r="32" spans="1:17" s="4" customFormat="1" ht="15" x14ac:dyDescent="0.2">
      <c r="A32" s="5">
        <v>25</v>
      </c>
      <c r="B32" s="9" t="s">
        <v>10</v>
      </c>
      <c r="C32" s="9" t="s">
        <v>9</v>
      </c>
      <c r="D32" s="42">
        <v>421.11739999999998</v>
      </c>
      <c r="E32" s="29">
        <v>145.15776</v>
      </c>
      <c r="F32" s="29">
        <v>1166.3718000000001</v>
      </c>
      <c r="G32" s="29">
        <v>1743.35304</v>
      </c>
      <c r="H32" s="29">
        <v>3476</v>
      </c>
      <c r="I32" s="20"/>
      <c r="J32" s="20"/>
      <c r="K32" s="36"/>
      <c r="L32" s="20"/>
      <c r="M32" s="36"/>
      <c r="N32" s="20"/>
      <c r="O32" s="36"/>
      <c r="P32" s="39"/>
      <c r="Q32" s="37"/>
    </row>
    <row r="33" spans="1:17" s="4" customFormat="1" ht="15" x14ac:dyDescent="0.2">
      <c r="A33" s="8">
        <v>26</v>
      </c>
      <c r="B33" s="6" t="s">
        <v>8</v>
      </c>
      <c r="C33" s="6" t="s">
        <v>7</v>
      </c>
      <c r="D33" s="43">
        <v>1178.91065</v>
      </c>
      <c r="E33" s="30">
        <v>406.36655999999999</v>
      </c>
      <c r="F33" s="30">
        <v>3265.2370500000002</v>
      </c>
      <c r="G33" s="30">
        <v>4880.4857400000001</v>
      </c>
      <c r="H33" s="30">
        <v>9731</v>
      </c>
      <c r="I33" s="20"/>
      <c r="J33" s="20"/>
      <c r="K33" s="36"/>
      <c r="L33" s="20"/>
      <c r="M33" s="36"/>
      <c r="N33" s="20"/>
      <c r="O33" s="36"/>
      <c r="P33" s="39"/>
      <c r="Q33" s="37"/>
    </row>
    <row r="34" spans="1:17" s="4" customFormat="1" ht="15" x14ac:dyDescent="0.2">
      <c r="A34" s="5">
        <v>27</v>
      </c>
      <c r="B34" s="9" t="s">
        <v>6</v>
      </c>
      <c r="C34" s="9" t="s">
        <v>5</v>
      </c>
      <c r="D34" s="42">
        <v>147.3184</v>
      </c>
      <c r="E34" s="29">
        <v>50.780159999999995</v>
      </c>
      <c r="F34" s="29">
        <v>408.02880000000005</v>
      </c>
      <c r="G34" s="29">
        <v>609.87263999999993</v>
      </c>
      <c r="H34" s="29">
        <v>1216</v>
      </c>
      <c r="I34" s="20"/>
      <c r="J34" s="20"/>
      <c r="K34" s="36"/>
      <c r="L34" s="20"/>
      <c r="M34" s="36"/>
      <c r="N34" s="20"/>
      <c r="O34" s="36"/>
      <c r="P34" s="39"/>
      <c r="Q34" s="37"/>
    </row>
    <row r="35" spans="1:17" s="4" customFormat="1" ht="15" x14ac:dyDescent="0.2">
      <c r="A35" s="8">
        <v>28</v>
      </c>
      <c r="B35" s="25" t="s">
        <v>2</v>
      </c>
      <c r="C35" s="9" t="s">
        <v>1</v>
      </c>
      <c r="D35" s="42">
        <v>116.42514999999999</v>
      </c>
      <c r="E35" s="29">
        <v>40.131360000000001</v>
      </c>
      <c r="F35" s="29">
        <v>322.46355</v>
      </c>
      <c r="G35" s="29">
        <v>481.97994</v>
      </c>
      <c r="H35" s="29">
        <v>961</v>
      </c>
      <c r="I35" s="20"/>
      <c r="J35" s="20"/>
      <c r="K35" s="36"/>
      <c r="L35" s="20"/>
      <c r="M35" s="36"/>
      <c r="N35" s="20"/>
      <c r="O35" s="36"/>
      <c r="P35" s="39"/>
      <c r="Q35" s="37"/>
    </row>
    <row r="36" spans="1:17" s="4" customFormat="1" ht="15" x14ac:dyDescent="0.2">
      <c r="A36" s="5">
        <v>29</v>
      </c>
      <c r="B36" s="23" t="s">
        <v>59</v>
      </c>
      <c r="C36" s="24" t="s">
        <v>5</v>
      </c>
      <c r="D36" s="40">
        <v>1066.2411499999998</v>
      </c>
      <c r="E36" s="27">
        <v>367.52976000000001</v>
      </c>
      <c r="F36" s="27">
        <v>2953.1755499999999</v>
      </c>
      <c r="G36" s="27">
        <v>4414.0535399999999</v>
      </c>
      <c r="H36" s="27">
        <v>8801</v>
      </c>
      <c r="I36" s="20"/>
      <c r="J36" s="20"/>
      <c r="K36" s="36"/>
      <c r="L36" s="20"/>
      <c r="M36" s="36"/>
      <c r="N36" s="20"/>
      <c r="O36" s="36"/>
      <c r="P36" s="39"/>
      <c r="Q36" s="37"/>
    </row>
    <row r="37" spans="1:17" s="4" customFormat="1" ht="15" x14ac:dyDescent="0.2">
      <c r="A37" s="8">
        <v>30</v>
      </c>
      <c r="B37" s="7" t="s">
        <v>60</v>
      </c>
      <c r="C37" s="6" t="s">
        <v>69</v>
      </c>
      <c r="D37" s="43">
        <v>1058.7298499999999</v>
      </c>
      <c r="E37" s="30">
        <v>364.94063999999997</v>
      </c>
      <c r="F37" s="30">
        <v>2932.3714500000001</v>
      </c>
      <c r="G37" s="30">
        <v>4382.9580599999999</v>
      </c>
      <c r="H37" s="30">
        <v>8739</v>
      </c>
      <c r="I37" s="20"/>
      <c r="J37" s="20"/>
      <c r="K37" s="36"/>
      <c r="L37" s="20"/>
      <c r="M37" s="36"/>
      <c r="N37" s="20"/>
      <c r="O37" s="36"/>
      <c r="P37" s="39"/>
      <c r="Q37" s="37"/>
    </row>
    <row r="38" spans="1:17" s="4" customFormat="1" ht="15" x14ac:dyDescent="0.2">
      <c r="A38" s="5">
        <v>31</v>
      </c>
      <c r="B38" s="7" t="s">
        <v>4</v>
      </c>
      <c r="C38" s="6" t="s">
        <v>3</v>
      </c>
      <c r="D38" s="43">
        <v>1093.0153</v>
      </c>
      <c r="E38" s="30">
        <v>376.75871999999998</v>
      </c>
      <c r="F38" s="30">
        <v>3027.3321000000001</v>
      </c>
      <c r="G38" s="30">
        <v>4524.8938799999996</v>
      </c>
      <c r="H38" s="30">
        <v>9022</v>
      </c>
      <c r="I38" s="20"/>
      <c r="J38" s="20"/>
      <c r="K38" s="36"/>
      <c r="L38" s="20"/>
      <c r="M38" s="36"/>
      <c r="N38" s="20"/>
      <c r="O38" s="36"/>
      <c r="P38" s="39"/>
      <c r="Q38" s="37"/>
    </row>
    <row r="39" spans="1:17" s="4" customFormat="1" ht="15" x14ac:dyDescent="0.2">
      <c r="A39" s="8">
        <v>32</v>
      </c>
      <c r="B39" s="7" t="s">
        <v>61</v>
      </c>
      <c r="C39" s="6" t="s">
        <v>70</v>
      </c>
      <c r="D39" s="43">
        <v>1077.14465</v>
      </c>
      <c r="E39" s="30">
        <v>371.28816</v>
      </c>
      <c r="F39" s="30">
        <v>2983.3750500000001</v>
      </c>
      <c r="G39" s="30">
        <v>4459.1921400000001</v>
      </c>
      <c r="H39" s="30">
        <v>8891</v>
      </c>
      <c r="I39" s="20"/>
      <c r="J39" s="20"/>
      <c r="K39" s="36"/>
      <c r="L39" s="20"/>
      <c r="M39" s="36"/>
      <c r="N39" s="20"/>
      <c r="O39" s="36"/>
      <c r="P39" s="39"/>
      <c r="Q39" s="37"/>
    </row>
    <row r="40" spans="1:17" s="4" customFormat="1" ht="15" x14ac:dyDescent="0.2">
      <c r="A40" s="5">
        <v>33</v>
      </c>
      <c r="B40" s="7" t="s">
        <v>62</v>
      </c>
      <c r="C40" s="6" t="s">
        <v>71</v>
      </c>
      <c r="D40" s="43">
        <v>1065.5142499999999</v>
      </c>
      <c r="E40" s="30">
        <v>367.2792</v>
      </c>
      <c r="F40" s="30">
        <v>2951.1622500000003</v>
      </c>
      <c r="G40" s="30">
        <v>4411.0442999999996</v>
      </c>
      <c r="H40" s="30">
        <v>8795</v>
      </c>
      <c r="I40" s="20"/>
      <c r="J40" s="20"/>
      <c r="K40" s="36"/>
      <c r="L40" s="20"/>
      <c r="M40" s="36"/>
      <c r="N40" s="20"/>
      <c r="O40" s="36"/>
      <c r="P40" s="39"/>
      <c r="Q40" s="37"/>
    </row>
    <row r="41" spans="1:17" s="4" customFormat="1" ht="15" x14ac:dyDescent="0.2">
      <c r="A41" s="8">
        <v>34</v>
      </c>
      <c r="B41" s="7" t="s">
        <v>63</v>
      </c>
      <c r="C41" s="6" t="s">
        <v>72</v>
      </c>
      <c r="D41" s="43">
        <v>1071.0871499999998</v>
      </c>
      <c r="E41" s="30">
        <v>369.20015999999998</v>
      </c>
      <c r="F41" s="30">
        <v>2966.59755</v>
      </c>
      <c r="G41" s="30">
        <v>4434.1151399999999</v>
      </c>
      <c r="H41" s="30">
        <v>8841</v>
      </c>
      <c r="I41" s="20"/>
      <c r="J41" s="20"/>
      <c r="K41" s="36"/>
      <c r="L41" s="20"/>
      <c r="M41" s="36"/>
      <c r="N41" s="20"/>
      <c r="O41" s="36"/>
      <c r="P41" s="39"/>
      <c r="Q41" s="37"/>
    </row>
    <row r="42" spans="1:17" s="4" customFormat="1" ht="17.25" customHeight="1" x14ac:dyDescent="0.2">
      <c r="A42" s="5">
        <v>35</v>
      </c>
      <c r="B42" s="7" t="s">
        <v>64</v>
      </c>
      <c r="C42" s="6" t="s">
        <v>73</v>
      </c>
      <c r="D42" s="43">
        <v>1096.04405</v>
      </c>
      <c r="E42" s="30">
        <v>377.80271999999997</v>
      </c>
      <c r="F42" s="30">
        <v>3035.7208500000002</v>
      </c>
      <c r="G42" s="30">
        <v>4537.4323800000002</v>
      </c>
      <c r="H42" s="30">
        <v>9047</v>
      </c>
      <c r="I42" s="20"/>
      <c r="J42" s="20"/>
      <c r="K42" s="36"/>
      <c r="L42" s="20"/>
      <c r="M42" s="36"/>
      <c r="N42" s="20"/>
      <c r="O42" s="36"/>
      <c r="P42" s="39"/>
      <c r="Q42" s="37"/>
    </row>
    <row r="43" spans="1:17" s="4" customFormat="1" ht="15" x14ac:dyDescent="0.2">
      <c r="A43" s="8">
        <v>36</v>
      </c>
      <c r="B43" s="7" t="s">
        <v>65</v>
      </c>
      <c r="C43" s="6" t="s">
        <v>74</v>
      </c>
      <c r="D43" s="43">
        <v>1050.1281999999999</v>
      </c>
      <c r="E43" s="30">
        <v>361.97568000000001</v>
      </c>
      <c r="F43" s="30">
        <v>2908.5473999999999</v>
      </c>
      <c r="G43" s="30">
        <v>4347.34872</v>
      </c>
      <c r="H43" s="30">
        <v>8668</v>
      </c>
      <c r="I43" s="20"/>
      <c r="J43" s="20"/>
      <c r="K43" s="36"/>
      <c r="L43" s="20"/>
      <c r="M43" s="36"/>
      <c r="N43" s="20"/>
      <c r="O43" s="36"/>
      <c r="P43" s="39"/>
      <c r="Q43" s="37"/>
    </row>
    <row r="44" spans="1:17" s="4" customFormat="1" ht="15" x14ac:dyDescent="0.2">
      <c r="A44" s="5">
        <v>37</v>
      </c>
      <c r="B44" s="7" t="s">
        <v>66</v>
      </c>
      <c r="C44" s="6" t="s">
        <v>74</v>
      </c>
      <c r="D44" s="43">
        <v>1043.8283999999999</v>
      </c>
      <c r="E44" s="30">
        <v>359.80415999999997</v>
      </c>
      <c r="F44" s="30">
        <v>2891.0988000000002</v>
      </c>
      <c r="G44" s="30">
        <v>4321.2686400000002</v>
      </c>
      <c r="H44" s="30">
        <v>8616</v>
      </c>
      <c r="I44" s="20"/>
      <c r="J44" s="20"/>
      <c r="K44" s="36"/>
      <c r="L44" s="20"/>
      <c r="M44" s="36"/>
      <c r="N44" s="20"/>
      <c r="O44" s="36"/>
      <c r="P44" s="39"/>
      <c r="Q44" s="37"/>
    </row>
    <row r="45" spans="1:17" s="4" customFormat="1" ht="15" x14ac:dyDescent="0.2">
      <c r="A45" s="8">
        <v>38</v>
      </c>
      <c r="B45" s="7" t="s">
        <v>67</v>
      </c>
      <c r="C45" s="6" t="s">
        <v>75</v>
      </c>
      <c r="D45" s="43">
        <v>1070.84485</v>
      </c>
      <c r="E45" s="30">
        <v>369.11663999999996</v>
      </c>
      <c r="F45" s="30">
        <v>2965.9264499999999</v>
      </c>
      <c r="G45" s="30">
        <v>4433.1120599999995</v>
      </c>
      <c r="H45" s="30">
        <v>8839</v>
      </c>
      <c r="I45" s="20"/>
      <c r="J45" s="20"/>
      <c r="K45" s="36"/>
      <c r="L45" s="20"/>
      <c r="M45" s="36"/>
      <c r="N45" s="20"/>
      <c r="O45" s="36"/>
      <c r="P45" s="39"/>
      <c r="Q45" s="37"/>
    </row>
    <row r="46" spans="1:17" s="4" customFormat="1" ht="15" x14ac:dyDescent="0.25">
      <c r="A46" s="8"/>
      <c r="B46" s="66"/>
      <c r="C46" s="9"/>
      <c r="D46" s="67"/>
      <c r="E46" s="9"/>
      <c r="F46" s="9"/>
      <c r="G46" s="9"/>
      <c r="H46" s="29"/>
      <c r="I46" s="20"/>
      <c r="J46" s="20"/>
      <c r="K46" s="20"/>
      <c r="L46" s="20"/>
      <c r="M46" s="20"/>
      <c r="N46" s="20"/>
      <c r="O46" s="20"/>
    </row>
    <row r="47" spans="1:17" s="4" customFormat="1" ht="15" x14ac:dyDescent="0.25">
      <c r="A47" s="65"/>
      <c r="B47" s="23"/>
      <c r="C47" s="24"/>
      <c r="D47" s="44"/>
      <c r="E47" s="24"/>
      <c r="F47" s="24"/>
      <c r="G47" s="24"/>
      <c r="H47" s="27"/>
      <c r="I47" s="20"/>
      <c r="J47" s="20"/>
      <c r="K47" s="20"/>
      <c r="L47" s="20"/>
      <c r="M47" s="20"/>
      <c r="N47" s="20"/>
      <c r="O47" s="20"/>
    </row>
    <row r="48" spans="1:17" ht="15" x14ac:dyDescent="0.25">
      <c r="A48" s="80" t="s">
        <v>0</v>
      </c>
      <c r="B48" s="90"/>
      <c r="C48" s="91"/>
      <c r="D48" s="31">
        <f t="shared" ref="D48:G48" si="0">SUM(D8:D46)</f>
        <v>45431.25</v>
      </c>
      <c r="E48" s="31">
        <f t="shared" si="0"/>
        <v>15659.999999999996</v>
      </c>
      <c r="F48" s="31">
        <f t="shared" si="0"/>
        <v>125831.25</v>
      </c>
      <c r="G48" s="31">
        <f t="shared" si="0"/>
        <v>188077.5</v>
      </c>
      <c r="H48" s="31">
        <f>SUM(H8:H46)</f>
        <v>375000</v>
      </c>
      <c r="I48" s="21"/>
      <c r="J48" s="21"/>
      <c r="K48" s="21"/>
      <c r="L48" s="21"/>
      <c r="M48" s="21"/>
      <c r="N48" s="21"/>
      <c r="O48" s="21"/>
      <c r="P48" s="21"/>
      <c r="Q48" s="38"/>
    </row>
    <row r="49" spans="1:8" x14ac:dyDescent="0.2">
      <c r="A49" s="3"/>
      <c r="B49" s="2"/>
      <c r="C49" s="2"/>
      <c r="D49" s="2"/>
      <c r="E49" s="2"/>
      <c r="F49" s="2"/>
      <c r="G49" s="2"/>
      <c r="H49" s="2"/>
    </row>
  </sheetData>
  <mergeCells count="13">
    <mergeCell ref="G6:G7"/>
    <mergeCell ref="A48:C48"/>
    <mergeCell ref="A1:H1"/>
    <mergeCell ref="A2:H2"/>
    <mergeCell ref="A3:H3"/>
    <mergeCell ref="A5:A7"/>
    <mergeCell ref="B5:B7"/>
    <mergeCell ref="C5:C7"/>
    <mergeCell ref="H5:H7"/>
    <mergeCell ref="D5:G5"/>
    <mergeCell ref="D6:D7"/>
    <mergeCell ref="E6:E7"/>
    <mergeCell ref="F6:F7"/>
  </mergeCells>
  <printOptions horizontalCentered="1"/>
  <pageMargins left="0.39370078740157483" right="0.19685039370078741" top="0.59055118110236227" bottom="0.39370078740157483" header="0.31496062992125984" footer="0.31496062992125984"/>
  <pageSetup paperSize="256" scale="8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0" workbookViewId="0">
      <selection activeCell="J1" sqref="J1"/>
    </sheetView>
  </sheetViews>
  <sheetFormatPr defaultRowHeight="15" x14ac:dyDescent="0.25"/>
  <cols>
    <col min="1" max="1" width="4.7109375" customWidth="1"/>
    <col min="2" max="2" width="30.140625" customWidth="1"/>
    <col min="3" max="3" width="26.42578125" customWidth="1"/>
    <col min="4" max="4" width="6.7109375" customWidth="1"/>
    <col min="5" max="5" width="8" customWidth="1"/>
    <col min="6" max="6" width="7.85546875" customWidth="1"/>
    <col min="7" max="7" width="6.85546875" customWidth="1"/>
    <col min="8" max="8" width="8.42578125" customWidth="1"/>
    <col min="9" max="9" width="13.85546875" customWidth="1"/>
    <col min="10" max="10" width="28.28515625" customWidth="1"/>
  </cols>
  <sheetData>
    <row r="1" spans="1:8" x14ac:dyDescent="0.25">
      <c r="A1" s="99" t="s">
        <v>58</v>
      </c>
      <c r="B1" s="99"/>
      <c r="C1" s="99"/>
      <c r="D1" s="99"/>
      <c r="E1" s="99"/>
      <c r="F1" s="99"/>
      <c r="G1" s="99"/>
      <c r="H1" s="99"/>
    </row>
    <row r="2" spans="1:8" x14ac:dyDescent="0.25">
      <c r="A2" s="99" t="s">
        <v>57</v>
      </c>
      <c r="B2" s="99"/>
      <c r="C2" s="99"/>
      <c r="D2" s="99"/>
      <c r="E2" s="99"/>
      <c r="F2" s="99"/>
      <c r="G2" s="99"/>
      <c r="H2" s="99"/>
    </row>
    <row r="3" spans="1:8" x14ac:dyDescent="0.25">
      <c r="A3" s="99" t="s">
        <v>83</v>
      </c>
      <c r="B3" s="99"/>
      <c r="C3" s="99"/>
      <c r="D3" s="99"/>
      <c r="E3" s="99"/>
      <c r="F3" s="99"/>
      <c r="G3" s="99"/>
      <c r="H3" s="99"/>
    </row>
    <row r="4" spans="1:8" x14ac:dyDescent="0.25">
      <c r="A4" s="45"/>
      <c r="B4" s="45"/>
      <c r="C4" s="45"/>
      <c r="D4" s="45"/>
      <c r="E4" s="45"/>
      <c r="F4" s="45"/>
      <c r="G4" s="45"/>
      <c r="H4" s="45"/>
    </row>
    <row r="5" spans="1:8" x14ac:dyDescent="0.25">
      <c r="A5" s="105" t="s">
        <v>56</v>
      </c>
      <c r="B5" s="106" t="s">
        <v>55</v>
      </c>
      <c r="C5" s="105" t="s">
        <v>54</v>
      </c>
      <c r="D5" s="100" t="s">
        <v>82</v>
      </c>
      <c r="E5" s="101"/>
      <c r="F5" s="101"/>
      <c r="G5" s="102"/>
      <c r="H5" s="103" t="s">
        <v>124</v>
      </c>
    </row>
    <row r="6" spans="1:8" x14ac:dyDescent="0.25">
      <c r="A6" s="103"/>
      <c r="B6" s="107"/>
      <c r="C6" s="103"/>
      <c r="D6" s="61" t="s">
        <v>77</v>
      </c>
      <c r="E6" s="61" t="s">
        <v>78</v>
      </c>
      <c r="F6" s="61" t="s">
        <v>79</v>
      </c>
      <c r="G6" s="61" t="s">
        <v>80</v>
      </c>
      <c r="H6" s="104"/>
    </row>
    <row r="7" spans="1:8" ht="15.75" thickBot="1" x14ac:dyDescent="0.3">
      <c r="A7" s="46">
        <v>1</v>
      </c>
      <c r="B7" s="46"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</row>
    <row r="8" spans="1:8" ht="15.75" thickTop="1" x14ac:dyDescent="0.25">
      <c r="A8" s="47"/>
      <c r="B8" s="47"/>
      <c r="C8" s="47"/>
      <c r="D8" s="47"/>
      <c r="E8" s="47"/>
      <c r="F8" s="47"/>
      <c r="G8" s="47"/>
      <c r="H8" s="48"/>
    </row>
    <row r="9" spans="1:8" x14ac:dyDescent="0.25">
      <c r="A9" s="49">
        <v>1</v>
      </c>
      <c r="B9" s="50" t="s">
        <v>48</v>
      </c>
      <c r="C9" s="50" t="s">
        <v>84</v>
      </c>
      <c r="D9" s="51">
        <v>2003.4812721452661</v>
      </c>
      <c r="E9" s="51">
        <v>5856.0884712726438</v>
      </c>
      <c r="F9" s="51">
        <v>21699.456439504662</v>
      </c>
      <c r="G9" s="51">
        <v>1882.9738170774308</v>
      </c>
      <c r="H9" s="51">
        <v>31442</v>
      </c>
    </row>
    <row r="10" spans="1:8" x14ac:dyDescent="0.25">
      <c r="A10" s="49">
        <v>2</v>
      </c>
      <c r="B10" s="50" t="s">
        <v>44</v>
      </c>
      <c r="C10" s="50" t="s">
        <v>85</v>
      </c>
      <c r="D10" s="51">
        <v>3499.5609359293353</v>
      </c>
      <c r="E10" s="51">
        <v>10229.064147661245</v>
      </c>
      <c r="F10" s="51">
        <v>37903.309176071351</v>
      </c>
      <c r="G10" s="51">
        <v>3289.0657403380696</v>
      </c>
      <c r="H10" s="51">
        <v>54921</v>
      </c>
    </row>
    <row r="11" spans="1:8" x14ac:dyDescent="0.25">
      <c r="A11" s="49">
        <v>3</v>
      </c>
      <c r="B11" s="50" t="s">
        <v>51</v>
      </c>
      <c r="C11" s="50" t="s">
        <v>86</v>
      </c>
      <c r="D11" s="51">
        <v>4816.842544575702</v>
      </c>
      <c r="E11" s="51">
        <v>14079.420898714594</v>
      </c>
      <c r="F11" s="51">
        <v>52170.622418672967</v>
      </c>
      <c r="G11" s="51">
        <v>4527.1141380367444</v>
      </c>
      <c r="H11" s="51">
        <v>75594</v>
      </c>
    </row>
    <row r="12" spans="1:8" x14ac:dyDescent="0.25">
      <c r="A12" s="49">
        <v>4</v>
      </c>
      <c r="B12" s="50" t="s">
        <v>49</v>
      </c>
      <c r="C12" s="50" t="s">
        <v>87</v>
      </c>
      <c r="D12" s="51">
        <v>1751.023006124035</v>
      </c>
      <c r="E12" s="51">
        <v>5118.1639587358395</v>
      </c>
      <c r="F12" s="51">
        <v>18965.112364276702</v>
      </c>
      <c r="G12" s="51">
        <v>1645.7006708634246</v>
      </c>
      <c r="H12" s="51">
        <v>27480</v>
      </c>
    </row>
    <row r="13" spans="1:8" x14ac:dyDescent="0.25">
      <c r="A13" s="49">
        <v>5</v>
      </c>
      <c r="B13" s="50" t="s">
        <v>34</v>
      </c>
      <c r="C13" s="50" t="s">
        <v>88</v>
      </c>
      <c r="D13" s="51">
        <v>1331.1088281634313</v>
      </c>
      <c r="E13" s="51">
        <v>3890.7731112806291</v>
      </c>
      <c r="F13" s="51">
        <v>14417.074137181235</v>
      </c>
      <c r="G13" s="51">
        <v>1251.0439233747068</v>
      </c>
      <c r="H13" s="51">
        <v>20890</v>
      </c>
    </row>
    <row r="14" spans="1:8" x14ac:dyDescent="0.25">
      <c r="A14" s="49">
        <v>6</v>
      </c>
      <c r="B14" s="50" t="s">
        <v>89</v>
      </c>
      <c r="C14" s="50" t="s">
        <v>90</v>
      </c>
      <c r="D14" s="51">
        <v>78.630363520999239</v>
      </c>
      <c r="E14" s="51">
        <v>229.83312682241726</v>
      </c>
      <c r="F14" s="51">
        <v>851.63568622698142</v>
      </c>
      <c r="G14" s="51">
        <v>73.900823429602113</v>
      </c>
      <c r="H14" s="51">
        <v>1234</v>
      </c>
    </row>
    <row r="15" spans="1:8" x14ac:dyDescent="0.25">
      <c r="A15" s="49">
        <v>7</v>
      </c>
      <c r="B15" s="50" t="s">
        <v>61</v>
      </c>
      <c r="C15" s="50" t="s">
        <v>91</v>
      </c>
      <c r="D15" s="51">
        <v>26.762360355607523</v>
      </c>
      <c r="E15" s="51">
        <v>78.225213343124182</v>
      </c>
      <c r="F15" s="51">
        <v>289.85979596056097</v>
      </c>
      <c r="G15" s="51">
        <v>25.152630340707365</v>
      </c>
      <c r="H15" s="51">
        <v>420</v>
      </c>
    </row>
    <row r="16" spans="1:8" x14ac:dyDescent="0.25">
      <c r="A16" s="49">
        <v>8</v>
      </c>
      <c r="B16" s="50" t="s">
        <v>92</v>
      </c>
      <c r="C16" s="50" t="s">
        <v>93</v>
      </c>
      <c r="D16" s="48">
        <v>693.27257302145199</v>
      </c>
      <c r="E16" s="48">
        <v>2026.4055266028361</v>
      </c>
      <c r="F16" s="48">
        <v>7508.7490001211982</v>
      </c>
      <c r="G16" s="48">
        <v>651.57290025451459</v>
      </c>
      <c r="H16" s="48">
        <v>10880</v>
      </c>
    </row>
    <row r="17" spans="1:8" x14ac:dyDescent="0.25">
      <c r="A17" s="49">
        <v>9</v>
      </c>
      <c r="B17" s="50" t="s">
        <v>17</v>
      </c>
      <c r="C17" s="50" t="s">
        <v>94</v>
      </c>
      <c r="D17" s="48">
        <v>974.9145558114169</v>
      </c>
      <c r="E17" s="48">
        <v>2849.6327717852382</v>
      </c>
      <c r="F17" s="48">
        <v>10559.178281420434</v>
      </c>
      <c r="G17" s="48">
        <v>916.2743909829112</v>
      </c>
      <c r="H17" s="48">
        <v>15300</v>
      </c>
    </row>
    <row r="18" spans="1:8" x14ac:dyDescent="0.25">
      <c r="A18" s="49">
        <v>10</v>
      </c>
      <c r="B18" s="50" t="s">
        <v>46</v>
      </c>
      <c r="C18" s="50" t="s">
        <v>95</v>
      </c>
      <c r="D18" s="51">
        <v>1565.4706409918228</v>
      </c>
      <c r="E18" s="51">
        <v>4575.8024795568454</v>
      </c>
      <c r="F18" s="51">
        <v>16955.417778950148</v>
      </c>
      <c r="G18" s="51">
        <v>1471.309100501187</v>
      </c>
      <c r="H18" s="51">
        <v>24568</v>
      </c>
    </row>
    <row r="19" spans="1:8" x14ac:dyDescent="0.25">
      <c r="A19" s="49">
        <v>11</v>
      </c>
      <c r="B19" s="50" t="s">
        <v>28</v>
      </c>
      <c r="C19" s="50" t="s">
        <v>96</v>
      </c>
      <c r="D19" s="51">
        <v>1938.4869684245048</v>
      </c>
      <c r="E19" s="51">
        <v>5666.112953153628</v>
      </c>
      <c r="F19" s="51">
        <v>20995.511220743298</v>
      </c>
      <c r="G19" s="51">
        <v>1821.88885767857</v>
      </c>
      <c r="H19" s="51">
        <v>30422</v>
      </c>
    </row>
    <row r="20" spans="1:8" x14ac:dyDescent="0.25">
      <c r="A20" s="49">
        <v>12</v>
      </c>
      <c r="B20" s="50" t="s">
        <v>35</v>
      </c>
      <c r="C20" s="50" t="s">
        <v>97</v>
      </c>
      <c r="D20" s="51">
        <v>1255.28214048921</v>
      </c>
      <c r="E20" s="51">
        <v>3669.1350068084439</v>
      </c>
      <c r="F20" s="51">
        <v>13595.804715292978</v>
      </c>
      <c r="G20" s="51">
        <v>1179.7781374093693</v>
      </c>
      <c r="H20" s="51">
        <v>19700</v>
      </c>
    </row>
    <row r="21" spans="1:8" x14ac:dyDescent="0.25">
      <c r="A21" s="49">
        <v>13</v>
      </c>
      <c r="B21" s="50" t="s">
        <v>10</v>
      </c>
      <c r="C21" s="50" t="s">
        <v>98</v>
      </c>
      <c r="D21" s="51">
        <v>420.55137701668963</v>
      </c>
      <c r="E21" s="51">
        <v>1229.2533525348085</v>
      </c>
      <c r="F21" s="51">
        <v>4554.9396508088148</v>
      </c>
      <c r="G21" s="51">
        <v>395.25561963968715</v>
      </c>
      <c r="H21" s="51">
        <v>6600</v>
      </c>
    </row>
    <row r="22" spans="1:8" x14ac:dyDescent="0.25">
      <c r="A22" s="49">
        <v>14</v>
      </c>
      <c r="B22" s="50" t="s">
        <v>4</v>
      </c>
      <c r="C22" s="50" t="s">
        <v>99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</row>
    <row r="23" spans="1:8" x14ac:dyDescent="0.25">
      <c r="A23" s="49">
        <v>15</v>
      </c>
      <c r="B23" s="50" t="s">
        <v>13</v>
      </c>
      <c r="C23" s="50" t="s">
        <v>96</v>
      </c>
      <c r="D23" s="51">
        <v>39.824941005368338</v>
      </c>
      <c r="E23" s="51">
        <v>116.40656747488718</v>
      </c>
      <c r="F23" s="51">
        <v>431.33898208416809</v>
      </c>
      <c r="G23" s="51">
        <v>37.429509435576435</v>
      </c>
      <c r="H23" s="51">
        <v>625</v>
      </c>
    </row>
    <row r="24" spans="1:8" x14ac:dyDescent="0.25">
      <c r="A24" s="49">
        <v>16</v>
      </c>
      <c r="B24" s="50" t="s">
        <v>15</v>
      </c>
      <c r="C24" s="50" t="s">
        <v>97</v>
      </c>
      <c r="D24" s="51">
        <v>25.487962243435735</v>
      </c>
      <c r="E24" s="51">
        <v>74.500203183927795</v>
      </c>
      <c r="F24" s="51">
        <v>276.05694853386757</v>
      </c>
      <c r="G24" s="51">
        <v>23.954886038768919</v>
      </c>
      <c r="H24" s="51">
        <v>400</v>
      </c>
    </row>
    <row r="25" spans="1:8" x14ac:dyDescent="0.25">
      <c r="A25" s="49">
        <v>17</v>
      </c>
      <c r="B25" s="50" t="s">
        <v>100</v>
      </c>
      <c r="C25" s="50" t="s">
        <v>97</v>
      </c>
      <c r="D25" s="51">
        <v>0</v>
      </c>
      <c r="E25" s="51">
        <v>0</v>
      </c>
      <c r="F25" s="51">
        <v>0</v>
      </c>
      <c r="G25" s="51">
        <v>0</v>
      </c>
      <c r="H25" s="51"/>
    </row>
    <row r="26" spans="1:8" x14ac:dyDescent="0.25">
      <c r="A26" s="49">
        <v>18</v>
      </c>
      <c r="B26" s="50" t="s">
        <v>38</v>
      </c>
      <c r="C26" s="50" t="s">
        <v>94</v>
      </c>
      <c r="D26" s="48">
        <v>84.747474459423827</v>
      </c>
      <c r="E26" s="48">
        <v>247.71317558655991</v>
      </c>
      <c r="F26" s="48">
        <v>917.88935387510969</v>
      </c>
      <c r="G26" s="48">
        <v>79.649996078906653</v>
      </c>
      <c r="H26" s="48">
        <v>1330</v>
      </c>
    </row>
    <row r="27" spans="1:8" x14ac:dyDescent="0.25">
      <c r="A27" s="49">
        <v>19</v>
      </c>
      <c r="B27" s="50" t="s">
        <v>101</v>
      </c>
      <c r="C27" s="50" t="s">
        <v>102</v>
      </c>
      <c r="D27" s="51">
        <v>2.3576365075178054</v>
      </c>
      <c r="E27" s="51">
        <v>6.8912687945133211</v>
      </c>
      <c r="F27" s="51">
        <v>25.53526773938275</v>
      </c>
      <c r="G27" s="51">
        <v>2.215826958586125</v>
      </c>
      <c r="H27" s="51">
        <v>37</v>
      </c>
    </row>
    <row r="28" spans="1:8" x14ac:dyDescent="0.25">
      <c r="A28" s="49">
        <v>20</v>
      </c>
      <c r="B28" s="50" t="s">
        <v>103</v>
      </c>
      <c r="C28" s="50" t="s">
        <v>104</v>
      </c>
      <c r="D28" s="51">
        <v>1659.2026221420579</v>
      </c>
      <c r="E28" s="51">
        <v>4849.7769767657392</v>
      </c>
      <c r="F28" s="51">
        <v>17970.617207183444</v>
      </c>
      <c r="G28" s="51">
        <v>1559.4031939087597</v>
      </c>
      <c r="H28" s="51">
        <v>26039</v>
      </c>
    </row>
    <row r="29" spans="1:8" x14ac:dyDescent="0.25">
      <c r="A29" s="49">
        <v>21</v>
      </c>
      <c r="B29" s="50" t="s">
        <v>21</v>
      </c>
      <c r="C29" s="50" t="s">
        <v>105</v>
      </c>
      <c r="D29" s="51">
        <v>1198.4439846863484</v>
      </c>
      <c r="E29" s="51">
        <v>3502.999553708285</v>
      </c>
      <c r="F29" s="51">
        <v>12980.197720062453</v>
      </c>
      <c r="G29" s="51">
        <v>1126.3587415429145</v>
      </c>
      <c r="H29" s="51">
        <v>18808</v>
      </c>
    </row>
    <row r="30" spans="1:8" x14ac:dyDescent="0.25">
      <c r="A30" s="49">
        <v>22</v>
      </c>
      <c r="B30" s="50" t="s">
        <v>19</v>
      </c>
      <c r="C30" s="50" t="s">
        <v>18</v>
      </c>
      <c r="D30" s="51">
        <v>881.69233390605064</v>
      </c>
      <c r="E30" s="51">
        <v>2577.148278640022</v>
      </c>
      <c r="F30" s="51">
        <v>9549.4999921578146</v>
      </c>
      <c r="G30" s="51">
        <v>828.65939529611387</v>
      </c>
      <c r="H30" s="51">
        <v>13837</v>
      </c>
    </row>
    <row r="31" spans="1:8" x14ac:dyDescent="0.25">
      <c r="A31" s="49">
        <v>23</v>
      </c>
      <c r="B31" s="50" t="s">
        <v>53</v>
      </c>
      <c r="C31" s="50" t="s">
        <v>93</v>
      </c>
      <c r="D31" s="51">
        <v>3703.0823144431693</v>
      </c>
      <c r="E31" s="51">
        <v>10823.948270084909</v>
      </c>
      <c r="F31" s="51">
        <v>40107.623910114286</v>
      </c>
      <c r="G31" s="51">
        <v>3480.3455053576395</v>
      </c>
      <c r="H31" s="51">
        <v>58115</v>
      </c>
    </row>
    <row r="32" spans="1:8" x14ac:dyDescent="0.25">
      <c r="A32" s="49">
        <v>24</v>
      </c>
      <c r="B32" s="50" t="s">
        <v>37</v>
      </c>
      <c r="C32" s="50" t="s">
        <v>102</v>
      </c>
      <c r="D32" s="51">
        <v>1675.769797600291</v>
      </c>
      <c r="E32" s="51">
        <v>4898.2021088352922</v>
      </c>
      <c r="F32" s="51">
        <v>18150.054223730458</v>
      </c>
      <c r="G32" s="51">
        <v>1574.9738698339595</v>
      </c>
      <c r="H32" s="51">
        <v>26299</v>
      </c>
    </row>
    <row r="33" spans="1:10" x14ac:dyDescent="0.25">
      <c r="A33" s="49">
        <v>25</v>
      </c>
      <c r="B33" s="50" t="s">
        <v>25</v>
      </c>
      <c r="C33" s="50" t="s">
        <v>106</v>
      </c>
      <c r="D33" s="48">
        <v>676.70539756321875</v>
      </c>
      <c r="E33" s="48">
        <v>1977.9803945332828</v>
      </c>
      <c r="F33" s="48">
        <v>7329.3119835741845</v>
      </c>
      <c r="G33" s="48">
        <v>636.0022243293148</v>
      </c>
      <c r="H33" s="48">
        <v>10620</v>
      </c>
    </row>
    <row r="34" spans="1:10" x14ac:dyDescent="0.25">
      <c r="A34" s="49">
        <v>26</v>
      </c>
      <c r="B34" s="50" t="s">
        <v>11</v>
      </c>
      <c r="C34" s="50" t="s">
        <v>107</v>
      </c>
      <c r="D34" s="48">
        <v>114.69583009546081</v>
      </c>
      <c r="E34" s="48">
        <v>335.25091432767505</v>
      </c>
      <c r="F34" s="48">
        <v>1242.256268402404</v>
      </c>
      <c r="G34" s="48">
        <v>107.79698717446013</v>
      </c>
      <c r="H34" s="48">
        <v>1800</v>
      </c>
    </row>
    <row r="35" spans="1:10" ht="24.75" x14ac:dyDescent="0.25">
      <c r="A35" s="49">
        <v>27</v>
      </c>
      <c r="B35" s="52" t="s">
        <v>6</v>
      </c>
      <c r="C35" s="53" t="s">
        <v>108</v>
      </c>
      <c r="D35" s="62">
        <v>25.487962243435735</v>
      </c>
      <c r="E35" s="62">
        <v>74.500203183927795</v>
      </c>
      <c r="F35" s="62">
        <v>276.05694853386757</v>
      </c>
      <c r="G35" s="62">
        <v>23.954886038768919</v>
      </c>
      <c r="H35" s="48">
        <v>400</v>
      </c>
    </row>
    <row r="36" spans="1:10" ht="24" x14ac:dyDescent="0.25">
      <c r="A36" s="49">
        <v>28</v>
      </c>
      <c r="B36" s="52" t="s">
        <v>109</v>
      </c>
      <c r="C36" s="55" t="s">
        <v>110</v>
      </c>
      <c r="D36" s="63">
        <v>499.75521968816616</v>
      </c>
      <c r="E36" s="63">
        <v>1460.7627339288642</v>
      </c>
      <c r="F36" s="63">
        <v>5412.7866183778087</v>
      </c>
      <c r="G36" s="63">
        <v>469.6954280051616</v>
      </c>
      <c r="H36" s="54">
        <v>7843</v>
      </c>
    </row>
    <row r="37" spans="1:10" x14ac:dyDescent="0.25">
      <c r="A37" s="49">
        <v>29</v>
      </c>
      <c r="B37" s="50" t="s">
        <v>111</v>
      </c>
      <c r="C37" s="50" t="s">
        <v>112</v>
      </c>
      <c r="D37" s="51">
        <v>1492.0653097307279</v>
      </c>
      <c r="E37" s="51">
        <v>4361.2418943871335</v>
      </c>
      <c r="F37" s="51">
        <v>16160.373767172608</v>
      </c>
      <c r="G37" s="51">
        <v>1402.3190287095324</v>
      </c>
      <c r="H37" s="51">
        <v>23416</v>
      </c>
    </row>
    <row r="38" spans="1:10" x14ac:dyDescent="0.25">
      <c r="A38" s="49">
        <v>30</v>
      </c>
      <c r="B38" s="50" t="s">
        <v>63</v>
      </c>
      <c r="C38" s="50" t="s">
        <v>113</v>
      </c>
      <c r="D38" s="51">
        <v>302.79699145201653</v>
      </c>
      <c r="E38" s="51">
        <v>885.06241382506221</v>
      </c>
      <c r="F38" s="51">
        <v>3279.5565485823467</v>
      </c>
      <c r="G38" s="51">
        <v>284.58404614057474</v>
      </c>
      <c r="H38" s="51">
        <v>4752</v>
      </c>
    </row>
    <row r="39" spans="1:10" ht="24" x14ac:dyDescent="0.25">
      <c r="A39" s="49">
        <v>31</v>
      </c>
      <c r="B39" s="52" t="s">
        <v>114</v>
      </c>
      <c r="C39" s="55" t="s">
        <v>115</v>
      </c>
      <c r="D39" s="63">
        <v>39.18774194928244</v>
      </c>
      <c r="E39" s="63">
        <v>114.54406239528899</v>
      </c>
      <c r="F39" s="63">
        <v>424.43755837082142</v>
      </c>
      <c r="G39" s="63">
        <v>36.830637284607214</v>
      </c>
      <c r="H39" s="54">
        <v>615</v>
      </c>
    </row>
    <row r="40" spans="1:10" x14ac:dyDescent="0.25">
      <c r="A40" s="49">
        <v>32</v>
      </c>
      <c r="B40" s="50" t="s">
        <v>64</v>
      </c>
      <c r="C40" s="50" t="s">
        <v>116</v>
      </c>
      <c r="D40" s="51">
        <v>12.743981121717868</v>
      </c>
      <c r="E40" s="51">
        <v>37.250101591963897</v>
      </c>
      <c r="F40" s="51">
        <v>138.02847426693378</v>
      </c>
      <c r="G40" s="51">
        <v>11.977443019384459</v>
      </c>
      <c r="H40" s="51">
        <v>200</v>
      </c>
    </row>
    <row r="41" spans="1:10" ht="24" x14ac:dyDescent="0.25">
      <c r="A41" s="49">
        <v>33</v>
      </c>
      <c r="B41" s="52" t="s">
        <v>65</v>
      </c>
      <c r="C41" s="55" t="s">
        <v>115</v>
      </c>
      <c r="D41" s="63">
        <v>168.85774986276175</v>
      </c>
      <c r="E41" s="63">
        <v>493.56384609352165</v>
      </c>
      <c r="F41" s="63">
        <v>1828.8772840368727</v>
      </c>
      <c r="G41" s="63">
        <v>158.70112000684409</v>
      </c>
      <c r="H41" s="54">
        <v>2650</v>
      </c>
    </row>
    <row r="42" spans="1:10" ht="24" x14ac:dyDescent="0.25">
      <c r="A42" s="49">
        <v>34</v>
      </c>
      <c r="B42" s="52" t="s">
        <v>66</v>
      </c>
      <c r="C42" s="55" t="s">
        <v>117</v>
      </c>
      <c r="D42" s="63">
        <v>2549.4971433052679</v>
      </c>
      <c r="E42" s="63">
        <v>7452.0690739803376</v>
      </c>
      <c r="F42" s="63">
        <v>27613.286419471438</v>
      </c>
      <c r="G42" s="63">
        <v>2396.1473632429579</v>
      </c>
      <c r="H42" s="54">
        <v>40011</v>
      </c>
    </row>
    <row r="43" spans="1:10" x14ac:dyDescent="0.25">
      <c r="A43" s="49">
        <v>35</v>
      </c>
      <c r="B43" s="50" t="s">
        <v>67</v>
      </c>
      <c r="C43" s="50" t="s">
        <v>118</v>
      </c>
      <c r="D43" s="51">
        <v>5195.2113440795056</v>
      </c>
      <c r="E43" s="51">
        <v>15185.376414980003</v>
      </c>
      <c r="F43" s="51">
        <v>56268.687819658226</v>
      </c>
      <c r="G43" s="51">
        <v>4882.7244212822688</v>
      </c>
      <c r="H43" s="51">
        <v>81532</v>
      </c>
    </row>
    <row r="44" spans="1:10" ht="24" x14ac:dyDescent="0.25">
      <c r="A44" s="49">
        <v>36</v>
      </c>
      <c r="B44" s="52" t="s">
        <v>32</v>
      </c>
      <c r="C44" s="55" t="s">
        <v>119</v>
      </c>
      <c r="D44" s="63">
        <v>1964.2298102903749</v>
      </c>
      <c r="E44" s="63">
        <v>5741.3581583693958</v>
      </c>
      <c r="F44" s="63">
        <v>21274.328738762506</v>
      </c>
      <c r="G44" s="63">
        <v>1846.0832925777268</v>
      </c>
      <c r="H44" s="54">
        <v>30826</v>
      </c>
    </row>
    <row r="45" spans="1:10" x14ac:dyDescent="0.25">
      <c r="A45" s="49">
        <v>37</v>
      </c>
      <c r="B45" s="50" t="s">
        <v>120</v>
      </c>
      <c r="C45" s="50" t="s">
        <v>121</v>
      </c>
      <c r="D45" s="51">
        <v>1766.8255427149652</v>
      </c>
      <c r="E45" s="51">
        <v>5164.3540847098748</v>
      </c>
      <c r="F45" s="51">
        <v>19136.2676723677</v>
      </c>
      <c r="G45" s="51">
        <v>1660.5527002074614</v>
      </c>
      <c r="H45" s="51">
        <v>27728</v>
      </c>
    </row>
    <row r="46" spans="1:10" x14ac:dyDescent="0.25">
      <c r="A46" s="49">
        <v>38</v>
      </c>
      <c r="B46" s="50" t="s">
        <v>122</v>
      </c>
      <c r="C46" s="50" t="s">
        <v>123</v>
      </c>
      <c r="D46" s="51">
        <v>254.94334233996594</v>
      </c>
      <c r="E46" s="51">
        <v>745.18828234723776</v>
      </c>
      <c r="F46" s="51">
        <v>2761.2596277100106</v>
      </c>
      <c r="G46" s="51">
        <v>239.60874760278611</v>
      </c>
      <c r="H46" s="51">
        <v>4001</v>
      </c>
    </row>
    <row r="47" spans="1:10" x14ac:dyDescent="0.25">
      <c r="A47" s="56"/>
      <c r="B47" s="57"/>
      <c r="C47" s="57"/>
      <c r="D47" s="58"/>
      <c r="E47" s="58"/>
      <c r="F47" s="58"/>
      <c r="G47" s="58"/>
      <c r="H47" s="59"/>
    </row>
    <row r="48" spans="1:10" x14ac:dyDescent="0.25">
      <c r="A48" s="96" t="s">
        <v>0</v>
      </c>
      <c r="B48" s="97"/>
      <c r="C48" s="98"/>
      <c r="D48" s="60">
        <f>SUM(D9:D47)</f>
        <v>44689.000000000015</v>
      </c>
      <c r="E48" s="60">
        <f>SUM(E9:E47)</f>
        <v>130623.99999999997</v>
      </c>
      <c r="F48" s="60">
        <f>SUM(F9:F47)</f>
        <v>484021</v>
      </c>
      <c r="G48" s="60">
        <f>SUM(G9:G47)</f>
        <v>42001</v>
      </c>
      <c r="H48" s="60">
        <f>SUM(H9:H47)</f>
        <v>701335</v>
      </c>
      <c r="J48" s="64"/>
    </row>
  </sheetData>
  <mergeCells count="9">
    <mergeCell ref="A48:C48"/>
    <mergeCell ref="A3:H3"/>
    <mergeCell ref="D5:G5"/>
    <mergeCell ref="H5:H6"/>
    <mergeCell ref="A1:H1"/>
    <mergeCell ref="A2:H2"/>
    <mergeCell ref="A5:A6"/>
    <mergeCell ref="B5:B6"/>
    <mergeCell ref="C5:C6"/>
  </mergeCells>
  <pageMargins left="0.59055118110236227" right="0.19685039370078741" top="0.59055118110236227" bottom="0.39370078740157483" header="0.31496062992125984" footer="0.31496062992125984"/>
  <pageSetup paperSize="256"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61"/>
  <sheetViews>
    <sheetView zoomScale="98" zoomScaleNormal="98" workbookViewId="0">
      <selection activeCell="A60" sqref="A60:C60"/>
    </sheetView>
  </sheetViews>
  <sheetFormatPr defaultColWidth="9.140625" defaultRowHeight="12.75" x14ac:dyDescent="0.2"/>
  <cols>
    <col min="1" max="1" width="8.140625" style="1" customWidth="1"/>
    <col min="2" max="2" width="46" style="1" customWidth="1"/>
    <col min="3" max="3" width="35.28515625" style="1" customWidth="1"/>
    <col min="4" max="4" width="15.5703125" style="1" customWidth="1"/>
    <col min="5" max="6" width="10.42578125" style="1" customWidth="1"/>
    <col min="7" max="7" width="12.28515625" style="1" customWidth="1"/>
    <col min="8" max="9" width="10.42578125" style="1" customWidth="1"/>
    <col min="10" max="11" width="12.7109375" style="1" customWidth="1"/>
    <col min="12" max="13" width="14.85546875" style="1" customWidth="1"/>
    <col min="14" max="14" width="14.28515625" style="1" customWidth="1"/>
    <col min="15" max="15" width="17.5703125" style="1" customWidth="1"/>
    <col min="16" max="16" width="17.28515625" style="1" customWidth="1"/>
    <col min="17" max="17" width="18.7109375" style="1" customWidth="1"/>
    <col min="18" max="18" width="18.85546875" style="1" customWidth="1"/>
    <col min="19" max="16384" width="9.140625" style="1"/>
  </cols>
  <sheetData>
    <row r="1" spans="1:20" ht="14.25" x14ac:dyDescent="0.2">
      <c r="A1" s="83" t="s">
        <v>58</v>
      </c>
      <c r="B1" s="83"/>
      <c r="C1" s="83"/>
      <c r="D1" s="83"/>
      <c r="E1" s="76"/>
      <c r="F1" s="76"/>
      <c r="G1" s="76"/>
      <c r="H1" s="76"/>
      <c r="I1" s="76"/>
      <c r="J1" s="76"/>
      <c r="K1" s="76"/>
    </row>
    <row r="2" spans="1:20" ht="14.25" x14ac:dyDescent="0.2">
      <c r="A2" s="83" t="s">
        <v>57</v>
      </c>
      <c r="B2" s="83"/>
      <c r="C2" s="83"/>
      <c r="D2" s="83"/>
      <c r="E2" s="76"/>
      <c r="F2" s="76"/>
      <c r="G2" s="76"/>
      <c r="H2" s="76"/>
      <c r="I2" s="76"/>
      <c r="J2" s="76"/>
      <c r="K2" s="76"/>
    </row>
    <row r="3" spans="1:20" ht="14.25" x14ac:dyDescent="0.2">
      <c r="A3" s="83" t="s">
        <v>161</v>
      </c>
      <c r="B3" s="83"/>
      <c r="C3" s="83"/>
      <c r="D3" s="83"/>
      <c r="E3" s="76"/>
      <c r="F3" s="76"/>
      <c r="G3" s="76"/>
      <c r="H3" s="76"/>
      <c r="I3" s="76"/>
      <c r="J3" s="76"/>
      <c r="K3" s="76"/>
    </row>
    <row r="4" spans="1:20" ht="15" x14ac:dyDescent="0.25">
      <c r="A4" s="17"/>
      <c r="B4" s="17"/>
      <c r="C4" s="17"/>
      <c r="D4" s="17"/>
    </row>
    <row r="5" spans="1:20" ht="12.75" customHeight="1" x14ac:dyDescent="0.2">
      <c r="A5" s="84" t="s">
        <v>56</v>
      </c>
      <c r="B5" s="87" t="s">
        <v>55</v>
      </c>
      <c r="C5" s="84" t="s">
        <v>54</v>
      </c>
      <c r="D5" s="87" t="s">
        <v>76</v>
      </c>
      <c r="E5" s="19"/>
      <c r="F5" s="19"/>
      <c r="G5" s="19"/>
      <c r="H5" s="19"/>
      <c r="I5" s="19"/>
      <c r="J5" s="19"/>
      <c r="K5" s="19"/>
    </row>
    <row r="6" spans="1:20" ht="12.75" customHeight="1" x14ac:dyDescent="0.2">
      <c r="A6" s="85"/>
      <c r="B6" s="88"/>
      <c r="C6" s="85"/>
      <c r="D6" s="88"/>
      <c r="E6" s="19"/>
      <c r="F6" s="19"/>
      <c r="G6" s="19"/>
      <c r="H6" s="19"/>
      <c r="I6" s="19"/>
      <c r="J6" s="19"/>
      <c r="K6" s="19"/>
      <c r="R6" s="15"/>
      <c r="S6" s="15"/>
      <c r="T6" s="15"/>
    </row>
    <row r="7" spans="1:20" ht="14.25" customHeight="1" x14ac:dyDescent="0.2">
      <c r="A7" s="86"/>
      <c r="B7" s="89"/>
      <c r="C7" s="86"/>
      <c r="D7" s="89"/>
      <c r="E7" s="19"/>
      <c r="F7" s="19"/>
      <c r="G7" s="36"/>
      <c r="H7" s="19"/>
      <c r="I7" s="36"/>
      <c r="J7" s="19"/>
      <c r="K7" s="36"/>
      <c r="M7" s="37"/>
      <c r="N7" s="33"/>
      <c r="O7" s="33"/>
      <c r="P7" s="33"/>
      <c r="Q7" s="33"/>
      <c r="R7" s="15"/>
      <c r="S7" s="15"/>
      <c r="T7" s="15"/>
    </row>
    <row r="8" spans="1:20" s="4" customFormat="1" ht="15" x14ac:dyDescent="0.2">
      <c r="A8" s="5">
        <v>1</v>
      </c>
      <c r="B8" s="16" t="s">
        <v>53</v>
      </c>
      <c r="C8" s="16" t="s">
        <v>52</v>
      </c>
      <c r="D8" s="27">
        <v>153325</v>
      </c>
      <c r="E8" s="20"/>
      <c r="F8" s="20"/>
      <c r="G8" s="36"/>
      <c r="H8" s="20"/>
      <c r="I8" s="36"/>
      <c r="J8" s="20"/>
      <c r="K8" s="36"/>
      <c r="L8" s="39"/>
      <c r="M8" s="37"/>
      <c r="R8" s="15"/>
      <c r="S8" s="15"/>
      <c r="T8" s="15"/>
    </row>
    <row r="9" spans="1:20" s="4" customFormat="1" ht="15" x14ac:dyDescent="0.2">
      <c r="A9" s="8">
        <v>2</v>
      </c>
      <c r="B9" s="9" t="s">
        <v>51</v>
      </c>
      <c r="C9" s="14" t="s">
        <v>50</v>
      </c>
      <c r="D9" s="28">
        <v>39374</v>
      </c>
      <c r="E9" s="20"/>
      <c r="F9" s="20"/>
      <c r="G9" s="36"/>
      <c r="H9" s="20"/>
      <c r="I9" s="36"/>
      <c r="J9" s="20"/>
      <c r="K9" s="36"/>
      <c r="L9" s="39"/>
      <c r="M9" s="37"/>
      <c r="R9" s="34"/>
    </row>
    <row r="10" spans="1:20" s="4" customFormat="1" ht="15" x14ac:dyDescent="0.2">
      <c r="A10" s="5">
        <v>3</v>
      </c>
      <c r="B10" s="9" t="s">
        <v>46</v>
      </c>
      <c r="C10" s="9" t="s">
        <v>45</v>
      </c>
      <c r="D10" s="29">
        <v>145392</v>
      </c>
      <c r="E10" s="20"/>
      <c r="F10" s="20"/>
      <c r="G10" s="36"/>
      <c r="H10" s="20"/>
      <c r="I10" s="36"/>
      <c r="J10" s="20"/>
      <c r="K10" s="36"/>
      <c r="L10" s="39"/>
      <c r="M10" s="37"/>
      <c r="R10" s="34"/>
    </row>
    <row r="11" spans="1:20" s="4" customFormat="1" ht="15" x14ac:dyDescent="0.2">
      <c r="A11" s="8">
        <v>4</v>
      </c>
      <c r="B11" s="9" t="s">
        <v>48</v>
      </c>
      <c r="C11" s="9" t="s">
        <v>47</v>
      </c>
      <c r="D11" s="29">
        <v>28478</v>
      </c>
      <c r="E11" s="20"/>
      <c r="F11" s="20"/>
      <c r="G11" s="36"/>
      <c r="H11" s="20"/>
      <c r="I11" s="36"/>
      <c r="J11" s="20"/>
      <c r="K11" s="36"/>
      <c r="L11" s="39"/>
      <c r="M11" s="37"/>
      <c r="N11" s="35"/>
      <c r="O11" s="35"/>
      <c r="P11" s="35"/>
      <c r="Q11" s="35"/>
    </row>
    <row r="12" spans="1:20" s="4" customFormat="1" ht="15" x14ac:dyDescent="0.2">
      <c r="A12" s="5">
        <v>5</v>
      </c>
      <c r="B12" s="9" t="s">
        <v>37</v>
      </c>
      <c r="C12" s="9" t="s">
        <v>36</v>
      </c>
      <c r="D12" s="29">
        <v>19351</v>
      </c>
      <c r="E12" s="20"/>
      <c r="F12" s="20"/>
      <c r="G12" s="36"/>
      <c r="H12" s="20"/>
      <c r="I12" s="36"/>
      <c r="J12" s="20"/>
      <c r="K12" s="36"/>
      <c r="L12" s="39"/>
      <c r="M12" s="37"/>
    </row>
    <row r="13" spans="1:20" s="4" customFormat="1" ht="15" x14ac:dyDescent="0.2">
      <c r="A13" s="8">
        <v>6</v>
      </c>
      <c r="B13" s="9" t="s">
        <v>44</v>
      </c>
      <c r="C13" s="9" t="s">
        <v>43</v>
      </c>
      <c r="D13" s="29">
        <v>30706</v>
      </c>
      <c r="E13" s="20"/>
      <c r="F13" s="20"/>
      <c r="G13" s="36"/>
      <c r="H13" s="20"/>
      <c r="I13" s="36"/>
      <c r="J13" s="20"/>
      <c r="K13" s="36"/>
      <c r="L13" s="39"/>
      <c r="M13" s="37"/>
    </row>
    <row r="14" spans="1:20" s="4" customFormat="1" ht="15" x14ac:dyDescent="0.2">
      <c r="A14" s="5">
        <v>7</v>
      </c>
      <c r="B14" s="9" t="s">
        <v>42</v>
      </c>
      <c r="C14" s="9" t="s">
        <v>41</v>
      </c>
      <c r="D14" s="29">
        <v>8588</v>
      </c>
      <c r="E14" s="20"/>
      <c r="F14" s="20"/>
      <c r="G14" s="36"/>
      <c r="H14" s="20"/>
      <c r="I14" s="36"/>
      <c r="J14" s="20"/>
      <c r="K14" s="36"/>
      <c r="L14" s="39"/>
      <c r="M14" s="37"/>
    </row>
    <row r="15" spans="1:20" s="4" customFormat="1" ht="18" customHeight="1" x14ac:dyDescent="0.2">
      <c r="A15" s="8">
        <v>8</v>
      </c>
      <c r="B15" s="10" t="s">
        <v>176</v>
      </c>
      <c r="C15" s="9" t="s">
        <v>39</v>
      </c>
      <c r="D15" s="29">
        <v>3719</v>
      </c>
      <c r="E15" s="20"/>
      <c r="F15" s="20"/>
      <c r="G15" s="36"/>
      <c r="H15" s="20"/>
      <c r="I15" s="36"/>
      <c r="J15" s="20"/>
      <c r="K15" s="36"/>
      <c r="L15" s="39"/>
      <c r="M15" s="37"/>
    </row>
    <row r="16" spans="1:20" s="4" customFormat="1" ht="15" x14ac:dyDescent="0.2">
      <c r="A16" s="5">
        <v>9</v>
      </c>
      <c r="B16" s="9" t="s">
        <v>177</v>
      </c>
      <c r="C16" s="9" t="s">
        <v>31</v>
      </c>
      <c r="D16" s="29">
        <v>7998</v>
      </c>
      <c r="E16" s="20"/>
      <c r="F16" s="20"/>
      <c r="G16" s="36"/>
      <c r="H16" s="20"/>
      <c r="I16" s="36"/>
      <c r="J16" s="20"/>
      <c r="K16" s="36"/>
      <c r="L16" s="39"/>
      <c r="M16" s="37"/>
    </row>
    <row r="17" spans="1:13" s="4" customFormat="1" ht="15" x14ac:dyDescent="0.2">
      <c r="A17" s="8">
        <v>10</v>
      </c>
      <c r="B17" s="9" t="s">
        <v>59</v>
      </c>
      <c r="C17" s="9" t="s">
        <v>5</v>
      </c>
      <c r="D17" s="29">
        <v>11153</v>
      </c>
      <c r="E17" s="20"/>
      <c r="F17" s="20"/>
      <c r="G17" s="36"/>
      <c r="H17" s="20"/>
      <c r="I17" s="36"/>
      <c r="J17" s="20"/>
      <c r="K17" s="36"/>
      <c r="L17" s="39"/>
      <c r="M17" s="37"/>
    </row>
    <row r="18" spans="1:13" s="4" customFormat="1" ht="15" x14ac:dyDescent="0.2">
      <c r="A18" s="5">
        <v>11</v>
      </c>
      <c r="B18" s="9" t="s">
        <v>30</v>
      </c>
      <c r="C18" s="9" t="s">
        <v>29</v>
      </c>
      <c r="D18" s="29">
        <v>6129</v>
      </c>
      <c r="E18" s="20"/>
      <c r="F18" s="20"/>
      <c r="G18" s="36"/>
      <c r="H18" s="20"/>
      <c r="I18" s="36"/>
      <c r="J18" s="20"/>
      <c r="K18" s="36"/>
      <c r="L18" s="39"/>
      <c r="M18" s="37"/>
    </row>
    <row r="19" spans="1:13" s="4" customFormat="1" ht="15" x14ac:dyDescent="0.2">
      <c r="A19" s="8">
        <v>12</v>
      </c>
      <c r="B19" s="9" t="s">
        <v>23</v>
      </c>
      <c r="C19" s="9" t="s">
        <v>22</v>
      </c>
      <c r="D19" s="29">
        <v>8353</v>
      </c>
      <c r="E19" s="20"/>
      <c r="F19" s="20"/>
      <c r="G19" s="36"/>
      <c r="H19" s="20"/>
      <c r="I19" s="36"/>
      <c r="J19" s="20"/>
      <c r="K19" s="36"/>
      <c r="L19" s="39"/>
      <c r="M19" s="37"/>
    </row>
    <row r="20" spans="1:13" s="4" customFormat="1" ht="18" customHeight="1" x14ac:dyDescent="0.2">
      <c r="A20" s="5">
        <v>13</v>
      </c>
      <c r="B20" s="9" t="s">
        <v>2</v>
      </c>
      <c r="C20" s="9" t="s">
        <v>1</v>
      </c>
      <c r="D20" s="29">
        <v>0</v>
      </c>
      <c r="E20" s="20"/>
      <c r="F20" s="20"/>
      <c r="G20" s="36"/>
      <c r="H20" s="20"/>
      <c r="I20" s="36"/>
      <c r="J20" s="20"/>
      <c r="K20" s="36"/>
      <c r="L20" s="39"/>
      <c r="M20" s="37"/>
    </row>
    <row r="21" spans="1:13" s="4" customFormat="1" ht="15.75" x14ac:dyDescent="0.2">
      <c r="A21" s="8">
        <v>14</v>
      </c>
      <c r="B21" s="12" t="s">
        <v>60</v>
      </c>
      <c r="C21" s="9" t="s">
        <v>69</v>
      </c>
      <c r="D21" s="29">
        <v>6603</v>
      </c>
      <c r="E21" s="20"/>
      <c r="F21" s="20"/>
      <c r="G21" s="36"/>
      <c r="H21" s="20"/>
      <c r="I21" s="36"/>
      <c r="J21" s="20"/>
      <c r="K21" s="36"/>
      <c r="L21" s="39"/>
      <c r="M21" s="37"/>
    </row>
    <row r="22" spans="1:13" s="4" customFormat="1" ht="15" x14ac:dyDescent="0.2">
      <c r="A22" s="5">
        <v>15</v>
      </c>
      <c r="B22" s="9" t="s">
        <v>28</v>
      </c>
      <c r="C22" s="9" t="s">
        <v>12</v>
      </c>
      <c r="D22" s="29">
        <v>26749</v>
      </c>
      <c r="E22" s="20"/>
      <c r="F22" s="20"/>
      <c r="G22" s="36"/>
      <c r="H22" s="20"/>
      <c r="I22" s="36"/>
      <c r="J22" s="20"/>
      <c r="K22" s="36"/>
      <c r="L22" s="39"/>
      <c r="M22" s="37"/>
    </row>
    <row r="23" spans="1:13" s="4" customFormat="1" ht="15" x14ac:dyDescent="0.2">
      <c r="A23" s="8">
        <v>16</v>
      </c>
      <c r="B23" s="11" t="s">
        <v>103</v>
      </c>
      <c r="C23" s="9" t="s">
        <v>26</v>
      </c>
      <c r="D23" s="29">
        <v>1647</v>
      </c>
      <c r="E23" s="20"/>
      <c r="F23" s="20"/>
      <c r="G23" s="36"/>
      <c r="H23" s="20"/>
      <c r="I23" s="36"/>
      <c r="J23" s="20"/>
      <c r="K23" s="36"/>
      <c r="L23" s="39"/>
      <c r="M23" s="37"/>
    </row>
    <row r="24" spans="1:13" s="4" customFormat="1" ht="15" x14ac:dyDescent="0.2">
      <c r="A24" s="5">
        <v>17</v>
      </c>
      <c r="B24" s="9" t="s">
        <v>168</v>
      </c>
      <c r="C24" s="9" t="s">
        <v>174</v>
      </c>
      <c r="D24" s="29">
        <v>4646</v>
      </c>
      <c r="E24" s="20"/>
      <c r="F24" s="20"/>
      <c r="G24" s="36"/>
      <c r="H24" s="20"/>
      <c r="I24" s="36"/>
      <c r="J24" s="20"/>
      <c r="K24" s="36"/>
      <c r="L24" s="39"/>
      <c r="M24" s="37"/>
    </row>
    <row r="25" spans="1:13" s="4" customFormat="1" ht="15" x14ac:dyDescent="0.2">
      <c r="A25" s="8">
        <v>18</v>
      </c>
      <c r="B25" s="10" t="s">
        <v>35</v>
      </c>
      <c r="C25" s="9" t="s">
        <v>14</v>
      </c>
      <c r="D25" s="29">
        <v>43581</v>
      </c>
      <c r="E25" s="20"/>
      <c r="F25" s="20"/>
      <c r="G25" s="36"/>
      <c r="H25" s="20"/>
      <c r="I25" s="36"/>
      <c r="J25" s="20"/>
      <c r="K25" s="36"/>
      <c r="L25" s="39"/>
      <c r="M25" s="37"/>
    </row>
    <row r="26" spans="1:13" s="4" customFormat="1" ht="15" x14ac:dyDescent="0.2">
      <c r="A26" s="5">
        <v>19</v>
      </c>
      <c r="B26" s="9" t="s">
        <v>21</v>
      </c>
      <c r="C26" s="9" t="s">
        <v>20</v>
      </c>
      <c r="D26" s="29">
        <v>0</v>
      </c>
      <c r="E26" s="20"/>
      <c r="F26" s="20"/>
      <c r="G26" s="36"/>
      <c r="H26" s="20"/>
      <c r="I26" s="36"/>
      <c r="J26" s="20"/>
      <c r="K26" s="36"/>
      <c r="L26" s="39"/>
      <c r="M26" s="37"/>
    </row>
    <row r="27" spans="1:13" s="4" customFormat="1" ht="15" x14ac:dyDescent="0.2">
      <c r="A27" s="8">
        <v>20</v>
      </c>
      <c r="B27" s="10" t="s">
        <v>19</v>
      </c>
      <c r="C27" s="9" t="s">
        <v>18</v>
      </c>
      <c r="D27" s="29">
        <v>1458</v>
      </c>
      <c r="E27" s="20"/>
      <c r="F27" s="20"/>
      <c r="G27" s="36"/>
      <c r="H27" s="20"/>
      <c r="I27" s="36"/>
      <c r="J27" s="20"/>
      <c r="K27" s="36"/>
      <c r="L27" s="39"/>
      <c r="M27" s="37"/>
    </row>
    <row r="28" spans="1:13" s="4" customFormat="1" ht="15" x14ac:dyDescent="0.2">
      <c r="A28" s="5">
        <v>21</v>
      </c>
      <c r="B28" s="9" t="s">
        <v>17</v>
      </c>
      <c r="C28" s="9" t="s">
        <v>16</v>
      </c>
      <c r="D28" s="29">
        <v>10512</v>
      </c>
      <c r="E28" s="20"/>
      <c r="F28" s="20"/>
      <c r="G28" s="36"/>
      <c r="H28" s="20"/>
      <c r="I28" s="36"/>
      <c r="J28" s="20"/>
      <c r="K28" s="36"/>
      <c r="L28" s="39"/>
      <c r="M28" s="37"/>
    </row>
    <row r="29" spans="1:13" s="4" customFormat="1" ht="15" x14ac:dyDescent="0.2">
      <c r="A29" s="8">
        <v>22</v>
      </c>
      <c r="B29" s="6" t="s">
        <v>15</v>
      </c>
      <c r="C29" s="6" t="s">
        <v>14</v>
      </c>
      <c r="D29" s="30">
        <v>2839</v>
      </c>
      <c r="E29" s="20"/>
      <c r="F29" s="20"/>
      <c r="G29" s="36"/>
      <c r="H29" s="20"/>
      <c r="I29" s="36"/>
      <c r="J29" s="20"/>
      <c r="K29" s="36"/>
      <c r="L29" s="39"/>
      <c r="M29" s="37"/>
    </row>
    <row r="30" spans="1:13" s="4" customFormat="1" ht="15" x14ac:dyDescent="0.2">
      <c r="A30" s="5">
        <v>23</v>
      </c>
      <c r="B30" s="9" t="s">
        <v>13</v>
      </c>
      <c r="C30" s="9" t="s">
        <v>12</v>
      </c>
      <c r="D30" s="29">
        <v>0</v>
      </c>
      <c r="E30" s="20"/>
      <c r="F30" s="20"/>
      <c r="G30" s="36"/>
      <c r="H30" s="20"/>
      <c r="I30" s="36"/>
      <c r="J30" s="20"/>
      <c r="K30" s="36"/>
      <c r="L30" s="39"/>
      <c r="M30" s="37"/>
    </row>
    <row r="31" spans="1:13" s="4" customFormat="1" ht="15" x14ac:dyDescent="0.2">
      <c r="A31" s="8">
        <v>24</v>
      </c>
      <c r="B31" s="9" t="s">
        <v>11</v>
      </c>
      <c r="C31" s="9" t="s">
        <v>68</v>
      </c>
      <c r="D31" s="29">
        <v>3972</v>
      </c>
      <c r="E31" s="20"/>
      <c r="F31" s="20"/>
      <c r="G31" s="36"/>
      <c r="H31" s="20"/>
      <c r="I31" s="36"/>
      <c r="J31" s="20"/>
      <c r="K31" s="36"/>
      <c r="L31" s="39"/>
      <c r="M31" s="37"/>
    </row>
    <row r="32" spans="1:13" s="4" customFormat="1" ht="15" x14ac:dyDescent="0.2">
      <c r="A32" s="5">
        <v>25</v>
      </c>
      <c r="B32" s="9" t="s">
        <v>10</v>
      </c>
      <c r="C32" s="9" t="s">
        <v>9</v>
      </c>
      <c r="D32" s="29">
        <v>9023</v>
      </c>
      <c r="E32" s="20"/>
      <c r="F32" s="20"/>
      <c r="G32" s="36"/>
      <c r="H32" s="20"/>
      <c r="I32" s="36"/>
      <c r="J32" s="20"/>
      <c r="K32" s="36"/>
      <c r="L32" s="39"/>
      <c r="M32" s="37"/>
    </row>
    <row r="33" spans="1:13" s="4" customFormat="1" ht="15" x14ac:dyDescent="0.2">
      <c r="A33" s="8">
        <v>26</v>
      </c>
      <c r="B33" s="6" t="s">
        <v>132</v>
      </c>
      <c r="C33" s="6" t="s">
        <v>7</v>
      </c>
      <c r="D33" s="30">
        <v>7137</v>
      </c>
      <c r="E33" s="20"/>
      <c r="F33" s="20"/>
      <c r="G33" s="36"/>
      <c r="H33" s="20"/>
      <c r="I33" s="36"/>
      <c r="J33" s="20"/>
      <c r="K33" s="36"/>
      <c r="L33" s="39"/>
      <c r="M33" s="37"/>
    </row>
    <row r="34" spans="1:13" s="4" customFormat="1" ht="15" x14ac:dyDescent="0.2">
      <c r="A34" s="5">
        <v>27</v>
      </c>
      <c r="B34" s="9" t="s">
        <v>6</v>
      </c>
      <c r="C34" s="9" t="s">
        <v>5</v>
      </c>
      <c r="D34" s="29">
        <v>2389</v>
      </c>
      <c r="E34" s="20"/>
      <c r="F34" s="20"/>
      <c r="G34" s="36"/>
      <c r="H34" s="20"/>
      <c r="I34" s="36"/>
      <c r="J34" s="20"/>
      <c r="K34" s="36"/>
      <c r="L34" s="39"/>
      <c r="M34" s="37"/>
    </row>
    <row r="35" spans="1:13" s="4" customFormat="1" ht="15" x14ac:dyDescent="0.2">
      <c r="A35" s="8">
        <v>28</v>
      </c>
      <c r="B35" s="25" t="s">
        <v>38</v>
      </c>
      <c r="C35" s="9" t="s">
        <v>16</v>
      </c>
      <c r="D35" s="29">
        <v>342</v>
      </c>
      <c r="E35" s="20"/>
      <c r="F35" s="20"/>
      <c r="G35" s="36"/>
      <c r="H35" s="20"/>
      <c r="I35" s="36"/>
      <c r="J35" s="20"/>
      <c r="K35" s="36"/>
      <c r="L35" s="39"/>
      <c r="M35" s="37"/>
    </row>
    <row r="36" spans="1:13" s="4" customFormat="1" ht="15" x14ac:dyDescent="0.2">
      <c r="A36" s="5">
        <v>29</v>
      </c>
      <c r="B36" s="23" t="s">
        <v>4</v>
      </c>
      <c r="C36" s="24" t="s">
        <v>3</v>
      </c>
      <c r="D36" s="27">
        <v>3428</v>
      </c>
      <c r="E36" s="20"/>
      <c r="F36" s="20"/>
      <c r="G36" s="36"/>
      <c r="H36" s="20"/>
      <c r="I36" s="36"/>
      <c r="J36" s="20"/>
      <c r="K36" s="36"/>
      <c r="L36" s="39"/>
      <c r="M36" s="37"/>
    </row>
    <row r="37" spans="1:13" s="4" customFormat="1" ht="15" x14ac:dyDescent="0.2">
      <c r="A37" s="8">
        <v>30</v>
      </c>
      <c r="B37" s="7" t="s">
        <v>49</v>
      </c>
      <c r="C37" s="6" t="s">
        <v>41</v>
      </c>
      <c r="D37" s="30">
        <v>33378</v>
      </c>
      <c r="E37" s="20"/>
      <c r="F37" s="20"/>
      <c r="G37" s="36"/>
      <c r="H37" s="20"/>
      <c r="I37" s="36"/>
      <c r="J37" s="20"/>
      <c r="K37" s="36"/>
      <c r="L37" s="39"/>
      <c r="M37" s="37"/>
    </row>
    <row r="38" spans="1:13" s="4" customFormat="1" ht="15" x14ac:dyDescent="0.2">
      <c r="A38" s="5">
        <v>31</v>
      </c>
      <c r="B38" s="7" t="s">
        <v>61</v>
      </c>
      <c r="C38" s="6" t="s">
        <v>70</v>
      </c>
      <c r="D38" s="30">
        <v>3721</v>
      </c>
      <c r="E38" s="20"/>
      <c r="F38" s="20"/>
      <c r="G38" s="36"/>
      <c r="H38" s="20"/>
      <c r="I38" s="36"/>
      <c r="J38" s="20"/>
      <c r="K38" s="36"/>
      <c r="L38" s="39"/>
      <c r="M38" s="37"/>
    </row>
    <row r="39" spans="1:13" s="4" customFormat="1" ht="15" x14ac:dyDescent="0.2">
      <c r="A39" s="8">
        <v>32</v>
      </c>
      <c r="B39" s="7" t="s">
        <v>34</v>
      </c>
      <c r="C39" s="6" t="s">
        <v>33</v>
      </c>
      <c r="D39" s="30">
        <v>76720</v>
      </c>
      <c r="E39" s="20"/>
      <c r="F39" s="20"/>
      <c r="G39" s="36"/>
      <c r="H39" s="20"/>
      <c r="I39" s="36"/>
      <c r="J39" s="20"/>
      <c r="K39" s="36"/>
      <c r="L39" s="39"/>
      <c r="M39" s="37"/>
    </row>
    <row r="40" spans="1:13" s="4" customFormat="1" ht="15" x14ac:dyDescent="0.2">
      <c r="A40" s="5">
        <v>33</v>
      </c>
      <c r="B40" s="7" t="s">
        <v>62</v>
      </c>
      <c r="C40" s="6" t="s">
        <v>71</v>
      </c>
      <c r="D40" s="30">
        <v>3463</v>
      </c>
      <c r="E40" s="20"/>
      <c r="F40" s="20"/>
      <c r="G40" s="36"/>
      <c r="H40" s="20"/>
      <c r="I40" s="36"/>
      <c r="J40" s="20"/>
      <c r="K40" s="36"/>
      <c r="L40" s="39"/>
      <c r="M40" s="37"/>
    </row>
    <row r="41" spans="1:13" s="4" customFormat="1" ht="15" x14ac:dyDescent="0.2">
      <c r="A41" s="8">
        <v>34</v>
      </c>
      <c r="B41" s="7" t="s">
        <v>63</v>
      </c>
      <c r="C41" s="6" t="s">
        <v>72</v>
      </c>
      <c r="D41" s="30">
        <v>25956</v>
      </c>
      <c r="E41" s="20"/>
      <c r="F41" s="20"/>
      <c r="G41" s="36"/>
      <c r="H41" s="20"/>
      <c r="I41" s="36"/>
      <c r="J41" s="20"/>
      <c r="K41" s="36"/>
      <c r="L41" s="39"/>
      <c r="M41" s="37"/>
    </row>
    <row r="42" spans="1:13" s="4" customFormat="1" ht="17.25" customHeight="1" x14ac:dyDescent="0.2">
      <c r="A42" s="5">
        <v>35</v>
      </c>
      <c r="B42" s="7" t="s">
        <v>64</v>
      </c>
      <c r="C42" s="6" t="s">
        <v>73</v>
      </c>
      <c r="D42" s="30">
        <v>6127</v>
      </c>
      <c r="E42" s="20"/>
      <c r="F42" s="20"/>
      <c r="G42" s="36"/>
      <c r="H42" s="20"/>
      <c r="I42" s="36"/>
      <c r="J42" s="20"/>
      <c r="K42" s="36"/>
      <c r="L42" s="39"/>
      <c r="M42" s="37"/>
    </row>
    <row r="43" spans="1:13" s="4" customFormat="1" ht="15" x14ac:dyDescent="0.2">
      <c r="A43" s="8">
        <v>36</v>
      </c>
      <c r="B43" s="7" t="s">
        <v>65</v>
      </c>
      <c r="C43" s="6" t="s">
        <v>74</v>
      </c>
      <c r="D43" s="30">
        <v>11698</v>
      </c>
      <c r="E43" s="20"/>
      <c r="F43" s="20"/>
      <c r="G43" s="36"/>
      <c r="H43" s="20"/>
      <c r="I43" s="36"/>
      <c r="J43" s="20"/>
      <c r="K43" s="36"/>
      <c r="L43" s="39"/>
      <c r="M43" s="37"/>
    </row>
    <row r="44" spans="1:13" s="4" customFormat="1" ht="15" x14ac:dyDescent="0.2">
      <c r="A44" s="5">
        <v>37</v>
      </c>
      <c r="B44" s="7" t="s">
        <v>66</v>
      </c>
      <c r="C44" s="6" t="s">
        <v>74</v>
      </c>
      <c r="D44" s="30">
        <v>33497</v>
      </c>
      <c r="E44" s="20"/>
      <c r="F44" s="20"/>
      <c r="G44" s="36"/>
      <c r="H44" s="20"/>
      <c r="I44" s="36"/>
      <c r="J44" s="20"/>
      <c r="K44" s="36"/>
      <c r="L44" s="39"/>
      <c r="M44" s="37"/>
    </row>
    <row r="45" spans="1:13" s="4" customFormat="1" ht="15" x14ac:dyDescent="0.2">
      <c r="A45" s="8">
        <v>38</v>
      </c>
      <c r="B45" s="7" t="s">
        <v>67</v>
      </c>
      <c r="C45" s="6" t="s">
        <v>75</v>
      </c>
      <c r="D45" s="30">
        <v>32682</v>
      </c>
      <c r="E45" s="20"/>
      <c r="F45" s="20"/>
      <c r="G45" s="36"/>
      <c r="H45" s="20"/>
      <c r="I45" s="36"/>
      <c r="J45" s="20"/>
      <c r="K45" s="36"/>
      <c r="L45" s="39"/>
      <c r="M45" s="37"/>
    </row>
    <row r="46" spans="1:13" s="4" customFormat="1" ht="15" x14ac:dyDescent="0.2">
      <c r="A46" s="5">
        <v>39</v>
      </c>
      <c r="B46" s="7" t="s">
        <v>133</v>
      </c>
      <c r="C46" s="6" t="s">
        <v>138</v>
      </c>
      <c r="D46" s="30">
        <v>7601</v>
      </c>
      <c r="E46" s="20"/>
      <c r="F46" s="20"/>
      <c r="G46" s="36"/>
      <c r="H46" s="20"/>
      <c r="I46" s="36"/>
      <c r="J46" s="20"/>
      <c r="K46" s="36"/>
      <c r="L46" s="39"/>
      <c r="M46" s="37"/>
    </row>
    <row r="47" spans="1:13" s="4" customFormat="1" ht="15" x14ac:dyDescent="0.2">
      <c r="A47" s="8">
        <v>40</v>
      </c>
      <c r="B47" s="7" t="s">
        <v>134</v>
      </c>
      <c r="C47" s="6" t="s">
        <v>139</v>
      </c>
      <c r="D47" s="30">
        <v>7209</v>
      </c>
      <c r="E47" s="20"/>
      <c r="F47" s="20"/>
      <c r="G47" s="36"/>
      <c r="H47" s="20"/>
      <c r="I47" s="36"/>
      <c r="J47" s="20"/>
      <c r="K47" s="36"/>
      <c r="L47" s="39"/>
      <c r="M47" s="37"/>
    </row>
    <row r="48" spans="1:13" s="4" customFormat="1" ht="15" x14ac:dyDescent="0.2">
      <c r="A48" s="5">
        <v>41</v>
      </c>
      <c r="B48" s="7" t="s">
        <v>135</v>
      </c>
      <c r="C48" s="6" t="s">
        <v>140</v>
      </c>
      <c r="D48" s="30">
        <v>17242</v>
      </c>
      <c r="E48" s="20"/>
      <c r="F48" s="20"/>
      <c r="G48" s="36"/>
      <c r="H48" s="20"/>
      <c r="I48" s="36"/>
      <c r="J48" s="20"/>
      <c r="K48" s="36"/>
      <c r="L48" s="39"/>
      <c r="M48" s="37"/>
    </row>
    <row r="49" spans="1:13" s="4" customFormat="1" ht="15" x14ac:dyDescent="0.2">
      <c r="A49" s="8">
        <v>42</v>
      </c>
      <c r="B49" s="7" t="s">
        <v>136</v>
      </c>
      <c r="C49" s="6" t="s">
        <v>141</v>
      </c>
      <c r="D49" s="30">
        <v>30682</v>
      </c>
      <c r="E49" s="20"/>
      <c r="F49" s="20"/>
      <c r="G49" s="36"/>
      <c r="H49" s="20"/>
      <c r="I49" s="36"/>
      <c r="J49" s="20"/>
      <c r="K49" s="36"/>
      <c r="L49" s="39"/>
      <c r="M49" s="37"/>
    </row>
    <row r="50" spans="1:13" s="4" customFormat="1" ht="15" x14ac:dyDescent="0.2">
      <c r="A50" s="5">
        <v>43</v>
      </c>
      <c r="B50" s="7" t="s">
        <v>137</v>
      </c>
      <c r="C50" s="6" t="s">
        <v>142</v>
      </c>
      <c r="D50" s="30">
        <v>20154</v>
      </c>
      <c r="E50" s="20"/>
      <c r="F50" s="20"/>
      <c r="G50" s="36"/>
      <c r="H50" s="20"/>
      <c r="I50" s="36"/>
      <c r="J50" s="20"/>
      <c r="K50" s="36"/>
      <c r="L50" s="39"/>
      <c r="M50" s="37"/>
    </row>
    <row r="51" spans="1:13" s="4" customFormat="1" ht="15" x14ac:dyDescent="0.2">
      <c r="A51" s="8">
        <v>44</v>
      </c>
      <c r="B51" s="7" t="s">
        <v>169</v>
      </c>
      <c r="C51" s="6" t="s">
        <v>175</v>
      </c>
      <c r="D51" s="30">
        <v>28943</v>
      </c>
      <c r="E51" s="20"/>
      <c r="F51" s="20"/>
      <c r="G51" s="36"/>
      <c r="H51" s="20"/>
      <c r="I51" s="36"/>
      <c r="J51" s="20"/>
      <c r="K51" s="36"/>
      <c r="L51" s="39"/>
      <c r="M51" s="37"/>
    </row>
    <row r="52" spans="1:13" s="4" customFormat="1" ht="15" x14ac:dyDescent="0.2">
      <c r="A52" s="5">
        <v>45</v>
      </c>
      <c r="B52" s="7" t="s">
        <v>163</v>
      </c>
      <c r="C52" s="6" t="s">
        <v>170</v>
      </c>
      <c r="D52" s="30">
        <v>4869</v>
      </c>
      <c r="E52" s="20"/>
      <c r="F52" s="20"/>
      <c r="G52" s="36"/>
      <c r="H52" s="20"/>
      <c r="I52" s="36"/>
      <c r="J52" s="20"/>
      <c r="K52" s="36"/>
      <c r="L52" s="39"/>
      <c r="M52" s="37"/>
    </row>
    <row r="53" spans="1:13" s="4" customFormat="1" ht="15" x14ac:dyDescent="0.2">
      <c r="A53" s="8">
        <v>46</v>
      </c>
      <c r="B53" s="7" t="s">
        <v>164</v>
      </c>
      <c r="C53" s="6" t="s">
        <v>171</v>
      </c>
      <c r="D53" s="30">
        <v>23474</v>
      </c>
      <c r="E53" s="20"/>
      <c r="F53" s="20"/>
      <c r="G53" s="36"/>
      <c r="H53" s="20"/>
      <c r="I53" s="36"/>
      <c r="J53" s="20"/>
      <c r="K53" s="36"/>
      <c r="L53" s="39"/>
      <c r="M53" s="37"/>
    </row>
    <row r="54" spans="1:13" s="4" customFormat="1" ht="15" x14ac:dyDescent="0.2">
      <c r="A54" s="5">
        <v>47</v>
      </c>
      <c r="B54" s="7" t="s">
        <v>145</v>
      </c>
      <c r="C54" s="6" t="s">
        <v>172</v>
      </c>
      <c r="D54" s="30">
        <v>12048</v>
      </c>
      <c r="E54" s="20"/>
      <c r="F54" s="20"/>
      <c r="G54" s="36"/>
      <c r="H54" s="20"/>
      <c r="I54" s="36"/>
      <c r="J54" s="20"/>
      <c r="K54" s="36"/>
      <c r="L54" s="39"/>
      <c r="M54" s="37"/>
    </row>
    <row r="55" spans="1:13" s="4" customFormat="1" ht="15" x14ac:dyDescent="0.2">
      <c r="A55" s="8">
        <v>48</v>
      </c>
      <c r="B55" s="7" t="s">
        <v>165</v>
      </c>
      <c r="C55" s="6" t="s">
        <v>173</v>
      </c>
      <c r="D55" s="30">
        <v>37167</v>
      </c>
      <c r="E55" s="20"/>
      <c r="F55" s="20"/>
      <c r="G55" s="36"/>
      <c r="H55" s="20"/>
      <c r="I55" s="36"/>
      <c r="J55" s="20"/>
      <c r="K55" s="36"/>
      <c r="L55" s="39"/>
      <c r="M55" s="37"/>
    </row>
    <row r="56" spans="1:13" s="4" customFormat="1" ht="15" x14ac:dyDescent="0.2">
      <c r="A56" s="5">
        <v>49</v>
      </c>
      <c r="B56" s="7" t="s">
        <v>166</v>
      </c>
      <c r="C56" s="6" t="s">
        <v>173</v>
      </c>
      <c r="D56" s="30">
        <v>24509</v>
      </c>
      <c r="E56" s="20"/>
      <c r="F56" s="20"/>
      <c r="G56" s="36"/>
      <c r="H56" s="20"/>
      <c r="I56" s="36"/>
      <c r="J56" s="20"/>
      <c r="K56" s="36"/>
      <c r="L56" s="39"/>
      <c r="M56" s="37"/>
    </row>
    <row r="57" spans="1:13" s="4" customFormat="1" ht="15" x14ac:dyDescent="0.2">
      <c r="A57" s="8">
        <v>50</v>
      </c>
      <c r="B57" s="7" t="s">
        <v>167</v>
      </c>
      <c r="C57" s="6" t="s">
        <v>172</v>
      </c>
      <c r="D57" s="30">
        <v>22473</v>
      </c>
      <c r="E57" s="20"/>
      <c r="F57" s="20"/>
      <c r="G57" s="36"/>
      <c r="H57" s="20"/>
      <c r="I57" s="36"/>
      <c r="J57" s="20"/>
      <c r="K57" s="36"/>
      <c r="L57" s="39"/>
      <c r="M57" s="37"/>
    </row>
    <row r="58" spans="1:13" s="4" customFormat="1" ht="15" x14ac:dyDescent="0.2">
      <c r="A58" s="5"/>
      <c r="B58" s="7"/>
      <c r="C58" s="6"/>
      <c r="D58" s="30"/>
      <c r="E58" s="20"/>
      <c r="F58" s="20"/>
      <c r="G58" s="36"/>
      <c r="H58" s="20"/>
      <c r="I58" s="36"/>
      <c r="J58" s="20"/>
      <c r="K58" s="36"/>
      <c r="L58" s="39"/>
      <c r="M58" s="37"/>
    </row>
    <row r="59" spans="1:13" s="4" customFormat="1" ht="15" x14ac:dyDescent="0.2">
      <c r="A59" s="5"/>
      <c r="B59" s="7"/>
      <c r="C59" s="6"/>
      <c r="D59" s="30"/>
      <c r="E59" s="20"/>
      <c r="F59" s="20"/>
      <c r="G59" s="36"/>
      <c r="H59" s="20"/>
      <c r="I59" s="36"/>
      <c r="J59" s="20"/>
      <c r="K59" s="36"/>
      <c r="L59" s="39"/>
      <c r="M59" s="37"/>
    </row>
    <row r="60" spans="1:13" s="4" customFormat="1" ht="15" x14ac:dyDescent="0.25">
      <c r="A60" s="80" t="s">
        <v>0</v>
      </c>
      <c r="B60" s="81"/>
      <c r="C60" s="82"/>
      <c r="D60" s="31">
        <f>SUM(D8:D59)</f>
        <v>1050505</v>
      </c>
      <c r="E60" s="20"/>
      <c r="F60" s="20"/>
      <c r="G60" s="36"/>
      <c r="H60" s="20"/>
      <c r="I60" s="36"/>
      <c r="J60" s="20"/>
      <c r="K60" s="36"/>
      <c r="L60" s="39"/>
      <c r="M60" s="37"/>
    </row>
    <row r="61" spans="1:13" x14ac:dyDescent="0.2">
      <c r="A61" s="3"/>
      <c r="B61" s="2"/>
      <c r="C61" s="2"/>
      <c r="D61" s="2"/>
      <c r="E61" s="21"/>
      <c r="F61" s="21"/>
      <c r="G61" s="21"/>
      <c r="H61" s="21"/>
      <c r="I61" s="21"/>
      <c r="J61" s="21"/>
      <c r="K61" s="21"/>
      <c r="L61" s="21"/>
      <c r="M61" s="38"/>
    </row>
  </sheetData>
  <mergeCells count="8">
    <mergeCell ref="A60:C60"/>
    <mergeCell ref="A1:D1"/>
    <mergeCell ref="A2:D2"/>
    <mergeCell ref="A3:D3"/>
    <mergeCell ref="A5:A7"/>
    <mergeCell ref="B5:B7"/>
    <mergeCell ref="C5:C7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256" scale="9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3"/>
  <sheetViews>
    <sheetView topLeftCell="A6" zoomScale="98" zoomScaleNormal="98" workbookViewId="0">
      <selection activeCell="F9" sqref="F9"/>
    </sheetView>
  </sheetViews>
  <sheetFormatPr defaultColWidth="9.140625" defaultRowHeight="12.75" x14ac:dyDescent="0.2"/>
  <cols>
    <col min="1" max="1" width="8.140625" style="1" customWidth="1"/>
    <col min="2" max="2" width="46" style="1" customWidth="1"/>
    <col min="3" max="3" width="35.28515625" style="1" customWidth="1"/>
    <col min="4" max="4" width="15.5703125" style="1" customWidth="1"/>
    <col min="5" max="6" width="10.42578125" style="1" customWidth="1"/>
    <col min="7" max="7" width="12.28515625" style="1" customWidth="1"/>
    <col min="8" max="9" width="10.42578125" style="1" customWidth="1"/>
    <col min="10" max="11" width="12.7109375" style="1" customWidth="1"/>
    <col min="12" max="13" width="14.85546875" style="1" customWidth="1"/>
    <col min="14" max="14" width="14.28515625" style="1" customWidth="1"/>
    <col min="15" max="15" width="17.5703125" style="1" customWidth="1"/>
    <col min="16" max="16" width="17.28515625" style="1" customWidth="1"/>
    <col min="17" max="17" width="18.7109375" style="1" customWidth="1"/>
    <col min="18" max="18" width="18.85546875" style="1" customWidth="1"/>
    <col min="19" max="16384" width="9.140625" style="1"/>
  </cols>
  <sheetData>
    <row r="1" spans="1:20" ht="14.25" x14ac:dyDescent="0.2">
      <c r="A1" s="83" t="s">
        <v>58</v>
      </c>
      <c r="B1" s="83"/>
      <c r="C1" s="83"/>
      <c r="D1" s="83"/>
      <c r="E1" s="69"/>
      <c r="F1" s="69"/>
      <c r="G1" s="69"/>
      <c r="H1" s="69"/>
      <c r="I1" s="69"/>
      <c r="J1" s="69"/>
      <c r="K1" s="69"/>
    </row>
    <row r="2" spans="1:20" ht="14.25" x14ac:dyDescent="0.2">
      <c r="A2" s="83" t="s">
        <v>57</v>
      </c>
      <c r="B2" s="83"/>
      <c r="C2" s="83"/>
      <c r="D2" s="83"/>
      <c r="E2" s="69"/>
      <c r="F2" s="69"/>
      <c r="G2" s="69"/>
      <c r="H2" s="69"/>
      <c r="I2" s="69"/>
      <c r="J2" s="69"/>
      <c r="K2" s="69"/>
    </row>
    <row r="3" spans="1:20" ht="14.25" x14ac:dyDescent="0.2">
      <c r="A3" s="83" t="s">
        <v>129</v>
      </c>
      <c r="B3" s="83"/>
      <c r="C3" s="83"/>
      <c r="D3" s="83"/>
      <c r="E3" s="69"/>
      <c r="F3" s="69"/>
      <c r="G3" s="69"/>
      <c r="H3" s="69"/>
      <c r="I3" s="69"/>
      <c r="J3" s="69"/>
      <c r="K3" s="69"/>
    </row>
    <row r="4" spans="1:20" ht="15" x14ac:dyDescent="0.25">
      <c r="A4" s="17"/>
      <c r="B4" s="17"/>
      <c r="C4" s="17"/>
      <c r="D4" s="17"/>
    </row>
    <row r="5" spans="1:20" ht="12.75" customHeight="1" x14ac:dyDescent="0.2">
      <c r="A5" s="84" t="s">
        <v>56</v>
      </c>
      <c r="B5" s="87" t="s">
        <v>55</v>
      </c>
      <c r="C5" s="84" t="s">
        <v>54</v>
      </c>
      <c r="D5" s="87" t="s">
        <v>76</v>
      </c>
      <c r="E5" s="19"/>
      <c r="F5" s="19"/>
      <c r="G5" s="19"/>
      <c r="H5" s="19"/>
      <c r="I5" s="19"/>
      <c r="J5" s="19"/>
      <c r="K5" s="19"/>
    </row>
    <row r="6" spans="1:20" ht="12.75" customHeight="1" x14ac:dyDescent="0.2">
      <c r="A6" s="85"/>
      <c r="B6" s="88"/>
      <c r="C6" s="85"/>
      <c r="D6" s="88"/>
      <c r="E6" s="19"/>
      <c r="F6" s="19"/>
      <c r="G6" s="19"/>
      <c r="H6" s="19"/>
      <c r="I6" s="19"/>
      <c r="J6" s="19"/>
      <c r="K6" s="19"/>
      <c r="R6" s="15"/>
      <c r="S6" s="15"/>
      <c r="T6" s="15"/>
    </row>
    <row r="7" spans="1:20" ht="14.25" customHeight="1" x14ac:dyDescent="0.2">
      <c r="A7" s="86"/>
      <c r="B7" s="89"/>
      <c r="C7" s="86"/>
      <c r="D7" s="89"/>
      <c r="E7" s="19"/>
      <c r="F7" s="19"/>
      <c r="G7" s="36"/>
      <c r="H7" s="19"/>
      <c r="I7" s="36"/>
      <c r="J7" s="19"/>
      <c r="K7" s="36"/>
      <c r="M7" s="37"/>
      <c r="N7" s="33"/>
      <c r="O7" s="33"/>
      <c r="P7" s="33"/>
      <c r="Q7" s="33"/>
      <c r="R7" s="15"/>
      <c r="S7" s="15"/>
      <c r="T7" s="15"/>
    </row>
    <row r="8" spans="1:20" s="4" customFormat="1" ht="15" x14ac:dyDescent="0.2">
      <c r="A8" s="5">
        <v>1</v>
      </c>
      <c r="B8" s="16" t="s">
        <v>53</v>
      </c>
      <c r="C8" s="16" t="s">
        <v>52</v>
      </c>
      <c r="D8" s="27">
        <v>109980</v>
      </c>
      <c r="E8" s="20"/>
      <c r="F8" s="20"/>
      <c r="G8" s="36"/>
      <c r="H8" s="20"/>
      <c r="I8" s="36"/>
      <c r="J8" s="20"/>
      <c r="K8" s="36"/>
      <c r="L8" s="39"/>
      <c r="M8" s="37"/>
      <c r="R8" s="15"/>
      <c r="S8" s="15"/>
      <c r="T8" s="15"/>
    </row>
    <row r="9" spans="1:20" s="4" customFormat="1" ht="15" x14ac:dyDescent="0.2">
      <c r="A9" s="8">
        <v>2</v>
      </c>
      <c r="B9" s="9" t="s">
        <v>51</v>
      </c>
      <c r="C9" s="14" t="s">
        <v>50</v>
      </c>
      <c r="D9" s="28">
        <v>31031</v>
      </c>
      <c r="E9" s="20"/>
      <c r="F9" s="20"/>
      <c r="G9" s="36"/>
      <c r="H9" s="20"/>
      <c r="I9" s="36"/>
      <c r="J9" s="20"/>
      <c r="K9" s="36"/>
      <c r="L9" s="39"/>
      <c r="M9" s="37"/>
      <c r="R9" s="34"/>
    </row>
    <row r="10" spans="1:20" s="4" customFormat="1" ht="15" x14ac:dyDescent="0.2">
      <c r="A10" s="5">
        <v>3</v>
      </c>
      <c r="B10" s="9" t="s">
        <v>46</v>
      </c>
      <c r="C10" s="9" t="s">
        <v>45</v>
      </c>
      <c r="D10" s="29">
        <v>167798</v>
      </c>
      <c r="E10" s="20"/>
      <c r="F10" s="20"/>
      <c r="G10" s="36"/>
      <c r="H10" s="20"/>
      <c r="I10" s="36"/>
      <c r="J10" s="20"/>
      <c r="K10" s="36"/>
      <c r="L10" s="39"/>
      <c r="M10" s="37"/>
      <c r="R10" s="34"/>
    </row>
    <row r="11" spans="1:20" s="4" customFormat="1" ht="15" x14ac:dyDescent="0.2">
      <c r="A11" s="8">
        <v>4</v>
      </c>
      <c r="B11" s="9" t="s">
        <v>48</v>
      </c>
      <c r="C11" s="9" t="s">
        <v>47</v>
      </c>
      <c r="D11" s="29">
        <v>26315</v>
      </c>
      <c r="E11" s="20"/>
      <c r="F11" s="20"/>
      <c r="G11" s="36"/>
      <c r="H11" s="20"/>
      <c r="I11" s="36"/>
      <c r="J11" s="20"/>
      <c r="K11" s="36"/>
      <c r="L11" s="39"/>
      <c r="M11" s="37"/>
      <c r="N11" s="35"/>
      <c r="O11" s="35"/>
      <c r="P11" s="35"/>
      <c r="Q11" s="35"/>
    </row>
    <row r="12" spans="1:20" s="4" customFormat="1" ht="15" x14ac:dyDescent="0.2">
      <c r="A12" s="5">
        <v>5</v>
      </c>
      <c r="B12" s="9" t="s">
        <v>37</v>
      </c>
      <c r="C12" s="9" t="s">
        <v>36</v>
      </c>
      <c r="D12" s="29">
        <v>22618</v>
      </c>
      <c r="E12" s="20"/>
      <c r="F12" s="20"/>
      <c r="G12" s="36"/>
      <c r="H12" s="20"/>
      <c r="I12" s="36"/>
      <c r="J12" s="20"/>
      <c r="K12" s="36"/>
      <c r="L12" s="39"/>
      <c r="M12" s="37"/>
    </row>
    <row r="13" spans="1:20" s="4" customFormat="1" ht="15" x14ac:dyDescent="0.2">
      <c r="A13" s="8">
        <v>6</v>
      </c>
      <c r="B13" s="9" t="s">
        <v>44</v>
      </c>
      <c r="C13" s="9" t="s">
        <v>43</v>
      </c>
      <c r="D13" s="29">
        <v>35573</v>
      </c>
      <c r="E13" s="20"/>
      <c r="F13" s="20"/>
      <c r="G13" s="36"/>
      <c r="H13" s="20"/>
      <c r="I13" s="36"/>
      <c r="J13" s="20"/>
      <c r="K13" s="36"/>
      <c r="L13" s="39"/>
      <c r="M13" s="37"/>
    </row>
    <row r="14" spans="1:20" s="4" customFormat="1" ht="15" x14ac:dyDescent="0.2">
      <c r="A14" s="5">
        <v>7</v>
      </c>
      <c r="B14" s="9" t="s">
        <v>42</v>
      </c>
      <c r="C14" s="9" t="s">
        <v>41</v>
      </c>
      <c r="D14" s="29">
        <v>25912</v>
      </c>
      <c r="E14" s="20"/>
      <c r="F14" s="20"/>
      <c r="G14" s="36"/>
      <c r="H14" s="20"/>
      <c r="I14" s="36"/>
      <c r="J14" s="20"/>
      <c r="K14" s="36"/>
      <c r="L14" s="39"/>
      <c r="M14" s="37"/>
    </row>
    <row r="15" spans="1:20" s="4" customFormat="1" ht="18" customHeight="1" x14ac:dyDescent="0.2">
      <c r="A15" s="13">
        <v>8</v>
      </c>
      <c r="B15" s="10" t="s">
        <v>40</v>
      </c>
      <c r="C15" s="9" t="s">
        <v>39</v>
      </c>
      <c r="D15" s="29">
        <v>3706</v>
      </c>
      <c r="E15" s="20"/>
      <c r="F15" s="20"/>
      <c r="G15" s="36"/>
      <c r="H15" s="20"/>
      <c r="I15" s="36"/>
      <c r="J15" s="20"/>
      <c r="K15" s="36"/>
      <c r="L15" s="39"/>
      <c r="M15" s="37"/>
    </row>
    <row r="16" spans="1:20" s="4" customFormat="1" ht="15" x14ac:dyDescent="0.2">
      <c r="A16" s="5">
        <v>9</v>
      </c>
      <c r="B16" s="9" t="s">
        <v>32</v>
      </c>
      <c r="C16" s="9" t="s">
        <v>31</v>
      </c>
      <c r="D16" s="29">
        <v>3775</v>
      </c>
      <c r="E16" s="20"/>
      <c r="F16" s="20"/>
      <c r="G16" s="36"/>
      <c r="H16" s="20"/>
      <c r="I16" s="36"/>
      <c r="J16" s="20"/>
      <c r="K16" s="36"/>
      <c r="L16" s="39"/>
      <c r="M16" s="37"/>
    </row>
    <row r="17" spans="1:13" s="4" customFormat="1" ht="15" x14ac:dyDescent="0.2">
      <c r="A17" s="8">
        <v>10</v>
      </c>
      <c r="B17" s="9" t="s">
        <v>59</v>
      </c>
      <c r="C17" s="9" t="s">
        <v>5</v>
      </c>
      <c r="D17" s="29">
        <v>0</v>
      </c>
      <c r="E17" s="20"/>
      <c r="F17" s="20"/>
      <c r="G17" s="36"/>
      <c r="H17" s="20"/>
      <c r="I17" s="36"/>
      <c r="J17" s="20"/>
      <c r="K17" s="36"/>
      <c r="L17" s="39"/>
      <c r="M17" s="37"/>
    </row>
    <row r="18" spans="1:13" s="4" customFormat="1" ht="15" x14ac:dyDescent="0.2">
      <c r="A18" s="5">
        <v>11</v>
      </c>
      <c r="B18" s="9" t="s">
        <v>30</v>
      </c>
      <c r="C18" s="9" t="s">
        <v>29</v>
      </c>
      <c r="D18" s="29">
        <v>3154</v>
      </c>
      <c r="E18" s="20"/>
      <c r="F18" s="20"/>
      <c r="G18" s="36"/>
      <c r="H18" s="20"/>
      <c r="I18" s="36"/>
      <c r="J18" s="20"/>
      <c r="K18" s="36"/>
      <c r="L18" s="39"/>
      <c r="M18" s="37"/>
    </row>
    <row r="19" spans="1:13" s="4" customFormat="1" ht="15" x14ac:dyDescent="0.2">
      <c r="A19" s="8">
        <v>12</v>
      </c>
      <c r="B19" s="9" t="s">
        <v>23</v>
      </c>
      <c r="C19" s="9" t="s">
        <v>22</v>
      </c>
      <c r="D19" s="29">
        <v>3802</v>
      </c>
      <c r="E19" s="20"/>
      <c r="F19" s="20"/>
      <c r="G19" s="36"/>
      <c r="H19" s="20"/>
      <c r="I19" s="36"/>
      <c r="J19" s="20"/>
      <c r="K19" s="36"/>
      <c r="L19" s="39"/>
      <c r="M19" s="37"/>
    </row>
    <row r="20" spans="1:13" s="4" customFormat="1" ht="18" customHeight="1" x14ac:dyDescent="0.2">
      <c r="A20" s="5">
        <v>13</v>
      </c>
      <c r="B20" s="9" t="s">
        <v>2</v>
      </c>
      <c r="C20" s="9" t="s">
        <v>1</v>
      </c>
      <c r="D20" s="29">
        <v>0</v>
      </c>
      <c r="E20" s="20"/>
      <c r="F20" s="20"/>
      <c r="G20" s="36"/>
      <c r="H20" s="20"/>
      <c r="I20" s="36"/>
      <c r="J20" s="20"/>
      <c r="K20" s="36"/>
      <c r="L20" s="39"/>
      <c r="M20" s="37"/>
    </row>
    <row r="21" spans="1:13" s="4" customFormat="1" ht="15.75" x14ac:dyDescent="0.2">
      <c r="A21" s="8">
        <v>14</v>
      </c>
      <c r="B21" s="12" t="s">
        <v>60</v>
      </c>
      <c r="C21" s="9" t="s">
        <v>69</v>
      </c>
      <c r="D21" s="29">
        <v>0</v>
      </c>
      <c r="E21" s="20"/>
      <c r="F21" s="20"/>
      <c r="G21" s="36"/>
      <c r="H21" s="20"/>
      <c r="I21" s="36"/>
      <c r="J21" s="20"/>
      <c r="K21" s="36"/>
      <c r="L21" s="39"/>
      <c r="M21" s="37"/>
    </row>
    <row r="22" spans="1:13" s="4" customFormat="1" ht="15" x14ac:dyDescent="0.2">
      <c r="A22" s="5">
        <v>15</v>
      </c>
      <c r="B22" s="9" t="s">
        <v>28</v>
      </c>
      <c r="C22" s="9" t="s">
        <v>12</v>
      </c>
      <c r="D22" s="29">
        <v>28574</v>
      </c>
      <c r="E22" s="20"/>
      <c r="F22" s="20"/>
      <c r="G22" s="36"/>
      <c r="H22" s="20"/>
      <c r="I22" s="36"/>
      <c r="J22" s="20"/>
      <c r="K22" s="36"/>
      <c r="L22" s="39"/>
      <c r="M22" s="37"/>
    </row>
    <row r="23" spans="1:13" s="4" customFormat="1" ht="15" x14ac:dyDescent="0.2">
      <c r="A23" s="8">
        <v>16</v>
      </c>
      <c r="B23" s="11" t="s">
        <v>103</v>
      </c>
      <c r="C23" s="9" t="s">
        <v>26</v>
      </c>
      <c r="D23" s="29">
        <v>988</v>
      </c>
      <c r="E23" s="20"/>
      <c r="F23" s="20"/>
      <c r="G23" s="36"/>
      <c r="H23" s="20"/>
      <c r="I23" s="36"/>
      <c r="J23" s="20"/>
      <c r="K23" s="36"/>
      <c r="L23" s="39"/>
      <c r="M23" s="37"/>
    </row>
    <row r="24" spans="1:13" s="4" customFormat="1" ht="15" x14ac:dyDescent="0.2">
      <c r="A24" s="5">
        <v>17</v>
      </c>
      <c r="B24" s="9" t="s">
        <v>25</v>
      </c>
      <c r="C24" s="9" t="s">
        <v>24</v>
      </c>
      <c r="D24" s="29">
        <v>0</v>
      </c>
      <c r="E24" s="20"/>
      <c r="F24" s="20"/>
      <c r="G24" s="36"/>
      <c r="H24" s="20"/>
      <c r="I24" s="36"/>
      <c r="J24" s="20"/>
      <c r="K24" s="36"/>
      <c r="L24" s="39"/>
      <c r="M24" s="37"/>
    </row>
    <row r="25" spans="1:13" s="4" customFormat="1" ht="15" x14ac:dyDescent="0.2">
      <c r="A25" s="8">
        <v>18</v>
      </c>
      <c r="B25" s="10" t="s">
        <v>35</v>
      </c>
      <c r="C25" s="9" t="s">
        <v>14</v>
      </c>
      <c r="D25" s="29">
        <v>20964</v>
      </c>
      <c r="E25" s="20"/>
      <c r="F25" s="20"/>
      <c r="G25" s="36"/>
      <c r="H25" s="20"/>
      <c r="I25" s="36"/>
      <c r="J25" s="20"/>
      <c r="K25" s="36"/>
      <c r="L25" s="39"/>
      <c r="M25" s="37"/>
    </row>
    <row r="26" spans="1:13" s="4" customFormat="1" ht="15" x14ac:dyDescent="0.2">
      <c r="A26" s="5">
        <v>19</v>
      </c>
      <c r="B26" s="9" t="s">
        <v>21</v>
      </c>
      <c r="C26" s="9" t="s">
        <v>20</v>
      </c>
      <c r="D26" s="29">
        <v>0</v>
      </c>
      <c r="E26" s="20"/>
      <c r="F26" s="20"/>
      <c r="G26" s="36"/>
      <c r="H26" s="20"/>
      <c r="I26" s="36"/>
      <c r="J26" s="20"/>
      <c r="K26" s="36"/>
      <c r="L26" s="39"/>
      <c r="M26" s="37"/>
    </row>
    <row r="27" spans="1:13" s="4" customFormat="1" ht="15" x14ac:dyDescent="0.2">
      <c r="A27" s="8">
        <v>20</v>
      </c>
      <c r="B27" s="10" t="s">
        <v>19</v>
      </c>
      <c r="C27" s="9" t="s">
        <v>18</v>
      </c>
      <c r="D27" s="29">
        <v>579</v>
      </c>
      <c r="E27" s="20"/>
      <c r="F27" s="20"/>
      <c r="G27" s="36"/>
      <c r="H27" s="20"/>
      <c r="I27" s="36"/>
      <c r="J27" s="20"/>
      <c r="K27" s="36"/>
      <c r="L27" s="39"/>
      <c r="M27" s="37"/>
    </row>
    <row r="28" spans="1:13" s="4" customFormat="1" ht="15" x14ac:dyDescent="0.2">
      <c r="A28" s="5">
        <v>21</v>
      </c>
      <c r="B28" s="9" t="s">
        <v>17</v>
      </c>
      <c r="C28" s="9" t="s">
        <v>16</v>
      </c>
      <c r="D28" s="29">
        <v>16781</v>
      </c>
      <c r="E28" s="20"/>
      <c r="F28" s="20"/>
      <c r="G28" s="36"/>
      <c r="H28" s="20"/>
      <c r="I28" s="36"/>
      <c r="J28" s="20"/>
      <c r="K28" s="36"/>
      <c r="L28" s="39"/>
      <c r="M28" s="37"/>
    </row>
    <row r="29" spans="1:13" s="4" customFormat="1" ht="15" x14ac:dyDescent="0.2">
      <c r="A29" s="8">
        <v>22</v>
      </c>
      <c r="B29" s="6" t="s">
        <v>15</v>
      </c>
      <c r="C29" s="6" t="s">
        <v>14</v>
      </c>
      <c r="D29" s="30">
        <v>910</v>
      </c>
      <c r="E29" s="20"/>
      <c r="F29" s="20"/>
      <c r="G29" s="36"/>
      <c r="H29" s="20"/>
      <c r="I29" s="36"/>
      <c r="J29" s="20"/>
      <c r="K29" s="36"/>
      <c r="L29" s="39"/>
      <c r="M29" s="37"/>
    </row>
    <row r="30" spans="1:13" s="4" customFormat="1" ht="15" x14ac:dyDescent="0.2">
      <c r="A30" s="5">
        <v>23</v>
      </c>
      <c r="B30" s="9" t="s">
        <v>13</v>
      </c>
      <c r="C30" s="9" t="s">
        <v>12</v>
      </c>
      <c r="D30" s="29">
        <v>0</v>
      </c>
      <c r="E30" s="20"/>
      <c r="F30" s="20"/>
      <c r="G30" s="36"/>
      <c r="H30" s="20"/>
      <c r="I30" s="36"/>
      <c r="J30" s="20"/>
      <c r="K30" s="36"/>
      <c r="L30" s="39"/>
      <c r="M30" s="37"/>
    </row>
    <row r="31" spans="1:13" s="4" customFormat="1" ht="15" x14ac:dyDescent="0.2">
      <c r="A31" s="8">
        <v>24</v>
      </c>
      <c r="B31" s="9" t="s">
        <v>11</v>
      </c>
      <c r="C31" s="9" t="s">
        <v>68</v>
      </c>
      <c r="D31" s="29">
        <v>1860</v>
      </c>
      <c r="E31" s="20"/>
      <c r="F31" s="20"/>
      <c r="G31" s="36"/>
      <c r="H31" s="20"/>
      <c r="I31" s="36"/>
      <c r="J31" s="20"/>
      <c r="K31" s="36"/>
      <c r="L31" s="39"/>
      <c r="M31" s="37"/>
    </row>
    <row r="32" spans="1:13" s="4" customFormat="1" ht="15" x14ac:dyDescent="0.2">
      <c r="A32" s="5">
        <v>25</v>
      </c>
      <c r="B32" s="9" t="s">
        <v>10</v>
      </c>
      <c r="C32" s="9" t="s">
        <v>9</v>
      </c>
      <c r="D32" s="29">
        <v>2807</v>
      </c>
      <c r="E32" s="20"/>
      <c r="F32" s="20"/>
      <c r="G32" s="36"/>
      <c r="H32" s="20"/>
      <c r="I32" s="36"/>
      <c r="J32" s="20"/>
      <c r="K32" s="36"/>
      <c r="L32" s="39"/>
      <c r="M32" s="37"/>
    </row>
    <row r="33" spans="1:13" s="4" customFormat="1" ht="15" x14ac:dyDescent="0.2">
      <c r="A33" s="8">
        <v>26</v>
      </c>
      <c r="B33" s="6" t="s">
        <v>132</v>
      </c>
      <c r="C33" s="6" t="s">
        <v>7</v>
      </c>
      <c r="D33" s="30">
        <v>3324</v>
      </c>
      <c r="E33" s="20"/>
      <c r="F33" s="20"/>
      <c r="G33" s="36"/>
      <c r="H33" s="20"/>
      <c r="I33" s="36"/>
      <c r="J33" s="20"/>
      <c r="K33" s="36"/>
      <c r="L33" s="39"/>
      <c r="M33" s="37"/>
    </row>
    <row r="34" spans="1:13" s="4" customFormat="1" ht="15" x14ac:dyDescent="0.2">
      <c r="A34" s="5">
        <v>27</v>
      </c>
      <c r="B34" s="9" t="s">
        <v>6</v>
      </c>
      <c r="C34" s="9" t="s">
        <v>5</v>
      </c>
      <c r="D34" s="29">
        <v>1287</v>
      </c>
      <c r="E34" s="20"/>
      <c r="F34" s="20"/>
      <c r="G34" s="36"/>
      <c r="H34" s="20"/>
      <c r="I34" s="36"/>
      <c r="J34" s="20"/>
      <c r="K34" s="36"/>
      <c r="L34" s="39"/>
      <c r="M34" s="37"/>
    </row>
    <row r="35" spans="1:13" s="4" customFormat="1" ht="15" x14ac:dyDescent="0.2">
      <c r="A35" s="8">
        <v>28</v>
      </c>
      <c r="B35" s="25" t="s">
        <v>38</v>
      </c>
      <c r="C35" s="9" t="s">
        <v>16</v>
      </c>
      <c r="D35" s="29">
        <v>632</v>
      </c>
      <c r="E35" s="20"/>
      <c r="F35" s="20"/>
      <c r="G35" s="36"/>
      <c r="H35" s="20"/>
      <c r="I35" s="36"/>
      <c r="J35" s="20"/>
      <c r="K35" s="36"/>
      <c r="L35" s="39"/>
      <c r="M35" s="37"/>
    </row>
    <row r="36" spans="1:13" s="4" customFormat="1" ht="15" x14ac:dyDescent="0.2">
      <c r="A36" s="5">
        <v>29</v>
      </c>
      <c r="B36" s="23" t="s">
        <v>4</v>
      </c>
      <c r="C36" s="24" t="s">
        <v>3</v>
      </c>
      <c r="D36" s="27">
        <v>593</v>
      </c>
      <c r="E36" s="20"/>
      <c r="F36" s="20"/>
      <c r="G36" s="36"/>
      <c r="H36" s="20"/>
      <c r="I36" s="36"/>
      <c r="J36" s="20"/>
      <c r="K36" s="36"/>
      <c r="L36" s="39"/>
      <c r="M36" s="37"/>
    </row>
    <row r="37" spans="1:13" s="4" customFormat="1" ht="15" x14ac:dyDescent="0.2">
      <c r="A37" s="8">
        <v>30</v>
      </c>
      <c r="B37" s="7" t="s">
        <v>49</v>
      </c>
      <c r="C37" s="6" t="s">
        <v>41</v>
      </c>
      <c r="D37" s="30">
        <v>39631</v>
      </c>
      <c r="E37" s="20"/>
      <c r="F37" s="20"/>
      <c r="G37" s="36"/>
      <c r="H37" s="20"/>
      <c r="I37" s="36"/>
      <c r="J37" s="20"/>
      <c r="K37" s="36"/>
      <c r="L37" s="39"/>
      <c r="M37" s="37"/>
    </row>
    <row r="38" spans="1:13" s="4" customFormat="1" ht="15" x14ac:dyDescent="0.2">
      <c r="A38" s="5">
        <v>31</v>
      </c>
      <c r="B38" s="7" t="s">
        <v>61</v>
      </c>
      <c r="C38" s="6" t="s">
        <v>70</v>
      </c>
      <c r="D38" s="30">
        <v>4189</v>
      </c>
      <c r="E38" s="20"/>
      <c r="F38" s="20"/>
      <c r="G38" s="36"/>
      <c r="H38" s="20"/>
      <c r="I38" s="36"/>
      <c r="J38" s="20"/>
      <c r="K38" s="36"/>
      <c r="L38" s="39"/>
      <c r="M38" s="37"/>
    </row>
    <row r="39" spans="1:13" s="4" customFormat="1" ht="15" x14ac:dyDescent="0.2">
      <c r="A39" s="8">
        <v>32</v>
      </c>
      <c r="B39" s="7" t="s">
        <v>34</v>
      </c>
      <c r="C39" s="6" t="s">
        <v>33</v>
      </c>
      <c r="D39" s="30">
        <v>79954</v>
      </c>
      <c r="E39" s="20"/>
      <c r="F39" s="20"/>
      <c r="G39" s="36"/>
      <c r="H39" s="20"/>
      <c r="I39" s="36"/>
      <c r="J39" s="20"/>
      <c r="K39" s="36"/>
      <c r="L39" s="39"/>
      <c r="M39" s="37"/>
    </row>
    <row r="40" spans="1:13" s="4" customFormat="1" ht="15" x14ac:dyDescent="0.2">
      <c r="A40" s="5">
        <v>33</v>
      </c>
      <c r="B40" s="7" t="s">
        <v>62</v>
      </c>
      <c r="C40" s="6" t="s">
        <v>71</v>
      </c>
      <c r="D40" s="30">
        <v>3024</v>
      </c>
      <c r="E40" s="20"/>
      <c r="F40" s="20"/>
      <c r="G40" s="36"/>
      <c r="H40" s="20"/>
      <c r="I40" s="36"/>
      <c r="J40" s="20"/>
      <c r="K40" s="36"/>
      <c r="L40" s="39"/>
      <c r="M40" s="37"/>
    </row>
    <row r="41" spans="1:13" s="4" customFormat="1" ht="15" x14ac:dyDescent="0.2">
      <c r="A41" s="8">
        <v>34</v>
      </c>
      <c r="B41" s="7" t="s">
        <v>63</v>
      </c>
      <c r="C41" s="6" t="s">
        <v>72</v>
      </c>
      <c r="D41" s="30">
        <v>28616</v>
      </c>
      <c r="E41" s="20"/>
      <c r="F41" s="20"/>
      <c r="G41" s="36"/>
      <c r="H41" s="20"/>
      <c r="I41" s="36"/>
      <c r="J41" s="20"/>
      <c r="K41" s="36"/>
      <c r="L41" s="39"/>
      <c r="M41" s="37"/>
    </row>
    <row r="42" spans="1:13" s="4" customFormat="1" ht="17.25" customHeight="1" x14ac:dyDescent="0.2">
      <c r="A42" s="5">
        <v>35</v>
      </c>
      <c r="B42" s="7" t="s">
        <v>64</v>
      </c>
      <c r="C42" s="6" t="s">
        <v>73</v>
      </c>
      <c r="D42" s="30">
        <v>3814</v>
      </c>
      <c r="E42" s="20"/>
      <c r="F42" s="20"/>
      <c r="G42" s="36"/>
      <c r="H42" s="20"/>
      <c r="I42" s="36"/>
      <c r="J42" s="20"/>
      <c r="K42" s="36"/>
      <c r="L42" s="39"/>
      <c r="M42" s="37"/>
    </row>
    <row r="43" spans="1:13" s="4" customFormat="1" ht="15" x14ac:dyDescent="0.2">
      <c r="A43" s="8">
        <v>36</v>
      </c>
      <c r="B43" s="7" t="s">
        <v>65</v>
      </c>
      <c r="C43" s="6" t="s">
        <v>74</v>
      </c>
      <c r="D43" s="30">
        <v>4955</v>
      </c>
      <c r="E43" s="20"/>
      <c r="F43" s="20"/>
      <c r="G43" s="36"/>
      <c r="H43" s="20"/>
      <c r="I43" s="36"/>
      <c r="J43" s="20"/>
      <c r="K43" s="36"/>
      <c r="L43" s="39"/>
      <c r="M43" s="37"/>
    </row>
    <row r="44" spans="1:13" s="4" customFormat="1" ht="15" x14ac:dyDescent="0.2">
      <c r="A44" s="5">
        <v>37</v>
      </c>
      <c r="B44" s="7" t="s">
        <v>66</v>
      </c>
      <c r="C44" s="6" t="s">
        <v>74</v>
      </c>
      <c r="D44" s="30">
        <v>33829</v>
      </c>
      <c r="E44" s="20"/>
      <c r="F44" s="20"/>
      <c r="G44" s="36"/>
      <c r="H44" s="20"/>
      <c r="I44" s="36"/>
      <c r="J44" s="20"/>
      <c r="K44" s="36"/>
      <c r="L44" s="39"/>
      <c r="M44" s="37"/>
    </row>
    <row r="45" spans="1:13" s="4" customFormat="1" ht="15" x14ac:dyDescent="0.2">
      <c r="A45" s="8">
        <v>38</v>
      </c>
      <c r="B45" s="7" t="s">
        <v>67</v>
      </c>
      <c r="C45" s="6" t="s">
        <v>75</v>
      </c>
      <c r="D45" s="30">
        <v>30155</v>
      </c>
      <c r="E45" s="20"/>
      <c r="F45" s="20"/>
      <c r="G45" s="36"/>
      <c r="H45" s="20"/>
      <c r="I45" s="36"/>
      <c r="J45" s="20"/>
      <c r="K45" s="36"/>
      <c r="L45" s="39"/>
      <c r="M45" s="37"/>
    </row>
    <row r="46" spans="1:13" s="4" customFormat="1" ht="15" x14ac:dyDescent="0.2">
      <c r="A46" s="5">
        <v>39</v>
      </c>
      <c r="B46" s="7" t="s">
        <v>133</v>
      </c>
      <c r="C46" s="6" t="s">
        <v>138</v>
      </c>
      <c r="D46" s="30">
        <v>4509</v>
      </c>
      <c r="E46" s="20"/>
      <c r="F46" s="20"/>
      <c r="G46" s="36"/>
      <c r="H46" s="20"/>
      <c r="I46" s="36"/>
      <c r="J46" s="20"/>
      <c r="K46" s="36"/>
      <c r="L46" s="39"/>
      <c r="M46" s="37"/>
    </row>
    <row r="47" spans="1:13" s="4" customFormat="1" ht="15" x14ac:dyDescent="0.2">
      <c r="A47" s="8">
        <v>40</v>
      </c>
      <c r="B47" s="7" t="s">
        <v>134</v>
      </c>
      <c r="C47" s="6" t="s">
        <v>139</v>
      </c>
      <c r="D47" s="30">
        <v>3922</v>
      </c>
      <c r="E47" s="20"/>
      <c r="F47" s="20"/>
      <c r="G47" s="36"/>
      <c r="H47" s="20"/>
      <c r="I47" s="36"/>
      <c r="J47" s="20"/>
      <c r="K47" s="36"/>
      <c r="L47" s="39"/>
      <c r="M47" s="37"/>
    </row>
    <row r="48" spans="1:13" s="4" customFormat="1" ht="15" x14ac:dyDescent="0.2">
      <c r="A48" s="5">
        <v>41</v>
      </c>
      <c r="B48" s="7" t="s">
        <v>135</v>
      </c>
      <c r="C48" s="6" t="s">
        <v>140</v>
      </c>
      <c r="D48" s="30">
        <v>12687</v>
      </c>
      <c r="E48" s="20"/>
      <c r="F48" s="20"/>
      <c r="G48" s="36"/>
      <c r="H48" s="20"/>
      <c r="I48" s="36"/>
      <c r="J48" s="20"/>
      <c r="K48" s="36"/>
      <c r="L48" s="39"/>
      <c r="M48" s="37"/>
    </row>
    <row r="49" spans="1:13" s="4" customFormat="1" ht="15" x14ac:dyDescent="0.2">
      <c r="A49" s="8">
        <v>42</v>
      </c>
      <c r="B49" s="7" t="s">
        <v>136</v>
      </c>
      <c r="C49" s="6" t="s">
        <v>141</v>
      </c>
      <c r="D49" s="30">
        <v>30606</v>
      </c>
      <c r="E49" s="20"/>
      <c r="F49" s="20"/>
      <c r="G49" s="36"/>
      <c r="H49" s="20"/>
      <c r="I49" s="36"/>
      <c r="J49" s="20"/>
      <c r="K49" s="36"/>
      <c r="L49" s="39"/>
      <c r="M49" s="37"/>
    </row>
    <row r="50" spans="1:13" s="4" customFormat="1" ht="15" x14ac:dyDescent="0.2">
      <c r="A50" s="5">
        <v>43</v>
      </c>
      <c r="B50" s="7" t="s">
        <v>137</v>
      </c>
      <c r="C50" s="6" t="s">
        <v>142</v>
      </c>
      <c r="D50" s="30">
        <v>25689</v>
      </c>
      <c r="E50" s="20"/>
      <c r="F50" s="20"/>
      <c r="G50" s="36"/>
      <c r="H50" s="20"/>
      <c r="I50" s="36"/>
      <c r="J50" s="20"/>
      <c r="K50" s="36"/>
      <c r="L50" s="39"/>
      <c r="M50" s="37"/>
    </row>
    <row r="51" spans="1:13" s="4" customFormat="1" ht="15" x14ac:dyDescent="0.2">
      <c r="A51" s="5"/>
      <c r="B51" s="7"/>
      <c r="C51" s="6"/>
      <c r="D51" s="30"/>
      <c r="E51" s="20"/>
      <c r="F51" s="20"/>
      <c r="G51" s="36"/>
      <c r="H51" s="20"/>
      <c r="I51" s="36"/>
      <c r="J51" s="20"/>
      <c r="K51" s="36"/>
      <c r="L51" s="39"/>
      <c r="M51" s="37"/>
    </row>
    <row r="52" spans="1:13" ht="15" x14ac:dyDescent="0.25">
      <c r="A52" s="80" t="s">
        <v>0</v>
      </c>
      <c r="B52" s="90"/>
      <c r="C52" s="91"/>
      <c r="D52" s="31">
        <f>SUM(D8:D51)</f>
        <v>818543</v>
      </c>
      <c r="E52" s="21"/>
      <c r="F52" s="21"/>
      <c r="G52" s="21"/>
      <c r="H52" s="21"/>
      <c r="I52" s="21"/>
      <c r="J52" s="21"/>
      <c r="K52" s="21"/>
      <c r="L52" s="21"/>
      <c r="M52" s="38"/>
    </row>
    <row r="53" spans="1:13" x14ac:dyDescent="0.2">
      <c r="A53" s="3"/>
      <c r="B53" s="2"/>
      <c r="C53" s="2"/>
      <c r="D53" s="2"/>
    </row>
  </sheetData>
  <mergeCells count="8">
    <mergeCell ref="A52:C52"/>
    <mergeCell ref="A1:D1"/>
    <mergeCell ref="A2:D2"/>
    <mergeCell ref="A3:D3"/>
    <mergeCell ref="A5:A7"/>
    <mergeCell ref="B5:B7"/>
    <mergeCell ref="C5:C7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256"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8"/>
  <sheetViews>
    <sheetView zoomScale="98" zoomScaleNormal="98" workbookViewId="0">
      <selection activeCell="H16" sqref="H16"/>
    </sheetView>
  </sheetViews>
  <sheetFormatPr defaultColWidth="9.140625" defaultRowHeight="12.75" x14ac:dyDescent="0.2"/>
  <cols>
    <col min="1" max="1" width="8.140625" style="1" customWidth="1"/>
    <col min="2" max="2" width="46" style="1" customWidth="1"/>
    <col min="3" max="3" width="35.28515625" style="1" customWidth="1"/>
    <col min="4" max="4" width="15.5703125" style="1" customWidth="1"/>
    <col min="5" max="6" width="10.42578125" style="1" customWidth="1"/>
    <col min="7" max="7" width="12.28515625" style="1" customWidth="1"/>
    <col min="8" max="9" width="10.42578125" style="1" customWidth="1"/>
    <col min="10" max="11" width="12.7109375" style="1" customWidth="1"/>
    <col min="12" max="13" width="14.85546875" style="1" customWidth="1"/>
    <col min="14" max="14" width="14.28515625" style="1" customWidth="1"/>
    <col min="15" max="15" width="17.5703125" style="1" customWidth="1"/>
    <col min="16" max="16" width="17.28515625" style="1" customWidth="1"/>
    <col min="17" max="17" width="18.7109375" style="1" customWidth="1"/>
    <col min="18" max="18" width="18.85546875" style="1" customWidth="1"/>
    <col min="19" max="16384" width="9.140625" style="1"/>
  </cols>
  <sheetData>
    <row r="1" spans="1:20" ht="14.25" x14ac:dyDescent="0.2">
      <c r="A1" s="83" t="s">
        <v>58</v>
      </c>
      <c r="B1" s="83"/>
      <c r="C1" s="83"/>
      <c r="D1" s="83"/>
      <c r="E1" s="68"/>
      <c r="F1" s="68"/>
      <c r="G1" s="68"/>
      <c r="H1" s="68"/>
      <c r="I1" s="68"/>
      <c r="J1" s="68"/>
      <c r="K1" s="68"/>
    </row>
    <row r="2" spans="1:20" ht="14.25" x14ac:dyDescent="0.2">
      <c r="A2" s="83" t="s">
        <v>57</v>
      </c>
      <c r="B2" s="83"/>
      <c r="C2" s="83"/>
      <c r="D2" s="83"/>
      <c r="E2" s="68"/>
      <c r="F2" s="68"/>
      <c r="G2" s="68"/>
      <c r="H2" s="68"/>
      <c r="I2" s="68"/>
      <c r="J2" s="68"/>
      <c r="K2" s="68"/>
    </row>
    <row r="3" spans="1:20" ht="14.25" x14ac:dyDescent="0.2">
      <c r="A3" s="83" t="s">
        <v>126</v>
      </c>
      <c r="B3" s="83"/>
      <c r="C3" s="83"/>
      <c r="D3" s="83"/>
      <c r="E3" s="68"/>
      <c r="F3" s="68"/>
      <c r="G3" s="68"/>
      <c r="H3" s="68"/>
      <c r="I3" s="68"/>
      <c r="J3" s="68"/>
      <c r="K3" s="68"/>
    </row>
    <row r="4" spans="1:20" ht="15" x14ac:dyDescent="0.25">
      <c r="A4" s="17"/>
      <c r="B4" s="17"/>
      <c r="C4" s="17"/>
      <c r="D4" s="17"/>
    </row>
    <row r="5" spans="1:20" ht="12.75" customHeight="1" x14ac:dyDescent="0.2">
      <c r="A5" s="84" t="s">
        <v>56</v>
      </c>
      <c r="B5" s="87" t="s">
        <v>55</v>
      </c>
      <c r="C5" s="84" t="s">
        <v>54</v>
      </c>
      <c r="D5" s="87" t="s">
        <v>76</v>
      </c>
      <c r="E5" s="19"/>
      <c r="F5" s="19"/>
      <c r="G5" s="19"/>
      <c r="H5" s="19"/>
      <c r="I5" s="19"/>
      <c r="J5" s="19"/>
      <c r="K5" s="19"/>
    </row>
    <row r="6" spans="1:20" ht="12.75" customHeight="1" x14ac:dyDescent="0.2">
      <c r="A6" s="85"/>
      <c r="B6" s="88"/>
      <c r="C6" s="85"/>
      <c r="D6" s="88"/>
      <c r="E6" s="19"/>
      <c r="F6" s="19"/>
      <c r="G6" s="19"/>
      <c r="H6" s="19"/>
      <c r="I6" s="19"/>
      <c r="J6" s="19"/>
      <c r="K6" s="19"/>
      <c r="R6" s="15"/>
      <c r="S6" s="15"/>
      <c r="T6" s="15"/>
    </row>
    <row r="7" spans="1:20" ht="14.25" customHeight="1" x14ac:dyDescent="0.2">
      <c r="A7" s="86"/>
      <c r="B7" s="89"/>
      <c r="C7" s="86"/>
      <c r="D7" s="89"/>
      <c r="E7" s="19"/>
      <c r="F7" s="19"/>
      <c r="G7" s="36"/>
      <c r="H7" s="19"/>
      <c r="I7" s="36"/>
      <c r="J7" s="19"/>
      <c r="K7" s="36"/>
      <c r="M7" s="37"/>
      <c r="N7" s="33"/>
      <c r="O7" s="33"/>
      <c r="P7" s="33"/>
      <c r="Q7" s="33"/>
      <c r="R7" s="15"/>
      <c r="S7" s="15"/>
      <c r="T7" s="15"/>
    </row>
    <row r="8" spans="1:20" s="4" customFormat="1" ht="15" x14ac:dyDescent="0.2">
      <c r="A8" s="5">
        <v>1</v>
      </c>
      <c r="B8" s="16" t="s">
        <v>53</v>
      </c>
      <c r="C8" s="16" t="s">
        <v>52</v>
      </c>
      <c r="D8" s="27">
        <v>28427</v>
      </c>
      <c r="E8" s="20"/>
      <c r="F8" s="20"/>
      <c r="G8" s="36"/>
      <c r="H8" s="20"/>
      <c r="I8" s="36"/>
      <c r="J8" s="20"/>
      <c r="K8" s="36"/>
      <c r="L8" s="39"/>
      <c r="M8" s="37"/>
      <c r="R8" s="15"/>
      <c r="S8" s="15"/>
      <c r="T8" s="15"/>
    </row>
    <row r="9" spans="1:20" s="4" customFormat="1" ht="15" x14ac:dyDescent="0.2">
      <c r="A9" s="8">
        <v>2</v>
      </c>
      <c r="B9" s="9" t="s">
        <v>51</v>
      </c>
      <c r="C9" s="14" t="s">
        <v>50</v>
      </c>
      <c r="D9" s="28">
        <v>20991</v>
      </c>
      <c r="E9" s="20"/>
      <c r="F9" s="20"/>
      <c r="G9" s="36"/>
      <c r="H9" s="20"/>
      <c r="I9" s="36"/>
      <c r="J9" s="20"/>
      <c r="K9" s="36"/>
      <c r="L9" s="39"/>
      <c r="M9" s="37"/>
      <c r="R9" s="34"/>
    </row>
    <row r="10" spans="1:20" s="4" customFormat="1" ht="15" x14ac:dyDescent="0.2">
      <c r="A10" s="5">
        <v>3</v>
      </c>
      <c r="B10" s="9" t="s">
        <v>49</v>
      </c>
      <c r="C10" s="9" t="s">
        <v>41</v>
      </c>
      <c r="D10" s="29">
        <v>38454</v>
      </c>
      <c r="E10" s="20"/>
      <c r="F10" s="20"/>
      <c r="G10" s="36"/>
      <c r="H10" s="20"/>
      <c r="I10" s="36"/>
      <c r="J10" s="20"/>
      <c r="K10" s="36"/>
      <c r="L10" s="39"/>
      <c r="M10" s="37"/>
      <c r="R10" s="34"/>
    </row>
    <row r="11" spans="1:20" s="4" customFormat="1" ht="15" x14ac:dyDescent="0.2">
      <c r="A11" s="8">
        <v>4</v>
      </c>
      <c r="B11" s="9" t="s">
        <v>48</v>
      </c>
      <c r="C11" s="9" t="s">
        <v>47</v>
      </c>
      <c r="D11" s="29">
        <v>14669</v>
      </c>
      <c r="E11" s="20"/>
      <c r="F11" s="20"/>
      <c r="G11" s="36"/>
      <c r="H11" s="20"/>
      <c r="I11" s="36"/>
      <c r="J11" s="20"/>
      <c r="K11" s="36"/>
      <c r="L11" s="39"/>
      <c r="M11" s="37"/>
      <c r="N11" s="35"/>
      <c r="O11" s="35"/>
      <c r="P11" s="35"/>
      <c r="Q11" s="35"/>
    </row>
    <row r="12" spans="1:20" s="4" customFormat="1" ht="15" x14ac:dyDescent="0.2">
      <c r="A12" s="5">
        <v>5</v>
      </c>
      <c r="B12" s="9" t="s">
        <v>46</v>
      </c>
      <c r="C12" s="9" t="s">
        <v>45</v>
      </c>
      <c r="D12" s="29">
        <v>74015</v>
      </c>
      <c r="E12" s="20"/>
      <c r="F12" s="20"/>
      <c r="G12" s="36"/>
      <c r="H12" s="20"/>
      <c r="I12" s="36"/>
      <c r="J12" s="20"/>
      <c r="K12" s="36"/>
      <c r="L12" s="39"/>
      <c r="M12" s="37"/>
    </row>
    <row r="13" spans="1:20" s="4" customFormat="1" ht="15" x14ac:dyDescent="0.2">
      <c r="A13" s="8">
        <v>6</v>
      </c>
      <c r="B13" s="9" t="s">
        <v>44</v>
      </c>
      <c r="C13" s="9" t="s">
        <v>43</v>
      </c>
      <c r="D13" s="29">
        <v>22162</v>
      </c>
      <c r="E13" s="20"/>
      <c r="F13" s="20"/>
      <c r="G13" s="36"/>
      <c r="H13" s="20"/>
      <c r="I13" s="36"/>
      <c r="J13" s="20"/>
      <c r="K13" s="36"/>
      <c r="L13" s="39"/>
      <c r="M13" s="37"/>
    </row>
    <row r="14" spans="1:20" s="4" customFormat="1" ht="15" x14ac:dyDescent="0.2">
      <c r="A14" s="5">
        <v>7</v>
      </c>
      <c r="B14" s="9" t="s">
        <v>42</v>
      </c>
      <c r="C14" s="9" t="s">
        <v>41</v>
      </c>
      <c r="D14" s="29">
        <v>13799</v>
      </c>
      <c r="E14" s="20"/>
      <c r="F14" s="20"/>
      <c r="G14" s="36"/>
      <c r="H14" s="20"/>
      <c r="I14" s="36"/>
      <c r="J14" s="20"/>
      <c r="K14" s="36"/>
      <c r="L14" s="39"/>
      <c r="M14" s="37"/>
    </row>
    <row r="15" spans="1:20" s="4" customFormat="1" ht="18" customHeight="1" x14ac:dyDescent="0.2">
      <c r="A15" s="13">
        <v>8</v>
      </c>
      <c r="B15" s="10" t="s">
        <v>40</v>
      </c>
      <c r="C15" s="9" t="s">
        <v>39</v>
      </c>
      <c r="D15" s="29">
        <v>3441</v>
      </c>
      <c r="E15" s="20"/>
      <c r="F15" s="20"/>
      <c r="G15" s="36"/>
      <c r="H15" s="20"/>
      <c r="I15" s="36"/>
      <c r="J15" s="20"/>
      <c r="K15" s="36"/>
      <c r="L15" s="39"/>
      <c r="M15" s="37"/>
    </row>
    <row r="16" spans="1:20" s="4" customFormat="1" ht="15" x14ac:dyDescent="0.2">
      <c r="A16" s="5">
        <v>9</v>
      </c>
      <c r="B16" s="9" t="s">
        <v>38</v>
      </c>
      <c r="C16" s="9" t="s">
        <v>16</v>
      </c>
      <c r="D16" s="29">
        <v>920</v>
      </c>
      <c r="E16" s="20"/>
      <c r="F16" s="20"/>
      <c r="G16" s="36"/>
      <c r="H16" s="20"/>
      <c r="I16" s="36"/>
      <c r="J16" s="20"/>
      <c r="K16" s="36"/>
      <c r="L16" s="39"/>
      <c r="M16" s="37"/>
    </row>
    <row r="17" spans="1:13" s="4" customFormat="1" ht="15" x14ac:dyDescent="0.2">
      <c r="A17" s="8">
        <v>10</v>
      </c>
      <c r="B17" s="9" t="s">
        <v>37</v>
      </c>
      <c r="C17" s="9" t="s">
        <v>36</v>
      </c>
      <c r="D17" s="29">
        <v>15913</v>
      </c>
      <c r="E17" s="20"/>
      <c r="F17" s="20"/>
      <c r="G17" s="36"/>
      <c r="H17" s="20"/>
      <c r="I17" s="36"/>
      <c r="J17" s="20"/>
      <c r="K17" s="36"/>
      <c r="L17" s="39"/>
      <c r="M17" s="37"/>
    </row>
    <row r="18" spans="1:13" s="4" customFormat="1" ht="15" x14ac:dyDescent="0.2">
      <c r="A18" s="5">
        <v>11</v>
      </c>
      <c r="B18" s="9" t="s">
        <v>35</v>
      </c>
      <c r="C18" s="9" t="s">
        <v>14</v>
      </c>
      <c r="D18" s="29">
        <v>12347</v>
      </c>
      <c r="E18" s="20"/>
      <c r="F18" s="20"/>
      <c r="G18" s="36"/>
      <c r="H18" s="20"/>
      <c r="I18" s="36"/>
      <c r="J18" s="20"/>
      <c r="K18" s="36"/>
      <c r="L18" s="39"/>
      <c r="M18" s="37"/>
    </row>
    <row r="19" spans="1:13" s="4" customFormat="1" ht="15" x14ac:dyDescent="0.2">
      <c r="A19" s="8">
        <v>12</v>
      </c>
      <c r="B19" s="9" t="s">
        <v>34</v>
      </c>
      <c r="C19" s="9" t="s">
        <v>33</v>
      </c>
      <c r="D19" s="29">
        <v>35171</v>
      </c>
      <c r="E19" s="20"/>
      <c r="F19" s="20"/>
      <c r="G19" s="36"/>
      <c r="H19" s="20"/>
      <c r="I19" s="36"/>
      <c r="J19" s="20"/>
      <c r="K19" s="36"/>
      <c r="L19" s="39"/>
      <c r="M19" s="37"/>
    </row>
    <row r="20" spans="1:13" s="4" customFormat="1" ht="18" customHeight="1" x14ac:dyDescent="0.2">
      <c r="A20" s="5">
        <v>13</v>
      </c>
      <c r="B20" s="9" t="s">
        <v>32</v>
      </c>
      <c r="C20" s="9" t="s">
        <v>31</v>
      </c>
      <c r="D20" s="29">
        <v>5793</v>
      </c>
      <c r="E20" s="20"/>
      <c r="F20" s="20"/>
      <c r="G20" s="36"/>
      <c r="H20" s="20"/>
      <c r="I20" s="36"/>
      <c r="J20" s="20"/>
      <c r="K20" s="36"/>
      <c r="L20" s="39"/>
      <c r="M20" s="37"/>
    </row>
    <row r="21" spans="1:13" s="4" customFormat="1" ht="15.75" x14ac:dyDescent="0.2">
      <c r="A21" s="8">
        <v>14</v>
      </c>
      <c r="B21" s="12" t="s">
        <v>30</v>
      </c>
      <c r="C21" s="9" t="s">
        <v>29</v>
      </c>
      <c r="D21" s="29">
        <v>3532</v>
      </c>
      <c r="E21" s="20"/>
      <c r="F21" s="20"/>
      <c r="G21" s="36"/>
      <c r="H21" s="20"/>
      <c r="I21" s="36"/>
      <c r="J21" s="20"/>
      <c r="K21" s="36"/>
      <c r="L21" s="39"/>
      <c r="M21" s="37"/>
    </row>
    <row r="22" spans="1:13" s="4" customFormat="1" ht="15" x14ac:dyDescent="0.2">
      <c r="A22" s="5">
        <v>15</v>
      </c>
      <c r="B22" s="9" t="s">
        <v>28</v>
      </c>
      <c r="C22" s="9" t="s">
        <v>12</v>
      </c>
      <c r="D22" s="29">
        <v>3905</v>
      </c>
      <c r="E22" s="20"/>
      <c r="F22" s="20"/>
      <c r="G22" s="36"/>
      <c r="H22" s="20"/>
      <c r="I22" s="36"/>
      <c r="J22" s="20"/>
      <c r="K22" s="36"/>
      <c r="L22" s="39"/>
      <c r="M22" s="37"/>
    </row>
    <row r="23" spans="1:13" s="4" customFormat="1" ht="15" x14ac:dyDescent="0.2">
      <c r="A23" s="8">
        <v>16</v>
      </c>
      <c r="B23" s="11" t="s">
        <v>103</v>
      </c>
      <c r="C23" s="9" t="s">
        <v>26</v>
      </c>
      <c r="D23" s="29">
        <v>1982</v>
      </c>
      <c r="E23" s="20"/>
      <c r="F23" s="20"/>
      <c r="G23" s="36"/>
      <c r="H23" s="20"/>
      <c r="I23" s="36"/>
      <c r="J23" s="20"/>
      <c r="K23" s="36"/>
      <c r="L23" s="39"/>
      <c r="M23" s="37"/>
    </row>
    <row r="24" spans="1:13" s="4" customFormat="1" ht="15" x14ac:dyDescent="0.2">
      <c r="A24" s="5">
        <v>17</v>
      </c>
      <c r="B24" s="9" t="s">
        <v>25</v>
      </c>
      <c r="C24" s="9" t="s">
        <v>24</v>
      </c>
      <c r="D24" s="29" t="s">
        <v>128</v>
      </c>
      <c r="E24" s="20"/>
      <c r="F24" s="20"/>
      <c r="G24" s="36"/>
      <c r="H24" s="20"/>
      <c r="I24" s="36"/>
      <c r="J24" s="20"/>
      <c r="K24" s="36"/>
      <c r="L24" s="39"/>
      <c r="M24" s="37"/>
    </row>
    <row r="25" spans="1:13" s="4" customFormat="1" ht="15" x14ac:dyDescent="0.2">
      <c r="A25" s="8">
        <v>18</v>
      </c>
      <c r="B25" s="10" t="s">
        <v>23</v>
      </c>
      <c r="C25" s="9" t="s">
        <v>22</v>
      </c>
      <c r="D25" s="29">
        <v>16752</v>
      </c>
      <c r="E25" s="20"/>
      <c r="F25" s="20"/>
      <c r="G25" s="36"/>
      <c r="H25" s="20"/>
      <c r="I25" s="36"/>
      <c r="J25" s="20"/>
      <c r="K25" s="36"/>
      <c r="L25" s="39"/>
      <c r="M25" s="37"/>
    </row>
    <row r="26" spans="1:13" s="4" customFormat="1" ht="15" x14ac:dyDescent="0.2">
      <c r="A26" s="5">
        <v>19</v>
      </c>
      <c r="B26" s="9" t="s">
        <v>21</v>
      </c>
      <c r="C26" s="9" t="s">
        <v>20</v>
      </c>
      <c r="D26" s="29">
        <v>1951</v>
      </c>
      <c r="E26" s="20"/>
      <c r="F26" s="20"/>
      <c r="G26" s="36"/>
      <c r="H26" s="20"/>
      <c r="I26" s="36"/>
      <c r="J26" s="20"/>
      <c r="K26" s="36"/>
      <c r="L26" s="39"/>
      <c r="M26" s="37"/>
    </row>
    <row r="27" spans="1:13" s="4" customFormat="1" ht="15" x14ac:dyDescent="0.2">
      <c r="A27" s="8">
        <v>20</v>
      </c>
      <c r="B27" s="10" t="s">
        <v>19</v>
      </c>
      <c r="C27" s="9" t="s">
        <v>18</v>
      </c>
      <c r="D27" s="29">
        <v>1837</v>
      </c>
      <c r="E27" s="20"/>
      <c r="F27" s="20"/>
      <c r="G27" s="36"/>
      <c r="H27" s="20"/>
      <c r="I27" s="36"/>
      <c r="J27" s="20"/>
      <c r="K27" s="36"/>
      <c r="L27" s="39"/>
      <c r="M27" s="37"/>
    </row>
    <row r="28" spans="1:13" s="4" customFormat="1" ht="15" x14ac:dyDescent="0.2">
      <c r="A28" s="5">
        <v>21</v>
      </c>
      <c r="B28" s="9" t="s">
        <v>17</v>
      </c>
      <c r="C28" s="9" t="s">
        <v>16</v>
      </c>
      <c r="D28" s="29">
        <v>4889</v>
      </c>
      <c r="E28" s="20"/>
      <c r="F28" s="20"/>
      <c r="G28" s="36"/>
      <c r="H28" s="20"/>
      <c r="I28" s="36"/>
      <c r="J28" s="20"/>
      <c r="K28" s="36"/>
      <c r="L28" s="39"/>
      <c r="M28" s="37"/>
    </row>
    <row r="29" spans="1:13" s="4" customFormat="1" ht="15" x14ac:dyDescent="0.2">
      <c r="A29" s="8">
        <v>22</v>
      </c>
      <c r="B29" s="6" t="s">
        <v>15</v>
      </c>
      <c r="C29" s="6" t="s">
        <v>14</v>
      </c>
      <c r="D29" s="30">
        <v>565</v>
      </c>
      <c r="E29" s="20"/>
      <c r="F29" s="20"/>
      <c r="G29" s="36"/>
      <c r="H29" s="20"/>
      <c r="I29" s="36"/>
      <c r="J29" s="20"/>
      <c r="K29" s="36"/>
      <c r="L29" s="39"/>
      <c r="M29" s="37"/>
    </row>
    <row r="30" spans="1:13" s="4" customFormat="1" ht="15" x14ac:dyDescent="0.2">
      <c r="A30" s="5">
        <v>23</v>
      </c>
      <c r="B30" s="9" t="s">
        <v>13</v>
      </c>
      <c r="C30" s="9" t="s">
        <v>12</v>
      </c>
      <c r="D30" s="29">
        <v>176</v>
      </c>
      <c r="E30" s="20"/>
      <c r="F30" s="20"/>
      <c r="G30" s="36"/>
      <c r="H30" s="20"/>
      <c r="I30" s="36"/>
      <c r="J30" s="20"/>
      <c r="K30" s="36"/>
      <c r="L30" s="39"/>
      <c r="M30" s="37"/>
    </row>
    <row r="31" spans="1:13" s="4" customFormat="1" ht="15" x14ac:dyDescent="0.2">
      <c r="A31" s="8">
        <v>24</v>
      </c>
      <c r="B31" s="9" t="s">
        <v>11</v>
      </c>
      <c r="C31" s="9" t="s">
        <v>68</v>
      </c>
      <c r="D31" s="29">
        <v>1072</v>
      </c>
      <c r="E31" s="20"/>
      <c r="F31" s="20"/>
      <c r="G31" s="36"/>
      <c r="H31" s="20"/>
      <c r="I31" s="36"/>
      <c r="J31" s="20"/>
      <c r="K31" s="36"/>
      <c r="L31" s="39"/>
      <c r="M31" s="37"/>
    </row>
    <row r="32" spans="1:13" s="4" customFormat="1" ht="15" x14ac:dyDescent="0.2">
      <c r="A32" s="5">
        <v>25</v>
      </c>
      <c r="B32" s="9" t="s">
        <v>10</v>
      </c>
      <c r="C32" s="9" t="s">
        <v>9</v>
      </c>
      <c r="D32" s="29">
        <v>1665</v>
      </c>
      <c r="E32" s="20"/>
      <c r="F32" s="20"/>
      <c r="G32" s="36"/>
      <c r="H32" s="20"/>
      <c r="I32" s="36"/>
      <c r="J32" s="20"/>
      <c r="K32" s="36"/>
      <c r="L32" s="39"/>
      <c r="M32" s="37"/>
    </row>
    <row r="33" spans="1:13" s="4" customFormat="1" ht="15" x14ac:dyDescent="0.2">
      <c r="A33" s="8">
        <v>26</v>
      </c>
      <c r="B33" s="6" t="s">
        <v>127</v>
      </c>
      <c r="C33" s="6" t="s">
        <v>7</v>
      </c>
      <c r="D33" s="30">
        <v>2247</v>
      </c>
      <c r="E33" s="20"/>
      <c r="F33" s="20"/>
      <c r="G33" s="36"/>
      <c r="H33" s="20"/>
      <c r="I33" s="36"/>
      <c r="J33" s="20"/>
      <c r="K33" s="36"/>
      <c r="L33" s="39"/>
      <c r="M33" s="37"/>
    </row>
    <row r="34" spans="1:13" s="4" customFormat="1" ht="15" x14ac:dyDescent="0.2">
      <c r="A34" s="5">
        <v>27</v>
      </c>
      <c r="B34" s="9" t="s">
        <v>6</v>
      </c>
      <c r="C34" s="9" t="s">
        <v>5</v>
      </c>
      <c r="D34" s="29">
        <v>345</v>
      </c>
      <c r="E34" s="20"/>
      <c r="F34" s="20"/>
      <c r="G34" s="36"/>
      <c r="H34" s="20"/>
      <c r="I34" s="36"/>
      <c r="J34" s="20"/>
      <c r="K34" s="36"/>
      <c r="L34" s="39"/>
      <c r="M34" s="37"/>
    </row>
    <row r="35" spans="1:13" s="4" customFormat="1" ht="15" x14ac:dyDescent="0.2">
      <c r="A35" s="8">
        <v>28</v>
      </c>
      <c r="B35" s="25" t="s">
        <v>2</v>
      </c>
      <c r="C35" s="9" t="s">
        <v>1</v>
      </c>
      <c r="D35" s="29">
        <v>1114</v>
      </c>
      <c r="E35" s="20"/>
      <c r="F35" s="20"/>
      <c r="G35" s="36"/>
      <c r="H35" s="20"/>
      <c r="I35" s="36"/>
      <c r="J35" s="20"/>
      <c r="K35" s="36"/>
      <c r="L35" s="39"/>
      <c r="M35" s="37"/>
    </row>
    <row r="36" spans="1:13" s="4" customFormat="1" ht="15" x14ac:dyDescent="0.2">
      <c r="A36" s="5">
        <v>29</v>
      </c>
      <c r="B36" s="23" t="s">
        <v>59</v>
      </c>
      <c r="C36" s="24" t="s">
        <v>5</v>
      </c>
      <c r="D36" s="27">
        <v>24542</v>
      </c>
      <c r="E36" s="20"/>
      <c r="F36" s="20"/>
      <c r="G36" s="36"/>
      <c r="H36" s="20"/>
      <c r="I36" s="36"/>
      <c r="J36" s="20"/>
      <c r="K36" s="36"/>
      <c r="L36" s="39"/>
      <c r="M36" s="37"/>
    </row>
    <row r="37" spans="1:13" s="4" customFormat="1" ht="15" x14ac:dyDescent="0.2">
      <c r="A37" s="8">
        <v>30</v>
      </c>
      <c r="B37" s="7" t="s">
        <v>60</v>
      </c>
      <c r="C37" s="6" t="s">
        <v>69</v>
      </c>
      <c r="D37" s="30" t="s">
        <v>128</v>
      </c>
      <c r="E37" s="20"/>
      <c r="F37" s="20"/>
      <c r="G37" s="36"/>
      <c r="H37" s="20"/>
      <c r="I37" s="36"/>
      <c r="J37" s="20"/>
      <c r="K37" s="36"/>
      <c r="L37" s="39"/>
      <c r="M37" s="37"/>
    </row>
    <row r="38" spans="1:13" s="4" customFormat="1" ht="15" x14ac:dyDescent="0.2">
      <c r="A38" s="5">
        <v>31</v>
      </c>
      <c r="B38" s="7" t="s">
        <v>4</v>
      </c>
      <c r="C38" s="6" t="s">
        <v>3</v>
      </c>
      <c r="D38" s="30">
        <v>159</v>
      </c>
      <c r="E38" s="20"/>
      <c r="F38" s="20"/>
      <c r="G38" s="36"/>
      <c r="H38" s="20"/>
      <c r="I38" s="36"/>
      <c r="J38" s="20"/>
      <c r="K38" s="36"/>
      <c r="L38" s="39"/>
      <c r="M38" s="37"/>
    </row>
    <row r="39" spans="1:13" s="4" customFormat="1" ht="15" x14ac:dyDescent="0.2">
      <c r="A39" s="8">
        <v>32</v>
      </c>
      <c r="B39" s="7" t="s">
        <v>61</v>
      </c>
      <c r="C39" s="6" t="s">
        <v>70</v>
      </c>
      <c r="D39" s="30">
        <v>6021</v>
      </c>
      <c r="E39" s="20"/>
      <c r="F39" s="20"/>
      <c r="G39" s="36"/>
      <c r="H39" s="20"/>
      <c r="I39" s="36"/>
      <c r="J39" s="20"/>
      <c r="K39" s="36"/>
      <c r="L39" s="39"/>
      <c r="M39" s="37"/>
    </row>
    <row r="40" spans="1:13" s="4" customFormat="1" ht="15" x14ac:dyDescent="0.2">
      <c r="A40" s="5">
        <v>33</v>
      </c>
      <c r="B40" s="7" t="s">
        <v>62</v>
      </c>
      <c r="C40" s="6" t="s">
        <v>71</v>
      </c>
      <c r="D40" s="30">
        <v>2763</v>
      </c>
      <c r="E40" s="20"/>
      <c r="F40" s="20"/>
      <c r="G40" s="36"/>
      <c r="H40" s="20"/>
      <c r="I40" s="36"/>
      <c r="J40" s="20"/>
      <c r="K40" s="36"/>
      <c r="L40" s="39"/>
      <c r="M40" s="37"/>
    </row>
    <row r="41" spans="1:13" s="4" customFormat="1" ht="15" x14ac:dyDescent="0.2">
      <c r="A41" s="8">
        <v>34</v>
      </c>
      <c r="B41" s="7" t="s">
        <v>63</v>
      </c>
      <c r="C41" s="6" t="s">
        <v>72</v>
      </c>
      <c r="D41" s="30">
        <v>28037</v>
      </c>
      <c r="E41" s="20"/>
      <c r="F41" s="20"/>
      <c r="G41" s="36"/>
      <c r="H41" s="20"/>
      <c r="I41" s="36"/>
      <c r="J41" s="20"/>
      <c r="K41" s="36"/>
      <c r="L41" s="39"/>
      <c r="M41" s="37"/>
    </row>
    <row r="42" spans="1:13" s="4" customFormat="1" ht="17.25" customHeight="1" x14ac:dyDescent="0.2">
      <c r="A42" s="5">
        <v>35</v>
      </c>
      <c r="B42" s="7" t="s">
        <v>64</v>
      </c>
      <c r="C42" s="6" t="s">
        <v>73</v>
      </c>
      <c r="D42" s="30">
        <v>21067</v>
      </c>
      <c r="E42" s="20"/>
      <c r="F42" s="20"/>
      <c r="G42" s="36"/>
      <c r="H42" s="20"/>
      <c r="I42" s="36"/>
      <c r="J42" s="20"/>
      <c r="K42" s="36"/>
      <c r="L42" s="39"/>
      <c r="M42" s="37"/>
    </row>
    <row r="43" spans="1:13" s="4" customFormat="1" ht="15" x14ac:dyDescent="0.2">
      <c r="A43" s="8">
        <v>36</v>
      </c>
      <c r="B43" s="7" t="s">
        <v>65</v>
      </c>
      <c r="C43" s="6" t="s">
        <v>74</v>
      </c>
      <c r="D43" s="30">
        <v>2851</v>
      </c>
      <c r="E43" s="20"/>
      <c r="F43" s="20"/>
      <c r="G43" s="36"/>
      <c r="H43" s="20"/>
      <c r="I43" s="36"/>
      <c r="J43" s="20"/>
      <c r="K43" s="36"/>
      <c r="L43" s="39"/>
      <c r="M43" s="37"/>
    </row>
    <row r="44" spans="1:13" s="4" customFormat="1" ht="15" x14ac:dyDescent="0.2">
      <c r="A44" s="5">
        <v>37</v>
      </c>
      <c r="B44" s="7" t="s">
        <v>66</v>
      </c>
      <c r="C44" s="6" t="s">
        <v>74</v>
      </c>
      <c r="D44" s="30">
        <v>29764</v>
      </c>
      <c r="E44" s="20"/>
      <c r="F44" s="20"/>
      <c r="G44" s="36"/>
      <c r="H44" s="20"/>
      <c r="I44" s="36"/>
      <c r="J44" s="20"/>
      <c r="K44" s="36"/>
      <c r="L44" s="39"/>
      <c r="M44" s="37"/>
    </row>
    <row r="45" spans="1:13" s="4" customFormat="1" ht="15" x14ac:dyDescent="0.2">
      <c r="A45" s="8">
        <v>38</v>
      </c>
      <c r="B45" s="7" t="s">
        <v>67</v>
      </c>
      <c r="C45" s="6" t="s">
        <v>75</v>
      </c>
      <c r="D45" s="30">
        <v>29568</v>
      </c>
      <c r="E45" s="20"/>
      <c r="F45" s="20"/>
      <c r="G45" s="36"/>
      <c r="H45" s="20"/>
      <c r="I45" s="36"/>
      <c r="J45" s="20"/>
      <c r="K45" s="36"/>
      <c r="L45" s="39"/>
      <c r="M45" s="37"/>
    </row>
    <row r="46" spans="1:13" s="4" customFormat="1" ht="15" x14ac:dyDescent="0.2">
      <c r="A46" s="5"/>
      <c r="B46" s="7"/>
      <c r="C46" s="6"/>
      <c r="D46" s="30"/>
      <c r="E46" s="20"/>
      <c r="F46" s="20"/>
      <c r="G46" s="36"/>
      <c r="H46" s="20"/>
      <c r="I46" s="36"/>
      <c r="J46" s="20"/>
      <c r="K46" s="36"/>
      <c r="L46" s="39"/>
      <c r="M46" s="37"/>
    </row>
    <row r="47" spans="1:13" ht="15" x14ac:dyDescent="0.25">
      <c r="A47" s="80" t="s">
        <v>0</v>
      </c>
      <c r="B47" s="90"/>
      <c r="C47" s="91"/>
      <c r="D47" s="31">
        <f>SUM(D8:D46)</f>
        <v>472906</v>
      </c>
      <c r="E47" s="21"/>
      <c r="F47" s="21"/>
      <c r="G47" s="21"/>
      <c r="H47" s="21"/>
      <c r="I47" s="21"/>
      <c r="J47" s="21"/>
      <c r="K47" s="21"/>
      <c r="L47" s="21"/>
      <c r="M47" s="38"/>
    </row>
    <row r="48" spans="1:13" x14ac:dyDescent="0.2">
      <c r="A48" s="3"/>
      <c r="B48" s="2"/>
      <c r="C48" s="2"/>
      <c r="D48" s="2"/>
    </row>
  </sheetData>
  <mergeCells count="8">
    <mergeCell ref="A47:C47"/>
    <mergeCell ref="A1:D1"/>
    <mergeCell ref="A2:D2"/>
    <mergeCell ref="A3:D3"/>
    <mergeCell ref="A5:A7"/>
    <mergeCell ref="B5:B7"/>
    <mergeCell ref="C5:C7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256" scale="9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9"/>
  <sheetViews>
    <sheetView zoomScale="98" zoomScaleNormal="98" workbookViewId="0">
      <selection activeCell="A13" sqref="A13"/>
    </sheetView>
  </sheetViews>
  <sheetFormatPr defaultColWidth="9.140625" defaultRowHeight="12.75" x14ac:dyDescent="0.2"/>
  <cols>
    <col min="1" max="1" width="8.140625" style="1" customWidth="1"/>
    <col min="2" max="2" width="46" style="1" customWidth="1"/>
    <col min="3" max="3" width="35.28515625" style="1" customWidth="1"/>
    <col min="4" max="4" width="15.5703125" style="1" customWidth="1"/>
    <col min="5" max="6" width="10.42578125" style="1" customWidth="1"/>
    <col min="7" max="7" width="12.28515625" style="1" customWidth="1"/>
    <col min="8" max="9" width="10.42578125" style="1" customWidth="1"/>
    <col min="10" max="11" width="12.7109375" style="1" customWidth="1"/>
    <col min="12" max="13" width="14.85546875" style="1" customWidth="1"/>
    <col min="14" max="14" width="14.28515625" style="1" customWidth="1"/>
    <col min="15" max="15" width="17.5703125" style="1" customWidth="1"/>
    <col min="16" max="16" width="17.28515625" style="1" customWidth="1"/>
    <col min="17" max="17" width="18.7109375" style="1" customWidth="1"/>
    <col min="18" max="18" width="18.85546875" style="1" customWidth="1"/>
    <col min="19" max="16384" width="9.140625" style="1"/>
  </cols>
  <sheetData>
    <row r="1" spans="1:20" ht="14.25" x14ac:dyDescent="0.2">
      <c r="A1" s="83" t="s">
        <v>58</v>
      </c>
      <c r="B1" s="83"/>
      <c r="C1" s="83"/>
      <c r="D1" s="83"/>
      <c r="E1" s="32"/>
      <c r="F1" s="32"/>
      <c r="G1" s="32"/>
      <c r="H1" s="32"/>
      <c r="I1" s="32"/>
      <c r="J1" s="32"/>
      <c r="K1" s="32"/>
    </row>
    <row r="2" spans="1:20" ht="14.25" x14ac:dyDescent="0.2">
      <c r="A2" s="83" t="s">
        <v>57</v>
      </c>
      <c r="B2" s="83"/>
      <c r="C2" s="83"/>
      <c r="D2" s="83"/>
      <c r="E2" s="32"/>
      <c r="F2" s="32"/>
      <c r="G2" s="32"/>
      <c r="H2" s="32"/>
      <c r="I2" s="32"/>
      <c r="J2" s="32"/>
      <c r="K2" s="32"/>
    </row>
    <row r="3" spans="1:20" ht="14.25" x14ac:dyDescent="0.2">
      <c r="A3" s="83" t="s">
        <v>125</v>
      </c>
      <c r="B3" s="83"/>
      <c r="C3" s="83"/>
      <c r="D3" s="83"/>
      <c r="E3" s="32"/>
      <c r="F3" s="32"/>
      <c r="G3" s="32"/>
      <c r="H3" s="32"/>
      <c r="I3" s="32"/>
      <c r="J3" s="32"/>
      <c r="K3" s="32"/>
    </row>
    <row r="4" spans="1:20" ht="15" x14ac:dyDescent="0.25">
      <c r="A4" s="17"/>
      <c r="B4" s="17"/>
      <c r="C4" s="17"/>
      <c r="D4" s="17"/>
    </row>
    <row r="5" spans="1:20" ht="12.75" customHeight="1" x14ac:dyDescent="0.2">
      <c r="A5" s="84" t="s">
        <v>56</v>
      </c>
      <c r="B5" s="87" t="s">
        <v>55</v>
      </c>
      <c r="C5" s="84" t="s">
        <v>54</v>
      </c>
      <c r="D5" s="87" t="s">
        <v>76</v>
      </c>
      <c r="E5" s="19"/>
      <c r="F5" s="19"/>
      <c r="G5" s="19"/>
      <c r="H5" s="19"/>
      <c r="I5" s="19"/>
      <c r="J5" s="19"/>
      <c r="K5" s="19"/>
    </row>
    <row r="6" spans="1:20" ht="12.75" customHeight="1" x14ac:dyDescent="0.2">
      <c r="A6" s="85"/>
      <c r="B6" s="88"/>
      <c r="C6" s="85"/>
      <c r="D6" s="88"/>
      <c r="E6" s="19"/>
      <c r="F6" s="19"/>
      <c r="G6" s="19"/>
      <c r="H6" s="19"/>
      <c r="I6" s="19"/>
      <c r="J6" s="19"/>
      <c r="K6" s="19"/>
      <c r="R6" s="15"/>
      <c r="S6" s="15"/>
      <c r="T6" s="15"/>
    </row>
    <row r="7" spans="1:20" ht="14.25" customHeight="1" x14ac:dyDescent="0.2">
      <c r="A7" s="86"/>
      <c r="B7" s="89"/>
      <c r="C7" s="86"/>
      <c r="D7" s="89"/>
      <c r="E7" s="19"/>
      <c r="F7" s="19"/>
      <c r="G7" s="36"/>
      <c r="H7" s="19"/>
      <c r="I7" s="36"/>
      <c r="J7" s="19"/>
      <c r="K7" s="36"/>
      <c r="M7" s="37"/>
      <c r="N7" s="33"/>
      <c r="O7" s="33"/>
      <c r="P7" s="33"/>
      <c r="Q7" s="33"/>
      <c r="R7" s="15"/>
      <c r="S7" s="15"/>
      <c r="T7" s="15"/>
    </row>
    <row r="8" spans="1:20" s="4" customFormat="1" ht="15" x14ac:dyDescent="0.2">
      <c r="A8" s="5">
        <v>1</v>
      </c>
      <c r="B8" s="16" t="s">
        <v>53</v>
      </c>
      <c r="C8" s="16" t="s">
        <v>52</v>
      </c>
      <c r="D8" s="27">
        <v>26483</v>
      </c>
      <c r="E8" s="20"/>
      <c r="F8" s="20"/>
      <c r="G8" s="36"/>
      <c r="H8" s="20"/>
      <c r="I8" s="36"/>
      <c r="J8" s="20"/>
      <c r="K8" s="36"/>
      <c r="L8" s="39"/>
      <c r="M8" s="37"/>
      <c r="R8" s="15"/>
      <c r="S8" s="15"/>
      <c r="T8" s="15"/>
    </row>
    <row r="9" spans="1:20" s="4" customFormat="1" ht="15" x14ac:dyDescent="0.2">
      <c r="A9" s="8">
        <v>2</v>
      </c>
      <c r="B9" s="9" t="s">
        <v>51</v>
      </c>
      <c r="C9" s="14" t="s">
        <v>50</v>
      </c>
      <c r="D9" s="28">
        <v>19943</v>
      </c>
      <c r="E9" s="20"/>
      <c r="F9" s="20"/>
      <c r="G9" s="36"/>
      <c r="H9" s="20"/>
      <c r="I9" s="36"/>
      <c r="J9" s="20"/>
      <c r="K9" s="36"/>
      <c r="L9" s="39"/>
      <c r="M9" s="37"/>
      <c r="R9" s="34"/>
    </row>
    <row r="10" spans="1:20" s="4" customFormat="1" ht="15" x14ac:dyDescent="0.2">
      <c r="A10" s="5">
        <v>3</v>
      </c>
      <c r="B10" s="9" t="s">
        <v>49</v>
      </c>
      <c r="C10" s="9" t="s">
        <v>41</v>
      </c>
      <c r="D10" s="29">
        <v>16626</v>
      </c>
      <c r="E10" s="20"/>
      <c r="F10" s="20"/>
      <c r="G10" s="36"/>
      <c r="H10" s="20"/>
      <c r="I10" s="36"/>
      <c r="J10" s="20"/>
      <c r="K10" s="36"/>
      <c r="L10" s="39"/>
      <c r="M10" s="37"/>
      <c r="R10" s="34"/>
    </row>
    <row r="11" spans="1:20" s="4" customFormat="1" ht="15" x14ac:dyDescent="0.2">
      <c r="A11" s="8">
        <v>4</v>
      </c>
      <c r="B11" s="9" t="s">
        <v>48</v>
      </c>
      <c r="C11" s="9" t="s">
        <v>47</v>
      </c>
      <c r="D11" s="29">
        <v>18251</v>
      </c>
      <c r="E11" s="20"/>
      <c r="F11" s="20"/>
      <c r="G11" s="36"/>
      <c r="H11" s="20"/>
      <c r="I11" s="36"/>
      <c r="J11" s="20"/>
      <c r="K11" s="36"/>
      <c r="L11" s="39"/>
      <c r="M11" s="37"/>
      <c r="N11" s="35"/>
      <c r="O11" s="35"/>
      <c r="P11" s="35"/>
      <c r="Q11" s="35"/>
    </row>
    <row r="12" spans="1:20" s="4" customFormat="1" ht="15" x14ac:dyDescent="0.2">
      <c r="A12" s="5">
        <v>5</v>
      </c>
      <c r="B12" s="9" t="s">
        <v>46</v>
      </c>
      <c r="C12" s="9" t="s">
        <v>45</v>
      </c>
      <c r="D12" s="29">
        <v>16278</v>
      </c>
      <c r="E12" s="20"/>
      <c r="F12" s="20"/>
      <c r="G12" s="36"/>
      <c r="H12" s="20"/>
      <c r="I12" s="36"/>
      <c r="J12" s="20"/>
      <c r="K12" s="36"/>
      <c r="L12" s="39"/>
      <c r="M12" s="37"/>
    </row>
    <row r="13" spans="1:20" s="4" customFormat="1" ht="15" x14ac:dyDescent="0.2">
      <c r="A13" s="8">
        <v>6</v>
      </c>
      <c r="B13" s="9" t="s">
        <v>44</v>
      </c>
      <c r="C13" s="9" t="s">
        <v>43</v>
      </c>
      <c r="D13" s="29">
        <v>19562</v>
      </c>
      <c r="E13" s="20"/>
      <c r="F13" s="20"/>
      <c r="G13" s="36"/>
      <c r="H13" s="20"/>
      <c r="I13" s="36"/>
      <c r="J13" s="20"/>
      <c r="K13" s="36"/>
      <c r="L13" s="39"/>
      <c r="M13" s="37"/>
    </row>
    <row r="14" spans="1:20" s="4" customFormat="1" ht="15" x14ac:dyDescent="0.2">
      <c r="A14" s="5">
        <v>7</v>
      </c>
      <c r="B14" s="9" t="s">
        <v>42</v>
      </c>
      <c r="C14" s="9" t="s">
        <v>41</v>
      </c>
      <c r="D14" s="29">
        <v>13640</v>
      </c>
      <c r="E14" s="20"/>
      <c r="F14" s="20"/>
      <c r="G14" s="36"/>
      <c r="H14" s="20"/>
      <c r="I14" s="36"/>
      <c r="J14" s="20"/>
      <c r="K14" s="36"/>
      <c r="L14" s="39"/>
      <c r="M14" s="37"/>
    </row>
    <row r="15" spans="1:20" s="4" customFormat="1" ht="18" customHeight="1" x14ac:dyDescent="0.2">
      <c r="A15" s="13">
        <v>8</v>
      </c>
      <c r="B15" s="10" t="s">
        <v>40</v>
      </c>
      <c r="C15" s="9" t="s">
        <v>39</v>
      </c>
      <c r="D15" s="29">
        <v>13269</v>
      </c>
      <c r="E15" s="20"/>
      <c r="F15" s="20"/>
      <c r="G15" s="36"/>
      <c r="H15" s="20"/>
      <c r="I15" s="36"/>
      <c r="J15" s="20"/>
      <c r="K15" s="36"/>
      <c r="L15" s="39"/>
      <c r="M15" s="37"/>
    </row>
    <row r="16" spans="1:20" s="4" customFormat="1" ht="15" x14ac:dyDescent="0.2">
      <c r="A16" s="5">
        <v>9</v>
      </c>
      <c r="B16" s="9" t="s">
        <v>38</v>
      </c>
      <c r="C16" s="9" t="s">
        <v>16</v>
      </c>
      <c r="D16" s="29">
        <v>12281</v>
      </c>
      <c r="E16" s="20"/>
      <c r="F16" s="20"/>
      <c r="G16" s="36"/>
      <c r="H16" s="20"/>
      <c r="I16" s="36"/>
      <c r="J16" s="20"/>
      <c r="K16" s="36"/>
      <c r="L16" s="39"/>
      <c r="M16" s="37"/>
    </row>
    <row r="17" spans="1:13" s="4" customFormat="1" ht="15" x14ac:dyDescent="0.2">
      <c r="A17" s="8">
        <v>10</v>
      </c>
      <c r="B17" s="9" t="s">
        <v>37</v>
      </c>
      <c r="C17" s="9" t="s">
        <v>36</v>
      </c>
      <c r="D17" s="29">
        <v>14195</v>
      </c>
      <c r="E17" s="20"/>
      <c r="F17" s="20"/>
      <c r="G17" s="36"/>
      <c r="H17" s="20"/>
      <c r="I17" s="36"/>
      <c r="J17" s="20"/>
      <c r="K17" s="36"/>
      <c r="L17" s="39"/>
      <c r="M17" s="37"/>
    </row>
    <row r="18" spans="1:13" s="4" customFormat="1" ht="15" x14ac:dyDescent="0.2">
      <c r="A18" s="5">
        <v>11</v>
      </c>
      <c r="B18" s="9" t="s">
        <v>35</v>
      </c>
      <c r="C18" s="9" t="s">
        <v>14</v>
      </c>
      <c r="D18" s="29">
        <v>13209</v>
      </c>
      <c r="E18" s="20"/>
      <c r="F18" s="20"/>
      <c r="G18" s="36"/>
      <c r="H18" s="20"/>
      <c r="I18" s="36"/>
      <c r="J18" s="20"/>
      <c r="K18" s="36"/>
      <c r="L18" s="39"/>
      <c r="M18" s="37"/>
    </row>
    <row r="19" spans="1:13" s="4" customFormat="1" ht="15" x14ac:dyDescent="0.2">
      <c r="A19" s="8">
        <v>12</v>
      </c>
      <c r="B19" s="9" t="s">
        <v>34</v>
      </c>
      <c r="C19" s="9" t="s">
        <v>33</v>
      </c>
      <c r="D19" s="29">
        <v>11394</v>
      </c>
      <c r="E19" s="20"/>
      <c r="F19" s="20"/>
      <c r="G19" s="36"/>
      <c r="H19" s="20"/>
      <c r="I19" s="36"/>
      <c r="J19" s="20"/>
      <c r="K19" s="36"/>
      <c r="L19" s="39"/>
      <c r="M19" s="37"/>
    </row>
    <row r="20" spans="1:13" s="4" customFormat="1" ht="18" customHeight="1" x14ac:dyDescent="0.2">
      <c r="A20" s="5">
        <v>13</v>
      </c>
      <c r="B20" s="9" t="s">
        <v>32</v>
      </c>
      <c r="C20" s="9" t="s">
        <v>31</v>
      </c>
      <c r="D20" s="29">
        <v>12506</v>
      </c>
      <c r="E20" s="20"/>
      <c r="F20" s="20"/>
      <c r="G20" s="36"/>
      <c r="H20" s="20"/>
      <c r="I20" s="36"/>
      <c r="J20" s="20"/>
      <c r="K20" s="36"/>
      <c r="L20" s="39"/>
      <c r="M20" s="37"/>
    </row>
    <row r="21" spans="1:13" s="4" customFormat="1" ht="15.75" x14ac:dyDescent="0.2">
      <c r="A21" s="8">
        <v>14</v>
      </c>
      <c r="B21" s="12" t="s">
        <v>30</v>
      </c>
      <c r="C21" s="9" t="s">
        <v>29</v>
      </c>
      <c r="D21" s="29">
        <v>2736</v>
      </c>
      <c r="E21" s="20"/>
      <c r="F21" s="20"/>
      <c r="G21" s="36"/>
      <c r="H21" s="20"/>
      <c r="I21" s="36"/>
      <c r="J21" s="20"/>
      <c r="K21" s="36"/>
      <c r="L21" s="39"/>
      <c r="M21" s="37"/>
    </row>
    <row r="22" spans="1:13" s="4" customFormat="1" ht="15" x14ac:dyDescent="0.2">
      <c r="A22" s="5">
        <v>15</v>
      </c>
      <c r="B22" s="9" t="s">
        <v>28</v>
      </c>
      <c r="C22" s="9" t="s">
        <v>12</v>
      </c>
      <c r="D22" s="29">
        <v>5544</v>
      </c>
      <c r="E22" s="20"/>
      <c r="F22" s="20"/>
      <c r="G22" s="36"/>
      <c r="H22" s="20"/>
      <c r="I22" s="36"/>
      <c r="J22" s="20"/>
      <c r="K22" s="36"/>
      <c r="L22" s="39"/>
      <c r="M22" s="37"/>
    </row>
    <row r="23" spans="1:13" s="4" customFormat="1" ht="15" x14ac:dyDescent="0.2">
      <c r="A23" s="8">
        <v>16</v>
      </c>
      <c r="B23" s="11" t="s">
        <v>27</v>
      </c>
      <c r="C23" s="9" t="s">
        <v>26</v>
      </c>
      <c r="D23" s="29">
        <v>10686</v>
      </c>
      <c r="E23" s="20"/>
      <c r="F23" s="20"/>
      <c r="G23" s="36"/>
      <c r="H23" s="20"/>
      <c r="I23" s="36"/>
      <c r="J23" s="20"/>
      <c r="K23" s="36"/>
      <c r="L23" s="39"/>
      <c r="M23" s="37"/>
    </row>
    <row r="24" spans="1:13" s="4" customFormat="1" ht="15" x14ac:dyDescent="0.2">
      <c r="A24" s="5">
        <v>17</v>
      </c>
      <c r="B24" s="9" t="s">
        <v>25</v>
      </c>
      <c r="C24" s="9" t="s">
        <v>24</v>
      </c>
      <c r="D24" s="29">
        <v>2272</v>
      </c>
      <c r="E24" s="20"/>
      <c r="F24" s="20"/>
      <c r="G24" s="36"/>
      <c r="H24" s="20"/>
      <c r="I24" s="36"/>
      <c r="J24" s="20"/>
      <c r="K24" s="36"/>
      <c r="L24" s="39"/>
      <c r="M24" s="37"/>
    </row>
    <row r="25" spans="1:13" s="4" customFormat="1" ht="15" x14ac:dyDescent="0.2">
      <c r="A25" s="8">
        <v>18</v>
      </c>
      <c r="B25" s="10" t="s">
        <v>23</v>
      </c>
      <c r="C25" s="9" t="s">
        <v>22</v>
      </c>
      <c r="D25" s="29">
        <v>2366</v>
      </c>
      <c r="E25" s="20"/>
      <c r="F25" s="20"/>
      <c r="G25" s="36"/>
      <c r="H25" s="20"/>
      <c r="I25" s="36"/>
      <c r="J25" s="20"/>
      <c r="K25" s="36"/>
      <c r="L25" s="39"/>
      <c r="M25" s="37"/>
    </row>
    <row r="26" spans="1:13" s="4" customFormat="1" ht="15" x14ac:dyDescent="0.2">
      <c r="A26" s="5">
        <v>19</v>
      </c>
      <c r="B26" s="9" t="s">
        <v>21</v>
      </c>
      <c r="C26" s="9" t="s">
        <v>20</v>
      </c>
      <c r="D26" s="29">
        <v>10781</v>
      </c>
      <c r="E26" s="20"/>
      <c r="F26" s="20"/>
      <c r="G26" s="36"/>
      <c r="H26" s="20"/>
      <c r="I26" s="36"/>
      <c r="J26" s="20"/>
      <c r="K26" s="36"/>
      <c r="L26" s="39"/>
      <c r="M26" s="37"/>
    </row>
    <row r="27" spans="1:13" s="4" customFormat="1" ht="15" x14ac:dyDescent="0.2">
      <c r="A27" s="8">
        <v>20</v>
      </c>
      <c r="B27" s="10" t="s">
        <v>19</v>
      </c>
      <c r="C27" s="9" t="s">
        <v>18</v>
      </c>
      <c r="D27" s="29">
        <v>10577</v>
      </c>
      <c r="E27" s="20"/>
      <c r="F27" s="20"/>
      <c r="G27" s="36"/>
      <c r="H27" s="20"/>
      <c r="I27" s="36"/>
      <c r="J27" s="20"/>
      <c r="K27" s="36"/>
      <c r="L27" s="39"/>
      <c r="M27" s="37"/>
    </row>
    <row r="28" spans="1:13" s="4" customFormat="1" ht="15" x14ac:dyDescent="0.2">
      <c r="A28" s="5">
        <v>21</v>
      </c>
      <c r="B28" s="9" t="s">
        <v>17</v>
      </c>
      <c r="C28" s="9" t="s">
        <v>16</v>
      </c>
      <c r="D28" s="29">
        <v>11090</v>
      </c>
      <c r="E28" s="20"/>
      <c r="F28" s="20"/>
      <c r="G28" s="36"/>
      <c r="H28" s="20"/>
      <c r="I28" s="36"/>
      <c r="J28" s="20"/>
      <c r="K28" s="36"/>
      <c r="L28" s="39"/>
      <c r="M28" s="37"/>
    </row>
    <row r="29" spans="1:13" s="4" customFormat="1" ht="15" x14ac:dyDescent="0.2">
      <c r="A29" s="8">
        <v>22</v>
      </c>
      <c r="B29" s="6" t="s">
        <v>15</v>
      </c>
      <c r="C29" s="6" t="s">
        <v>14</v>
      </c>
      <c r="D29" s="30">
        <v>2454</v>
      </c>
      <c r="E29" s="20"/>
      <c r="F29" s="20"/>
      <c r="G29" s="36"/>
      <c r="H29" s="20"/>
      <c r="I29" s="36"/>
      <c r="J29" s="20"/>
      <c r="K29" s="36"/>
      <c r="L29" s="39"/>
      <c r="M29" s="37"/>
    </row>
    <row r="30" spans="1:13" s="4" customFormat="1" ht="15" x14ac:dyDescent="0.2">
      <c r="A30" s="5">
        <v>23</v>
      </c>
      <c r="B30" s="9" t="s">
        <v>13</v>
      </c>
      <c r="C30" s="9" t="s">
        <v>12</v>
      </c>
      <c r="D30" s="29">
        <v>3489</v>
      </c>
      <c r="E30" s="20"/>
      <c r="F30" s="20"/>
      <c r="G30" s="36"/>
      <c r="H30" s="20"/>
      <c r="I30" s="36"/>
      <c r="J30" s="20"/>
      <c r="K30" s="36"/>
      <c r="L30" s="39"/>
      <c r="M30" s="37"/>
    </row>
    <row r="31" spans="1:13" s="4" customFormat="1" ht="15" x14ac:dyDescent="0.2">
      <c r="A31" s="8">
        <v>24</v>
      </c>
      <c r="B31" s="9" t="s">
        <v>11</v>
      </c>
      <c r="C31" s="9" t="s">
        <v>68</v>
      </c>
      <c r="D31" s="29">
        <v>1725</v>
      </c>
      <c r="E31" s="20"/>
      <c r="F31" s="20"/>
      <c r="G31" s="36"/>
      <c r="H31" s="20"/>
      <c r="I31" s="36"/>
      <c r="J31" s="20"/>
      <c r="K31" s="36"/>
      <c r="L31" s="39"/>
      <c r="M31" s="37"/>
    </row>
    <row r="32" spans="1:13" s="4" customFormat="1" ht="15" x14ac:dyDescent="0.2">
      <c r="A32" s="5">
        <v>25</v>
      </c>
      <c r="B32" s="9" t="s">
        <v>10</v>
      </c>
      <c r="C32" s="9" t="s">
        <v>9</v>
      </c>
      <c r="D32" s="29">
        <v>3476</v>
      </c>
      <c r="E32" s="20"/>
      <c r="F32" s="20"/>
      <c r="G32" s="36"/>
      <c r="H32" s="20"/>
      <c r="I32" s="36"/>
      <c r="J32" s="20"/>
      <c r="K32" s="36"/>
      <c r="L32" s="39"/>
      <c r="M32" s="37"/>
    </row>
    <row r="33" spans="1:13" s="4" customFormat="1" ht="15" x14ac:dyDescent="0.2">
      <c r="A33" s="8">
        <v>26</v>
      </c>
      <c r="B33" s="6" t="s">
        <v>8</v>
      </c>
      <c r="C33" s="6" t="s">
        <v>7</v>
      </c>
      <c r="D33" s="30">
        <v>9731</v>
      </c>
      <c r="E33" s="20"/>
      <c r="F33" s="20"/>
      <c r="G33" s="36"/>
      <c r="H33" s="20"/>
      <c r="I33" s="36"/>
      <c r="J33" s="20"/>
      <c r="K33" s="36"/>
      <c r="L33" s="39"/>
      <c r="M33" s="37"/>
    </row>
    <row r="34" spans="1:13" s="4" customFormat="1" ht="15" x14ac:dyDescent="0.2">
      <c r="A34" s="5">
        <v>27</v>
      </c>
      <c r="B34" s="9" t="s">
        <v>6</v>
      </c>
      <c r="C34" s="9" t="s">
        <v>5</v>
      </c>
      <c r="D34" s="29">
        <v>1216</v>
      </c>
      <c r="E34" s="20"/>
      <c r="F34" s="20"/>
      <c r="G34" s="36"/>
      <c r="H34" s="20"/>
      <c r="I34" s="36"/>
      <c r="J34" s="20"/>
      <c r="K34" s="36"/>
      <c r="L34" s="39"/>
      <c r="M34" s="37"/>
    </row>
    <row r="35" spans="1:13" s="4" customFormat="1" ht="15" x14ac:dyDescent="0.2">
      <c r="A35" s="8">
        <v>28</v>
      </c>
      <c r="B35" s="25" t="s">
        <v>2</v>
      </c>
      <c r="C35" s="9" t="s">
        <v>1</v>
      </c>
      <c r="D35" s="29">
        <v>961</v>
      </c>
      <c r="E35" s="20"/>
      <c r="F35" s="20"/>
      <c r="G35" s="36"/>
      <c r="H35" s="20"/>
      <c r="I35" s="36"/>
      <c r="J35" s="20"/>
      <c r="K35" s="36"/>
      <c r="L35" s="39"/>
      <c r="M35" s="37"/>
    </row>
    <row r="36" spans="1:13" s="4" customFormat="1" ht="15" x14ac:dyDescent="0.2">
      <c r="A36" s="5">
        <v>29</v>
      </c>
      <c r="B36" s="23" t="s">
        <v>59</v>
      </c>
      <c r="C36" s="24" t="s">
        <v>5</v>
      </c>
      <c r="D36" s="27">
        <v>8801</v>
      </c>
      <c r="E36" s="20"/>
      <c r="F36" s="20"/>
      <c r="G36" s="36"/>
      <c r="H36" s="20"/>
      <c r="I36" s="36"/>
      <c r="J36" s="20"/>
      <c r="K36" s="36"/>
      <c r="L36" s="39"/>
      <c r="M36" s="37"/>
    </row>
    <row r="37" spans="1:13" s="4" customFormat="1" ht="15" x14ac:dyDescent="0.2">
      <c r="A37" s="8">
        <v>30</v>
      </c>
      <c r="B37" s="7" t="s">
        <v>60</v>
      </c>
      <c r="C37" s="6" t="s">
        <v>69</v>
      </c>
      <c r="D37" s="30">
        <v>8739</v>
      </c>
      <c r="E37" s="20"/>
      <c r="F37" s="20"/>
      <c r="G37" s="36"/>
      <c r="H37" s="20"/>
      <c r="I37" s="36"/>
      <c r="J37" s="20"/>
      <c r="K37" s="36"/>
      <c r="L37" s="39"/>
      <c r="M37" s="37"/>
    </row>
    <row r="38" spans="1:13" s="4" customFormat="1" ht="15" x14ac:dyDescent="0.2">
      <c r="A38" s="5">
        <v>31</v>
      </c>
      <c r="B38" s="7" t="s">
        <v>4</v>
      </c>
      <c r="C38" s="6" t="s">
        <v>3</v>
      </c>
      <c r="D38" s="30">
        <v>9022</v>
      </c>
      <c r="E38" s="20"/>
      <c r="F38" s="20"/>
      <c r="G38" s="36"/>
      <c r="H38" s="20"/>
      <c r="I38" s="36"/>
      <c r="J38" s="20"/>
      <c r="K38" s="36"/>
      <c r="L38" s="39"/>
      <c r="M38" s="37"/>
    </row>
    <row r="39" spans="1:13" s="4" customFormat="1" ht="15" x14ac:dyDescent="0.2">
      <c r="A39" s="8">
        <v>32</v>
      </c>
      <c r="B39" s="7" t="s">
        <v>61</v>
      </c>
      <c r="C39" s="6" t="s">
        <v>70</v>
      </c>
      <c r="D39" s="30">
        <v>8891</v>
      </c>
      <c r="E39" s="20"/>
      <c r="F39" s="20"/>
      <c r="G39" s="36"/>
      <c r="H39" s="20"/>
      <c r="I39" s="36"/>
      <c r="J39" s="20"/>
      <c r="K39" s="36"/>
      <c r="L39" s="39"/>
      <c r="M39" s="37"/>
    </row>
    <row r="40" spans="1:13" s="4" customFormat="1" ht="15" x14ac:dyDescent="0.2">
      <c r="A40" s="5">
        <v>33</v>
      </c>
      <c r="B40" s="7" t="s">
        <v>62</v>
      </c>
      <c r="C40" s="6" t="s">
        <v>71</v>
      </c>
      <c r="D40" s="30">
        <v>8795</v>
      </c>
      <c r="E40" s="20"/>
      <c r="F40" s="20"/>
      <c r="G40" s="36"/>
      <c r="H40" s="20"/>
      <c r="I40" s="36"/>
      <c r="J40" s="20"/>
      <c r="K40" s="36"/>
      <c r="L40" s="39"/>
      <c r="M40" s="37"/>
    </row>
    <row r="41" spans="1:13" s="4" customFormat="1" ht="15" x14ac:dyDescent="0.2">
      <c r="A41" s="8">
        <v>34</v>
      </c>
      <c r="B41" s="7" t="s">
        <v>63</v>
      </c>
      <c r="C41" s="6" t="s">
        <v>72</v>
      </c>
      <c r="D41" s="30">
        <v>8841</v>
      </c>
      <c r="E41" s="20"/>
      <c r="F41" s="20"/>
      <c r="G41" s="36"/>
      <c r="H41" s="20"/>
      <c r="I41" s="36"/>
      <c r="J41" s="20"/>
      <c r="K41" s="36"/>
      <c r="L41" s="39"/>
      <c r="M41" s="37"/>
    </row>
    <row r="42" spans="1:13" s="4" customFormat="1" ht="17.25" customHeight="1" x14ac:dyDescent="0.2">
      <c r="A42" s="5">
        <v>35</v>
      </c>
      <c r="B42" s="7" t="s">
        <v>64</v>
      </c>
      <c r="C42" s="6" t="s">
        <v>73</v>
      </c>
      <c r="D42" s="30">
        <v>9047</v>
      </c>
      <c r="E42" s="20"/>
      <c r="F42" s="20"/>
      <c r="G42" s="36"/>
      <c r="H42" s="20"/>
      <c r="I42" s="36"/>
      <c r="J42" s="20"/>
      <c r="K42" s="36"/>
      <c r="L42" s="39"/>
      <c r="M42" s="37"/>
    </row>
    <row r="43" spans="1:13" s="4" customFormat="1" ht="15" x14ac:dyDescent="0.2">
      <c r="A43" s="8">
        <v>36</v>
      </c>
      <c r="B43" s="7" t="s">
        <v>65</v>
      </c>
      <c r="C43" s="6" t="s">
        <v>74</v>
      </c>
      <c r="D43" s="30">
        <v>8668</v>
      </c>
      <c r="E43" s="20"/>
      <c r="F43" s="20"/>
      <c r="G43" s="36"/>
      <c r="H43" s="20"/>
      <c r="I43" s="36"/>
      <c r="J43" s="20"/>
      <c r="K43" s="36"/>
      <c r="L43" s="39"/>
      <c r="M43" s="37"/>
    </row>
    <row r="44" spans="1:13" s="4" customFormat="1" ht="15" x14ac:dyDescent="0.2">
      <c r="A44" s="5">
        <v>37</v>
      </c>
      <c r="B44" s="7" t="s">
        <v>66</v>
      </c>
      <c r="C44" s="6" t="s">
        <v>74</v>
      </c>
      <c r="D44" s="30">
        <v>8616</v>
      </c>
      <c r="E44" s="20"/>
      <c r="F44" s="20"/>
      <c r="G44" s="36"/>
      <c r="H44" s="20"/>
      <c r="I44" s="36"/>
      <c r="J44" s="20"/>
      <c r="K44" s="36"/>
      <c r="L44" s="39"/>
      <c r="M44" s="37"/>
    </row>
    <row r="45" spans="1:13" s="4" customFormat="1" ht="15" x14ac:dyDescent="0.2">
      <c r="A45" s="8">
        <v>38</v>
      </c>
      <c r="B45" s="7" t="s">
        <v>67</v>
      </c>
      <c r="C45" s="6" t="s">
        <v>75</v>
      </c>
      <c r="D45" s="30">
        <v>8839</v>
      </c>
      <c r="E45" s="20"/>
      <c r="F45" s="20"/>
      <c r="G45" s="36"/>
      <c r="H45" s="20"/>
      <c r="I45" s="36"/>
      <c r="J45" s="20"/>
      <c r="K45" s="36"/>
      <c r="L45" s="39"/>
      <c r="M45" s="37"/>
    </row>
    <row r="46" spans="1:13" s="4" customFormat="1" ht="15" x14ac:dyDescent="0.25">
      <c r="A46" s="22"/>
      <c r="B46" s="7"/>
      <c r="C46" s="6"/>
      <c r="D46" s="29"/>
      <c r="E46" s="20"/>
      <c r="F46" s="20"/>
      <c r="G46" s="20"/>
      <c r="H46" s="20"/>
      <c r="I46" s="20"/>
      <c r="J46" s="20"/>
      <c r="K46" s="20"/>
    </row>
    <row r="47" spans="1:13" s="4" customFormat="1" ht="15" x14ac:dyDescent="0.25">
      <c r="A47" s="22"/>
      <c r="B47" s="7"/>
      <c r="C47" s="6"/>
      <c r="D47" s="27"/>
      <c r="E47" s="20"/>
      <c r="F47" s="20"/>
      <c r="G47" s="20"/>
      <c r="H47" s="20"/>
      <c r="I47" s="20"/>
      <c r="J47" s="20"/>
      <c r="K47" s="20"/>
    </row>
    <row r="48" spans="1:13" ht="15" x14ac:dyDescent="0.25">
      <c r="A48" s="80" t="s">
        <v>0</v>
      </c>
      <c r="B48" s="90"/>
      <c r="C48" s="91"/>
      <c r="D48" s="31">
        <v>375000</v>
      </c>
      <c r="E48" s="21"/>
      <c r="F48" s="21"/>
      <c r="G48" s="21"/>
      <c r="H48" s="21"/>
      <c r="I48" s="21"/>
      <c r="J48" s="21"/>
      <c r="K48" s="21"/>
      <c r="L48" s="21"/>
      <c r="M48" s="38"/>
    </row>
    <row r="49" spans="1:4" x14ac:dyDescent="0.2">
      <c r="A49" s="3"/>
      <c r="B49" s="2"/>
      <c r="C49" s="2"/>
      <c r="D49" s="2"/>
    </row>
  </sheetData>
  <mergeCells count="8">
    <mergeCell ref="A48:C48"/>
    <mergeCell ref="A1:D1"/>
    <mergeCell ref="A2:D2"/>
    <mergeCell ref="A3:D3"/>
    <mergeCell ref="A5:A7"/>
    <mergeCell ref="B5:B7"/>
    <mergeCell ref="C5:C7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256" scale="9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9"/>
  <sheetViews>
    <sheetView zoomScale="98" zoomScaleNormal="98" workbookViewId="0">
      <selection activeCell="H47" sqref="H47"/>
    </sheetView>
  </sheetViews>
  <sheetFormatPr defaultColWidth="9.140625" defaultRowHeight="12.75" x14ac:dyDescent="0.2"/>
  <cols>
    <col min="1" max="1" width="8.140625" style="1" customWidth="1"/>
    <col min="2" max="2" width="46" style="1" customWidth="1"/>
    <col min="3" max="3" width="35.28515625" style="1" customWidth="1"/>
    <col min="4" max="4" width="15.5703125" style="1" customWidth="1"/>
    <col min="5" max="6" width="10.42578125" style="1" customWidth="1"/>
    <col min="7" max="7" width="12.28515625" style="1" customWidth="1"/>
    <col min="8" max="9" width="10.42578125" style="1" customWidth="1"/>
    <col min="10" max="11" width="12.7109375" style="1" customWidth="1"/>
    <col min="12" max="13" width="14.85546875" style="1" customWidth="1"/>
    <col min="14" max="14" width="14.28515625" style="1" customWidth="1"/>
    <col min="15" max="15" width="17.5703125" style="1" customWidth="1"/>
    <col min="16" max="16" width="17.28515625" style="1" customWidth="1"/>
    <col min="17" max="17" width="18.7109375" style="1" customWidth="1"/>
    <col min="18" max="18" width="18.85546875" style="1" customWidth="1"/>
    <col min="19" max="16384" width="9.140625" style="1"/>
  </cols>
  <sheetData>
    <row r="1" spans="1:20" ht="14.25" x14ac:dyDescent="0.2">
      <c r="A1" s="83" t="s">
        <v>58</v>
      </c>
      <c r="B1" s="83"/>
      <c r="C1" s="83"/>
      <c r="D1" s="83"/>
      <c r="E1" s="75"/>
      <c r="F1" s="75"/>
      <c r="G1" s="75"/>
      <c r="H1" s="75"/>
      <c r="I1" s="75"/>
      <c r="J1" s="75"/>
      <c r="K1" s="75"/>
    </row>
    <row r="2" spans="1:20" ht="14.25" x14ac:dyDescent="0.2">
      <c r="A2" s="83" t="s">
        <v>57</v>
      </c>
      <c r="B2" s="83"/>
      <c r="C2" s="83"/>
      <c r="D2" s="83"/>
      <c r="E2" s="75"/>
      <c r="F2" s="75"/>
      <c r="G2" s="75"/>
      <c r="H2" s="75"/>
      <c r="I2" s="75"/>
      <c r="J2" s="75"/>
      <c r="K2" s="75"/>
    </row>
    <row r="3" spans="1:20" ht="14.25" x14ac:dyDescent="0.2">
      <c r="A3" s="83" t="s">
        <v>130</v>
      </c>
      <c r="B3" s="83"/>
      <c r="C3" s="83"/>
      <c r="D3" s="83"/>
      <c r="E3" s="75"/>
      <c r="F3" s="75"/>
      <c r="G3" s="75"/>
      <c r="H3" s="75"/>
      <c r="I3" s="75"/>
      <c r="J3" s="75"/>
      <c r="K3" s="75"/>
    </row>
    <row r="4" spans="1:20" ht="15" x14ac:dyDescent="0.25">
      <c r="A4" s="17"/>
      <c r="B4" s="17"/>
      <c r="C4" s="17"/>
      <c r="D4" s="17"/>
    </row>
    <row r="5" spans="1:20" ht="12.75" customHeight="1" x14ac:dyDescent="0.2">
      <c r="A5" s="84" t="s">
        <v>56</v>
      </c>
      <c r="B5" s="87" t="s">
        <v>55</v>
      </c>
      <c r="C5" s="84" t="s">
        <v>54</v>
      </c>
      <c r="D5" s="87" t="s">
        <v>76</v>
      </c>
      <c r="E5" s="19"/>
      <c r="F5" s="19"/>
      <c r="G5" s="19"/>
      <c r="H5" s="19"/>
      <c r="I5" s="19"/>
      <c r="J5" s="19"/>
      <c r="K5" s="19"/>
    </row>
    <row r="6" spans="1:20" ht="12.75" customHeight="1" x14ac:dyDescent="0.2">
      <c r="A6" s="85"/>
      <c r="B6" s="88"/>
      <c r="C6" s="85"/>
      <c r="D6" s="88"/>
      <c r="E6" s="19"/>
      <c r="F6" s="19"/>
      <c r="G6" s="19"/>
      <c r="H6" s="19"/>
      <c r="I6" s="19"/>
      <c r="J6" s="19"/>
      <c r="K6" s="19"/>
      <c r="R6" s="15"/>
      <c r="S6" s="15"/>
      <c r="T6" s="15"/>
    </row>
    <row r="7" spans="1:20" ht="14.25" customHeight="1" x14ac:dyDescent="0.2">
      <c r="A7" s="86"/>
      <c r="B7" s="89"/>
      <c r="C7" s="86"/>
      <c r="D7" s="89"/>
      <c r="E7" s="19"/>
      <c r="F7" s="19"/>
      <c r="G7" s="36"/>
      <c r="H7" s="19"/>
      <c r="I7" s="36"/>
      <c r="J7" s="19"/>
      <c r="K7" s="36"/>
      <c r="M7" s="37"/>
      <c r="N7" s="33"/>
      <c r="O7" s="33"/>
      <c r="P7" s="33"/>
      <c r="Q7" s="33"/>
      <c r="R7" s="15"/>
      <c r="S7" s="15"/>
      <c r="T7" s="15"/>
    </row>
    <row r="8" spans="1:20" s="4" customFormat="1" ht="15" x14ac:dyDescent="0.2">
      <c r="A8" s="5">
        <v>1</v>
      </c>
      <c r="B8" s="16" t="s">
        <v>48</v>
      </c>
      <c r="C8" s="16" t="s">
        <v>84</v>
      </c>
      <c r="D8" s="27">
        <v>31442</v>
      </c>
      <c r="E8" s="20"/>
      <c r="F8" s="20"/>
      <c r="G8" s="36"/>
      <c r="H8" s="20"/>
      <c r="I8" s="36"/>
      <c r="J8" s="20"/>
      <c r="K8" s="36"/>
      <c r="L8" s="39"/>
      <c r="M8" s="37"/>
      <c r="R8" s="15"/>
      <c r="S8" s="15"/>
      <c r="T8" s="15"/>
    </row>
    <row r="9" spans="1:20" s="4" customFormat="1" ht="15" x14ac:dyDescent="0.2">
      <c r="A9" s="8">
        <v>2</v>
      </c>
      <c r="B9" s="9" t="s">
        <v>44</v>
      </c>
      <c r="C9" s="14" t="s">
        <v>85</v>
      </c>
      <c r="D9" s="28">
        <v>54921</v>
      </c>
      <c r="E9" s="20"/>
      <c r="F9" s="20"/>
      <c r="G9" s="36"/>
      <c r="H9" s="20"/>
      <c r="I9" s="36"/>
      <c r="J9" s="20"/>
      <c r="K9" s="36"/>
      <c r="L9" s="39"/>
      <c r="M9" s="37"/>
      <c r="R9" s="34"/>
    </row>
    <row r="10" spans="1:20" s="4" customFormat="1" ht="15" x14ac:dyDescent="0.2">
      <c r="A10" s="5">
        <v>3</v>
      </c>
      <c r="B10" s="9" t="s">
        <v>51</v>
      </c>
      <c r="C10" s="9" t="s">
        <v>86</v>
      </c>
      <c r="D10" s="29">
        <v>75594</v>
      </c>
      <c r="E10" s="20"/>
      <c r="F10" s="20"/>
      <c r="G10" s="36"/>
      <c r="H10" s="20"/>
      <c r="I10" s="36"/>
      <c r="J10" s="20"/>
      <c r="K10" s="36"/>
      <c r="L10" s="39"/>
      <c r="M10" s="37"/>
      <c r="R10" s="34"/>
    </row>
    <row r="11" spans="1:20" s="4" customFormat="1" ht="15" x14ac:dyDescent="0.2">
      <c r="A11" s="8">
        <v>4</v>
      </c>
      <c r="B11" s="9" t="s">
        <v>49</v>
      </c>
      <c r="C11" s="9" t="s">
        <v>87</v>
      </c>
      <c r="D11" s="29">
        <v>27480</v>
      </c>
      <c r="E11" s="20"/>
      <c r="F11" s="20"/>
      <c r="G11" s="36"/>
      <c r="H11" s="20"/>
      <c r="I11" s="36"/>
      <c r="J11" s="20"/>
      <c r="K11" s="36"/>
      <c r="L11" s="39"/>
      <c r="M11" s="37"/>
      <c r="N11" s="35"/>
      <c r="O11" s="35"/>
      <c r="P11" s="35"/>
      <c r="Q11" s="35"/>
    </row>
    <row r="12" spans="1:20" s="4" customFormat="1" ht="15" x14ac:dyDescent="0.2">
      <c r="A12" s="5">
        <v>5</v>
      </c>
      <c r="B12" s="9" t="s">
        <v>34</v>
      </c>
      <c r="C12" s="9" t="s">
        <v>88</v>
      </c>
      <c r="D12" s="29">
        <v>20890</v>
      </c>
      <c r="E12" s="20"/>
      <c r="F12" s="20"/>
      <c r="G12" s="36"/>
      <c r="H12" s="20"/>
      <c r="I12" s="36"/>
      <c r="J12" s="20"/>
      <c r="K12" s="36"/>
      <c r="L12" s="39"/>
      <c r="M12" s="37"/>
    </row>
    <row r="13" spans="1:20" s="4" customFormat="1" ht="15" x14ac:dyDescent="0.2">
      <c r="A13" s="8">
        <v>6</v>
      </c>
      <c r="B13" s="9" t="s">
        <v>89</v>
      </c>
      <c r="C13" s="9" t="s">
        <v>90</v>
      </c>
      <c r="D13" s="29">
        <v>1234</v>
      </c>
      <c r="E13" s="20"/>
      <c r="F13" s="20"/>
      <c r="G13" s="36"/>
      <c r="H13" s="20"/>
      <c r="I13" s="36"/>
      <c r="J13" s="20"/>
      <c r="K13" s="36"/>
      <c r="L13" s="39"/>
      <c r="M13" s="37"/>
    </row>
    <row r="14" spans="1:20" s="4" customFormat="1" ht="15" x14ac:dyDescent="0.2">
      <c r="A14" s="5">
        <v>7</v>
      </c>
      <c r="B14" s="9" t="s">
        <v>61</v>
      </c>
      <c r="C14" s="9" t="s">
        <v>91</v>
      </c>
      <c r="D14" s="29">
        <v>420</v>
      </c>
      <c r="E14" s="20"/>
      <c r="F14" s="20"/>
      <c r="G14" s="36"/>
      <c r="H14" s="20"/>
      <c r="I14" s="36"/>
      <c r="J14" s="20"/>
      <c r="K14" s="36"/>
      <c r="L14" s="39"/>
      <c r="M14" s="37"/>
    </row>
    <row r="15" spans="1:20" s="4" customFormat="1" ht="18" customHeight="1" x14ac:dyDescent="0.2">
      <c r="A15" s="13">
        <v>8</v>
      </c>
      <c r="B15" s="10" t="s">
        <v>92</v>
      </c>
      <c r="C15" s="9" t="s">
        <v>93</v>
      </c>
      <c r="D15" s="29">
        <v>10880</v>
      </c>
      <c r="E15" s="20"/>
      <c r="F15" s="20"/>
      <c r="G15" s="36"/>
      <c r="H15" s="20"/>
      <c r="I15" s="36"/>
      <c r="J15" s="20"/>
      <c r="K15" s="36"/>
      <c r="L15" s="39"/>
      <c r="M15" s="37"/>
    </row>
    <row r="16" spans="1:20" s="4" customFormat="1" ht="15" x14ac:dyDescent="0.2">
      <c r="A16" s="5">
        <v>9</v>
      </c>
      <c r="B16" s="9" t="s">
        <v>17</v>
      </c>
      <c r="C16" s="9" t="s">
        <v>94</v>
      </c>
      <c r="D16" s="29">
        <v>15300</v>
      </c>
      <c r="E16" s="20"/>
      <c r="F16" s="20"/>
      <c r="G16" s="36"/>
      <c r="H16" s="20"/>
      <c r="I16" s="36"/>
      <c r="J16" s="20"/>
      <c r="K16" s="36"/>
      <c r="L16" s="39"/>
      <c r="M16" s="37"/>
    </row>
    <row r="17" spans="1:13" s="4" customFormat="1" ht="15" x14ac:dyDescent="0.2">
      <c r="A17" s="8">
        <v>10</v>
      </c>
      <c r="B17" s="9" t="s">
        <v>46</v>
      </c>
      <c r="C17" s="9" t="s">
        <v>95</v>
      </c>
      <c r="D17" s="29">
        <v>24568</v>
      </c>
      <c r="E17" s="20"/>
      <c r="F17" s="20"/>
      <c r="G17" s="36"/>
      <c r="H17" s="20"/>
      <c r="I17" s="36"/>
      <c r="J17" s="20"/>
      <c r="K17" s="36"/>
      <c r="L17" s="39"/>
      <c r="M17" s="37"/>
    </row>
    <row r="18" spans="1:13" s="4" customFormat="1" ht="15" x14ac:dyDescent="0.2">
      <c r="A18" s="5">
        <v>11</v>
      </c>
      <c r="B18" s="9" t="s">
        <v>28</v>
      </c>
      <c r="C18" s="9" t="s">
        <v>96</v>
      </c>
      <c r="D18" s="29">
        <v>30422</v>
      </c>
      <c r="E18" s="20"/>
      <c r="F18" s="20"/>
      <c r="G18" s="36"/>
      <c r="H18" s="20"/>
      <c r="I18" s="36"/>
      <c r="J18" s="20"/>
      <c r="K18" s="36"/>
      <c r="L18" s="39"/>
      <c r="M18" s="37"/>
    </row>
    <row r="19" spans="1:13" s="4" customFormat="1" ht="15" x14ac:dyDescent="0.2">
      <c r="A19" s="8">
        <v>12</v>
      </c>
      <c r="B19" s="9" t="s">
        <v>35</v>
      </c>
      <c r="C19" s="9" t="s">
        <v>97</v>
      </c>
      <c r="D19" s="29">
        <v>19700</v>
      </c>
      <c r="E19" s="20"/>
      <c r="F19" s="20"/>
      <c r="G19" s="36"/>
      <c r="H19" s="20"/>
      <c r="I19" s="36"/>
      <c r="J19" s="20"/>
      <c r="K19" s="36"/>
      <c r="L19" s="39"/>
      <c r="M19" s="37"/>
    </row>
    <row r="20" spans="1:13" s="4" customFormat="1" ht="18" customHeight="1" x14ac:dyDescent="0.2">
      <c r="A20" s="5">
        <v>13</v>
      </c>
      <c r="B20" s="9" t="s">
        <v>10</v>
      </c>
      <c r="C20" s="9" t="s">
        <v>98</v>
      </c>
      <c r="D20" s="29">
        <v>6600</v>
      </c>
      <c r="E20" s="20"/>
      <c r="F20" s="20"/>
      <c r="G20" s="36"/>
      <c r="H20" s="20"/>
      <c r="I20" s="36"/>
      <c r="J20" s="20"/>
      <c r="K20" s="36"/>
      <c r="L20" s="39"/>
      <c r="M20" s="37"/>
    </row>
    <row r="21" spans="1:13" s="4" customFormat="1" ht="15.75" x14ac:dyDescent="0.2">
      <c r="A21" s="8">
        <v>14</v>
      </c>
      <c r="B21" s="12" t="s">
        <v>4</v>
      </c>
      <c r="C21" s="9" t="s">
        <v>99</v>
      </c>
      <c r="D21" s="29">
        <v>0</v>
      </c>
      <c r="E21" s="20"/>
      <c r="F21" s="20"/>
      <c r="G21" s="36"/>
      <c r="H21" s="20"/>
      <c r="I21" s="36"/>
      <c r="J21" s="20"/>
      <c r="K21" s="36"/>
      <c r="L21" s="39"/>
      <c r="M21" s="37"/>
    </row>
    <row r="22" spans="1:13" s="4" customFormat="1" ht="15" x14ac:dyDescent="0.2">
      <c r="A22" s="5">
        <v>15</v>
      </c>
      <c r="B22" s="9" t="s">
        <v>13</v>
      </c>
      <c r="C22" s="9" t="s">
        <v>96</v>
      </c>
      <c r="D22" s="29">
        <v>625</v>
      </c>
      <c r="E22" s="20"/>
      <c r="F22" s="20"/>
      <c r="G22" s="36"/>
      <c r="H22" s="20"/>
      <c r="I22" s="36"/>
      <c r="J22" s="20"/>
      <c r="K22" s="36"/>
      <c r="L22" s="39"/>
      <c r="M22" s="37"/>
    </row>
    <row r="23" spans="1:13" s="4" customFormat="1" ht="15" x14ac:dyDescent="0.2">
      <c r="A23" s="8">
        <v>16</v>
      </c>
      <c r="B23" s="11" t="s">
        <v>15</v>
      </c>
      <c r="C23" s="9" t="s">
        <v>97</v>
      </c>
      <c r="D23" s="29">
        <v>400</v>
      </c>
      <c r="E23" s="20"/>
      <c r="F23" s="20"/>
      <c r="G23" s="36"/>
      <c r="H23" s="20"/>
      <c r="I23" s="36"/>
      <c r="J23" s="20"/>
      <c r="K23" s="36"/>
      <c r="L23" s="39"/>
      <c r="M23" s="37"/>
    </row>
    <row r="24" spans="1:13" s="4" customFormat="1" ht="15" x14ac:dyDescent="0.2">
      <c r="A24" s="5">
        <v>17</v>
      </c>
      <c r="B24" s="9" t="s">
        <v>100</v>
      </c>
      <c r="C24" s="9" t="s">
        <v>97</v>
      </c>
      <c r="D24" s="29"/>
      <c r="E24" s="20"/>
      <c r="F24" s="20"/>
      <c r="G24" s="36"/>
      <c r="H24" s="20"/>
      <c r="I24" s="36"/>
      <c r="J24" s="20"/>
      <c r="K24" s="36"/>
      <c r="L24" s="39"/>
      <c r="M24" s="37"/>
    </row>
    <row r="25" spans="1:13" s="4" customFormat="1" ht="15" x14ac:dyDescent="0.2">
      <c r="A25" s="8">
        <v>18</v>
      </c>
      <c r="B25" s="10" t="s">
        <v>38</v>
      </c>
      <c r="C25" s="9" t="s">
        <v>94</v>
      </c>
      <c r="D25" s="29">
        <v>1330</v>
      </c>
      <c r="E25" s="20"/>
      <c r="F25" s="20"/>
      <c r="G25" s="36"/>
      <c r="H25" s="20"/>
      <c r="I25" s="36"/>
      <c r="J25" s="20"/>
      <c r="K25" s="36"/>
      <c r="L25" s="39"/>
      <c r="M25" s="37"/>
    </row>
    <row r="26" spans="1:13" s="4" customFormat="1" ht="15" x14ac:dyDescent="0.2">
      <c r="A26" s="5">
        <v>19</v>
      </c>
      <c r="B26" s="9" t="s">
        <v>101</v>
      </c>
      <c r="C26" s="9" t="s">
        <v>102</v>
      </c>
      <c r="D26" s="29">
        <v>37</v>
      </c>
      <c r="E26" s="20"/>
      <c r="F26" s="20"/>
      <c r="G26" s="36"/>
      <c r="H26" s="20"/>
      <c r="I26" s="36"/>
      <c r="J26" s="20"/>
      <c r="K26" s="36"/>
      <c r="L26" s="39"/>
      <c r="M26" s="37"/>
    </row>
    <row r="27" spans="1:13" s="4" customFormat="1" ht="15" x14ac:dyDescent="0.2">
      <c r="A27" s="8">
        <v>20</v>
      </c>
      <c r="B27" s="10" t="s">
        <v>103</v>
      </c>
      <c r="C27" s="9" t="s">
        <v>104</v>
      </c>
      <c r="D27" s="29">
        <v>26039</v>
      </c>
      <c r="E27" s="20"/>
      <c r="F27" s="20"/>
      <c r="G27" s="36"/>
      <c r="H27" s="20"/>
      <c r="I27" s="36"/>
      <c r="J27" s="20"/>
      <c r="K27" s="36"/>
      <c r="L27" s="39"/>
      <c r="M27" s="37"/>
    </row>
    <row r="28" spans="1:13" s="4" customFormat="1" ht="15" x14ac:dyDescent="0.2">
      <c r="A28" s="5">
        <v>21</v>
      </c>
      <c r="B28" s="9" t="s">
        <v>21</v>
      </c>
      <c r="C28" s="9" t="s">
        <v>105</v>
      </c>
      <c r="D28" s="29">
        <v>18808</v>
      </c>
      <c r="E28" s="20"/>
      <c r="F28" s="20"/>
      <c r="G28" s="36"/>
      <c r="H28" s="20"/>
      <c r="I28" s="36"/>
      <c r="J28" s="20"/>
      <c r="K28" s="36"/>
      <c r="L28" s="39"/>
      <c r="M28" s="37"/>
    </row>
    <row r="29" spans="1:13" s="4" customFormat="1" ht="15" x14ac:dyDescent="0.2">
      <c r="A29" s="8">
        <v>22</v>
      </c>
      <c r="B29" s="6" t="s">
        <v>19</v>
      </c>
      <c r="C29" s="6" t="s">
        <v>18</v>
      </c>
      <c r="D29" s="30">
        <v>13837</v>
      </c>
      <c r="E29" s="20"/>
      <c r="F29" s="20"/>
      <c r="G29" s="36"/>
      <c r="H29" s="20"/>
      <c r="I29" s="36"/>
      <c r="J29" s="20"/>
      <c r="K29" s="36"/>
      <c r="L29" s="39"/>
      <c r="M29" s="37"/>
    </row>
    <row r="30" spans="1:13" s="4" customFormat="1" ht="15" x14ac:dyDescent="0.2">
      <c r="A30" s="5">
        <v>23</v>
      </c>
      <c r="B30" s="9" t="s">
        <v>53</v>
      </c>
      <c r="C30" s="9" t="s">
        <v>93</v>
      </c>
      <c r="D30" s="29">
        <v>58115</v>
      </c>
      <c r="E30" s="20"/>
      <c r="F30" s="20"/>
      <c r="G30" s="36"/>
      <c r="H30" s="20"/>
      <c r="I30" s="36"/>
      <c r="J30" s="20"/>
      <c r="K30" s="36"/>
      <c r="L30" s="39"/>
      <c r="M30" s="37"/>
    </row>
    <row r="31" spans="1:13" s="4" customFormat="1" ht="15" x14ac:dyDescent="0.2">
      <c r="A31" s="8">
        <v>24</v>
      </c>
      <c r="B31" s="9" t="s">
        <v>37</v>
      </c>
      <c r="C31" s="9" t="s">
        <v>102</v>
      </c>
      <c r="D31" s="29">
        <v>26299</v>
      </c>
      <c r="E31" s="20"/>
      <c r="F31" s="20"/>
      <c r="G31" s="36"/>
      <c r="H31" s="20"/>
      <c r="I31" s="36"/>
      <c r="J31" s="20"/>
      <c r="K31" s="36"/>
      <c r="L31" s="39"/>
      <c r="M31" s="37"/>
    </row>
    <row r="32" spans="1:13" s="4" customFormat="1" ht="15" x14ac:dyDescent="0.2">
      <c r="A32" s="5">
        <v>25</v>
      </c>
      <c r="B32" s="9" t="s">
        <v>25</v>
      </c>
      <c r="C32" s="9" t="s">
        <v>106</v>
      </c>
      <c r="D32" s="29">
        <v>10620</v>
      </c>
      <c r="E32" s="20"/>
      <c r="F32" s="20"/>
      <c r="G32" s="36"/>
      <c r="H32" s="20"/>
      <c r="I32" s="36"/>
      <c r="J32" s="20"/>
      <c r="K32" s="36"/>
      <c r="L32" s="39"/>
      <c r="M32" s="37"/>
    </row>
    <row r="33" spans="1:13" s="4" customFormat="1" ht="15" x14ac:dyDescent="0.2">
      <c r="A33" s="8">
        <v>26</v>
      </c>
      <c r="B33" s="6" t="s">
        <v>11</v>
      </c>
      <c r="C33" s="6" t="s">
        <v>107</v>
      </c>
      <c r="D33" s="30">
        <v>1800</v>
      </c>
      <c r="E33" s="20"/>
      <c r="F33" s="20"/>
      <c r="G33" s="36"/>
      <c r="H33" s="20"/>
      <c r="I33" s="36"/>
      <c r="J33" s="20"/>
      <c r="K33" s="36"/>
      <c r="L33" s="39"/>
      <c r="M33" s="37"/>
    </row>
    <row r="34" spans="1:13" s="4" customFormat="1" ht="30" x14ac:dyDescent="0.2">
      <c r="A34" s="5">
        <v>27</v>
      </c>
      <c r="B34" s="9" t="s">
        <v>6</v>
      </c>
      <c r="C34" s="9" t="s">
        <v>108</v>
      </c>
      <c r="D34" s="29">
        <v>400</v>
      </c>
      <c r="E34" s="20"/>
      <c r="F34" s="20"/>
      <c r="G34" s="36"/>
      <c r="H34" s="20"/>
      <c r="I34" s="36"/>
      <c r="J34" s="20"/>
      <c r="K34" s="36"/>
      <c r="L34" s="39"/>
      <c r="M34" s="37"/>
    </row>
    <row r="35" spans="1:13" s="4" customFormat="1" ht="30" x14ac:dyDescent="0.2">
      <c r="A35" s="8">
        <v>28</v>
      </c>
      <c r="B35" s="25" t="s">
        <v>109</v>
      </c>
      <c r="C35" s="9" t="s">
        <v>110</v>
      </c>
      <c r="D35" s="29">
        <v>7843</v>
      </c>
      <c r="E35" s="20"/>
      <c r="F35" s="20"/>
      <c r="G35" s="36"/>
      <c r="H35" s="20"/>
      <c r="I35" s="36"/>
      <c r="J35" s="20"/>
      <c r="K35" s="36"/>
      <c r="L35" s="39"/>
      <c r="M35" s="37"/>
    </row>
    <row r="36" spans="1:13" s="4" customFormat="1" ht="15" x14ac:dyDescent="0.2">
      <c r="A36" s="5">
        <v>29</v>
      </c>
      <c r="B36" s="23" t="s">
        <v>111</v>
      </c>
      <c r="C36" s="24" t="s">
        <v>112</v>
      </c>
      <c r="D36" s="27">
        <v>23416</v>
      </c>
      <c r="E36" s="20"/>
      <c r="F36" s="20"/>
      <c r="G36" s="36"/>
      <c r="H36" s="20"/>
      <c r="I36" s="36"/>
      <c r="J36" s="20"/>
      <c r="K36" s="36"/>
      <c r="L36" s="39"/>
      <c r="M36" s="37"/>
    </row>
    <row r="37" spans="1:13" s="4" customFormat="1" ht="15" x14ac:dyDescent="0.2">
      <c r="A37" s="8">
        <v>30</v>
      </c>
      <c r="B37" s="7" t="s">
        <v>63</v>
      </c>
      <c r="C37" s="6" t="s">
        <v>113</v>
      </c>
      <c r="D37" s="30">
        <v>4752</v>
      </c>
      <c r="E37" s="20"/>
      <c r="F37" s="20"/>
      <c r="G37" s="36"/>
      <c r="H37" s="20"/>
      <c r="I37" s="36"/>
      <c r="J37" s="20"/>
      <c r="K37" s="36"/>
      <c r="L37" s="39"/>
      <c r="M37" s="37"/>
    </row>
    <row r="38" spans="1:13" s="4" customFormat="1" ht="30" x14ac:dyDescent="0.2">
      <c r="A38" s="5">
        <v>31</v>
      </c>
      <c r="B38" s="7" t="s">
        <v>114</v>
      </c>
      <c r="C38" s="6" t="s">
        <v>115</v>
      </c>
      <c r="D38" s="30">
        <v>615</v>
      </c>
      <c r="E38" s="20"/>
      <c r="F38" s="20"/>
      <c r="G38" s="36"/>
      <c r="H38" s="20"/>
      <c r="I38" s="36"/>
      <c r="J38" s="20"/>
      <c r="K38" s="36"/>
      <c r="L38" s="39"/>
      <c r="M38" s="37"/>
    </row>
    <row r="39" spans="1:13" s="4" customFormat="1" ht="15" x14ac:dyDescent="0.2">
      <c r="A39" s="8">
        <v>32</v>
      </c>
      <c r="B39" s="7" t="s">
        <v>64</v>
      </c>
      <c r="C39" s="6" t="s">
        <v>116</v>
      </c>
      <c r="D39" s="30">
        <v>200</v>
      </c>
      <c r="E39" s="20"/>
      <c r="F39" s="20"/>
      <c r="G39" s="36"/>
      <c r="H39" s="20"/>
      <c r="I39" s="36"/>
      <c r="J39" s="20"/>
      <c r="K39" s="36"/>
      <c r="L39" s="39"/>
      <c r="M39" s="37"/>
    </row>
    <row r="40" spans="1:13" s="4" customFormat="1" ht="30" x14ac:dyDescent="0.2">
      <c r="A40" s="5">
        <v>33</v>
      </c>
      <c r="B40" s="7" t="s">
        <v>65</v>
      </c>
      <c r="C40" s="6" t="s">
        <v>115</v>
      </c>
      <c r="D40" s="30">
        <v>2650</v>
      </c>
      <c r="E40" s="20"/>
      <c r="F40" s="20"/>
      <c r="G40" s="36"/>
      <c r="H40" s="20"/>
      <c r="I40" s="36"/>
      <c r="J40" s="20"/>
      <c r="K40" s="36"/>
      <c r="L40" s="39"/>
      <c r="M40" s="37"/>
    </row>
    <row r="41" spans="1:13" s="4" customFormat="1" ht="30" x14ac:dyDescent="0.2">
      <c r="A41" s="8">
        <v>34</v>
      </c>
      <c r="B41" s="7" t="s">
        <v>66</v>
      </c>
      <c r="C41" s="6" t="s">
        <v>117</v>
      </c>
      <c r="D41" s="30">
        <v>40011</v>
      </c>
      <c r="E41" s="20"/>
      <c r="F41" s="20"/>
      <c r="G41" s="36"/>
      <c r="H41" s="20"/>
      <c r="I41" s="36"/>
      <c r="J41" s="20"/>
      <c r="K41" s="36"/>
      <c r="L41" s="39"/>
      <c r="M41" s="37"/>
    </row>
    <row r="42" spans="1:13" s="4" customFormat="1" ht="17.25" customHeight="1" x14ac:dyDescent="0.2">
      <c r="A42" s="5">
        <v>35</v>
      </c>
      <c r="B42" s="7" t="s">
        <v>67</v>
      </c>
      <c r="C42" s="6" t="s">
        <v>118</v>
      </c>
      <c r="D42" s="30">
        <v>81532</v>
      </c>
      <c r="E42" s="20"/>
      <c r="F42" s="20"/>
      <c r="G42" s="36"/>
      <c r="H42" s="20"/>
      <c r="I42" s="36"/>
      <c r="J42" s="20"/>
      <c r="K42" s="36"/>
      <c r="L42" s="39"/>
      <c r="M42" s="37"/>
    </row>
    <row r="43" spans="1:13" s="4" customFormat="1" ht="30" x14ac:dyDescent="0.2">
      <c r="A43" s="8">
        <v>36</v>
      </c>
      <c r="B43" s="7" t="s">
        <v>32</v>
      </c>
      <c r="C43" s="6" t="s">
        <v>119</v>
      </c>
      <c r="D43" s="30">
        <v>30826</v>
      </c>
      <c r="E43" s="20"/>
      <c r="F43" s="20"/>
      <c r="G43" s="36"/>
      <c r="H43" s="20"/>
      <c r="I43" s="36"/>
      <c r="J43" s="20"/>
      <c r="K43" s="36"/>
      <c r="L43" s="39"/>
      <c r="M43" s="37"/>
    </row>
    <row r="44" spans="1:13" s="4" customFormat="1" ht="15" x14ac:dyDescent="0.2">
      <c r="A44" s="5">
        <v>37</v>
      </c>
      <c r="B44" s="7" t="s">
        <v>120</v>
      </c>
      <c r="C44" s="6" t="s">
        <v>121</v>
      </c>
      <c r="D44" s="30">
        <v>27728</v>
      </c>
      <c r="E44" s="20"/>
      <c r="F44" s="20"/>
      <c r="G44" s="36"/>
      <c r="H44" s="20"/>
      <c r="I44" s="36"/>
      <c r="J44" s="20"/>
      <c r="K44" s="36"/>
      <c r="L44" s="39"/>
      <c r="M44" s="37"/>
    </row>
    <row r="45" spans="1:13" s="4" customFormat="1" ht="15" x14ac:dyDescent="0.2">
      <c r="A45" s="8">
        <v>38</v>
      </c>
      <c r="B45" s="7" t="s">
        <v>122</v>
      </c>
      <c r="C45" s="6" t="s">
        <v>123</v>
      </c>
      <c r="D45" s="30">
        <v>4001</v>
      </c>
      <c r="E45" s="20"/>
      <c r="F45" s="20"/>
      <c r="G45" s="36"/>
      <c r="H45" s="20"/>
      <c r="I45" s="36"/>
      <c r="J45" s="20"/>
      <c r="K45" s="36"/>
      <c r="L45" s="39"/>
      <c r="M45" s="37"/>
    </row>
    <row r="46" spans="1:13" s="4" customFormat="1" ht="15" x14ac:dyDescent="0.25">
      <c r="A46" s="22"/>
      <c r="B46" s="7"/>
      <c r="C46" s="6"/>
      <c r="D46" s="29"/>
      <c r="E46" s="20"/>
      <c r="F46" s="20"/>
      <c r="G46" s="20"/>
      <c r="H46" s="20"/>
      <c r="I46" s="20"/>
      <c r="J46" s="20"/>
      <c r="K46" s="20"/>
    </row>
    <row r="47" spans="1:13" s="4" customFormat="1" ht="15" x14ac:dyDescent="0.25">
      <c r="A47" s="22"/>
      <c r="B47" s="7"/>
      <c r="C47" s="6"/>
      <c r="D47" s="27"/>
      <c r="E47" s="20"/>
      <c r="F47" s="20"/>
      <c r="G47" s="20"/>
      <c r="H47" s="20"/>
      <c r="I47" s="20"/>
      <c r="J47" s="20"/>
      <c r="K47" s="20"/>
    </row>
    <row r="48" spans="1:13" ht="15" x14ac:dyDescent="0.25">
      <c r="A48" s="80" t="s">
        <v>0</v>
      </c>
      <c r="B48" s="90"/>
      <c r="C48" s="91"/>
      <c r="D48" s="31">
        <f>SUM(D8:D47)</f>
        <v>701335</v>
      </c>
      <c r="E48" s="21"/>
      <c r="F48" s="21"/>
      <c r="G48" s="21"/>
      <c r="H48" s="21"/>
      <c r="I48" s="21"/>
      <c r="J48" s="21"/>
      <c r="K48" s="21"/>
      <c r="L48" s="21"/>
      <c r="M48" s="38"/>
    </row>
    <row r="49" spans="1:4" x14ac:dyDescent="0.2">
      <c r="A49" s="3"/>
      <c r="B49" s="2"/>
      <c r="C49" s="2"/>
      <c r="D49" s="2"/>
    </row>
  </sheetData>
  <mergeCells count="8">
    <mergeCell ref="A48:C48"/>
    <mergeCell ref="A1:D1"/>
    <mergeCell ref="A2:D2"/>
    <mergeCell ref="A3:D3"/>
    <mergeCell ref="A5:A7"/>
    <mergeCell ref="B5:B7"/>
    <mergeCell ref="C5:C7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256" scale="9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8"/>
  <sheetViews>
    <sheetView zoomScale="98" zoomScaleNormal="98" workbookViewId="0">
      <selection activeCell="F52" sqref="F52"/>
    </sheetView>
  </sheetViews>
  <sheetFormatPr defaultColWidth="9.140625" defaultRowHeight="12.75" x14ac:dyDescent="0.2"/>
  <cols>
    <col min="1" max="1" width="8.140625" style="1" customWidth="1"/>
    <col min="2" max="2" width="46" style="1" customWidth="1"/>
    <col min="3" max="3" width="43.42578125" style="1" customWidth="1"/>
    <col min="4" max="4" width="15.5703125" style="1" customWidth="1"/>
    <col min="5" max="6" width="10.42578125" style="1" customWidth="1"/>
    <col min="7" max="7" width="12.28515625" style="1" customWidth="1"/>
    <col min="8" max="9" width="10.42578125" style="1" customWidth="1"/>
    <col min="10" max="11" width="12.7109375" style="1" customWidth="1"/>
    <col min="12" max="13" width="14.85546875" style="1" customWidth="1"/>
    <col min="14" max="14" width="14.28515625" style="1" customWidth="1"/>
    <col min="15" max="15" width="17.5703125" style="1" customWidth="1"/>
    <col min="16" max="16" width="17.28515625" style="1" customWidth="1"/>
    <col min="17" max="17" width="18.7109375" style="1" customWidth="1"/>
    <col min="18" max="18" width="18.85546875" style="1" customWidth="1"/>
    <col min="19" max="16384" width="9.140625" style="1"/>
  </cols>
  <sheetData>
    <row r="1" spans="1:20" ht="14.25" x14ac:dyDescent="0.2">
      <c r="A1" s="83" t="s">
        <v>58</v>
      </c>
      <c r="B1" s="83"/>
      <c r="C1" s="83"/>
      <c r="D1" s="83"/>
      <c r="E1" s="70"/>
      <c r="F1" s="70"/>
      <c r="G1" s="70"/>
      <c r="H1" s="70"/>
      <c r="I1" s="70"/>
      <c r="J1" s="70"/>
      <c r="K1" s="70"/>
    </row>
    <row r="2" spans="1:20" ht="14.25" x14ac:dyDescent="0.2">
      <c r="A2" s="83" t="s">
        <v>57</v>
      </c>
      <c r="B2" s="83"/>
      <c r="C2" s="83"/>
      <c r="D2" s="83"/>
      <c r="E2" s="70"/>
      <c r="F2" s="70"/>
      <c r="G2" s="70"/>
      <c r="H2" s="70"/>
      <c r="I2" s="70"/>
      <c r="J2" s="70"/>
      <c r="K2" s="70"/>
    </row>
    <row r="3" spans="1:20" ht="14.25" x14ac:dyDescent="0.2">
      <c r="A3" s="83" t="s">
        <v>144</v>
      </c>
      <c r="B3" s="83"/>
      <c r="C3" s="83"/>
      <c r="D3" s="83"/>
      <c r="E3" s="70"/>
      <c r="F3" s="70"/>
      <c r="G3" s="70"/>
      <c r="H3" s="70"/>
      <c r="I3" s="70"/>
      <c r="J3" s="70"/>
      <c r="K3" s="70"/>
    </row>
    <row r="4" spans="1:20" ht="15" x14ac:dyDescent="0.25">
      <c r="A4" s="17"/>
      <c r="B4" s="17"/>
      <c r="C4" s="17"/>
      <c r="D4" s="17"/>
    </row>
    <row r="5" spans="1:20" ht="12.75" customHeight="1" x14ac:dyDescent="0.2">
      <c r="A5" s="84" t="s">
        <v>56</v>
      </c>
      <c r="B5" s="87" t="s">
        <v>55</v>
      </c>
      <c r="C5" s="84" t="s">
        <v>54</v>
      </c>
      <c r="D5" s="87" t="s">
        <v>76</v>
      </c>
      <c r="E5" s="19"/>
      <c r="F5" s="19"/>
      <c r="G5" s="19"/>
      <c r="H5" s="19"/>
      <c r="I5" s="19"/>
      <c r="J5" s="19"/>
      <c r="K5" s="19"/>
    </row>
    <row r="6" spans="1:20" ht="12.75" customHeight="1" x14ac:dyDescent="0.2">
      <c r="A6" s="85"/>
      <c r="B6" s="88"/>
      <c r="C6" s="85"/>
      <c r="D6" s="88"/>
      <c r="E6" s="19"/>
      <c r="F6" s="19"/>
      <c r="G6" s="19"/>
      <c r="H6" s="19"/>
      <c r="I6" s="19"/>
      <c r="J6" s="19"/>
      <c r="K6" s="19"/>
      <c r="R6" s="15"/>
      <c r="S6" s="15"/>
      <c r="T6" s="15"/>
    </row>
    <row r="7" spans="1:20" ht="14.25" customHeight="1" x14ac:dyDescent="0.2">
      <c r="A7" s="86"/>
      <c r="B7" s="89"/>
      <c r="C7" s="86"/>
      <c r="D7" s="89"/>
      <c r="E7" s="19"/>
      <c r="F7" s="19"/>
      <c r="G7" s="36"/>
      <c r="H7" s="19"/>
      <c r="I7" s="36"/>
      <c r="J7" s="19"/>
      <c r="K7" s="36"/>
      <c r="M7" s="37"/>
      <c r="N7" s="33"/>
      <c r="O7" s="33"/>
      <c r="P7" s="33"/>
      <c r="Q7" s="33"/>
      <c r="R7" s="15"/>
      <c r="S7" s="15"/>
      <c r="T7" s="15"/>
    </row>
    <row r="8" spans="1:20" s="4" customFormat="1" ht="15" x14ac:dyDescent="0.2">
      <c r="A8" s="5">
        <v>1</v>
      </c>
      <c r="B8" s="16" t="s">
        <v>48</v>
      </c>
      <c r="C8" s="16" t="s">
        <v>84</v>
      </c>
      <c r="D8" s="77">
        <v>34416</v>
      </c>
      <c r="E8" s="20"/>
      <c r="F8" s="20"/>
      <c r="G8" s="36"/>
      <c r="H8" s="20"/>
      <c r="I8" s="36"/>
      <c r="J8" s="20"/>
      <c r="K8" s="36"/>
      <c r="L8" s="39"/>
      <c r="M8" s="37"/>
      <c r="R8" s="15"/>
      <c r="S8" s="15"/>
      <c r="T8" s="15"/>
    </row>
    <row r="9" spans="1:20" s="4" customFormat="1" ht="15" x14ac:dyDescent="0.2">
      <c r="A9" s="8">
        <v>2</v>
      </c>
      <c r="B9" s="9" t="s">
        <v>44</v>
      </c>
      <c r="C9" s="14" t="s">
        <v>85</v>
      </c>
      <c r="D9" s="77">
        <v>49315</v>
      </c>
      <c r="E9" s="20"/>
      <c r="F9" s="20"/>
      <c r="G9" s="36"/>
      <c r="H9" s="20"/>
      <c r="I9" s="36"/>
      <c r="J9" s="20"/>
      <c r="K9" s="36"/>
      <c r="L9" s="39"/>
      <c r="M9" s="37"/>
      <c r="R9" s="34"/>
    </row>
    <row r="10" spans="1:20" s="4" customFormat="1" ht="15" x14ac:dyDescent="0.2">
      <c r="A10" s="5">
        <v>3</v>
      </c>
      <c r="B10" s="9" t="s">
        <v>51</v>
      </c>
      <c r="C10" s="9" t="s">
        <v>86</v>
      </c>
      <c r="D10" s="77">
        <v>117644</v>
      </c>
      <c r="E10" s="20"/>
      <c r="F10" s="20"/>
      <c r="G10" s="36"/>
      <c r="H10" s="20"/>
      <c r="I10" s="36"/>
      <c r="J10" s="20"/>
      <c r="K10" s="36"/>
      <c r="L10" s="39"/>
      <c r="M10" s="37"/>
      <c r="R10" s="34"/>
    </row>
    <row r="11" spans="1:20" s="4" customFormat="1" ht="15" x14ac:dyDescent="0.2">
      <c r="A11" s="8">
        <v>4</v>
      </c>
      <c r="B11" s="9" t="s">
        <v>49</v>
      </c>
      <c r="C11" s="9" t="s">
        <v>87</v>
      </c>
      <c r="D11" s="77">
        <v>57161</v>
      </c>
      <c r="E11" s="20"/>
      <c r="F11" s="20"/>
      <c r="G11" s="36"/>
      <c r="H11" s="20"/>
      <c r="I11" s="36"/>
      <c r="J11" s="20"/>
      <c r="K11" s="36"/>
      <c r="L11" s="39"/>
      <c r="M11" s="37"/>
      <c r="N11" s="35"/>
      <c r="O11" s="35"/>
      <c r="P11" s="35"/>
      <c r="Q11" s="35"/>
    </row>
    <row r="12" spans="1:20" s="4" customFormat="1" ht="15" x14ac:dyDescent="0.2">
      <c r="A12" s="5">
        <v>5</v>
      </c>
      <c r="B12" s="9" t="s">
        <v>34</v>
      </c>
      <c r="C12" s="9" t="s">
        <v>88</v>
      </c>
      <c r="D12" s="77">
        <v>25924</v>
      </c>
      <c r="E12" s="20"/>
      <c r="F12" s="20"/>
      <c r="G12" s="36"/>
      <c r="H12" s="20"/>
      <c r="I12" s="36"/>
      <c r="J12" s="20"/>
      <c r="K12" s="36"/>
      <c r="L12" s="39"/>
      <c r="M12" s="37"/>
    </row>
    <row r="13" spans="1:20" s="4" customFormat="1" ht="15" x14ac:dyDescent="0.2">
      <c r="A13" s="8">
        <v>6</v>
      </c>
      <c r="B13" s="9" t="s">
        <v>89</v>
      </c>
      <c r="C13" s="9" t="s">
        <v>90</v>
      </c>
      <c r="D13" s="77">
        <v>1109</v>
      </c>
      <c r="E13" s="20"/>
      <c r="F13" s="20"/>
      <c r="G13" s="36"/>
      <c r="H13" s="20"/>
      <c r="I13" s="36"/>
      <c r="J13" s="20"/>
      <c r="K13" s="36"/>
      <c r="L13" s="39"/>
      <c r="M13" s="37"/>
    </row>
    <row r="14" spans="1:20" s="4" customFormat="1" ht="15" x14ac:dyDescent="0.2">
      <c r="A14" s="5">
        <v>7</v>
      </c>
      <c r="B14" s="9" t="s">
        <v>61</v>
      </c>
      <c r="C14" s="9" t="s">
        <v>91</v>
      </c>
      <c r="D14" s="77">
        <v>3762</v>
      </c>
      <c r="E14" s="20"/>
      <c r="F14" s="20"/>
      <c r="G14" s="36"/>
      <c r="H14" s="20"/>
      <c r="I14" s="36"/>
      <c r="J14" s="20"/>
      <c r="K14" s="36"/>
      <c r="L14" s="39"/>
      <c r="M14" s="37"/>
    </row>
    <row r="15" spans="1:20" s="4" customFormat="1" ht="18" customHeight="1" x14ac:dyDescent="0.2">
      <c r="A15" s="8">
        <v>8</v>
      </c>
      <c r="B15" s="10" t="s">
        <v>92</v>
      </c>
      <c r="C15" s="9" t="s">
        <v>93</v>
      </c>
      <c r="D15" s="77">
        <v>20899</v>
      </c>
      <c r="E15" s="20"/>
      <c r="F15" s="20"/>
      <c r="G15" s="36"/>
      <c r="H15" s="20"/>
      <c r="I15" s="36"/>
      <c r="J15" s="20"/>
      <c r="K15" s="36"/>
      <c r="L15" s="39"/>
      <c r="M15" s="37"/>
    </row>
    <row r="16" spans="1:20" s="4" customFormat="1" ht="15" x14ac:dyDescent="0.2">
      <c r="A16" s="5">
        <v>9</v>
      </c>
      <c r="B16" s="9" t="s">
        <v>17</v>
      </c>
      <c r="C16" s="9" t="s">
        <v>94</v>
      </c>
      <c r="D16" s="77">
        <v>14275</v>
      </c>
      <c r="E16" s="20"/>
      <c r="F16" s="20"/>
      <c r="G16" s="36"/>
      <c r="H16" s="20"/>
      <c r="I16" s="36"/>
      <c r="J16" s="20"/>
      <c r="K16" s="36"/>
      <c r="L16" s="39"/>
      <c r="M16" s="37"/>
    </row>
    <row r="17" spans="1:13" s="4" customFormat="1" ht="15" x14ac:dyDescent="0.2">
      <c r="A17" s="8">
        <v>10</v>
      </c>
      <c r="B17" s="9" t="s">
        <v>145</v>
      </c>
      <c r="C17" s="9" t="s">
        <v>146</v>
      </c>
      <c r="D17" s="77">
        <v>0</v>
      </c>
      <c r="E17" s="20"/>
      <c r="F17" s="20"/>
      <c r="G17" s="36"/>
      <c r="H17" s="20"/>
      <c r="I17" s="36"/>
      <c r="J17" s="20"/>
      <c r="K17" s="36"/>
      <c r="L17" s="39"/>
      <c r="M17" s="37"/>
    </row>
    <row r="18" spans="1:13" s="4" customFormat="1" ht="15" x14ac:dyDescent="0.2">
      <c r="A18" s="5">
        <v>11</v>
      </c>
      <c r="B18" s="9" t="s">
        <v>46</v>
      </c>
      <c r="C18" s="9" t="s">
        <v>95</v>
      </c>
      <c r="D18" s="77">
        <v>21597</v>
      </c>
      <c r="E18" s="20"/>
      <c r="F18" s="20"/>
      <c r="G18" s="36"/>
      <c r="H18" s="20"/>
      <c r="I18" s="36"/>
      <c r="J18" s="20"/>
      <c r="K18" s="36"/>
      <c r="L18" s="39"/>
      <c r="M18" s="37"/>
    </row>
    <row r="19" spans="1:13" s="4" customFormat="1" ht="15" x14ac:dyDescent="0.2">
      <c r="A19" s="8">
        <v>12</v>
      </c>
      <c r="B19" s="9" t="s">
        <v>28</v>
      </c>
      <c r="C19" s="9" t="s">
        <v>96</v>
      </c>
      <c r="D19" s="77">
        <v>20905</v>
      </c>
      <c r="E19" s="20"/>
      <c r="F19" s="20"/>
      <c r="G19" s="36"/>
      <c r="H19" s="20"/>
      <c r="I19" s="36"/>
      <c r="J19" s="20"/>
      <c r="K19" s="36"/>
      <c r="L19" s="39"/>
      <c r="M19" s="37"/>
    </row>
    <row r="20" spans="1:13" s="4" customFormat="1" ht="18" customHeight="1" x14ac:dyDescent="0.2">
      <c r="A20" s="5">
        <v>13</v>
      </c>
      <c r="B20" s="9" t="s">
        <v>35</v>
      </c>
      <c r="C20" s="9" t="s">
        <v>97</v>
      </c>
      <c r="D20" s="77">
        <v>12700</v>
      </c>
      <c r="E20" s="20"/>
      <c r="F20" s="20"/>
      <c r="G20" s="36"/>
      <c r="H20" s="20"/>
      <c r="I20" s="36"/>
      <c r="J20" s="20"/>
      <c r="K20" s="36"/>
      <c r="L20" s="39"/>
      <c r="M20" s="37"/>
    </row>
    <row r="21" spans="1:13" s="4" customFormat="1" ht="15.75" x14ac:dyDescent="0.2">
      <c r="A21" s="8">
        <v>14</v>
      </c>
      <c r="B21" s="12" t="s">
        <v>10</v>
      </c>
      <c r="C21" s="9" t="s">
        <v>98</v>
      </c>
      <c r="D21" s="77">
        <v>412</v>
      </c>
      <c r="E21" s="20"/>
      <c r="F21" s="20"/>
      <c r="G21" s="36"/>
      <c r="H21" s="20"/>
      <c r="I21" s="36"/>
      <c r="J21" s="20"/>
      <c r="K21" s="36"/>
      <c r="L21" s="39"/>
      <c r="M21" s="37"/>
    </row>
    <row r="22" spans="1:13" s="4" customFormat="1" ht="15" x14ac:dyDescent="0.2">
      <c r="A22" s="5">
        <v>15</v>
      </c>
      <c r="B22" s="9" t="s">
        <v>4</v>
      </c>
      <c r="C22" s="9" t="s">
        <v>99</v>
      </c>
      <c r="D22" s="77">
        <v>0</v>
      </c>
      <c r="E22" s="20"/>
      <c r="F22" s="20"/>
      <c r="G22" s="36"/>
      <c r="H22" s="20"/>
      <c r="I22" s="36"/>
      <c r="J22" s="20"/>
      <c r="K22" s="36"/>
      <c r="L22" s="39"/>
      <c r="M22" s="37"/>
    </row>
    <row r="23" spans="1:13" s="4" customFormat="1" ht="15" x14ac:dyDescent="0.2">
      <c r="A23" s="8">
        <v>16</v>
      </c>
      <c r="B23" s="11" t="s">
        <v>13</v>
      </c>
      <c r="C23" s="9" t="s">
        <v>96</v>
      </c>
      <c r="D23" s="77">
        <v>590</v>
      </c>
      <c r="E23" s="20"/>
      <c r="F23" s="20"/>
      <c r="G23" s="36"/>
      <c r="H23" s="20"/>
      <c r="I23" s="36"/>
      <c r="J23" s="20"/>
      <c r="K23" s="36"/>
      <c r="L23" s="39"/>
      <c r="M23" s="37"/>
    </row>
    <row r="24" spans="1:13" s="4" customFormat="1" ht="15" x14ac:dyDescent="0.2">
      <c r="A24" s="5">
        <v>17</v>
      </c>
      <c r="B24" s="9" t="s">
        <v>15</v>
      </c>
      <c r="C24" s="9" t="s">
        <v>97</v>
      </c>
      <c r="D24" s="77">
        <v>83</v>
      </c>
      <c r="E24" s="20"/>
      <c r="F24" s="20"/>
      <c r="G24" s="36"/>
      <c r="H24" s="20"/>
      <c r="I24" s="36"/>
      <c r="J24" s="20"/>
      <c r="K24" s="36"/>
      <c r="L24" s="39"/>
      <c r="M24" s="37"/>
    </row>
    <row r="25" spans="1:13" s="4" customFormat="1" ht="15" x14ac:dyDescent="0.2">
      <c r="A25" s="8">
        <v>18</v>
      </c>
      <c r="B25" s="10" t="s">
        <v>100</v>
      </c>
      <c r="C25" s="9" t="s">
        <v>97</v>
      </c>
      <c r="D25" s="77">
        <v>0</v>
      </c>
      <c r="E25" s="20"/>
      <c r="F25" s="20"/>
      <c r="G25" s="36"/>
      <c r="H25" s="20"/>
      <c r="I25" s="36"/>
      <c r="J25" s="20"/>
      <c r="K25" s="36"/>
      <c r="L25" s="39"/>
      <c r="M25" s="37"/>
    </row>
    <row r="26" spans="1:13" s="4" customFormat="1" ht="15" x14ac:dyDescent="0.2">
      <c r="A26" s="5">
        <v>19</v>
      </c>
      <c r="B26" s="9" t="s">
        <v>38</v>
      </c>
      <c r="C26" s="9" t="s">
        <v>94</v>
      </c>
      <c r="D26" s="77">
        <v>223</v>
      </c>
      <c r="E26" s="20"/>
      <c r="F26" s="20"/>
      <c r="G26" s="36"/>
      <c r="H26" s="20"/>
      <c r="I26" s="36"/>
      <c r="J26" s="20"/>
      <c r="K26" s="36"/>
      <c r="L26" s="39"/>
      <c r="M26" s="37"/>
    </row>
    <row r="27" spans="1:13" s="4" customFormat="1" ht="15" x14ac:dyDescent="0.2">
      <c r="A27" s="8">
        <v>20</v>
      </c>
      <c r="B27" s="10" t="s">
        <v>101</v>
      </c>
      <c r="C27" s="9" t="s">
        <v>102</v>
      </c>
      <c r="D27" s="77">
        <v>128</v>
      </c>
      <c r="E27" s="20"/>
      <c r="F27" s="20"/>
      <c r="G27" s="36"/>
      <c r="H27" s="20"/>
      <c r="I27" s="36"/>
      <c r="J27" s="20"/>
      <c r="K27" s="36"/>
      <c r="L27" s="39"/>
      <c r="M27" s="37"/>
    </row>
    <row r="28" spans="1:13" s="4" customFormat="1" ht="15" x14ac:dyDescent="0.2">
      <c r="A28" s="5">
        <v>21</v>
      </c>
      <c r="B28" s="9" t="s">
        <v>103</v>
      </c>
      <c r="C28" s="9" t="s">
        <v>104</v>
      </c>
      <c r="D28" s="77">
        <v>42505</v>
      </c>
      <c r="E28" s="20"/>
      <c r="F28" s="20"/>
      <c r="G28" s="36"/>
      <c r="H28" s="20"/>
      <c r="I28" s="36"/>
      <c r="J28" s="20"/>
      <c r="K28" s="36"/>
      <c r="L28" s="39"/>
      <c r="M28" s="37"/>
    </row>
    <row r="29" spans="1:13" s="4" customFormat="1" ht="15" x14ac:dyDescent="0.2">
      <c r="A29" s="8">
        <v>22</v>
      </c>
      <c r="B29" s="6" t="s">
        <v>21</v>
      </c>
      <c r="C29" s="6" t="s">
        <v>105</v>
      </c>
      <c r="D29" s="77">
        <v>17280</v>
      </c>
      <c r="E29" s="20"/>
      <c r="F29" s="20"/>
      <c r="G29" s="36"/>
      <c r="H29" s="20"/>
      <c r="I29" s="36"/>
      <c r="J29" s="20"/>
      <c r="K29" s="36"/>
      <c r="L29" s="39"/>
      <c r="M29" s="37"/>
    </row>
    <row r="30" spans="1:13" s="4" customFormat="1" ht="15" x14ac:dyDescent="0.2">
      <c r="A30" s="5">
        <v>23</v>
      </c>
      <c r="B30" s="9" t="s">
        <v>19</v>
      </c>
      <c r="C30" s="9" t="s">
        <v>18</v>
      </c>
      <c r="D30" s="77">
        <v>17716</v>
      </c>
      <c r="E30" s="20"/>
      <c r="F30" s="20"/>
      <c r="G30" s="36"/>
      <c r="H30" s="20"/>
      <c r="I30" s="36"/>
      <c r="J30" s="20"/>
      <c r="K30" s="36"/>
      <c r="L30" s="39"/>
      <c r="M30" s="37"/>
    </row>
    <row r="31" spans="1:13" s="4" customFormat="1" ht="15" x14ac:dyDescent="0.2">
      <c r="A31" s="8">
        <v>24</v>
      </c>
      <c r="B31" s="9" t="s">
        <v>147</v>
      </c>
      <c r="C31" s="9" t="s">
        <v>148</v>
      </c>
      <c r="D31" s="77">
        <v>0</v>
      </c>
      <c r="E31" s="20"/>
      <c r="F31" s="20"/>
      <c r="G31" s="36"/>
      <c r="H31" s="20"/>
      <c r="I31" s="36"/>
      <c r="J31" s="20"/>
      <c r="K31" s="36"/>
      <c r="L31" s="39"/>
      <c r="M31" s="37"/>
    </row>
    <row r="32" spans="1:13" s="4" customFormat="1" ht="15" x14ac:dyDescent="0.2">
      <c r="A32" s="5">
        <v>25</v>
      </c>
      <c r="B32" s="9" t="s">
        <v>53</v>
      </c>
      <c r="C32" s="9" t="s">
        <v>93</v>
      </c>
      <c r="D32" s="77">
        <v>24623</v>
      </c>
      <c r="E32" s="20"/>
      <c r="F32" s="20"/>
      <c r="G32" s="36"/>
      <c r="H32" s="20"/>
      <c r="I32" s="36"/>
      <c r="J32" s="20"/>
      <c r="K32" s="36"/>
      <c r="L32" s="39"/>
      <c r="M32" s="37"/>
    </row>
    <row r="33" spans="1:13" s="4" customFormat="1" ht="15" x14ac:dyDescent="0.2">
      <c r="A33" s="8">
        <v>26</v>
      </c>
      <c r="B33" s="6" t="s">
        <v>37</v>
      </c>
      <c r="C33" s="6" t="s">
        <v>102</v>
      </c>
      <c r="D33" s="77">
        <v>19446</v>
      </c>
      <c r="E33" s="20"/>
      <c r="F33" s="20"/>
      <c r="G33" s="36"/>
      <c r="H33" s="20"/>
      <c r="I33" s="36"/>
      <c r="J33" s="20"/>
      <c r="K33" s="36"/>
      <c r="L33" s="39"/>
      <c r="M33" s="37"/>
    </row>
    <row r="34" spans="1:13" s="4" customFormat="1" ht="15" x14ac:dyDescent="0.2">
      <c r="A34" s="5">
        <v>27</v>
      </c>
      <c r="B34" s="9" t="s">
        <v>149</v>
      </c>
      <c r="C34" s="9" t="s">
        <v>146</v>
      </c>
      <c r="D34" s="77">
        <v>3838</v>
      </c>
      <c r="E34" s="20"/>
      <c r="F34" s="20"/>
      <c r="G34" s="36"/>
      <c r="H34" s="20"/>
      <c r="I34" s="36"/>
      <c r="J34" s="20"/>
      <c r="K34" s="36"/>
      <c r="L34" s="39"/>
      <c r="M34" s="37"/>
    </row>
    <row r="35" spans="1:13" s="4" customFormat="1" ht="15" x14ac:dyDescent="0.2">
      <c r="A35" s="8">
        <v>28</v>
      </c>
      <c r="B35" s="25" t="s">
        <v>42</v>
      </c>
      <c r="C35" s="9" t="s">
        <v>87</v>
      </c>
      <c r="D35" s="77">
        <v>3882</v>
      </c>
      <c r="E35" s="20"/>
      <c r="F35" s="20"/>
      <c r="G35" s="36"/>
      <c r="H35" s="20"/>
      <c r="I35" s="36"/>
      <c r="J35" s="20"/>
      <c r="K35" s="36"/>
      <c r="L35" s="39"/>
      <c r="M35" s="37"/>
    </row>
    <row r="36" spans="1:13" s="4" customFormat="1" ht="15" x14ac:dyDescent="0.2">
      <c r="A36" s="5">
        <v>29</v>
      </c>
      <c r="B36" s="23" t="s">
        <v>150</v>
      </c>
      <c r="C36" s="24" t="s">
        <v>151</v>
      </c>
      <c r="D36" s="77">
        <v>0</v>
      </c>
      <c r="E36" s="20"/>
      <c r="F36" s="20"/>
      <c r="G36" s="36"/>
      <c r="H36" s="20"/>
      <c r="I36" s="36"/>
      <c r="J36" s="20"/>
      <c r="K36" s="36"/>
      <c r="L36" s="39"/>
      <c r="M36" s="37"/>
    </row>
    <row r="37" spans="1:13" s="4" customFormat="1" ht="15" x14ac:dyDescent="0.2">
      <c r="A37" s="8">
        <v>30</v>
      </c>
      <c r="B37" s="7" t="s">
        <v>152</v>
      </c>
      <c r="C37" s="6" t="s">
        <v>153</v>
      </c>
      <c r="D37" s="77">
        <v>0</v>
      </c>
      <c r="E37" s="20"/>
      <c r="F37" s="20"/>
      <c r="G37" s="36"/>
      <c r="H37" s="20"/>
      <c r="I37" s="36"/>
      <c r="J37" s="20"/>
      <c r="K37" s="36"/>
      <c r="L37" s="39"/>
      <c r="M37" s="37"/>
    </row>
    <row r="38" spans="1:13" s="4" customFormat="1" ht="15" x14ac:dyDescent="0.2">
      <c r="A38" s="5">
        <v>31</v>
      </c>
      <c r="B38" s="7" t="s">
        <v>25</v>
      </c>
      <c r="C38" s="6" t="s">
        <v>106</v>
      </c>
      <c r="D38" s="77">
        <v>0</v>
      </c>
      <c r="E38" s="20"/>
      <c r="F38" s="20"/>
      <c r="G38" s="36"/>
      <c r="H38" s="20"/>
      <c r="I38" s="36"/>
      <c r="J38" s="20"/>
      <c r="K38" s="36"/>
      <c r="L38" s="39"/>
      <c r="M38" s="37"/>
    </row>
    <row r="39" spans="1:13" s="4" customFormat="1" ht="15" x14ac:dyDescent="0.2">
      <c r="A39" s="8">
        <v>32</v>
      </c>
      <c r="B39" s="7" t="s">
        <v>11</v>
      </c>
      <c r="C39" s="6" t="s">
        <v>107</v>
      </c>
      <c r="D39" s="77">
        <v>5600</v>
      </c>
      <c r="E39" s="20"/>
      <c r="F39" s="20"/>
      <c r="G39" s="36"/>
      <c r="H39" s="20"/>
      <c r="I39" s="36"/>
      <c r="J39" s="20"/>
      <c r="K39" s="36"/>
      <c r="L39" s="39"/>
      <c r="M39" s="37"/>
    </row>
    <row r="40" spans="1:13" s="4" customFormat="1" ht="30" customHeight="1" x14ac:dyDescent="0.2">
      <c r="A40" s="5">
        <v>33</v>
      </c>
      <c r="B40" s="7" t="s">
        <v>6</v>
      </c>
      <c r="C40" s="6" t="s">
        <v>108</v>
      </c>
      <c r="D40" s="78">
        <v>1057</v>
      </c>
      <c r="E40" s="20"/>
      <c r="F40" s="20"/>
      <c r="G40" s="36"/>
      <c r="H40" s="20"/>
      <c r="I40" s="36"/>
      <c r="J40" s="20"/>
      <c r="K40" s="36"/>
      <c r="L40" s="39"/>
      <c r="M40" s="37"/>
    </row>
    <row r="41" spans="1:13" s="4" customFormat="1" ht="15" x14ac:dyDescent="0.2">
      <c r="A41" s="8">
        <v>34</v>
      </c>
      <c r="B41" s="7" t="s">
        <v>8</v>
      </c>
      <c r="C41" s="6" t="s">
        <v>154</v>
      </c>
      <c r="D41" s="77">
        <v>0</v>
      </c>
      <c r="E41" s="20"/>
      <c r="F41" s="20"/>
      <c r="G41" s="36"/>
      <c r="H41" s="20"/>
      <c r="I41" s="36"/>
      <c r="J41" s="20"/>
      <c r="K41" s="36"/>
      <c r="L41" s="39"/>
      <c r="M41" s="37"/>
    </row>
    <row r="42" spans="1:13" s="4" customFormat="1" ht="17.25" customHeight="1" x14ac:dyDescent="0.2">
      <c r="A42" s="5">
        <v>35</v>
      </c>
      <c r="B42" s="7" t="s">
        <v>109</v>
      </c>
      <c r="C42" s="6" t="s">
        <v>110</v>
      </c>
      <c r="D42" s="78">
        <v>0</v>
      </c>
      <c r="E42" s="20"/>
      <c r="F42" s="20"/>
      <c r="G42" s="36"/>
      <c r="H42" s="20"/>
      <c r="I42" s="36"/>
      <c r="J42" s="20"/>
      <c r="K42" s="36"/>
      <c r="L42" s="39"/>
      <c r="M42" s="37"/>
    </row>
    <row r="43" spans="1:13" s="4" customFormat="1" ht="30" x14ac:dyDescent="0.2">
      <c r="A43" s="8">
        <v>36</v>
      </c>
      <c r="B43" s="7" t="s">
        <v>155</v>
      </c>
      <c r="C43" s="6" t="s">
        <v>156</v>
      </c>
      <c r="D43" s="77">
        <v>10885</v>
      </c>
      <c r="E43" s="20"/>
      <c r="F43" s="20"/>
      <c r="G43" s="36"/>
      <c r="H43" s="20"/>
      <c r="I43" s="36"/>
      <c r="J43" s="20"/>
      <c r="K43" s="36"/>
      <c r="L43" s="39"/>
      <c r="M43" s="37"/>
    </row>
    <row r="44" spans="1:13" s="4" customFormat="1" ht="15" x14ac:dyDescent="0.2">
      <c r="A44" s="5">
        <v>37</v>
      </c>
      <c r="B44" s="7" t="s">
        <v>111</v>
      </c>
      <c r="C44" s="6" t="s">
        <v>112</v>
      </c>
      <c r="D44" s="77">
        <v>1858</v>
      </c>
      <c r="E44" s="20"/>
      <c r="F44" s="20"/>
      <c r="G44" s="36"/>
      <c r="H44" s="20"/>
      <c r="I44" s="36"/>
      <c r="J44" s="20"/>
      <c r="K44" s="36"/>
      <c r="L44" s="39"/>
      <c r="M44" s="37"/>
    </row>
    <row r="45" spans="1:13" s="4" customFormat="1" ht="15" x14ac:dyDescent="0.2">
      <c r="A45" s="8">
        <v>38</v>
      </c>
      <c r="B45" s="7" t="s">
        <v>63</v>
      </c>
      <c r="C45" s="6" t="s">
        <v>113</v>
      </c>
      <c r="D45" s="77">
        <v>4374</v>
      </c>
      <c r="E45" s="20"/>
      <c r="F45" s="20"/>
      <c r="G45" s="36"/>
      <c r="H45" s="20"/>
      <c r="I45" s="36"/>
      <c r="J45" s="20"/>
      <c r="K45" s="36"/>
      <c r="L45" s="39"/>
      <c r="M45" s="37"/>
    </row>
    <row r="46" spans="1:13" s="4" customFormat="1" ht="30" customHeight="1" x14ac:dyDescent="0.2">
      <c r="A46" s="5">
        <v>39</v>
      </c>
      <c r="B46" s="7" t="s">
        <v>157</v>
      </c>
      <c r="C46" s="6" t="s">
        <v>158</v>
      </c>
      <c r="D46" s="77">
        <v>255</v>
      </c>
      <c r="E46" s="20"/>
      <c r="F46" s="20"/>
      <c r="G46" s="36"/>
      <c r="H46" s="20"/>
      <c r="I46" s="36"/>
      <c r="J46" s="20"/>
      <c r="K46" s="36"/>
      <c r="L46" s="39"/>
      <c r="M46" s="37"/>
    </row>
    <row r="47" spans="1:13" s="4" customFormat="1" ht="30" x14ac:dyDescent="0.2">
      <c r="A47" s="8">
        <v>40</v>
      </c>
      <c r="B47" s="7" t="s">
        <v>114</v>
      </c>
      <c r="C47" s="6" t="s">
        <v>115</v>
      </c>
      <c r="D47" s="77">
        <v>0</v>
      </c>
      <c r="E47" s="20"/>
      <c r="F47" s="20"/>
      <c r="G47" s="36"/>
      <c r="H47" s="20"/>
      <c r="I47" s="36"/>
      <c r="J47" s="20"/>
      <c r="K47" s="36"/>
      <c r="L47" s="39"/>
      <c r="M47" s="37"/>
    </row>
    <row r="48" spans="1:13" s="4" customFormat="1" ht="15" x14ac:dyDescent="0.2">
      <c r="A48" s="5">
        <v>41</v>
      </c>
      <c r="B48" s="7" t="s">
        <v>64</v>
      </c>
      <c r="C48" s="6" t="s">
        <v>116</v>
      </c>
      <c r="D48" s="77">
        <v>180</v>
      </c>
      <c r="E48" s="20"/>
      <c r="F48" s="20"/>
      <c r="G48" s="36"/>
      <c r="H48" s="20"/>
      <c r="I48" s="36"/>
      <c r="J48" s="20"/>
      <c r="K48" s="36"/>
      <c r="L48" s="39"/>
      <c r="M48" s="37"/>
    </row>
    <row r="49" spans="1:13" s="4" customFormat="1" ht="30" x14ac:dyDescent="0.2">
      <c r="A49" s="8">
        <v>42</v>
      </c>
      <c r="B49" s="7" t="s">
        <v>65</v>
      </c>
      <c r="C49" s="6" t="s">
        <v>115</v>
      </c>
      <c r="D49" s="77">
        <v>817</v>
      </c>
      <c r="E49" s="20"/>
      <c r="F49" s="20"/>
      <c r="G49" s="20"/>
      <c r="H49" s="20"/>
      <c r="I49" s="20"/>
      <c r="J49" s="20"/>
      <c r="K49" s="20"/>
    </row>
    <row r="50" spans="1:13" s="4" customFormat="1" ht="30" x14ac:dyDescent="0.2">
      <c r="A50" s="5">
        <v>43</v>
      </c>
      <c r="B50" s="7" t="s">
        <v>66</v>
      </c>
      <c r="C50" s="6" t="s">
        <v>117</v>
      </c>
      <c r="D50" s="77">
        <v>17833</v>
      </c>
      <c r="E50" s="20"/>
      <c r="F50" s="20"/>
      <c r="G50" s="20"/>
      <c r="H50" s="20"/>
      <c r="I50" s="20"/>
      <c r="J50" s="20"/>
      <c r="K50" s="20"/>
    </row>
    <row r="51" spans="1:13" s="4" customFormat="1" ht="15" x14ac:dyDescent="0.2">
      <c r="A51" s="8">
        <v>44</v>
      </c>
      <c r="B51" s="7" t="s">
        <v>67</v>
      </c>
      <c r="C51" s="6" t="s">
        <v>118</v>
      </c>
      <c r="D51" s="77">
        <v>30436</v>
      </c>
      <c r="E51" s="20"/>
      <c r="F51" s="20"/>
      <c r="G51" s="20"/>
      <c r="H51" s="20"/>
      <c r="I51" s="20"/>
      <c r="J51" s="20"/>
      <c r="K51" s="20"/>
    </row>
    <row r="52" spans="1:13" s="4" customFormat="1" ht="30" customHeight="1" x14ac:dyDescent="0.2">
      <c r="A52" s="5">
        <v>45</v>
      </c>
      <c r="B52" s="7" t="s">
        <v>32</v>
      </c>
      <c r="C52" s="6" t="s">
        <v>119</v>
      </c>
      <c r="D52" s="77">
        <v>0</v>
      </c>
      <c r="E52" s="20"/>
      <c r="F52" s="20"/>
      <c r="G52" s="20"/>
      <c r="H52" s="20"/>
      <c r="I52" s="20"/>
      <c r="J52" s="20"/>
      <c r="K52" s="20"/>
    </row>
    <row r="53" spans="1:13" s="4" customFormat="1" ht="15" x14ac:dyDescent="0.2">
      <c r="A53" s="8">
        <v>46</v>
      </c>
      <c r="B53" s="7" t="s">
        <v>120</v>
      </c>
      <c r="C53" s="6" t="s">
        <v>121</v>
      </c>
      <c r="D53" s="77">
        <v>0</v>
      </c>
      <c r="E53" s="20"/>
      <c r="F53" s="20"/>
      <c r="G53" s="20"/>
      <c r="H53" s="20"/>
      <c r="I53" s="20"/>
      <c r="J53" s="20"/>
      <c r="K53" s="20"/>
    </row>
    <row r="54" spans="1:13" s="4" customFormat="1" ht="15" x14ac:dyDescent="0.2">
      <c r="A54" s="5">
        <v>47</v>
      </c>
      <c r="B54" s="7" t="s">
        <v>159</v>
      </c>
      <c r="C54" s="6" t="s">
        <v>160</v>
      </c>
      <c r="D54" s="77">
        <v>0</v>
      </c>
      <c r="E54" s="20"/>
      <c r="F54" s="20"/>
      <c r="G54" s="20"/>
      <c r="H54" s="20"/>
      <c r="I54" s="20"/>
      <c r="J54" s="20"/>
      <c r="K54" s="20"/>
    </row>
    <row r="55" spans="1:13" s="4" customFormat="1" ht="15" x14ac:dyDescent="0.2">
      <c r="A55" s="8">
        <v>48</v>
      </c>
      <c r="B55" s="7" t="s">
        <v>122</v>
      </c>
      <c r="C55" s="6" t="s">
        <v>123</v>
      </c>
      <c r="D55" s="77">
        <v>409</v>
      </c>
      <c r="E55" s="20"/>
      <c r="F55" s="20"/>
      <c r="G55" s="20"/>
      <c r="H55" s="20"/>
      <c r="I55" s="20"/>
      <c r="J55" s="20"/>
      <c r="K55" s="20"/>
    </row>
    <row r="56" spans="1:13" s="4" customFormat="1" ht="15" x14ac:dyDescent="0.25">
      <c r="A56" s="22"/>
      <c r="B56" s="7"/>
      <c r="C56" s="6"/>
      <c r="D56" s="27"/>
      <c r="E56" s="20"/>
      <c r="F56" s="20"/>
      <c r="G56" s="20"/>
      <c r="H56" s="20"/>
      <c r="I56" s="20"/>
      <c r="J56" s="20"/>
      <c r="K56" s="20"/>
    </row>
    <row r="57" spans="1:13" ht="15" x14ac:dyDescent="0.25">
      <c r="A57" s="80" t="s">
        <v>0</v>
      </c>
      <c r="B57" s="90"/>
      <c r="C57" s="91"/>
      <c r="D57" s="31">
        <f>SUM(D8:D56)</f>
        <v>584137</v>
      </c>
      <c r="E57" s="21"/>
      <c r="F57" s="21"/>
      <c r="G57" s="21"/>
      <c r="H57" s="21"/>
      <c r="I57" s="21"/>
      <c r="J57" s="21"/>
      <c r="K57" s="21"/>
      <c r="L57" s="21"/>
      <c r="M57" s="38"/>
    </row>
    <row r="58" spans="1:13" x14ac:dyDescent="0.2">
      <c r="A58" s="3"/>
      <c r="B58" s="2"/>
      <c r="C58" s="2"/>
      <c r="D58" s="2"/>
    </row>
  </sheetData>
  <mergeCells count="8">
    <mergeCell ref="A57:C57"/>
    <mergeCell ref="A1:D1"/>
    <mergeCell ref="A2:D2"/>
    <mergeCell ref="A3:D3"/>
    <mergeCell ref="A5:A7"/>
    <mergeCell ref="B5:B7"/>
    <mergeCell ref="C5:C7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256" scale="9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65"/>
  <sheetViews>
    <sheetView zoomScale="75" zoomScaleNormal="75" workbookViewId="0">
      <selection activeCell="M12" sqref="M12"/>
    </sheetView>
  </sheetViews>
  <sheetFormatPr defaultColWidth="9.140625" defaultRowHeight="12.75" x14ac:dyDescent="0.2"/>
  <cols>
    <col min="1" max="1" width="5.28515625" style="1" customWidth="1"/>
    <col min="2" max="2" width="36" style="1" customWidth="1"/>
    <col min="3" max="3" width="29.85546875" style="1" customWidth="1"/>
    <col min="4" max="4" width="11.28515625" style="1" customWidth="1"/>
    <col min="5" max="5" width="10.5703125" style="1" customWidth="1"/>
    <col min="6" max="6" width="10.140625" style="1" customWidth="1"/>
    <col min="7" max="7" width="10.5703125" style="1" customWidth="1"/>
    <col min="8" max="8" width="14.28515625" style="1" customWidth="1"/>
    <col min="9" max="10" width="10.42578125" style="1" customWidth="1"/>
    <col min="11" max="11" width="21.42578125" style="1" customWidth="1"/>
    <col min="12" max="12" width="10.42578125" style="1" customWidth="1"/>
    <col min="13" max="13" width="19.140625" style="1" customWidth="1"/>
    <col min="14" max="15" width="12.7109375" style="1" customWidth="1"/>
    <col min="16" max="17" width="14.85546875" style="1" customWidth="1"/>
    <col min="18" max="18" width="14.28515625" style="1" customWidth="1"/>
    <col min="19" max="19" width="17.5703125" style="1" customWidth="1"/>
    <col min="20" max="20" width="17.28515625" style="1" customWidth="1"/>
    <col min="21" max="21" width="18.7109375" style="1" customWidth="1"/>
    <col min="22" max="22" width="18.85546875" style="1" customWidth="1"/>
    <col min="23" max="16384" width="9.140625" style="1"/>
  </cols>
  <sheetData>
    <row r="1" spans="1:24" ht="14.25" x14ac:dyDescent="0.2">
      <c r="A1" s="83" t="s">
        <v>58</v>
      </c>
      <c r="B1" s="83"/>
      <c r="C1" s="83"/>
      <c r="D1" s="83"/>
      <c r="E1" s="83"/>
      <c r="F1" s="83"/>
      <c r="G1" s="83"/>
      <c r="H1" s="83"/>
      <c r="I1" s="79"/>
      <c r="J1" s="79"/>
      <c r="K1" s="79"/>
      <c r="L1" s="79"/>
      <c r="M1" s="79"/>
      <c r="N1" s="79"/>
      <c r="O1" s="79"/>
    </row>
    <row r="2" spans="1:24" ht="14.25" x14ac:dyDescent="0.2">
      <c r="A2" s="83" t="s">
        <v>57</v>
      </c>
      <c r="B2" s="83"/>
      <c r="C2" s="83"/>
      <c r="D2" s="83"/>
      <c r="E2" s="83"/>
      <c r="F2" s="83"/>
      <c r="G2" s="83"/>
      <c r="H2" s="83"/>
      <c r="I2" s="79"/>
      <c r="J2" s="79"/>
      <c r="K2" s="79"/>
      <c r="L2" s="79"/>
      <c r="M2" s="79"/>
      <c r="N2" s="79"/>
      <c r="O2" s="79"/>
    </row>
    <row r="3" spans="1:24" ht="14.25" x14ac:dyDescent="0.2">
      <c r="A3" s="83" t="s">
        <v>211</v>
      </c>
      <c r="B3" s="83"/>
      <c r="C3" s="83"/>
      <c r="D3" s="83"/>
      <c r="E3" s="83"/>
      <c r="F3" s="83"/>
      <c r="G3" s="83"/>
      <c r="H3" s="83"/>
      <c r="I3" s="79"/>
      <c r="J3" s="79"/>
      <c r="K3" s="79"/>
      <c r="L3" s="79"/>
      <c r="M3" s="79"/>
      <c r="N3" s="79"/>
      <c r="O3" s="79"/>
    </row>
    <row r="4" spans="1:24" ht="15" x14ac:dyDescent="0.25">
      <c r="A4" s="17"/>
      <c r="B4" s="17"/>
      <c r="C4" s="17"/>
      <c r="D4" s="17"/>
      <c r="E4" s="17"/>
      <c r="F4" s="17"/>
      <c r="G4" s="17"/>
      <c r="H4" s="17"/>
    </row>
    <row r="5" spans="1:24" ht="12.75" customHeight="1" x14ac:dyDescent="0.2">
      <c r="A5" s="84" t="s">
        <v>56</v>
      </c>
      <c r="B5" s="87" t="s">
        <v>55</v>
      </c>
      <c r="C5" s="84" t="s">
        <v>54</v>
      </c>
      <c r="D5" s="92" t="s">
        <v>82</v>
      </c>
      <c r="E5" s="93"/>
      <c r="F5" s="93"/>
      <c r="G5" s="94"/>
      <c r="H5" s="87" t="s">
        <v>124</v>
      </c>
      <c r="I5" s="19"/>
      <c r="J5" s="19"/>
      <c r="K5" s="19"/>
      <c r="L5" s="19"/>
      <c r="M5" s="19"/>
      <c r="N5" s="19"/>
      <c r="O5" s="19"/>
    </row>
    <row r="6" spans="1:24" ht="12.75" customHeight="1" x14ac:dyDescent="0.2">
      <c r="A6" s="85"/>
      <c r="B6" s="88"/>
      <c r="C6" s="85"/>
      <c r="D6" s="84" t="s">
        <v>77</v>
      </c>
      <c r="E6" s="84" t="s">
        <v>78</v>
      </c>
      <c r="F6" s="84" t="s">
        <v>79</v>
      </c>
      <c r="G6" s="84" t="s">
        <v>80</v>
      </c>
      <c r="H6" s="88"/>
      <c r="I6" s="19"/>
      <c r="J6" s="19"/>
      <c r="K6" s="19"/>
      <c r="L6" s="19"/>
      <c r="M6" s="19"/>
      <c r="N6" s="19"/>
      <c r="O6" s="19"/>
      <c r="V6" s="15"/>
      <c r="W6" s="15"/>
      <c r="X6" s="15"/>
    </row>
    <row r="7" spans="1:24" ht="14.25" customHeight="1" x14ac:dyDescent="0.2">
      <c r="A7" s="86"/>
      <c r="B7" s="89"/>
      <c r="C7" s="86"/>
      <c r="D7" s="86"/>
      <c r="E7" s="86"/>
      <c r="F7" s="86"/>
      <c r="G7" s="86"/>
      <c r="H7" s="89"/>
      <c r="I7" s="19"/>
      <c r="J7" s="19"/>
      <c r="K7" s="36"/>
      <c r="L7" s="19"/>
      <c r="M7" s="36"/>
      <c r="N7" s="19"/>
      <c r="O7" s="36"/>
      <c r="Q7" s="37"/>
      <c r="R7" s="33"/>
      <c r="S7" s="33"/>
      <c r="T7" s="33"/>
      <c r="U7" s="33"/>
      <c r="V7" s="15"/>
      <c r="W7" s="15"/>
      <c r="X7" s="15"/>
    </row>
    <row r="8" spans="1:24" s="4" customFormat="1" ht="30" x14ac:dyDescent="0.2">
      <c r="A8" s="5">
        <v>1</v>
      </c>
      <c r="B8" s="16" t="s">
        <v>178</v>
      </c>
      <c r="C8" s="16" t="s">
        <v>179</v>
      </c>
      <c r="D8" s="40">
        <v>43795</v>
      </c>
      <c r="E8" s="27"/>
      <c r="F8" s="27"/>
      <c r="G8" s="71"/>
      <c r="H8" s="71">
        <f>SUM(D8:G8)</f>
        <v>43795</v>
      </c>
      <c r="I8" s="20"/>
      <c r="J8" s="20"/>
      <c r="K8" s="36"/>
      <c r="L8" s="20"/>
      <c r="M8" s="36"/>
      <c r="N8" s="20"/>
      <c r="O8" s="36"/>
      <c r="P8" s="39"/>
      <c r="Q8" s="37"/>
      <c r="V8" s="15"/>
      <c r="W8" s="15"/>
      <c r="X8" s="15"/>
    </row>
    <row r="9" spans="1:24" s="4" customFormat="1" ht="15" x14ac:dyDescent="0.2">
      <c r="A9" s="8">
        <v>2</v>
      </c>
      <c r="B9" s="9" t="s">
        <v>180</v>
      </c>
      <c r="C9" s="14" t="s">
        <v>181</v>
      </c>
      <c r="D9" s="41">
        <v>3853</v>
      </c>
      <c r="E9" s="28"/>
      <c r="F9" s="28"/>
      <c r="G9" s="72"/>
      <c r="H9" s="71">
        <f t="shared" ref="H9:H59" si="0">SUM(D9:G9)</f>
        <v>3853</v>
      </c>
      <c r="I9" s="20"/>
      <c r="J9" s="20"/>
      <c r="K9" s="36"/>
      <c r="L9" s="20"/>
      <c r="M9" s="36"/>
      <c r="N9" s="20"/>
      <c r="O9" s="36"/>
      <c r="P9" s="39"/>
      <c r="Q9" s="37"/>
      <c r="V9" s="34"/>
    </row>
    <row r="10" spans="1:24" s="4" customFormat="1" ht="15" x14ac:dyDescent="0.2">
      <c r="A10" s="5">
        <v>3</v>
      </c>
      <c r="B10" s="9" t="s">
        <v>28</v>
      </c>
      <c r="C10" s="9" t="s">
        <v>182</v>
      </c>
      <c r="D10" s="42">
        <v>9674</v>
      </c>
      <c r="E10" s="29"/>
      <c r="F10" s="29"/>
      <c r="G10" s="71"/>
      <c r="H10" s="71">
        <f t="shared" si="0"/>
        <v>9674</v>
      </c>
      <c r="I10" s="20"/>
      <c r="J10" s="20"/>
      <c r="K10" s="36"/>
      <c r="L10" s="20"/>
      <c r="M10" s="36"/>
      <c r="N10" s="20"/>
      <c r="O10" s="36"/>
      <c r="P10" s="39"/>
      <c r="Q10" s="37"/>
      <c r="V10" s="34"/>
    </row>
    <row r="11" spans="1:24" s="4" customFormat="1" ht="30" x14ac:dyDescent="0.2">
      <c r="A11" s="8">
        <v>4</v>
      </c>
      <c r="B11" s="9" t="s">
        <v>183</v>
      </c>
      <c r="C11" s="9" t="s">
        <v>184</v>
      </c>
      <c r="D11" s="42">
        <v>3818</v>
      </c>
      <c r="E11" s="29"/>
      <c r="F11" s="29"/>
      <c r="G11" s="71"/>
      <c r="H11" s="71">
        <f t="shared" si="0"/>
        <v>3818</v>
      </c>
      <c r="I11" s="20"/>
      <c r="J11" s="20"/>
      <c r="K11" s="36"/>
      <c r="L11" s="20"/>
      <c r="M11" s="36"/>
      <c r="N11" s="20"/>
      <c r="O11" s="36"/>
      <c r="P11" s="39"/>
      <c r="Q11" s="37"/>
      <c r="R11" s="35"/>
      <c r="S11" s="35"/>
      <c r="T11" s="35"/>
      <c r="U11" s="35"/>
    </row>
    <row r="12" spans="1:24" s="4" customFormat="1" ht="30" x14ac:dyDescent="0.2">
      <c r="A12" s="5">
        <v>5</v>
      </c>
      <c r="B12" s="9" t="s">
        <v>185</v>
      </c>
      <c r="C12" s="9" t="s">
        <v>181</v>
      </c>
      <c r="D12" s="42">
        <v>2090</v>
      </c>
      <c r="E12" s="29"/>
      <c r="F12" s="29"/>
      <c r="G12" s="71"/>
      <c r="H12" s="71">
        <f t="shared" si="0"/>
        <v>2090</v>
      </c>
      <c r="I12" s="20"/>
      <c r="J12" s="20"/>
      <c r="K12" s="36"/>
      <c r="L12" s="20"/>
      <c r="M12" s="36"/>
      <c r="N12" s="20"/>
      <c r="O12" s="36"/>
      <c r="P12" s="39"/>
      <c r="Q12" s="37"/>
    </row>
    <row r="13" spans="1:24" s="4" customFormat="1" ht="15" x14ac:dyDescent="0.2">
      <c r="A13" s="8">
        <v>6</v>
      </c>
      <c r="B13" s="9" t="s">
        <v>137</v>
      </c>
      <c r="C13" s="9" t="s">
        <v>186</v>
      </c>
      <c r="D13" s="42">
        <v>1800</v>
      </c>
      <c r="E13" s="29"/>
      <c r="F13" s="29"/>
      <c r="G13" s="71"/>
      <c r="H13" s="71">
        <f t="shared" si="0"/>
        <v>1800</v>
      </c>
      <c r="I13" s="20"/>
      <c r="J13" s="20"/>
      <c r="K13" s="36"/>
      <c r="L13" s="20"/>
      <c r="M13" s="36"/>
      <c r="N13" s="20"/>
      <c r="O13" s="36"/>
      <c r="P13" s="39"/>
      <c r="Q13" s="37"/>
    </row>
    <row r="14" spans="1:24" s="4" customFormat="1" ht="15" x14ac:dyDescent="0.2">
      <c r="A14" s="5">
        <v>7</v>
      </c>
      <c r="B14" s="9" t="s">
        <v>17</v>
      </c>
      <c r="C14" s="9" t="s">
        <v>187</v>
      </c>
      <c r="D14" s="42">
        <v>1893</v>
      </c>
      <c r="E14" s="29"/>
      <c r="F14" s="29"/>
      <c r="G14" s="71"/>
      <c r="H14" s="71">
        <f t="shared" si="0"/>
        <v>1893</v>
      </c>
      <c r="I14" s="20"/>
      <c r="J14" s="20"/>
      <c r="K14" s="36"/>
      <c r="L14" s="20"/>
      <c r="M14" s="36"/>
      <c r="N14" s="20"/>
      <c r="O14" s="36"/>
      <c r="P14" s="39"/>
      <c r="Q14" s="37"/>
    </row>
    <row r="15" spans="1:24" s="4" customFormat="1" ht="15" x14ac:dyDescent="0.2">
      <c r="A15" s="13">
        <v>8</v>
      </c>
      <c r="B15" s="10" t="s">
        <v>38</v>
      </c>
      <c r="C15" s="9" t="s">
        <v>187</v>
      </c>
      <c r="D15" s="42">
        <v>145</v>
      </c>
      <c r="E15" s="29"/>
      <c r="F15" s="29"/>
      <c r="G15" s="71"/>
      <c r="H15" s="71">
        <f t="shared" si="0"/>
        <v>145</v>
      </c>
      <c r="I15" s="20"/>
      <c r="J15" s="20"/>
      <c r="K15" s="36"/>
      <c r="L15" s="20"/>
      <c r="M15" s="36"/>
      <c r="N15" s="20"/>
      <c r="O15" s="36"/>
      <c r="P15" s="39"/>
      <c r="Q15" s="37"/>
    </row>
    <row r="16" spans="1:24" s="4" customFormat="1" ht="15" x14ac:dyDescent="0.2">
      <c r="A16" s="5">
        <v>9</v>
      </c>
      <c r="B16" s="9" t="s">
        <v>62</v>
      </c>
      <c r="C16" s="9" t="s">
        <v>188</v>
      </c>
      <c r="D16" s="42">
        <v>1132</v>
      </c>
      <c r="E16" s="29"/>
      <c r="F16" s="29"/>
      <c r="G16" s="71"/>
      <c r="H16" s="71">
        <f t="shared" si="0"/>
        <v>1132</v>
      </c>
      <c r="I16" s="20"/>
      <c r="J16" s="20"/>
      <c r="K16" s="36"/>
      <c r="L16" s="20"/>
      <c r="M16" s="36"/>
      <c r="N16" s="20"/>
      <c r="O16" s="36"/>
      <c r="P16" s="39"/>
      <c r="Q16" s="37"/>
    </row>
    <row r="17" spans="1:17" s="4" customFormat="1" ht="15" x14ac:dyDescent="0.2">
      <c r="A17" s="8">
        <v>10</v>
      </c>
      <c r="B17" s="9" t="s">
        <v>132</v>
      </c>
      <c r="C17" s="9" t="s">
        <v>7</v>
      </c>
      <c r="D17" s="42">
        <v>911</v>
      </c>
      <c r="E17" s="29"/>
      <c r="F17" s="29"/>
      <c r="G17" s="71"/>
      <c r="H17" s="71">
        <f t="shared" si="0"/>
        <v>911</v>
      </c>
      <c r="I17" s="20"/>
      <c r="J17" s="20"/>
      <c r="K17" s="36"/>
      <c r="L17" s="20"/>
      <c r="M17" s="36"/>
      <c r="N17" s="20"/>
      <c r="O17" s="36"/>
      <c r="P17" s="39"/>
      <c r="Q17" s="37"/>
    </row>
    <row r="18" spans="1:17" s="4" customFormat="1" ht="30" x14ac:dyDescent="0.2">
      <c r="A18" s="5">
        <v>11</v>
      </c>
      <c r="B18" s="9" t="s">
        <v>64</v>
      </c>
      <c r="C18" s="9" t="s">
        <v>73</v>
      </c>
      <c r="D18" s="42">
        <v>2312</v>
      </c>
      <c r="E18" s="29"/>
      <c r="F18" s="29"/>
      <c r="G18" s="71"/>
      <c r="H18" s="71">
        <f t="shared" si="0"/>
        <v>2312</v>
      </c>
      <c r="I18" s="20"/>
      <c r="J18" s="20"/>
      <c r="K18" s="36"/>
      <c r="L18" s="20"/>
      <c r="M18" s="36"/>
      <c r="N18" s="20"/>
      <c r="O18" s="36"/>
      <c r="P18" s="39"/>
      <c r="Q18" s="37"/>
    </row>
    <row r="19" spans="1:17" s="4" customFormat="1" ht="15" x14ac:dyDescent="0.2">
      <c r="A19" s="8">
        <v>12</v>
      </c>
      <c r="B19" s="9" t="s">
        <v>67</v>
      </c>
      <c r="C19" s="9" t="s">
        <v>75</v>
      </c>
      <c r="D19" s="42">
        <v>7968</v>
      </c>
      <c r="E19" s="29"/>
      <c r="F19" s="29"/>
      <c r="G19" s="71"/>
      <c r="H19" s="71">
        <f t="shared" si="0"/>
        <v>7968</v>
      </c>
      <c r="I19" s="20"/>
      <c r="J19" s="20"/>
      <c r="K19" s="36"/>
      <c r="L19" s="20"/>
      <c r="M19" s="36"/>
      <c r="N19" s="20"/>
      <c r="O19" s="36"/>
      <c r="P19" s="39"/>
      <c r="Q19" s="37"/>
    </row>
    <row r="20" spans="1:17" s="4" customFormat="1" ht="15" x14ac:dyDescent="0.2">
      <c r="A20" s="5">
        <v>13</v>
      </c>
      <c r="B20" s="9" t="s">
        <v>63</v>
      </c>
      <c r="C20" s="9" t="s">
        <v>72</v>
      </c>
      <c r="D20" s="42">
        <v>6652</v>
      </c>
      <c r="E20" s="29"/>
      <c r="F20" s="29"/>
      <c r="G20" s="71"/>
      <c r="H20" s="71">
        <f t="shared" si="0"/>
        <v>6652</v>
      </c>
      <c r="I20" s="20"/>
      <c r="J20" s="20"/>
      <c r="K20" s="36"/>
      <c r="L20" s="20"/>
      <c r="M20" s="36"/>
      <c r="N20" s="20"/>
      <c r="O20" s="36"/>
      <c r="P20" s="39"/>
      <c r="Q20" s="37"/>
    </row>
    <row r="21" spans="1:17" s="4" customFormat="1" ht="15.75" x14ac:dyDescent="0.2">
      <c r="A21" s="8">
        <v>14</v>
      </c>
      <c r="B21" s="12" t="s">
        <v>34</v>
      </c>
      <c r="C21" s="9" t="s">
        <v>33</v>
      </c>
      <c r="D21" s="42">
        <v>11367</v>
      </c>
      <c r="E21" s="29"/>
      <c r="F21" s="29"/>
      <c r="G21" s="71"/>
      <c r="H21" s="71">
        <f t="shared" si="0"/>
        <v>11367</v>
      </c>
      <c r="I21" s="20"/>
      <c r="J21" s="20"/>
      <c r="K21" s="36"/>
      <c r="L21" s="20"/>
      <c r="M21" s="36"/>
      <c r="N21" s="20"/>
      <c r="O21" s="36"/>
      <c r="P21" s="39"/>
      <c r="Q21" s="37"/>
    </row>
    <row r="22" spans="1:17" s="4" customFormat="1" ht="30" x14ac:dyDescent="0.2">
      <c r="A22" s="5">
        <v>15</v>
      </c>
      <c r="B22" s="9" t="s">
        <v>189</v>
      </c>
      <c r="C22" s="9" t="s">
        <v>190</v>
      </c>
      <c r="D22" s="42">
        <v>1431</v>
      </c>
      <c r="E22" s="29"/>
      <c r="F22" s="29"/>
      <c r="G22" s="71"/>
      <c r="H22" s="71">
        <f t="shared" si="0"/>
        <v>1431</v>
      </c>
      <c r="I22" s="20"/>
      <c r="J22" s="20"/>
      <c r="K22" s="36"/>
      <c r="L22" s="20"/>
      <c r="M22" s="36"/>
      <c r="N22" s="20"/>
      <c r="O22" s="36"/>
      <c r="P22" s="39"/>
      <c r="Q22" s="37"/>
    </row>
    <row r="23" spans="1:17" s="4" customFormat="1" ht="15" x14ac:dyDescent="0.2">
      <c r="A23" s="8">
        <v>16</v>
      </c>
      <c r="B23" s="11" t="s">
        <v>103</v>
      </c>
      <c r="C23" s="9" t="s">
        <v>191</v>
      </c>
      <c r="D23" s="42">
        <v>648</v>
      </c>
      <c r="E23" s="29"/>
      <c r="F23" s="29"/>
      <c r="G23" s="71"/>
      <c r="H23" s="71">
        <f t="shared" si="0"/>
        <v>648</v>
      </c>
      <c r="I23" s="20"/>
      <c r="J23" s="20"/>
      <c r="K23" s="36"/>
      <c r="L23" s="20"/>
      <c r="M23" s="36"/>
      <c r="N23" s="20"/>
      <c r="O23" s="36"/>
      <c r="P23" s="39"/>
      <c r="Q23" s="37"/>
    </row>
    <row r="24" spans="1:17" s="4" customFormat="1" ht="30" x14ac:dyDescent="0.2">
      <c r="A24" s="5">
        <v>17</v>
      </c>
      <c r="B24" s="9" t="s">
        <v>192</v>
      </c>
      <c r="C24" s="9" t="s">
        <v>193</v>
      </c>
      <c r="D24" s="42">
        <v>1220</v>
      </c>
      <c r="E24" s="29"/>
      <c r="F24" s="29"/>
      <c r="G24" s="71"/>
      <c r="H24" s="71">
        <f t="shared" si="0"/>
        <v>1220</v>
      </c>
      <c r="I24" s="20"/>
      <c r="J24" s="20"/>
      <c r="K24" s="36"/>
      <c r="L24" s="20"/>
      <c r="M24" s="36"/>
      <c r="N24" s="20"/>
      <c r="O24" s="36"/>
      <c r="P24" s="39"/>
      <c r="Q24" s="37"/>
    </row>
    <row r="25" spans="1:17" s="4" customFormat="1" ht="15" x14ac:dyDescent="0.2">
      <c r="A25" s="8">
        <v>18</v>
      </c>
      <c r="B25" s="10" t="s">
        <v>194</v>
      </c>
      <c r="C25" s="9" t="s">
        <v>195</v>
      </c>
      <c r="D25" s="42">
        <v>650</v>
      </c>
      <c r="E25" s="29"/>
      <c r="F25" s="29"/>
      <c r="G25" s="71"/>
      <c r="H25" s="71">
        <f t="shared" si="0"/>
        <v>650</v>
      </c>
      <c r="I25" s="20"/>
      <c r="J25" s="20"/>
      <c r="K25" s="36"/>
      <c r="L25" s="20"/>
      <c r="M25" s="36"/>
      <c r="N25" s="20"/>
      <c r="O25" s="36"/>
      <c r="P25" s="39"/>
      <c r="Q25" s="37"/>
    </row>
    <row r="26" spans="1:17" s="4" customFormat="1" ht="15" x14ac:dyDescent="0.2">
      <c r="A26" s="5">
        <v>19</v>
      </c>
      <c r="B26" s="9" t="s">
        <v>30</v>
      </c>
      <c r="C26" s="9" t="s">
        <v>196</v>
      </c>
      <c r="D26" s="42">
        <v>1232</v>
      </c>
      <c r="E26" s="29"/>
      <c r="F26" s="29"/>
      <c r="G26" s="71"/>
      <c r="H26" s="71">
        <f t="shared" si="0"/>
        <v>1232</v>
      </c>
      <c r="I26" s="20"/>
      <c r="J26" s="20"/>
      <c r="K26" s="36"/>
      <c r="L26" s="20"/>
      <c r="M26" s="36"/>
      <c r="N26" s="20"/>
      <c r="O26" s="36"/>
      <c r="P26" s="39"/>
      <c r="Q26" s="37"/>
    </row>
    <row r="27" spans="1:17" s="4" customFormat="1" ht="30" x14ac:dyDescent="0.2">
      <c r="A27" s="8">
        <v>20</v>
      </c>
      <c r="B27" s="10" t="s">
        <v>23</v>
      </c>
      <c r="C27" s="9" t="s">
        <v>197</v>
      </c>
      <c r="D27" s="42">
        <v>801</v>
      </c>
      <c r="E27" s="29"/>
      <c r="F27" s="29"/>
      <c r="G27" s="71"/>
      <c r="H27" s="71">
        <f t="shared" si="0"/>
        <v>801</v>
      </c>
      <c r="I27" s="20"/>
      <c r="J27" s="20"/>
      <c r="K27" s="36"/>
      <c r="L27" s="20"/>
      <c r="M27" s="36"/>
      <c r="N27" s="20"/>
      <c r="O27" s="36"/>
      <c r="P27" s="39"/>
      <c r="Q27" s="37"/>
    </row>
    <row r="28" spans="1:17" s="4" customFormat="1" ht="15" x14ac:dyDescent="0.2">
      <c r="A28" s="5">
        <v>21</v>
      </c>
      <c r="B28" s="9" t="s">
        <v>135</v>
      </c>
      <c r="C28" s="9" t="s">
        <v>140</v>
      </c>
      <c r="D28" s="42">
        <v>4126</v>
      </c>
      <c r="E28" s="29"/>
      <c r="F28" s="29"/>
      <c r="G28" s="71"/>
      <c r="H28" s="71">
        <f t="shared" si="0"/>
        <v>4126</v>
      </c>
      <c r="I28" s="20"/>
      <c r="J28" s="20"/>
      <c r="K28" s="36"/>
      <c r="L28" s="20"/>
      <c r="M28" s="36"/>
      <c r="N28" s="20"/>
      <c r="O28" s="36"/>
      <c r="P28" s="39"/>
      <c r="Q28" s="37"/>
    </row>
    <row r="29" spans="1:17" s="4" customFormat="1" ht="15" x14ac:dyDescent="0.2">
      <c r="A29" s="8">
        <v>22</v>
      </c>
      <c r="B29" s="6" t="s">
        <v>163</v>
      </c>
      <c r="C29" s="6" t="s">
        <v>170</v>
      </c>
      <c r="D29" s="43">
        <v>1405</v>
      </c>
      <c r="E29" s="30"/>
      <c r="F29" s="30"/>
      <c r="G29" s="71"/>
      <c r="H29" s="71">
        <f t="shared" si="0"/>
        <v>1405</v>
      </c>
      <c r="I29" s="20"/>
      <c r="J29" s="20"/>
      <c r="K29" s="36"/>
      <c r="L29" s="20"/>
      <c r="M29" s="36"/>
      <c r="N29" s="20"/>
      <c r="O29" s="36"/>
      <c r="P29" s="39"/>
      <c r="Q29" s="37"/>
    </row>
    <row r="30" spans="1:17" s="4" customFormat="1" ht="15" x14ac:dyDescent="0.2">
      <c r="A30" s="5">
        <v>23</v>
      </c>
      <c r="B30" s="9" t="s">
        <v>136</v>
      </c>
      <c r="C30" s="9" t="s">
        <v>198</v>
      </c>
      <c r="D30" s="42">
        <v>3375</v>
      </c>
      <c r="E30" s="29"/>
      <c r="F30" s="29"/>
      <c r="G30" s="71"/>
      <c r="H30" s="71">
        <f t="shared" si="0"/>
        <v>3375</v>
      </c>
      <c r="I30" s="20"/>
      <c r="J30" s="20"/>
      <c r="K30" s="36"/>
      <c r="L30" s="20"/>
      <c r="M30" s="36"/>
      <c r="N30" s="20"/>
      <c r="O30" s="36"/>
      <c r="P30" s="39"/>
      <c r="Q30" s="37"/>
    </row>
    <row r="31" spans="1:17" s="4" customFormat="1" ht="15" x14ac:dyDescent="0.2">
      <c r="A31" s="8">
        <v>24</v>
      </c>
      <c r="B31" s="9" t="s">
        <v>205</v>
      </c>
      <c r="C31" s="9" t="s">
        <v>50</v>
      </c>
      <c r="D31" s="42">
        <v>4300</v>
      </c>
      <c r="E31" s="29"/>
      <c r="F31" s="29"/>
      <c r="G31" s="71"/>
      <c r="H31" s="71">
        <f t="shared" si="0"/>
        <v>4300</v>
      </c>
      <c r="I31" s="20"/>
      <c r="J31" s="20"/>
      <c r="K31" s="36"/>
      <c r="L31" s="20"/>
      <c r="M31" s="36"/>
      <c r="N31" s="20"/>
      <c r="O31" s="36"/>
      <c r="P31" s="39"/>
      <c r="Q31" s="37"/>
    </row>
    <row r="32" spans="1:17" s="4" customFormat="1" ht="15" x14ac:dyDescent="0.2">
      <c r="A32" s="5">
        <v>25</v>
      </c>
      <c r="B32" s="9" t="s">
        <v>19</v>
      </c>
      <c r="C32" s="9" t="s">
        <v>18</v>
      </c>
      <c r="D32" s="42">
        <v>777</v>
      </c>
      <c r="E32" s="29"/>
      <c r="F32" s="29"/>
      <c r="G32" s="71"/>
      <c r="H32" s="71">
        <f t="shared" si="0"/>
        <v>777</v>
      </c>
      <c r="I32" s="20"/>
      <c r="J32" s="20"/>
      <c r="K32" s="36"/>
      <c r="L32" s="20"/>
      <c r="M32" s="36"/>
      <c r="N32" s="20"/>
      <c r="O32" s="36"/>
      <c r="P32" s="39"/>
      <c r="Q32" s="37"/>
    </row>
    <row r="33" spans="1:17" s="4" customFormat="1" ht="15" x14ac:dyDescent="0.2">
      <c r="A33" s="8">
        <v>26</v>
      </c>
      <c r="B33" s="6" t="s">
        <v>65</v>
      </c>
      <c r="C33" s="6" t="s">
        <v>74</v>
      </c>
      <c r="D33" s="43">
        <v>2120</v>
      </c>
      <c r="E33" s="30"/>
      <c r="F33" s="30"/>
      <c r="G33" s="71"/>
      <c r="H33" s="71">
        <f t="shared" si="0"/>
        <v>2120</v>
      </c>
      <c r="I33" s="20"/>
      <c r="J33" s="20"/>
      <c r="K33" s="36"/>
      <c r="L33" s="20"/>
      <c r="M33" s="36"/>
      <c r="N33" s="20"/>
      <c r="O33" s="36"/>
      <c r="P33" s="39"/>
      <c r="Q33" s="37"/>
    </row>
    <row r="34" spans="1:17" s="4" customFormat="1" ht="15" x14ac:dyDescent="0.2">
      <c r="A34" s="5">
        <v>27</v>
      </c>
      <c r="B34" s="9" t="s">
        <v>66</v>
      </c>
      <c r="C34" s="9" t="s">
        <v>74</v>
      </c>
      <c r="D34" s="42">
        <v>8510</v>
      </c>
      <c r="E34" s="29"/>
      <c r="F34" s="29"/>
      <c r="G34" s="71"/>
      <c r="H34" s="71">
        <f t="shared" si="0"/>
        <v>8510</v>
      </c>
      <c r="I34" s="20"/>
      <c r="J34" s="20"/>
      <c r="K34" s="36"/>
      <c r="L34" s="20"/>
      <c r="M34" s="36"/>
      <c r="N34" s="20"/>
      <c r="O34" s="36"/>
      <c r="P34" s="39"/>
      <c r="Q34" s="37"/>
    </row>
    <row r="35" spans="1:17" s="4" customFormat="1" ht="30" x14ac:dyDescent="0.2">
      <c r="A35" s="8">
        <v>28</v>
      </c>
      <c r="B35" s="25" t="s">
        <v>164</v>
      </c>
      <c r="C35" s="9" t="s">
        <v>171</v>
      </c>
      <c r="D35" s="42">
        <v>4868</v>
      </c>
      <c r="E35" s="29"/>
      <c r="F35" s="29"/>
      <c r="G35" s="71"/>
      <c r="H35" s="71">
        <f t="shared" si="0"/>
        <v>4868</v>
      </c>
      <c r="I35" s="20"/>
      <c r="J35" s="20"/>
      <c r="K35" s="36"/>
      <c r="L35" s="20"/>
      <c r="M35" s="36"/>
      <c r="N35" s="20"/>
      <c r="O35" s="36"/>
      <c r="P35" s="39"/>
      <c r="Q35" s="37"/>
    </row>
    <row r="36" spans="1:17" s="4" customFormat="1" ht="30" x14ac:dyDescent="0.2">
      <c r="A36" s="5">
        <v>29</v>
      </c>
      <c r="B36" s="23" t="s">
        <v>199</v>
      </c>
      <c r="C36" s="24" t="s">
        <v>36</v>
      </c>
      <c r="D36" s="40">
        <v>6220</v>
      </c>
      <c r="E36" s="27"/>
      <c r="F36" s="27"/>
      <c r="G36" s="71"/>
      <c r="H36" s="71">
        <f t="shared" si="0"/>
        <v>6220</v>
      </c>
      <c r="I36" s="20"/>
      <c r="J36" s="20"/>
      <c r="K36" s="36"/>
      <c r="L36" s="20"/>
      <c r="M36" s="36"/>
      <c r="N36" s="20"/>
      <c r="O36" s="36"/>
      <c r="P36" s="39"/>
      <c r="Q36" s="37"/>
    </row>
    <row r="37" spans="1:17" s="4" customFormat="1" ht="15" x14ac:dyDescent="0.2">
      <c r="A37" s="8">
        <v>30</v>
      </c>
      <c r="B37" s="7" t="s">
        <v>206</v>
      </c>
      <c r="C37" s="6" t="s">
        <v>43</v>
      </c>
      <c r="D37" s="43">
        <v>7199</v>
      </c>
      <c r="E37" s="30"/>
      <c r="F37" s="30"/>
      <c r="G37" s="71"/>
      <c r="H37" s="71">
        <f t="shared" si="0"/>
        <v>7199</v>
      </c>
      <c r="I37" s="20"/>
      <c r="J37" s="20"/>
      <c r="K37" s="36"/>
      <c r="L37" s="20"/>
      <c r="M37" s="36"/>
      <c r="N37" s="20"/>
      <c r="O37" s="36"/>
      <c r="P37" s="39"/>
      <c r="Q37" s="37"/>
    </row>
    <row r="38" spans="1:17" s="4" customFormat="1" ht="15" x14ac:dyDescent="0.2">
      <c r="A38" s="5">
        <v>31</v>
      </c>
      <c r="B38" s="7" t="s">
        <v>101</v>
      </c>
      <c r="C38" s="6" t="s">
        <v>69</v>
      </c>
      <c r="D38" s="43">
        <v>790</v>
      </c>
      <c r="E38" s="30"/>
      <c r="F38" s="30"/>
      <c r="G38" s="71"/>
      <c r="H38" s="71">
        <f t="shared" si="0"/>
        <v>790</v>
      </c>
      <c r="I38" s="20"/>
      <c r="J38" s="20"/>
      <c r="K38" s="36"/>
      <c r="L38" s="20"/>
      <c r="M38" s="36"/>
      <c r="N38" s="20"/>
      <c r="O38" s="36"/>
      <c r="P38" s="39"/>
      <c r="Q38" s="37"/>
    </row>
    <row r="39" spans="1:17" s="4" customFormat="1" ht="15" x14ac:dyDescent="0.2">
      <c r="A39" s="8">
        <v>32</v>
      </c>
      <c r="B39" s="7" t="s">
        <v>11</v>
      </c>
      <c r="C39" s="6" t="s">
        <v>68</v>
      </c>
      <c r="D39" s="43">
        <v>899</v>
      </c>
      <c r="E39" s="30"/>
      <c r="F39" s="30"/>
      <c r="G39" s="71"/>
      <c r="H39" s="71">
        <f t="shared" si="0"/>
        <v>899</v>
      </c>
      <c r="I39" s="20"/>
      <c r="J39" s="20"/>
      <c r="K39" s="36"/>
      <c r="L39" s="20"/>
      <c r="M39" s="36"/>
      <c r="N39" s="20"/>
      <c r="O39" s="36"/>
      <c r="P39" s="39"/>
      <c r="Q39" s="37"/>
    </row>
    <row r="40" spans="1:17" s="4" customFormat="1" ht="15" x14ac:dyDescent="0.2">
      <c r="A40" s="5">
        <v>33</v>
      </c>
      <c r="B40" s="7" t="s">
        <v>134</v>
      </c>
      <c r="C40" s="6" t="s">
        <v>139</v>
      </c>
      <c r="D40" s="43">
        <v>2178</v>
      </c>
      <c r="E40" s="30"/>
      <c r="F40" s="30"/>
      <c r="G40" s="71"/>
      <c r="H40" s="71">
        <f t="shared" si="0"/>
        <v>2178</v>
      </c>
      <c r="I40" s="20"/>
      <c r="J40" s="20"/>
      <c r="K40" s="36"/>
      <c r="L40" s="20"/>
      <c r="M40" s="36"/>
      <c r="N40" s="20"/>
      <c r="O40" s="36"/>
      <c r="P40" s="39"/>
      <c r="Q40" s="37"/>
    </row>
    <row r="41" spans="1:17" s="4" customFormat="1" ht="15" x14ac:dyDescent="0.2">
      <c r="A41" s="8">
        <v>34</v>
      </c>
      <c r="B41" s="7" t="s">
        <v>145</v>
      </c>
      <c r="C41" s="6" t="s">
        <v>172</v>
      </c>
      <c r="D41" s="43">
        <v>5050</v>
      </c>
      <c r="E41" s="30"/>
      <c r="F41" s="30"/>
      <c r="G41" s="71"/>
      <c r="H41" s="71">
        <f t="shared" si="0"/>
        <v>5050</v>
      </c>
      <c r="I41" s="20"/>
      <c r="J41" s="20"/>
      <c r="K41" s="36"/>
      <c r="L41" s="20"/>
      <c r="M41" s="36"/>
      <c r="N41" s="20"/>
      <c r="O41" s="36"/>
      <c r="P41" s="39"/>
      <c r="Q41" s="37"/>
    </row>
    <row r="42" spans="1:17" s="4" customFormat="1" ht="17.25" customHeight="1" x14ac:dyDescent="0.2">
      <c r="A42" s="5">
        <v>35</v>
      </c>
      <c r="B42" s="7" t="s">
        <v>165</v>
      </c>
      <c r="C42" s="6" t="s">
        <v>173</v>
      </c>
      <c r="D42" s="43">
        <v>8345</v>
      </c>
      <c r="E42" s="30"/>
      <c r="F42" s="30"/>
      <c r="G42" s="71"/>
      <c r="H42" s="71">
        <f t="shared" si="0"/>
        <v>8345</v>
      </c>
      <c r="I42" s="20"/>
      <c r="J42" s="20"/>
      <c r="K42" s="36"/>
      <c r="L42" s="20"/>
      <c r="M42" s="36"/>
      <c r="N42" s="20"/>
      <c r="O42" s="36"/>
      <c r="P42" s="39"/>
      <c r="Q42" s="37"/>
    </row>
    <row r="43" spans="1:17" s="4" customFormat="1" ht="15" x14ac:dyDescent="0.2">
      <c r="A43" s="8">
        <v>36</v>
      </c>
      <c r="B43" s="7" t="s">
        <v>166</v>
      </c>
      <c r="C43" s="6" t="s">
        <v>173</v>
      </c>
      <c r="D43" s="43">
        <v>5160</v>
      </c>
      <c r="E43" s="30"/>
      <c r="F43" s="30"/>
      <c r="G43" s="71"/>
      <c r="H43" s="71">
        <f t="shared" si="0"/>
        <v>5160</v>
      </c>
      <c r="I43" s="20"/>
      <c r="J43" s="20"/>
      <c r="K43" s="36"/>
      <c r="L43" s="20"/>
      <c r="M43" s="36"/>
      <c r="N43" s="20"/>
      <c r="O43" s="36"/>
      <c r="P43" s="39"/>
      <c r="Q43" s="37"/>
    </row>
    <row r="44" spans="1:17" s="4" customFormat="1" ht="15" x14ac:dyDescent="0.2">
      <c r="A44" s="5">
        <v>37</v>
      </c>
      <c r="B44" s="7" t="s">
        <v>167</v>
      </c>
      <c r="C44" s="6" t="s">
        <v>172</v>
      </c>
      <c r="D44" s="43">
        <v>4045</v>
      </c>
      <c r="E44" s="30"/>
      <c r="F44" s="30"/>
      <c r="G44" s="71"/>
      <c r="H44" s="71">
        <f t="shared" si="0"/>
        <v>4045</v>
      </c>
      <c r="I44" s="20"/>
      <c r="J44" s="20"/>
      <c r="K44" s="36"/>
      <c r="L44" s="20"/>
      <c r="M44" s="36"/>
      <c r="N44" s="20"/>
      <c r="O44" s="36"/>
      <c r="P44" s="39"/>
      <c r="Q44" s="37"/>
    </row>
    <row r="45" spans="1:17" s="4" customFormat="1" ht="30" x14ac:dyDescent="0.2">
      <c r="A45" s="8">
        <v>38</v>
      </c>
      <c r="B45" s="7" t="s">
        <v>200</v>
      </c>
      <c r="C45" s="6" t="s">
        <v>201</v>
      </c>
      <c r="D45" s="43">
        <v>1473</v>
      </c>
      <c r="E45" s="30"/>
      <c r="F45" s="30"/>
      <c r="G45" s="71"/>
      <c r="H45" s="71">
        <f t="shared" si="0"/>
        <v>1473</v>
      </c>
      <c r="I45" s="20"/>
      <c r="J45" s="20"/>
      <c r="K45" s="36"/>
      <c r="L45" s="20"/>
      <c r="M45" s="36"/>
      <c r="N45" s="20"/>
      <c r="O45" s="36"/>
      <c r="P45" s="39"/>
      <c r="Q45" s="37"/>
    </row>
    <row r="46" spans="1:17" s="4" customFormat="1" ht="15" x14ac:dyDescent="0.2">
      <c r="A46" s="5">
        <v>39</v>
      </c>
      <c r="B46" s="7" t="s">
        <v>207</v>
      </c>
      <c r="C46" s="6" t="s">
        <v>208</v>
      </c>
      <c r="D46" s="43">
        <v>3563</v>
      </c>
      <c r="E46" s="30"/>
      <c r="F46" s="30"/>
      <c r="G46" s="71"/>
      <c r="H46" s="71">
        <f t="shared" si="0"/>
        <v>3563</v>
      </c>
      <c r="I46" s="20"/>
      <c r="J46" s="20"/>
      <c r="K46" s="36"/>
      <c r="L46" s="20"/>
      <c r="M46" s="36"/>
      <c r="N46" s="20"/>
      <c r="O46" s="36"/>
      <c r="P46" s="39"/>
      <c r="Q46" s="37"/>
    </row>
    <row r="47" spans="1:17" s="4" customFormat="1" ht="30" x14ac:dyDescent="0.2">
      <c r="A47" s="8">
        <v>40</v>
      </c>
      <c r="B47" s="7" t="s">
        <v>168</v>
      </c>
      <c r="C47" s="6" t="s">
        <v>174</v>
      </c>
      <c r="D47" s="43">
        <v>1660</v>
      </c>
      <c r="E47" s="30"/>
      <c r="F47" s="30"/>
      <c r="G47" s="71"/>
      <c r="H47" s="71">
        <f t="shared" si="0"/>
        <v>1660</v>
      </c>
      <c r="I47" s="20"/>
      <c r="J47" s="20"/>
      <c r="K47" s="36"/>
      <c r="L47" s="20"/>
      <c r="M47" s="36"/>
      <c r="N47" s="20"/>
      <c r="O47" s="36"/>
      <c r="P47" s="39"/>
      <c r="Q47" s="37"/>
    </row>
    <row r="48" spans="1:17" s="4" customFormat="1" ht="15" x14ac:dyDescent="0.2">
      <c r="A48" s="5">
        <v>41</v>
      </c>
      <c r="B48" s="7" t="s">
        <v>202</v>
      </c>
      <c r="C48" s="6" t="s">
        <v>45</v>
      </c>
      <c r="D48" s="43">
        <v>32767</v>
      </c>
      <c r="E48" s="30"/>
      <c r="F48" s="30"/>
      <c r="G48" s="71"/>
      <c r="H48" s="71">
        <f t="shared" si="0"/>
        <v>32767</v>
      </c>
      <c r="I48" s="20"/>
      <c r="J48" s="20"/>
      <c r="K48" s="36"/>
      <c r="L48" s="20"/>
      <c r="M48" s="36"/>
      <c r="N48" s="20"/>
      <c r="O48" s="36"/>
      <c r="P48" s="39"/>
      <c r="Q48" s="37"/>
    </row>
    <row r="49" spans="1:17" s="4" customFormat="1" ht="15" x14ac:dyDescent="0.2">
      <c r="A49" s="8">
        <v>42</v>
      </c>
      <c r="B49" s="7" t="s">
        <v>209</v>
      </c>
      <c r="C49" s="6" t="s">
        <v>41</v>
      </c>
      <c r="D49" s="43">
        <v>1620</v>
      </c>
      <c r="E49" s="30"/>
      <c r="F49" s="30"/>
      <c r="G49" s="71"/>
      <c r="H49" s="71">
        <f t="shared" si="0"/>
        <v>1620</v>
      </c>
      <c r="I49" s="20"/>
      <c r="J49" s="20"/>
      <c r="K49" s="36"/>
      <c r="L49" s="20"/>
      <c r="M49" s="36"/>
      <c r="N49" s="20"/>
      <c r="O49" s="36"/>
      <c r="P49" s="39"/>
      <c r="Q49" s="37"/>
    </row>
    <row r="50" spans="1:17" s="4" customFormat="1" ht="14.25" customHeight="1" x14ac:dyDescent="0.2">
      <c r="A50" s="5">
        <v>43</v>
      </c>
      <c r="B50" s="7" t="s">
        <v>203</v>
      </c>
      <c r="C50" s="6" t="s">
        <v>31</v>
      </c>
      <c r="D50" s="43">
        <v>4566</v>
      </c>
      <c r="E50" s="30"/>
      <c r="F50" s="30"/>
      <c r="G50" s="71"/>
      <c r="H50" s="71">
        <f t="shared" si="0"/>
        <v>4566</v>
      </c>
      <c r="I50" s="20"/>
      <c r="J50" s="20"/>
      <c r="K50" s="36"/>
      <c r="L50" s="20"/>
      <c r="M50" s="36"/>
      <c r="N50" s="20"/>
      <c r="O50" s="36"/>
      <c r="P50" s="39"/>
      <c r="Q50" s="37"/>
    </row>
    <row r="51" spans="1:17" s="4" customFormat="1" ht="14.25" customHeight="1" x14ac:dyDescent="0.2">
      <c r="A51" s="8">
        <v>44</v>
      </c>
      <c r="B51" s="7" t="s">
        <v>210</v>
      </c>
      <c r="C51" s="6" t="s">
        <v>5</v>
      </c>
      <c r="D51" s="43">
        <v>3250</v>
      </c>
      <c r="E51" s="30"/>
      <c r="F51" s="30"/>
      <c r="G51" s="71"/>
      <c r="H51" s="71">
        <f t="shared" si="0"/>
        <v>3250</v>
      </c>
      <c r="I51" s="20"/>
      <c r="J51" s="20"/>
      <c r="K51" s="36"/>
      <c r="L51" s="20"/>
      <c r="M51" s="36"/>
      <c r="N51" s="20"/>
      <c r="O51" s="36"/>
      <c r="P51" s="39"/>
      <c r="Q51" s="37"/>
    </row>
    <row r="52" spans="1:17" s="4" customFormat="1" ht="14.25" customHeight="1" x14ac:dyDescent="0.2">
      <c r="A52" s="5">
        <v>45</v>
      </c>
      <c r="B52" s="7" t="s">
        <v>35</v>
      </c>
      <c r="C52" s="6" t="s">
        <v>14</v>
      </c>
      <c r="D52" s="43">
        <v>11958</v>
      </c>
      <c r="E52" s="30"/>
      <c r="F52" s="30"/>
      <c r="G52" s="71"/>
      <c r="H52" s="71">
        <f t="shared" si="0"/>
        <v>11958</v>
      </c>
      <c r="I52" s="20"/>
      <c r="J52" s="20"/>
      <c r="K52" s="36"/>
      <c r="L52" s="20"/>
      <c r="M52" s="36"/>
      <c r="N52" s="20"/>
      <c r="O52" s="36"/>
      <c r="P52" s="39"/>
      <c r="Q52" s="37"/>
    </row>
    <row r="53" spans="1:17" s="4" customFormat="1" ht="14.25" customHeight="1" x14ac:dyDescent="0.2">
      <c r="A53" s="8">
        <v>46</v>
      </c>
      <c r="B53" s="7" t="s">
        <v>15</v>
      </c>
      <c r="C53" s="6" t="s">
        <v>14</v>
      </c>
      <c r="D53" s="43">
        <v>1162</v>
      </c>
      <c r="E53" s="30"/>
      <c r="F53" s="30"/>
      <c r="G53" s="71"/>
      <c r="H53" s="71">
        <f t="shared" si="0"/>
        <v>1162</v>
      </c>
      <c r="I53" s="20"/>
      <c r="J53" s="20"/>
      <c r="K53" s="36"/>
      <c r="L53" s="20"/>
      <c r="M53" s="36"/>
      <c r="N53" s="20"/>
      <c r="O53" s="36"/>
      <c r="P53" s="39"/>
      <c r="Q53" s="37"/>
    </row>
    <row r="54" spans="1:17" s="4" customFormat="1" ht="14.25" customHeight="1" x14ac:dyDescent="0.2">
      <c r="A54" s="5">
        <v>47</v>
      </c>
      <c r="B54" s="7" t="s">
        <v>10</v>
      </c>
      <c r="C54" s="6" t="s">
        <v>9</v>
      </c>
      <c r="D54" s="43">
        <v>1540</v>
      </c>
      <c r="E54" s="30"/>
      <c r="F54" s="30"/>
      <c r="G54" s="71"/>
      <c r="H54" s="71">
        <f t="shared" si="0"/>
        <v>1540</v>
      </c>
      <c r="I54" s="20"/>
      <c r="J54" s="20"/>
      <c r="K54" s="36"/>
      <c r="L54" s="20"/>
      <c r="M54" s="36"/>
      <c r="N54" s="20"/>
      <c r="O54" s="36"/>
      <c r="P54" s="39"/>
      <c r="Q54" s="37"/>
    </row>
    <row r="55" spans="1:17" s="4" customFormat="1" ht="14.25" customHeight="1" x14ac:dyDescent="0.2">
      <c r="A55" s="8">
        <v>48</v>
      </c>
      <c r="B55" s="7" t="s">
        <v>6</v>
      </c>
      <c r="C55" s="6" t="s">
        <v>5</v>
      </c>
      <c r="D55" s="43">
        <v>890</v>
      </c>
      <c r="E55" s="30"/>
      <c r="F55" s="30"/>
      <c r="G55" s="71"/>
      <c r="H55" s="71">
        <f t="shared" si="0"/>
        <v>890</v>
      </c>
      <c r="I55" s="20"/>
      <c r="J55" s="20"/>
      <c r="K55" s="36"/>
      <c r="L55" s="20"/>
      <c r="M55" s="36"/>
      <c r="N55" s="20"/>
      <c r="O55" s="36"/>
      <c r="P55" s="39"/>
      <c r="Q55" s="37"/>
    </row>
    <row r="56" spans="1:17" s="4" customFormat="1" ht="14.25" customHeight="1" x14ac:dyDescent="0.2">
      <c r="A56" s="5">
        <v>49</v>
      </c>
      <c r="B56" s="7" t="s">
        <v>49</v>
      </c>
      <c r="C56" s="6" t="s">
        <v>41</v>
      </c>
      <c r="D56" s="43">
        <v>3323</v>
      </c>
      <c r="E56" s="30"/>
      <c r="F56" s="30"/>
      <c r="G56" s="71"/>
      <c r="H56" s="71">
        <f t="shared" si="0"/>
        <v>3323</v>
      </c>
      <c r="I56" s="20"/>
      <c r="J56" s="20"/>
      <c r="K56" s="36"/>
      <c r="L56" s="20"/>
      <c r="M56" s="36"/>
      <c r="N56" s="20"/>
      <c r="O56" s="36"/>
      <c r="P56" s="39"/>
      <c r="Q56" s="37"/>
    </row>
    <row r="57" spans="1:17" s="4" customFormat="1" ht="14.25" customHeight="1" x14ac:dyDescent="0.2">
      <c r="A57" s="8">
        <v>50</v>
      </c>
      <c r="B57" s="7" t="s">
        <v>61</v>
      </c>
      <c r="C57" s="6" t="s">
        <v>70</v>
      </c>
      <c r="D57" s="43">
        <v>992</v>
      </c>
      <c r="E57" s="30"/>
      <c r="F57" s="30"/>
      <c r="G57" s="71"/>
      <c r="H57" s="71">
        <f t="shared" si="0"/>
        <v>992</v>
      </c>
      <c r="I57" s="20"/>
      <c r="J57" s="20"/>
      <c r="K57" s="36"/>
      <c r="L57" s="20"/>
      <c r="M57" s="36"/>
      <c r="N57" s="20"/>
      <c r="O57" s="36"/>
      <c r="P57" s="39"/>
      <c r="Q57" s="37"/>
    </row>
    <row r="58" spans="1:17" s="4" customFormat="1" ht="14.25" customHeight="1" x14ac:dyDescent="0.2">
      <c r="A58" s="5">
        <v>51</v>
      </c>
      <c r="B58" s="7" t="s">
        <v>4</v>
      </c>
      <c r="C58" s="6" t="s">
        <v>3</v>
      </c>
      <c r="D58" s="43">
        <v>1508</v>
      </c>
      <c r="E58" s="30"/>
      <c r="F58" s="30"/>
      <c r="G58" s="71"/>
      <c r="H58" s="71">
        <f t="shared" si="0"/>
        <v>1508</v>
      </c>
      <c r="I58" s="20"/>
      <c r="J58" s="20"/>
      <c r="K58" s="36"/>
      <c r="L58" s="20"/>
      <c r="M58" s="36"/>
      <c r="N58" s="20"/>
      <c r="O58" s="36"/>
      <c r="P58" s="39"/>
      <c r="Q58" s="37"/>
    </row>
    <row r="59" spans="1:17" s="4" customFormat="1" ht="14.25" customHeight="1" x14ac:dyDescent="0.2">
      <c r="A59" s="8">
        <v>52</v>
      </c>
      <c r="B59" s="7" t="s">
        <v>169</v>
      </c>
      <c r="C59" s="6" t="s">
        <v>175</v>
      </c>
      <c r="D59" s="43">
        <v>7130</v>
      </c>
      <c r="E59" s="30"/>
      <c r="F59" s="30"/>
      <c r="G59" s="71"/>
      <c r="H59" s="71">
        <f t="shared" si="0"/>
        <v>7130</v>
      </c>
      <c r="I59" s="20"/>
      <c r="J59" s="20"/>
      <c r="K59" s="36"/>
      <c r="L59" s="20"/>
      <c r="M59" s="36"/>
      <c r="N59" s="20"/>
      <c r="O59" s="36"/>
      <c r="P59" s="39"/>
      <c r="Q59" s="37"/>
    </row>
    <row r="60" spans="1:17" s="4" customFormat="1" ht="14.25" customHeight="1" x14ac:dyDescent="0.2">
      <c r="A60" s="8"/>
      <c r="B60" s="7"/>
      <c r="C60" s="6"/>
      <c r="D60" s="43"/>
      <c r="E60" s="30"/>
      <c r="F60" s="30"/>
      <c r="G60" s="71"/>
      <c r="H60" s="71"/>
      <c r="I60" s="20"/>
      <c r="J60" s="20"/>
      <c r="K60" s="36"/>
      <c r="L60" s="20"/>
      <c r="M60" s="36"/>
      <c r="N60" s="20"/>
      <c r="O60" s="36"/>
      <c r="P60" s="39"/>
      <c r="Q60" s="37"/>
    </row>
    <row r="61" spans="1:17" s="4" customFormat="1" ht="14.25" customHeight="1" x14ac:dyDescent="0.25">
      <c r="A61" s="80" t="s">
        <v>0</v>
      </c>
      <c r="B61" s="81"/>
      <c r="C61" s="82"/>
      <c r="D61" s="31">
        <f>SUM(D8:D60)</f>
        <v>250161</v>
      </c>
      <c r="E61" s="31">
        <f>SUM(E8:E60)</f>
        <v>0</v>
      </c>
      <c r="F61" s="31">
        <f>SUM(F8:F60)</f>
        <v>0</v>
      </c>
      <c r="G61" s="31">
        <f>SUM(G8:G60)</f>
        <v>0</v>
      </c>
      <c r="H61" s="31">
        <f>SUM(H8:H60)</f>
        <v>250161</v>
      </c>
      <c r="I61" s="20"/>
      <c r="J61" s="20"/>
      <c r="K61" s="36"/>
      <c r="L61" s="20"/>
      <c r="M61" s="36"/>
      <c r="N61" s="20"/>
      <c r="O61" s="36"/>
      <c r="P61" s="39"/>
      <c r="Q61" s="37"/>
    </row>
    <row r="62" spans="1:17" s="4" customFormat="1" ht="14.25" customHeight="1" x14ac:dyDescent="0.2">
      <c r="A62" s="3"/>
      <c r="B62" s="2"/>
      <c r="C62" s="2"/>
      <c r="D62" s="2"/>
      <c r="E62" s="2"/>
      <c r="F62" s="2"/>
      <c r="G62" s="2"/>
      <c r="H62" s="2"/>
      <c r="I62" s="20"/>
      <c r="J62" s="20"/>
      <c r="K62" s="36"/>
      <c r="L62" s="20"/>
      <c r="M62" s="36"/>
      <c r="N62" s="20"/>
      <c r="O62" s="36"/>
      <c r="P62" s="39"/>
      <c r="Q62" s="37"/>
    </row>
    <row r="63" spans="1:17" s="4" customFormat="1" ht="14.25" customHeight="1" x14ac:dyDescent="0.2">
      <c r="A63" s="1"/>
      <c r="B63" s="1"/>
      <c r="C63" s="1"/>
      <c r="D63" s="1"/>
      <c r="E63" s="1"/>
      <c r="F63" s="1"/>
      <c r="G63" s="1"/>
      <c r="H63" s="1"/>
      <c r="I63" s="20"/>
      <c r="J63" s="20"/>
      <c r="K63" s="36"/>
      <c r="L63" s="20"/>
      <c r="M63" s="36"/>
      <c r="N63" s="20"/>
      <c r="O63" s="36"/>
      <c r="P63" s="39"/>
      <c r="Q63" s="37"/>
    </row>
    <row r="64" spans="1:17" s="4" customFormat="1" x14ac:dyDescent="0.2">
      <c r="A64" s="1"/>
      <c r="B64" s="1"/>
      <c r="C64" s="1"/>
      <c r="D64" s="1"/>
      <c r="E64" s="1"/>
      <c r="F64" s="1"/>
      <c r="G64" s="1"/>
      <c r="H64" s="1"/>
      <c r="I64" s="20"/>
      <c r="J64" s="20"/>
      <c r="K64" s="20"/>
      <c r="L64" s="20"/>
      <c r="M64" s="20"/>
      <c r="N64" s="20"/>
      <c r="O64" s="20"/>
    </row>
    <row r="65" spans="9:17" x14ac:dyDescent="0.2">
      <c r="I65" s="21"/>
      <c r="J65" s="21"/>
      <c r="K65" s="21"/>
      <c r="L65" s="21"/>
      <c r="M65" s="21"/>
      <c r="N65" s="21"/>
      <c r="O65" s="21"/>
      <c r="P65" s="21"/>
      <c r="Q65" s="38"/>
    </row>
  </sheetData>
  <mergeCells count="13">
    <mergeCell ref="F6:F7"/>
    <mergeCell ref="G6:G7"/>
    <mergeCell ref="A61:C61"/>
    <mergeCell ref="A1:H1"/>
    <mergeCell ref="A2:H2"/>
    <mergeCell ref="A3:H3"/>
    <mergeCell ref="A5:A7"/>
    <mergeCell ref="B5:B7"/>
    <mergeCell ref="C5:C7"/>
    <mergeCell ref="D5:G5"/>
    <mergeCell ref="H5:H7"/>
    <mergeCell ref="D6:D7"/>
    <mergeCell ref="E6:E7"/>
  </mergeCells>
  <printOptions horizontalCentered="1"/>
  <pageMargins left="0.39370078740157483" right="0.19685039370078741" top="0.59055118110236227" bottom="0.39370078740157483" header="0.31496062992125984" footer="0.31496062992125984"/>
  <pageSetup paperSize="256"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63"/>
  <sheetViews>
    <sheetView topLeftCell="A33" zoomScale="75" zoomScaleNormal="75" workbookViewId="0">
      <selection activeCell="G62" sqref="G62"/>
    </sheetView>
  </sheetViews>
  <sheetFormatPr defaultColWidth="9.140625" defaultRowHeight="12.75" x14ac:dyDescent="0.2"/>
  <cols>
    <col min="1" max="1" width="5.28515625" style="1" customWidth="1"/>
    <col min="2" max="2" width="36" style="1" customWidth="1"/>
    <col min="3" max="3" width="29.85546875" style="1" customWidth="1"/>
    <col min="4" max="4" width="11.28515625" style="1" customWidth="1"/>
    <col min="5" max="5" width="10.5703125" style="1" customWidth="1"/>
    <col min="6" max="6" width="10.140625" style="1" customWidth="1"/>
    <col min="7" max="7" width="10.5703125" style="1" customWidth="1"/>
    <col min="8" max="8" width="14.28515625" style="1" customWidth="1"/>
    <col min="9" max="10" width="10.42578125" style="1" customWidth="1"/>
    <col min="11" max="11" width="21.42578125" style="1" customWidth="1"/>
    <col min="12" max="12" width="10.42578125" style="1" customWidth="1"/>
    <col min="13" max="13" width="19.140625" style="1" customWidth="1"/>
    <col min="14" max="15" width="12.7109375" style="1" customWidth="1"/>
    <col min="16" max="17" width="14.85546875" style="1" customWidth="1"/>
    <col min="18" max="18" width="14.28515625" style="1" customWidth="1"/>
    <col min="19" max="19" width="17.5703125" style="1" customWidth="1"/>
    <col min="20" max="20" width="17.28515625" style="1" customWidth="1"/>
    <col min="21" max="21" width="18.7109375" style="1" customWidth="1"/>
    <col min="22" max="22" width="18.85546875" style="1" customWidth="1"/>
    <col min="23" max="16384" width="9.140625" style="1"/>
  </cols>
  <sheetData>
    <row r="1" spans="1:24" ht="14.25" x14ac:dyDescent="0.2">
      <c r="A1" s="83" t="s">
        <v>58</v>
      </c>
      <c r="B1" s="83"/>
      <c r="C1" s="83"/>
      <c r="D1" s="83"/>
      <c r="E1" s="83"/>
      <c r="F1" s="83"/>
      <c r="G1" s="83"/>
      <c r="H1" s="83"/>
      <c r="I1" s="76"/>
      <c r="J1" s="76"/>
      <c r="K1" s="76"/>
      <c r="L1" s="76"/>
      <c r="M1" s="76"/>
      <c r="N1" s="76"/>
      <c r="O1" s="76"/>
    </row>
    <row r="2" spans="1:24" ht="14.25" x14ac:dyDescent="0.2">
      <c r="A2" s="83" t="s">
        <v>57</v>
      </c>
      <c r="B2" s="83"/>
      <c r="C2" s="83"/>
      <c r="D2" s="83"/>
      <c r="E2" s="83"/>
      <c r="F2" s="83"/>
      <c r="G2" s="83"/>
      <c r="H2" s="83"/>
      <c r="I2" s="76"/>
      <c r="J2" s="76"/>
      <c r="K2" s="76"/>
      <c r="L2" s="76"/>
      <c r="M2" s="76"/>
      <c r="N2" s="76"/>
      <c r="O2" s="76"/>
    </row>
    <row r="3" spans="1:24" ht="14.25" x14ac:dyDescent="0.2">
      <c r="A3" s="83" t="s">
        <v>162</v>
      </c>
      <c r="B3" s="83"/>
      <c r="C3" s="83"/>
      <c r="D3" s="83"/>
      <c r="E3" s="83"/>
      <c r="F3" s="83"/>
      <c r="G3" s="83"/>
      <c r="H3" s="83"/>
      <c r="I3" s="76"/>
      <c r="J3" s="76"/>
      <c r="K3" s="76"/>
      <c r="L3" s="76"/>
      <c r="M3" s="76"/>
      <c r="N3" s="76"/>
      <c r="O3" s="76"/>
    </row>
    <row r="4" spans="1:24" ht="15" x14ac:dyDescent="0.25">
      <c r="A4" s="17"/>
      <c r="B4" s="17"/>
      <c r="C4" s="17"/>
      <c r="D4" s="17"/>
      <c r="E4" s="17"/>
      <c r="F4" s="17"/>
      <c r="G4" s="17"/>
      <c r="H4" s="17"/>
    </row>
    <row r="5" spans="1:24" ht="12.75" customHeight="1" x14ac:dyDescent="0.2">
      <c r="A5" s="84" t="s">
        <v>56</v>
      </c>
      <c r="B5" s="87" t="s">
        <v>55</v>
      </c>
      <c r="C5" s="84" t="s">
        <v>54</v>
      </c>
      <c r="D5" s="92" t="s">
        <v>82</v>
      </c>
      <c r="E5" s="93"/>
      <c r="F5" s="93"/>
      <c r="G5" s="94"/>
      <c r="H5" s="87" t="s">
        <v>124</v>
      </c>
      <c r="I5" s="19"/>
      <c r="J5" s="19"/>
      <c r="K5" s="19"/>
      <c r="L5" s="19"/>
      <c r="M5" s="19"/>
      <c r="N5" s="19"/>
      <c r="O5" s="19"/>
    </row>
    <row r="6" spans="1:24" ht="12.75" customHeight="1" x14ac:dyDescent="0.2">
      <c r="A6" s="85"/>
      <c r="B6" s="88"/>
      <c r="C6" s="85"/>
      <c r="D6" s="84" t="s">
        <v>77</v>
      </c>
      <c r="E6" s="84" t="s">
        <v>78</v>
      </c>
      <c r="F6" s="84" t="s">
        <v>79</v>
      </c>
      <c r="G6" s="84" t="s">
        <v>80</v>
      </c>
      <c r="H6" s="88"/>
      <c r="I6" s="19"/>
      <c r="J6" s="19"/>
      <c r="K6" s="19"/>
      <c r="L6" s="19"/>
      <c r="M6" s="19"/>
      <c r="N6" s="19"/>
      <c r="O6" s="19"/>
      <c r="V6" s="15"/>
      <c r="W6" s="15"/>
      <c r="X6" s="15"/>
    </row>
    <row r="7" spans="1:24" ht="14.25" customHeight="1" x14ac:dyDescent="0.2">
      <c r="A7" s="86"/>
      <c r="B7" s="89"/>
      <c r="C7" s="86"/>
      <c r="D7" s="86"/>
      <c r="E7" s="86"/>
      <c r="F7" s="86"/>
      <c r="G7" s="86"/>
      <c r="H7" s="89"/>
      <c r="I7" s="19"/>
      <c r="J7" s="19"/>
      <c r="K7" s="36"/>
      <c r="L7" s="19"/>
      <c r="M7" s="36"/>
      <c r="N7" s="19"/>
      <c r="O7" s="36"/>
      <c r="Q7" s="37"/>
      <c r="R7" s="33"/>
      <c r="S7" s="33"/>
      <c r="T7" s="33"/>
      <c r="U7" s="33"/>
      <c r="V7" s="15"/>
      <c r="W7" s="15"/>
      <c r="X7" s="15"/>
    </row>
    <row r="8" spans="1:24" s="4" customFormat="1" ht="15" x14ac:dyDescent="0.2">
      <c r="A8" s="5">
        <v>1</v>
      </c>
      <c r="B8" s="16" t="s">
        <v>53</v>
      </c>
      <c r="C8" s="16" t="s">
        <v>52</v>
      </c>
      <c r="D8" s="40">
        <v>36773</v>
      </c>
      <c r="E8" s="27">
        <v>52690</v>
      </c>
      <c r="F8" s="27">
        <v>38563</v>
      </c>
      <c r="G8" s="71">
        <v>25299</v>
      </c>
      <c r="H8" s="71">
        <f>SUM(D8:G8)</f>
        <v>153325</v>
      </c>
      <c r="I8" s="20"/>
      <c r="J8" s="20"/>
      <c r="K8" s="36"/>
      <c r="L8" s="20"/>
      <c r="M8" s="36"/>
      <c r="N8" s="20"/>
      <c r="O8" s="36"/>
      <c r="P8" s="39"/>
      <c r="Q8" s="37"/>
      <c r="V8" s="15"/>
      <c r="W8" s="15"/>
      <c r="X8" s="15"/>
    </row>
    <row r="9" spans="1:24" s="4" customFormat="1" ht="15" x14ac:dyDescent="0.2">
      <c r="A9" s="8">
        <v>2</v>
      </c>
      <c r="B9" s="9" t="s">
        <v>51</v>
      </c>
      <c r="C9" s="14" t="s">
        <v>50</v>
      </c>
      <c r="D9" s="41">
        <v>6478</v>
      </c>
      <c r="E9" s="28">
        <v>10847</v>
      </c>
      <c r="F9" s="28">
        <v>8937</v>
      </c>
      <c r="G9" s="72">
        <v>13112</v>
      </c>
      <c r="H9" s="71">
        <f t="shared" ref="H9:H57" si="0">SUM(D9:G9)</f>
        <v>39374</v>
      </c>
      <c r="I9" s="20"/>
      <c r="J9" s="20"/>
      <c r="K9" s="36"/>
      <c r="L9" s="20"/>
      <c r="M9" s="36"/>
      <c r="N9" s="20"/>
      <c r="O9" s="36"/>
      <c r="P9" s="39"/>
      <c r="Q9" s="37"/>
      <c r="V9" s="34"/>
    </row>
    <row r="10" spans="1:24" s="4" customFormat="1" ht="15" x14ac:dyDescent="0.2">
      <c r="A10" s="5">
        <v>3</v>
      </c>
      <c r="B10" s="9" t="s">
        <v>46</v>
      </c>
      <c r="C10" s="9" t="s">
        <v>45</v>
      </c>
      <c r="D10" s="42">
        <v>30946</v>
      </c>
      <c r="E10" s="29">
        <v>49126</v>
      </c>
      <c r="F10" s="29">
        <v>24983</v>
      </c>
      <c r="G10" s="71">
        <v>40337</v>
      </c>
      <c r="H10" s="71">
        <f t="shared" si="0"/>
        <v>145392</v>
      </c>
      <c r="I10" s="20"/>
      <c r="J10" s="20"/>
      <c r="K10" s="36"/>
      <c r="L10" s="20"/>
      <c r="M10" s="36"/>
      <c r="N10" s="20"/>
      <c r="O10" s="36"/>
      <c r="P10" s="39"/>
      <c r="Q10" s="37"/>
      <c r="V10" s="34"/>
    </row>
    <row r="11" spans="1:24" s="4" customFormat="1" ht="15" x14ac:dyDescent="0.2">
      <c r="A11" s="8">
        <v>4</v>
      </c>
      <c r="B11" s="9" t="s">
        <v>48</v>
      </c>
      <c r="C11" s="9" t="s">
        <v>47</v>
      </c>
      <c r="D11" s="42">
        <v>6512</v>
      </c>
      <c r="E11" s="29">
        <v>6904</v>
      </c>
      <c r="F11" s="29">
        <v>7591</v>
      </c>
      <c r="G11" s="71">
        <v>7471</v>
      </c>
      <c r="H11" s="71">
        <f t="shared" si="0"/>
        <v>28478</v>
      </c>
      <c r="I11" s="20"/>
      <c r="J11" s="20"/>
      <c r="K11" s="36"/>
      <c r="L11" s="20"/>
      <c r="M11" s="36"/>
      <c r="N11" s="20"/>
      <c r="O11" s="36"/>
      <c r="P11" s="39"/>
      <c r="Q11" s="37"/>
      <c r="R11" s="35"/>
      <c r="S11" s="35"/>
      <c r="T11" s="35"/>
      <c r="U11" s="35"/>
    </row>
    <row r="12" spans="1:24" s="4" customFormat="1" ht="15" x14ac:dyDescent="0.2">
      <c r="A12" s="5">
        <v>5</v>
      </c>
      <c r="B12" s="9" t="s">
        <v>37</v>
      </c>
      <c r="C12" s="9" t="s">
        <v>36</v>
      </c>
      <c r="D12" s="42">
        <v>3747</v>
      </c>
      <c r="E12" s="29">
        <v>4632</v>
      </c>
      <c r="F12" s="29">
        <v>4046</v>
      </c>
      <c r="G12" s="71">
        <v>6926</v>
      </c>
      <c r="H12" s="71">
        <f t="shared" si="0"/>
        <v>19351</v>
      </c>
      <c r="I12" s="20"/>
      <c r="J12" s="20"/>
      <c r="K12" s="36"/>
      <c r="L12" s="20"/>
      <c r="M12" s="36"/>
      <c r="N12" s="20"/>
      <c r="O12" s="36"/>
      <c r="P12" s="39"/>
      <c r="Q12" s="37"/>
    </row>
    <row r="13" spans="1:24" s="4" customFormat="1" ht="15" x14ac:dyDescent="0.2">
      <c r="A13" s="8">
        <v>6</v>
      </c>
      <c r="B13" s="9" t="s">
        <v>44</v>
      </c>
      <c r="C13" s="9" t="s">
        <v>43</v>
      </c>
      <c r="D13" s="42">
        <v>6401</v>
      </c>
      <c r="E13" s="29">
        <v>8784</v>
      </c>
      <c r="F13" s="29">
        <v>5921</v>
      </c>
      <c r="G13" s="71">
        <v>9600</v>
      </c>
      <c r="H13" s="71">
        <f t="shared" si="0"/>
        <v>30706</v>
      </c>
      <c r="I13" s="20"/>
      <c r="J13" s="20"/>
      <c r="K13" s="36"/>
      <c r="L13" s="20"/>
      <c r="M13" s="36"/>
      <c r="N13" s="20"/>
      <c r="O13" s="36"/>
      <c r="P13" s="39"/>
      <c r="Q13" s="37"/>
    </row>
    <row r="14" spans="1:24" s="4" customFormat="1" ht="15" x14ac:dyDescent="0.2">
      <c r="A14" s="5">
        <v>7</v>
      </c>
      <c r="B14" s="9" t="s">
        <v>42</v>
      </c>
      <c r="C14" s="9" t="s">
        <v>41</v>
      </c>
      <c r="D14" s="42">
        <v>1098</v>
      </c>
      <c r="E14" s="29">
        <v>3497</v>
      </c>
      <c r="F14" s="29">
        <v>901</v>
      </c>
      <c r="G14" s="71">
        <v>3092</v>
      </c>
      <c r="H14" s="71">
        <f t="shared" si="0"/>
        <v>8588</v>
      </c>
      <c r="I14" s="20"/>
      <c r="J14" s="20"/>
      <c r="K14" s="36"/>
      <c r="L14" s="20"/>
      <c r="M14" s="36"/>
      <c r="N14" s="20"/>
      <c r="O14" s="36"/>
      <c r="P14" s="39"/>
      <c r="Q14" s="37"/>
    </row>
    <row r="15" spans="1:24" s="4" customFormat="1" ht="30" x14ac:dyDescent="0.2">
      <c r="A15" s="13">
        <v>8</v>
      </c>
      <c r="B15" s="10" t="s">
        <v>176</v>
      </c>
      <c r="C15" s="9" t="s">
        <v>39</v>
      </c>
      <c r="D15" s="42">
        <v>461</v>
      </c>
      <c r="E15" s="29">
        <v>1162</v>
      </c>
      <c r="F15" s="29">
        <v>1074</v>
      </c>
      <c r="G15" s="71">
        <v>1022</v>
      </c>
      <c r="H15" s="71">
        <f t="shared" si="0"/>
        <v>3719</v>
      </c>
      <c r="I15" s="20"/>
      <c r="J15" s="20"/>
      <c r="K15" s="36"/>
      <c r="L15" s="20"/>
      <c r="M15" s="36"/>
      <c r="N15" s="20"/>
      <c r="O15" s="36"/>
      <c r="P15" s="39"/>
      <c r="Q15" s="37"/>
    </row>
    <row r="16" spans="1:24" s="4" customFormat="1" ht="30" x14ac:dyDescent="0.2">
      <c r="A16" s="5">
        <v>9</v>
      </c>
      <c r="B16" s="9" t="s">
        <v>177</v>
      </c>
      <c r="C16" s="9" t="s">
        <v>31</v>
      </c>
      <c r="D16" s="42">
        <v>1063</v>
      </c>
      <c r="E16" s="29">
        <v>2190</v>
      </c>
      <c r="F16" s="29">
        <v>1595</v>
      </c>
      <c r="G16" s="71">
        <v>3150</v>
      </c>
      <c r="H16" s="71">
        <f t="shared" si="0"/>
        <v>7998</v>
      </c>
      <c r="I16" s="20"/>
      <c r="J16" s="20"/>
      <c r="K16" s="36"/>
      <c r="L16" s="20"/>
      <c r="M16" s="36"/>
      <c r="N16" s="20"/>
      <c r="O16" s="36"/>
      <c r="P16" s="39"/>
      <c r="Q16" s="37"/>
    </row>
    <row r="17" spans="1:17" s="4" customFormat="1" ht="15" x14ac:dyDescent="0.2">
      <c r="A17" s="8">
        <v>10</v>
      </c>
      <c r="B17" s="9" t="s">
        <v>59</v>
      </c>
      <c r="C17" s="9" t="s">
        <v>5</v>
      </c>
      <c r="D17" s="42">
        <v>2508</v>
      </c>
      <c r="E17" s="29">
        <v>2290</v>
      </c>
      <c r="F17" s="29">
        <v>2464</v>
      </c>
      <c r="G17" s="71">
        <v>3891</v>
      </c>
      <c r="H17" s="71">
        <f t="shared" si="0"/>
        <v>11153</v>
      </c>
      <c r="I17" s="20"/>
      <c r="J17" s="20"/>
      <c r="K17" s="36"/>
      <c r="L17" s="20"/>
      <c r="M17" s="36"/>
      <c r="N17" s="20"/>
      <c r="O17" s="36"/>
      <c r="P17" s="39"/>
      <c r="Q17" s="37"/>
    </row>
    <row r="18" spans="1:17" s="4" customFormat="1" ht="15" x14ac:dyDescent="0.2">
      <c r="A18" s="5">
        <v>11</v>
      </c>
      <c r="B18" s="9" t="s">
        <v>30</v>
      </c>
      <c r="C18" s="9" t="s">
        <v>29</v>
      </c>
      <c r="D18" s="42">
        <v>1376</v>
      </c>
      <c r="E18" s="29">
        <v>1502</v>
      </c>
      <c r="F18" s="29">
        <v>1426</v>
      </c>
      <c r="G18" s="71">
        <v>1825</v>
      </c>
      <c r="H18" s="71">
        <f t="shared" si="0"/>
        <v>6129</v>
      </c>
      <c r="I18" s="20"/>
      <c r="J18" s="20"/>
      <c r="K18" s="36"/>
      <c r="L18" s="20"/>
      <c r="M18" s="36"/>
      <c r="N18" s="20"/>
      <c r="O18" s="36"/>
      <c r="P18" s="39"/>
      <c r="Q18" s="37"/>
    </row>
    <row r="19" spans="1:17" s="4" customFormat="1" ht="15" x14ac:dyDescent="0.2">
      <c r="A19" s="8">
        <v>12</v>
      </c>
      <c r="B19" s="9" t="s">
        <v>23</v>
      </c>
      <c r="C19" s="9" t="s">
        <v>22</v>
      </c>
      <c r="D19" s="42">
        <v>1839</v>
      </c>
      <c r="E19" s="29">
        <v>2306</v>
      </c>
      <c r="F19" s="29">
        <v>1826</v>
      </c>
      <c r="G19" s="71">
        <v>2382</v>
      </c>
      <c r="H19" s="71">
        <f t="shared" si="0"/>
        <v>8353</v>
      </c>
      <c r="I19" s="20"/>
      <c r="J19" s="20"/>
      <c r="K19" s="36"/>
      <c r="L19" s="20"/>
      <c r="M19" s="36"/>
      <c r="N19" s="20"/>
      <c r="O19" s="36"/>
      <c r="P19" s="39"/>
      <c r="Q19" s="37"/>
    </row>
    <row r="20" spans="1:17" s="4" customFormat="1" ht="15" x14ac:dyDescent="0.2">
      <c r="A20" s="5">
        <v>13</v>
      </c>
      <c r="B20" s="9" t="s">
        <v>2</v>
      </c>
      <c r="C20" s="9" t="s">
        <v>1</v>
      </c>
      <c r="D20" s="42">
        <v>0</v>
      </c>
      <c r="E20" s="29">
        <v>0</v>
      </c>
      <c r="F20" s="29">
        <v>0</v>
      </c>
      <c r="G20" s="71">
        <v>0</v>
      </c>
      <c r="H20" s="71">
        <f t="shared" si="0"/>
        <v>0</v>
      </c>
      <c r="I20" s="20"/>
      <c r="J20" s="20"/>
      <c r="K20" s="36"/>
      <c r="L20" s="20"/>
      <c r="M20" s="36"/>
      <c r="N20" s="20"/>
      <c r="O20" s="36"/>
      <c r="P20" s="39"/>
      <c r="Q20" s="37"/>
    </row>
    <row r="21" spans="1:17" s="4" customFormat="1" ht="15.75" x14ac:dyDescent="0.2">
      <c r="A21" s="8">
        <v>14</v>
      </c>
      <c r="B21" s="12" t="s">
        <v>60</v>
      </c>
      <c r="C21" s="9" t="s">
        <v>69</v>
      </c>
      <c r="D21" s="42">
        <v>1735</v>
      </c>
      <c r="E21" s="29">
        <v>1389</v>
      </c>
      <c r="F21" s="29">
        <v>1644</v>
      </c>
      <c r="G21" s="71">
        <v>1835</v>
      </c>
      <c r="H21" s="71">
        <f t="shared" si="0"/>
        <v>6603</v>
      </c>
      <c r="I21" s="20"/>
      <c r="J21" s="20"/>
      <c r="K21" s="36"/>
      <c r="L21" s="20"/>
      <c r="M21" s="36"/>
      <c r="N21" s="20"/>
      <c r="O21" s="36"/>
      <c r="P21" s="39"/>
      <c r="Q21" s="37"/>
    </row>
    <row r="22" spans="1:17" s="4" customFormat="1" ht="15" x14ac:dyDescent="0.2">
      <c r="A22" s="5">
        <v>15</v>
      </c>
      <c r="B22" s="9" t="s">
        <v>28</v>
      </c>
      <c r="C22" s="9" t="s">
        <v>12</v>
      </c>
      <c r="D22" s="42">
        <v>4153</v>
      </c>
      <c r="E22" s="29">
        <v>6762</v>
      </c>
      <c r="F22" s="29">
        <v>7645</v>
      </c>
      <c r="G22" s="71">
        <v>8189</v>
      </c>
      <c r="H22" s="71">
        <f t="shared" si="0"/>
        <v>26749</v>
      </c>
      <c r="I22" s="20"/>
      <c r="J22" s="20"/>
      <c r="K22" s="36"/>
      <c r="L22" s="20"/>
      <c r="M22" s="36"/>
      <c r="N22" s="20"/>
      <c r="O22" s="36"/>
      <c r="P22" s="39"/>
      <c r="Q22" s="37"/>
    </row>
    <row r="23" spans="1:17" s="4" customFormat="1" ht="15" x14ac:dyDescent="0.2">
      <c r="A23" s="8">
        <v>16</v>
      </c>
      <c r="B23" s="11" t="s">
        <v>103</v>
      </c>
      <c r="C23" s="9" t="s">
        <v>26</v>
      </c>
      <c r="D23" s="42">
        <v>310</v>
      </c>
      <c r="E23" s="29">
        <v>430</v>
      </c>
      <c r="F23" s="29">
        <v>463</v>
      </c>
      <c r="G23" s="71">
        <v>444</v>
      </c>
      <c r="H23" s="71">
        <f t="shared" si="0"/>
        <v>1647</v>
      </c>
      <c r="I23" s="20"/>
      <c r="J23" s="20"/>
      <c r="K23" s="36"/>
      <c r="L23" s="20"/>
      <c r="M23" s="36"/>
      <c r="N23" s="20"/>
      <c r="O23" s="36"/>
      <c r="P23" s="39"/>
      <c r="Q23" s="37"/>
    </row>
    <row r="24" spans="1:17" s="4" customFormat="1" ht="30" x14ac:dyDescent="0.2">
      <c r="A24" s="5">
        <v>17</v>
      </c>
      <c r="B24" s="9" t="s">
        <v>168</v>
      </c>
      <c r="C24" s="9" t="s">
        <v>24</v>
      </c>
      <c r="D24" s="42">
        <v>1100</v>
      </c>
      <c r="E24" s="29">
        <v>1150</v>
      </c>
      <c r="F24" s="29">
        <v>2396</v>
      </c>
      <c r="G24" s="71">
        <v>0</v>
      </c>
      <c r="H24" s="71">
        <f t="shared" si="0"/>
        <v>4646</v>
      </c>
      <c r="I24" s="20"/>
      <c r="J24" s="20"/>
      <c r="K24" s="36"/>
      <c r="L24" s="20"/>
      <c r="M24" s="36"/>
      <c r="N24" s="20"/>
      <c r="O24" s="36"/>
      <c r="P24" s="39"/>
      <c r="Q24" s="37"/>
    </row>
    <row r="25" spans="1:17" s="4" customFormat="1" ht="15" x14ac:dyDescent="0.2">
      <c r="A25" s="8">
        <v>18</v>
      </c>
      <c r="B25" s="10" t="s">
        <v>35</v>
      </c>
      <c r="C25" s="9" t="s">
        <v>14</v>
      </c>
      <c r="D25" s="42">
        <v>9571</v>
      </c>
      <c r="E25" s="29">
        <v>10959</v>
      </c>
      <c r="F25" s="29">
        <v>11652</v>
      </c>
      <c r="G25" s="71">
        <v>11399</v>
      </c>
      <c r="H25" s="71">
        <f t="shared" si="0"/>
        <v>43581</v>
      </c>
      <c r="I25" s="20"/>
      <c r="J25" s="20"/>
      <c r="K25" s="36"/>
      <c r="L25" s="20"/>
      <c r="M25" s="36"/>
      <c r="N25" s="20"/>
      <c r="O25" s="36"/>
      <c r="P25" s="39"/>
      <c r="Q25" s="37"/>
    </row>
    <row r="26" spans="1:17" s="4" customFormat="1" ht="15" x14ac:dyDescent="0.2">
      <c r="A26" s="5">
        <v>19</v>
      </c>
      <c r="B26" s="9" t="s">
        <v>21</v>
      </c>
      <c r="C26" s="9" t="s">
        <v>20</v>
      </c>
      <c r="D26" s="42">
        <v>0</v>
      </c>
      <c r="E26" s="29">
        <v>0</v>
      </c>
      <c r="F26" s="29">
        <v>0</v>
      </c>
      <c r="G26" s="71">
        <v>0</v>
      </c>
      <c r="H26" s="71">
        <f t="shared" si="0"/>
        <v>0</v>
      </c>
      <c r="I26" s="20"/>
      <c r="J26" s="20"/>
      <c r="K26" s="36"/>
      <c r="L26" s="20"/>
      <c r="M26" s="36"/>
      <c r="N26" s="20"/>
      <c r="O26" s="36"/>
      <c r="P26" s="39"/>
      <c r="Q26" s="37"/>
    </row>
    <row r="27" spans="1:17" s="4" customFormat="1" ht="15" x14ac:dyDescent="0.2">
      <c r="A27" s="8">
        <v>20</v>
      </c>
      <c r="B27" s="10" t="s">
        <v>19</v>
      </c>
      <c r="C27" s="9" t="s">
        <v>18</v>
      </c>
      <c r="D27" s="42">
        <v>192</v>
      </c>
      <c r="E27" s="29">
        <v>500</v>
      </c>
      <c r="F27" s="29">
        <v>280</v>
      </c>
      <c r="G27" s="71">
        <v>486</v>
      </c>
      <c r="H27" s="71">
        <f t="shared" si="0"/>
        <v>1458</v>
      </c>
      <c r="I27" s="20"/>
      <c r="J27" s="20"/>
      <c r="K27" s="36"/>
      <c r="L27" s="20"/>
      <c r="M27" s="36"/>
      <c r="N27" s="20"/>
      <c r="O27" s="36"/>
      <c r="P27" s="39"/>
      <c r="Q27" s="37"/>
    </row>
    <row r="28" spans="1:17" s="4" customFormat="1" ht="15" x14ac:dyDescent="0.2">
      <c r="A28" s="5">
        <v>21</v>
      </c>
      <c r="B28" s="9" t="s">
        <v>17</v>
      </c>
      <c r="C28" s="9" t="s">
        <v>16</v>
      </c>
      <c r="D28" s="42">
        <v>2400</v>
      </c>
      <c r="E28" s="29">
        <v>3118</v>
      </c>
      <c r="F28" s="29">
        <v>1691</v>
      </c>
      <c r="G28" s="71">
        <v>3303</v>
      </c>
      <c r="H28" s="71">
        <f t="shared" si="0"/>
        <v>10512</v>
      </c>
      <c r="I28" s="20"/>
      <c r="J28" s="20"/>
      <c r="K28" s="36"/>
      <c r="L28" s="20"/>
      <c r="M28" s="36"/>
      <c r="N28" s="20"/>
      <c r="O28" s="36"/>
      <c r="P28" s="39"/>
      <c r="Q28" s="37"/>
    </row>
    <row r="29" spans="1:17" s="4" customFormat="1" ht="15" x14ac:dyDescent="0.2">
      <c r="A29" s="8">
        <v>22</v>
      </c>
      <c r="B29" s="6" t="s">
        <v>15</v>
      </c>
      <c r="C29" s="6" t="s">
        <v>14</v>
      </c>
      <c r="D29" s="43">
        <v>754</v>
      </c>
      <c r="E29" s="30">
        <v>697</v>
      </c>
      <c r="F29" s="30">
        <v>804</v>
      </c>
      <c r="G29" s="71">
        <v>584</v>
      </c>
      <c r="H29" s="71">
        <f t="shared" si="0"/>
        <v>2839</v>
      </c>
      <c r="I29" s="20"/>
      <c r="J29" s="20"/>
      <c r="K29" s="36"/>
      <c r="L29" s="20"/>
      <c r="M29" s="36"/>
      <c r="N29" s="20"/>
      <c r="O29" s="36"/>
      <c r="P29" s="39"/>
      <c r="Q29" s="37"/>
    </row>
    <row r="30" spans="1:17" s="4" customFormat="1" ht="15" x14ac:dyDescent="0.2">
      <c r="A30" s="5">
        <v>23</v>
      </c>
      <c r="B30" s="9" t="s">
        <v>13</v>
      </c>
      <c r="C30" s="9" t="s">
        <v>12</v>
      </c>
      <c r="D30" s="42">
        <v>0</v>
      </c>
      <c r="E30" s="29">
        <v>0</v>
      </c>
      <c r="F30" s="29">
        <v>0</v>
      </c>
      <c r="G30" s="71">
        <v>0</v>
      </c>
      <c r="H30" s="71">
        <f t="shared" si="0"/>
        <v>0</v>
      </c>
      <c r="I30" s="20"/>
      <c r="J30" s="20"/>
      <c r="K30" s="36"/>
      <c r="L30" s="20"/>
      <c r="M30" s="36"/>
      <c r="N30" s="20"/>
      <c r="O30" s="36"/>
      <c r="P30" s="39"/>
      <c r="Q30" s="37"/>
    </row>
    <row r="31" spans="1:17" s="4" customFormat="1" ht="15" x14ac:dyDescent="0.2">
      <c r="A31" s="8">
        <v>24</v>
      </c>
      <c r="B31" s="9" t="s">
        <v>11</v>
      </c>
      <c r="C31" s="9" t="s">
        <v>68</v>
      </c>
      <c r="D31" s="42">
        <v>657</v>
      </c>
      <c r="E31" s="29">
        <v>1063</v>
      </c>
      <c r="F31" s="29">
        <v>1231</v>
      </c>
      <c r="G31" s="71">
        <v>1021</v>
      </c>
      <c r="H31" s="71">
        <f t="shared" si="0"/>
        <v>3972</v>
      </c>
      <c r="I31" s="20"/>
      <c r="J31" s="20"/>
      <c r="K31" s="36"/>
      <c r="L31" s="20"/>
      <c r="M31" s="36"/>
      <c r="N31" s="20"/>
      <c r="O31" s="36"/>
      <c r="P31" s="39"/>
      <c r="Q31" s="37"/>
    </row>
    <row r="32" spans="1:17" s="4" customFormat="1" ht="15" x14ac:dyDescent="0.2">
      <c r="A32" s="5">
        <v>25</v>
      </c>
      <c r="B32" s="9" t="s">
        <v>10</v>
      </c>
      <c r="C32" s="9" t="s">
        <v>9</v>
      </c>
      <c r="D32" s="42">
        <v>764</v>
      </c>
      <c r="E32" s="29">
        <v>1119</v>
      </c>
      <c r="F32" s="29">
        <v>3300</v>
      </c>
      <c r="G32" s="71">
        <v>3840</v>
      </c>
      <c r="H32" s="71">
        <f t="shared" si="0"/>
        <v>9023</v>
      </c>
      <c r="I32" s="20"/>
      <c r="J32" s="20"/>
      <c r="K32" s="36"/>
      <c r="L32" s="20"/>
      <c r="M32" s="36"/>
      <c r="N32" s="20"/>
      <c r="O32" s="36"/>
      <c r="P32" s="39"/>
      <c r="Q32" s="37"/>
    </row>
    <row r="33" spans="1:17" s="4" customFormat="1" ht="15" x14ac:dyDescent="0.2">
      <c r="A33" s="8">
        <v>26</v>
      </c>
      <c r="B33" s="6" t="s">
        <v>132</v>
      </c>
      <c r="C33" s="6" t="s">
        <v>7</v>
      </c>
      <c r="D33" s="43">
        <v>2217</v>
      </c>
      <c r="E33" s="30">
        <v>1661</v>
      </c>
      <c r="F33" s="30">
        <v>1768</v>
      </c>
      <c r="G33" s="71">
        <v>1491</v>
      </c>
      <c r="H33" s="71">
        <f t="shared" si="0"/>
        <v>7137</v>
      </c>
      <c r="I33" s="20"/>
      <c r="J33" s="20"/>
      <c r="K33" s="36"/>
      <c r="L33" s="20"/>
      <c r="M33" s="36"/>
      <c r="N33" s="20"/>
      <c r="O33" s="36"/>
      <c r="P33" s="39"/>
      <c r="Q33" s="37"/>
    </row>
    <row r="34" spans="1:17" s="4" customFormat="1" ht="15" x14ac:dyDescent="0.2">
      <c r="A34" s="5">
        <v>27</v>
      </c>
      <c r="B34" s="9" t="s">
        <v>6</v>
      </c>
      <c r="C34" s="9" t="s">
        <v>5</v>
      </c>
      <c r="D34" s="42">
        <v>215</v>
      </c>
      <c r="E34" s="29">
        <v>910</v>
      </c>
      <c r="F34" s="29">
        <v>532</v>
      </c>
      <c r="G34" s="71">
        <v>732</v>
      </c>
      <c r="H34" s="71">
        <f t="shared" si="0"/>
        <v>2389</v>
      </c>
      <c r="I34" s="20"/>
      <c r="J34" s="20"/>
      <c r="K34" s="36"/>
      <c r="L34" s="20"/>
      <c r="M34" s="36"/>
      <c r="N34" s="20"/>
      <c r="O34" s="36"/>
      <c r="P34" s="39"/>
      <c r="Q34" s="37"/>
    </row>
    <row r="35" spans="1:17" s="4" customFormat="1" ht="15" x14ac:dyDescent="0.2">
      <c r="A35" s="8">
        <v>28</v>
      </c>
      <c r="B35" s="25" t="s">
        <v>38</v>
      </c>
      <c r="C35" s="9" t="s">
        <v>16</v>
      </c>
      <c r="D35" s="42">
        <v>70</v>
      </c>
      <c r="E35" s="29">
        <v>85</v>
      </c>
      <c r="F35" s="29">
        <v>80</v>
      </c>
      <c r="G35" s="71">
        <v>107</v>
      </c>
      <c r="H35" s="71">
        <f t="shared" si="0"/>
        <v>342</v>
      </c>
      <c r="I35" s="20"/>
      <c r="J35" s="20"/>
      <c r="K35" s="36"/>
      <c r="L35" s="20"/>
      <c r="M35" s="36"/>
      <c r="N35" s="20"/>
      <c r="O35" s="36"/>
      <c r="P35" s="39"/>
      <c r="Q35" s="37"/>
    </row>
    <row r="36" spans="1:17" s="4" customFormat="1" ht="15" x14ac:dyDescent="0.2">
      <c r="A36" s="5">
        <v>29</v>
      </c>
      <c r="B36" s="23" t="s">
        <v>4</v>
      </c>
      <c r="C36" s="24" t="s">
        <v>3</v>
      </c>
      <c r="D36" s="40">
        <v>781</v>
      </c>
      <c r="E36" s="27">
        <v>808</v>
      </c>
      <c r="F36" s="27">
        <v>957</v>
      </c>
      <c r="G36" s="71">
        <v>882</v>
      </c>
      <c r="H36" s="71">
        <f t="shared" si="0"/>
        <v>3428</v>
      </c>
      <c r="I36" s="20"/>
      <c r="J36" s="20"/>
      <c r="K36" s="36"/>
      <c r="L36" s="20"/>
      <c r="M36" s="36"/>
      <c r="N36" s="20"/>
      <c r="O36" s="36"/>
      <c r="P36" s="39"/>
      <c r="Q36" s="37"/>
    </row>
    <row r="37" spans="1:17" s="4" customFormat="1" ht="15" x14ac:dyDescent="0.2">
      <c r="A37" s="8">
        <v>30</v>
      </c>
      <c r="B37" s="7" t="s">
        <v>49</v>
      </c>
      <c r="C37" s="6" t="s">
        <v>41</v>
      </c>
      <c r="D37" s="43">
        <v>4221</v>
      </c>
      <c r="E37" s="30">
        <v>15584</v>
      </c>
      <c r="F37" s="30">
        <v>3440</v>
      </c>
      <c r="G37" s="71">
        <v>10133</v>
      </c>
      <c r="H37" s="71">
        <f t="shared" si="0"/>
        <v>33378</v>
      </c>
      <c r="I37" s="20"/>
      <c r="J37" s="20"/>
      <c r="K37" s="36"/>
      <c r="L37" s="20"/>
      <c r="M37" s="36"/>
      <c r="N37" s="20"/>
      <c r="O37" s="36"/>
      <c r="P37" s="39"/>
      <c r="Q37" s="37"/>
    </row>
    <row r="38" spans="1:17" s="4" customFormat="1" ht="15" x14ac:dyDescent="0.2">
      <c r="A38" s="5">
        <v>31</v>
      </c>
      <c r="B38" s="7" t="s">
        <v>61</v>
      </c>
      <c r="C38" s="6" t="s">
        <v>70</v>
      </c>
      <c r="D38" s="43">
        <v>870</v>
      </c>
      <c r="E38" s="30">
        <v>833</v>
      </c>
      <c r="F38" s="30">
        <v>1074</v>
      </c>
      <c r="G38" s="71">
        <v>944</v>
      </c>
      <c r="H38" s="71">
        <f t="shared" si="0"/>
        <v>3721</v>
      </c>
      <c r="I38" s="20"/>
      <c r="J38" s="20"/>
      <c r="K38" s="36"/>
      <c r="L38" s="20"/>
      <c r="M38" s="36"/>
      <c r="N38" s="20"/>
      <c r="O38" s="36"/>
      <c r="P38" s="39"/>
      <c r="Q38" s="37"/>
    </row>
    <row r="39" spans="1:17" s="4" customFormat="1" ht="15" x14ac:dyDescent="0.2">
      <c r="A39" s="8">
        <v>32</v>
      </c>
      <c r="B39" s="7" t="s">
        <v>34</v>
      </c>
      <c r="C39" s="6" t="s">
        <v>33</v>
      </c>
      <c r="D39" s="43">
        <v>15087</v>
      </c>
      <c r="E39" s="30">
        <v>32062</v>
      </c>
      <c r="F39" s="30">
        <v>9399</v>
      </c>
      <c r="G39" s="71">
        <v>20172</v>
      </c>
      <c r="H39" s="71">
        <f t="shared" si="0"/>
        <v>76720</v>
      </c>
      <c r="I39" s="20"/>
      <c r="J39" s="20"/>
      <c r="K39" s="36"/>
      <c r="L39" s="20"/>
      <c r="M39" s="36"/>
      <c r="N39" s="20"/>
      <c r="O39" s="36"/>
      <c r="P39" s="39"/>
      <c r="Q39" s="37"/>
    </row>
    <row r="40" spans="1:17" s="4" customFormat="1" ht="15" x14ac:dyDescent="0.2">
      <c r="A40" s="5">
        <v>33</v>
      </c>
      <c r="B40" s="7" t="s">
        <v>62</v>
      </c>
      <c r="C40" s="6" t="s">
        <v>71</v>
      </c>
      <c r="D40" s="43">
        <v>858</v>
      </c>
      <c r="E40" s="30">
        <v>773</v>
      </c>
      <c r="F40" s="30">
        <v>973</v>
      </c>
      <c r="G40" s="71">
        <v>859</v>
      </c>
      <c r="H40" s="71">
        <f t="shared" si="0"/>
        <v>3463</v>
      </c>
      <c r="I40" s="20"/>
      <c r="J40" s="20"/>
      <c r="K40" s="36"/>
      <c r="L40" s="20"/>
      <c r="M40" s="36"/>
      <c r="N40" s="20"/>
      <c r="O40" s="36"/>
      <c r="P40" s="39"/>
      <c r="Q40" s="37"/>
    </row>
    <row r="41" spans="1:17" s="4" customFormat="1" ht="15" x14ac:dyDescent="0.2">
      <c r="A41" s="8">
        <v>34</v>
      </c>
      <c r="B41" s="7" t="s">
        <v>63</v>
      </c>
      <c r="C41" s="6" t="s">
        <v>72</v>
      </c>
      <c r="D41" s="43">
        <v>7533</v>
      </c>
      <c r="E41" s="30">
        <v>5868</v>
      </c>
      <c r="F41" s="30">
        <v>5945</v>
      </c>
      <c r="G41" s="71">
        <v>6610</v>
      </c>
      <c r="H41" s="71">
        <f t="shared" si="0"/>
        <v>25956</v>
      </c>
      <c r="I41" s="20"/>
      <c r="J41" s="20"/>
      <c r="K41" s="36"/>
      <c r="L41" s="20"/>
      <c r="M41" s="36"/>
      <c r="N41" s="20"/>
      <c r="O41" s="36"/>
      <c r="P41" s="39"/>
      <c r="Q41" s="37"/>
    </row>
    <row r="42" spans="1:17" s="4" customFormat="1" ht="17.25" customHeight="1" x14ac:dyDescent="0.2">
      <c r="A42" s="5">
        <v>35</v>
      </c>
      <c r="B42" s="7" t="s">
        <v>64</v>
      </c>
      <c r="C42" s="6" t="s">
        <v>73</v>
      </c>
      <c r="D42" s="43">
        <v>1384</v>
      </c>
      <c r="E42" s="30">
        <v>1606</v>
      </c>
      <c r="F42" s="30">
        <v>1602</v>
      </c>
      <c r="G42" s="71">
        <v>1535</v>
      </c>
      <c r="H42" s="71">
        <f t="shared" si="0"/>
        <v>6127</v>
      </c>
      <c r="I42" s="20"/>
      <c r="J42" s="20"/>
      <c r="K42" s="36"/>
      <c r="L42" s="20"/>
      <c r="M42" s="36"/>
      <c r="N42" s="20"/>
      <c r="O42" s="36"/>
      <c r="P42" s="39"/>
      <c r="Q42" s="37"/>
    </row>
    <row r="43" spans="1:17" s="4" customFormat="1" ht="15" x14ac:dyDescent="0.2">
      <c r="A43" s="8">
        <v>36</v>
      </c>
      <c r="B43" s="7" t="s">
        <v>65</v>
      </c>
      <c r="C43" s="6" t="s">
        <v>74</v>
      </c>
      <c r="D43" s="43">
        <v>2367</v>
      </c>
      <c r="E43" s="30">
        <v>2957</v>
      </c>
      <c r="F43" s="30">
        <v>2854</v>
      </c>
      <c r="G43" s="71">
        <v>3520</v>
      </c>
      <c r="H43" s="71">
        <f t="shared" si="0"/>
        <v>11698</v>
      </c>
      <c r="I43" s="20"/>
      <c r="J43" s="20"/>
      <c r="K43" s="36"/>
      <c r="L43" s="20"/>
      <c r="M43" s="36"/>
      <c r="N43" s="20"/>
      <c r="O43" s="36"/>
      <c r="P43" s="39"/>
      <c r="Q43" s="37"/>
    </row>
    <row r="44" spans="1:17" s="4" customFormat="1" ht="15" x14ac:dyDescent="0.2">
      <c r="A44" s="5">
        <v>37</v>
      </c>
      <c r="B44" s="7" t="s">
        <v>66</v>
      </c>
      <c r="C44" s="6" t="s">
        <v>74</v>
      </c>
      <c r="D44" s="43">
        <v>8667</v>
      </c>
      <c r="E44" s="30">
        <v>7852</v>
      </c>
      <c r="F44" s="30">
        <v>8753</v>
      </c>
      <c r="G44" s="71">
        <v>8225</v>
      </c>
      <c r="H44" s="71">
        <f t="shared" si="0"/>
        <v>33497</v>
      </c>
      <c r="I44" s="20"/>
      <c r="J44" s="20"/>
      <c r="K44" s="36"/>
      <c r="L44" s="20"/>
      <c r="M44" s="36"/>
      <c r="N44" s="20"/>
      <c r="O44" s="36"/>
      <c r="P44" s="39"/>
      <c r="Q44" s="37"/>
    </row>
    <row r="45" spans="1:17" s="4" customFormat="1" ht="15" x14ac:dyDescent="0.2">
      <c r="A45" s="8">
        <v>38</v>
      </c>
      <c r="B45" s="7" t="s">
        <v>67</v>
      </c>
      <c r="C45" s="6" t="s">
        <v>75</v>
      </c>
      <c r="D45" s="43">
        <v>7593</v>
      </c>
      <c r="E45" s="30">
        <v>8327</v>
      </c>
      <c r="F45" s="30">
        <v>8345</v>
      </c>
      <c r="G45" s="71">
        <v>8417</v>
      </c>
      <c r="H45" s="71">
        <f t="shared" si="0"/>
        <v>32682</v>
      </c>
      <c r="I45" s="20"/>
      <c r="J45" s="20"/>
      <c r="K45" s="36"/>
      <c r="L45" s="20"/>
      <c r="M45" s="36"/>
      <c r="N45" s="20"/>
      <c r="O45" s="36"/>
      <c r="P45" s="39"/>
      <c r="Q45" s="37"/>
    </row>
    <row r="46" spans="1:17" s="4" customFormat="1" ht="30" x14ac:dyDescent="0.2">
      <c r="A46" s="5">
        <v>39</v>
      </c>
      <c r="B46" s="7" t="s">
        <v>133</v>
      </c>
      <c r="C46" s="6" t="s">
        <v>138</v>
      </c>
      <c r="D46" s="43">
        <v>930</v>
      </c>
      <c r="E46" s="30">
        <v>1498</v>
      </c>
      <c r="F46" s="30">
        <v>3449</v>
      </c>
      <c r="G46" s="71">
        <v>1724</v>
      </c>
      <c r="H46" s="71">
        <f t="shared" si="0"/>
        <v>7601</v>
      </c>
      <c r="I46" s="20"/>
      <c r="J46" s="20"/>
      <c r="K46" s="36"/>
      <c r="L46" s="20"/>
      <c r="M46" s="36"/>
      <c r="N46" s="20"/>
      <c r="O46" s="36"/>
      <c r="P46" s="39"/>
      <c r="Q46" s="37"/>
    </row>
    <row r="47" spans="1:17" s="4" customFormat="1" ht="15" x14ac:dyDescent="0.2">
      <c r="A47" s="8">
        <v>40</v>
      </c>
      <c r="B47" s="7" t="s">
        <v>134</v>
      </c>
      <c r="C47" s="6" t="s">
        <v>139</v>
      </c>
      <c r="D47" s="43">
        <v>1954</v>
      </c>
      <c r="E47" s="30">
        <v>1308</v>
      </c>
      <c r="F47" s="30">
        <v>2053</v>
      </c>
      <c r="G47" s="71">
        <v>1894</v>
      </c>
      <c r="H47" s="71">
        <f t="shared" si="0"/>
        <v>7209</v>
      </c>
      <c r="I47" s="20"/>
      <c r="J47" s="20"/>
      <c r="K47" s="36"/>
      <c r="L47" s="20"/>
      <c r="M47" s="36"/>
      <c r="N47" s="20"/>
      <c r="O47" s="36"/>
      <c r="P47" s="39"/>
      <c r="Q47" s="37"/>
    </row>
    <row r="48" spans="1:17" s="4" customFormat="1" ht="15" x14ac:dyDescent="0.2">
      <c r="A48" s="5">
        <v>41</v>
      </c>
      <c r="B48" s="7" t="s">
        <v>135</v>
      </c>
      <c r="C48" s="6" t="s">
        <v>140</v>
      </c>
      <c r="D48" s="43">
        <v>2987</v>
      </c>
      <c r="E48" s="30">
        <v>5899</v>
      </c>
      <c r="F48" s="30">
        <v>2717</v>
      </c>
      <c r="G48" s="71">
        <v>5639</v>
      </c>
      <c r="H48" s="71">
        <f t="shared" si="0"/>
        <v>17242</v>
      </c>
      <c r="I48" s="20"/>
      <c r="J48" s="20"/>
      <c r="K48" s="36"/>
      <c r="L48" s="20"/>
      <c r="M48" s="36"/>
      <c r="N48" s="20"/>
      <c r="O48" s="36"/>
      <c r="P48" s="39"/>
      <c r="Q48" s="37"/>
    </row>
    <row r="49" spans="1:17" s="4" customFormat="1" ht="15" x14ac:dyDescent="0.2">
      <c r="A49" s="8">
        <v>42</v>
      </c>
      <c r="B49" s="7" t="s">
        <v>136</v>
      </c>
      <c r="C49" s="6" t="s">
        <v>141</v>
      </c>
      <c r="D49" s="43">
        <v>11139</v>
      </c>
      <c r="E49" s="30">
        <v>2832</v>
      </c>
      <c r="F49" s="30">
        <v>12550</v>
      </c>
      <c r="G49" s="71">
        <v>4161</v>
      </c>
      <c r="H49" s="71">
        <f t="shared" si="0"/>
        <v>30682</v>
      </c>
      <c r="I49" s="20"/>
      <c r="J49" s="20"/>
      <c r="K49" s="36"/>
      <c r="L49" s="20"/>
      <c r="M49" s="36"/>
      <c r="N49" s="20"/>
      <c r="O49" s="36"/>
      <c r="P49" s="39"/>
      <c r="Q49" s="37"/>
    </row>
    <row r="50" spans="1:17" s="4" customFormat="1" ht="14.25" customHeight="1" x14ac:dyDescent="0.2">
      <c r="A50" s="5">
        <v>43</v>
      </c>
      <c r="B50" s="7" t="s">
        <v>137</v>
      </c>
      <c r="C50" s="6" t="s">
        <v>142</v>
      </c>
      <c r="D50" s="43">
        <v>7548</v>
      </c>
      <c r="E50" s="30">
        <v>1371</v>
      </c>
      <c r="F50" s="30">
        <v>6496</v>
      </c>
      <c r="G50" s="71">
        <v>4739</v>
      </c>
      <c r="H50" s="71">
        <f t="shared" si="0"/>
        <v>20154</v>
      </c>
      <c r="I50" s="20"/>
      <c r="J50" s="20"/>
      <c r="K50" s="36"/>
      <c r="L50" s="20"/>
      <c r="M50" s="36"/>
      <c r="N50" s="20"/>
      <c r="O50" s="36"/>
      <c r="P50" s="39"/>
      <c r="Q50" s="37"/>
    </row>
    <row r="51" spans="1:17" s="4" customFormat="1" ht="14.25" customHeight="1" x14ac:dyDescent="0.2">
      <c r="A51" s="8">
        <v>44</v>
      </c>
      <c r="B51" s="7" t="s">
        <v>169</v>
      </c>
      <c r="C51" s="6" t="s">
        <v>175</v>
      </c>
      <c r="D51" s="43">
        <v>8327</v>
      </c>
      <c r="E51" s="30">
        <v>5600</v>
      </c>
      <c r="F51" s="30">
        <v>8113</v>
      </c>
      <c r="G51" s="71">
        <v>6903</v>
      </c>
      <c r="H51" s="71">
        <f t="shared" si="0"/>
        <v>28943</v>
      </c>
      <c r="I51" s="20"/>
      <c r="J51" s="20"/>
      <c r="K51" s="36"/>
      <c r="L51" s="20"/>
      <c r="M51" s="36"/>
      <c r="N51" s="20"/>
      <c r="O51" s="36"/>
      <c r="P51" s="39"/>
      <c r="Q51" s="37"/>
    </row>
    <row r="52" spans="1:17" s="4" customFormat="1" ht="14.25" customHeight="1" x14ac:dyDescent="0.2">
      <c r="A52" s="5">
        <v>45</v>
      </c>
      <c r="B52" s="7" t="s">
        <v>163</v>
      </c>
      <c r="C52" s="6" t="s">
        <v>170</v>
      </c>
      <c r="D52" s="43">
        <v>783</v>
      </c>
      <c r="E52" s="30">
        <v>1508</v>
      </c>
      <c r="F52" s="30">
        <v>1405</v>
      </c>
      <c r="G52" s="71">
        <v>1173</v>
      </c>
      <c r="H52" s="71">
        <f t="shared" si="0"/>
        <v>4869</v>
      </c>
      <c r="I52" s="20"/>
      <c r="J52" s="20"/>
      <c r="K52" s="36"/>
      <c r="L52" s="20"/>
      <c r="M52" s="36"/>
      <c r="N52" s="20"/>
      <c r="O52" s="36"/>
      <c r="P52" s="39"/>
      <c r="Q52" s="37"/>
    </row>
    <row r="53" spans="1:17" s="4" customFormat="1" ht="14.25" customHeight="1" x14ac:dyDescent="0.2">
      <c r="A53" s="8">
        <v>46</v>
      </c>
      <c r="B53" s="7" t="s">
        <v>164</v>
      </c>
      <c r="C53" s="6" t="s">
        <v>171</v>
      </c>
      <c r="D53" s="43">
        <v>5516</v>
      </c>
      <c r="E53" s="30">
        <v>5871</v>
      </c>
      <c r="F53" s="30">
        <v>6702</v>
      </c>
      <c r="G53" s="71">
        <v>5385</v>
      </c>
      <c r="H53" s="71">
        <f t="shared" si="0"/>
        <v>23474</v>
      </c>
      <c r="I53" s="20"/>
      <c r="J53" s="20"/>
      <c r="K53" s="36"/>
      <c r="L53" s="20"/>
      <c r="M53" s="36"/>
      <c r="N53" s="20"/>
      <c r="O53" s="36"/>
      <c r="P53" s="39"/>
      <c r="Q53" s="37"/>
    </row>
    <row r="54" spans="1:17" s="4" customFormat="1" ht="14.25" customHeight="1" x14ac:dyDescent="0.2">
      <c r="A54" s="5">
        <v>47</v>
      </c>
      <c r="B54" s="7" t="s">
        <v>145</v>
      </c>
      <c r="C54" s="6" t="s">
        <v>172</v>
      </c>
      <c r="D54" s="43">
        <v>2028</v>
      </c>
      <c r="E54" s="30">
        <v>3166</v>
      </c>
      <c r="F54" s="30">
        <v>2480</v>
      </c>
      <c r="G54" s="71">
        <v>4374</v>
      </c>
      <c r="H54" s="71">
        <f t="shared" si="0"/>
        <v>12048</v>
      </c>
      <c r="I54" s="20"/>
      <c r="J54" s="20"/>
      <c r="K54" s="36"/>
      <c r="L54" s="20"/>
      <c r="M54" s="36"/>
      <c r="N54" s="20"/>
      <c r="O54" s="36"/>
      <c r="P54" s="39"/>
      <c r="Q54" s="37"/>
    </row>
    <row r="55" spans="1:17" s="4" customFormat="1" ht="14.25" customHeight="1" x14ac:dyDescent="0.2">
      <c r="A55" s="8">
        <v>48</v>
      </c>
      <c r="B55" s="7" t="s">
        <v>165</v>
      </c>
      <c r="C55" s="6" t="s">
        <v>173</v>
      </c>
      <c r="D55" s="43">
        <v>8682</v>
      </c>
      <c r="E55" s="30">
        <v>9596</v>
      </c>
      <c r="F55" s="30">
        <v>9306</v>
      </c>
      <c r="G55" s="71">
        <v>9583</v>
      </c>
      <c r="H55" s="71">
        <f t="shared" si="0"/>
        <v>37167</v>
      </c>
      <c r="I55" s="20"/>
      <c r="J55" s="20"/>
      <c r="K55" s="36"/>
      <c r="L55" s="20"/>
      <c r="M55" s="36"/>
      <c r="N55" s="20"/>
      <c r="O55" s="36"/>
      <c r="P55" s="39"/>
      <c r="Q55" s="37"/>
    </row>
    <row r="56" spans="1:17" s="4" customFormat="1" ht="14.25" customHeight="1" x14ac:dyDescent="0.2">
      <c r="A56" s="5">
        <v>49</v>
      </c>
      <c r="B56" s="7" t="s">
        <v>166</v>
      </c>
      <c r="C56" s="6" t="s">
        <v>173</v>
      </c>
      <c r="D56" s="43">
        <v>4609</v>
      </c>
      <c r="E56" s="30">
        <v>6326</v>
      </c>
      <c r="F56" s="30">
        <v>6144</v>
      </c>
      <c r="G56" s="71">
        <v>7430</v>
      </c>
      <c r="H56" s="71">
        <f t="shared" si="0"/>
        <v>24509</v>
      </c>
      <c r="I56" s="20"/>
      <c r="J56" s="20"/>
      <c r="K56" s="36"/>
      <c r="L56" s="20"/>
      <c r="M56" s="36"/>
      <c r="N56" s="20"/>
      <c r="O56" s="36"/>
      <c r="P56" s="39"/>
      <c r="Q56" s="37"/>
    </row>
    <row r="57" spans="1:17" s="4" customFormat="1" ht="14.25" customHeight="1" x14ac:dyDescent="0.2">
      <c r="A57" s="8">
        <v>50</v>
      </c>
      <c r="B57" s="7" t="s">
        <v>167</v>
      </c>
      <c r="C57" s="6" t="s">
        <v>172</v>
      </c>
      <c r="D57" s="43">
        <v>3540</v>
      </c>
      <c r="E57" s="30">
        <v>3636</v>
      </c>
      <c r="F57" s="30">
        <v>4620</v>
      </c>
      <c r="G57" s="71">
        <v>10677</v>
      </c>
      <c r="H57" s="71">
        <f t="shared" si="0"/>
        <v>22473</v>
      </c>
      <c r="I57" s="20"/>
      <c r="J57" s="20"/>
      <c r="K57" s="36"/>
      <c r="L57" s="20"/>
      <c r="M57" s="36"/>
      <c r="N57" s="20"/>
      <c r="O57" s="36"/>
      <c r="P57" s="39"/>
      <c r="Q57" s="37"/>
    </row>
    <row r="58" spans="1:17" s="4" customFormat="1" ht="14.25" customHeight="1" x14ac:dyDescent="0.2">
      <c r="A58" s="8"/>
      <c r="B58" s="7"/>
      <c r="C58" s="6"/>
      <c r="D58" s="43"/>
      <c r="E58" s="30"/>
      <c r="F58" s="30"/>
      <c r="G58" s="71"/>
      <c r="H58" s="71"/>
      <c r="I58" s="20"/>
      <c r="J58" s="20"/>
      <c r="K58" s="36"/>
      <c r="L58" s="20"/>
      <c r="M58" s="36"/>
      <c r="N58" s="20"/>
      <c r="O58" s="36"/>
      <c r="P58" s="39"/>
      <c r="Q58" s="37"/>
    </row>
    <row r="59" spans="1:17" s="4" customFormat="1" ht="14.25" customHeight="1" x14ac:dyDescent="0.25">
      <c r="A59" s="80" t="s">
        <v>0</v>
      </c>
      <c r="B59" s="81"/>
      <c r="C59" s="82"/>
      <c r="D59" s="31">
        <f t="shared" ref="D59:H59" si="1">SUM(D8:D58)</f>
        <v>230744</v>
      </c>
      <c r="E59" s="31">
        <f t="shared" si="1"/>
        <v>301054</v>
      </c>
      <c r="F59" s="31">
        <f t="shared" si="1"/>
        <v>242190</v>
      </c>
      <c r="G59" s="31">
        <f t="shared" si="1"/>
        <v>276517</v>
      </c>
      <c r="H59" s="31">
        <f t="shared" si="1"/>
        <v>1050505</v>
      </c>
      <c r="I59" s="20"/>
      <c r="J59" s="20"/>
      <c r="K59" s="36"/>
      <c r="L59" s="20"/>
      <c r="M59" s="36"/>
      <c r="N59" s="20"/>
      <c r="O59" s="36"/>
      <c r="P59" s="39"/>
      <c r="Q59" s="37"/>
    </row>
    <row r="60" spans="1:17" s="4" customFormat="1" ht="14.25" customHeight="1" x14ac:dyDescent="0.2">
      <c r="A60" s="3"/>
      <c r="B60" s="2"/>
      <c r="C60" s="2"/>
      <c r="D60" s="2"/>
      <c r="E60" s="2"/>
      <c r="F60" s="2"/>
      <c r="G60" s="2"/>
      <c r="H60" s="2"/>
      <c r="I60" s="20"/>
      <c r="J60" s="20"/>
      <c r="K60" s="36"/>
      <c r="L60" s="20"/>
      <c r="M60" s="36"/>
      <c r="N60" s="20"/>
      <c r="O60" s="36"/>
      <c r="P60" s="39"/>
      <c r="Q60" s="37"/>
    </row>
    <row r="61" spans="1:17" s="4" customFormat="1" ht="14.25" customHeight="1" x14ac:dyDescent="0.2">
      <c r="A61" s="1"/>
      <c r="B61" s="1"/>
      <c r="C61" s="1"/>
      <c r="D61" s="1"/>
      <c r="E61" s="1"/>
      <c r="F61" s="1"/>
      <c r="G61" s="1"/>
      <c r="H61" s="1"/>
      <c r="I61" s="20"/>
      <c r="J61" s="20"/>
      <c r="K61" s="36"/>
      <c r="L61" s="20"/>
      <c r="M61" s="36"/>
      <c r="N61" s="20"/>
      <c r="O61" s="36"/>
      <c r="P61" s="39"/>
      <c r="Q61" s="37"/>
    </row>
    <row r="62" spans="1:17" s="4" customFormat="1" x14ac:dyDescent="0.2">
      <c r="A62" s="1"/>
      <c r="B62" s="1"/>
      <c r="C62" s="1"/>
      <c r="D62" s="1"/>
      <c r="E62" s="1"/>
      <c r="F62" s="1"/>
      <c r="G62" s="1"/>
      <c r="H62" s="1"/>
      <c r="I62" s="20"/>
      <c r="J62" s="20"/>
      <c r="K62" s="20"/>
      <c r="L62" s="20"/>
      <c r="M62" s="20"/>
      <c r="N62" s="20"/>
      <c r="O62" s="20"/>
    </row>
    <row r="63" spans="1:17" x14ac:dyDescent="0.2">
      <c r="I63" s="21"/>
      <c r="J63" s="21"/>
      <c r="K63" s="21"/>
      <c r="L63" s="21"/>
      <c r="M63" s="21"/>
      <c r="N63" s="21"/>
      <c r="O63" s="21"/>
      <c r="P63" s="21"/>
      <c r="Q63" s="38"/>
    </row>
  </sheetData>
  <mergeCells count="13">
    <mergeCell ref="F6:F7"/>
    <mergeCell ref="G6:G7"/>
    <mergeCell ref="A59:C59"/>
    <mergeCell ref="A1:H1"/>
    <mergeCell ref="A2:H2"/>
    <mergeCell ref="A3:H3"/>
    <mergeCell ref="A5:A7"/>
    <mergeCell ref="B5:B7"/>
    <mergeCell ref="C5:C7"/>
    <mergeCell ref="D5:G5"/>
    <mergeCell ref="H5:H7"/>
    <mergeCell ref="D6:D7"/>
    <mergeCell ref="E6:E7"/>
  </mergeCells>
  <printOptions horizontalCentered="1"/>
  <pageMargins left="0.39370078740157483" right="0.19685039370078741" top="0.59055118110236227" bottom="0.39370078740157483" header="0.31496062992125984" footer="0.31496062992125984"/>
  <pageSetup paperSize="256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REKAP KUNJUNGAN 2024 </vt:lpstr>
      <vt:lpstr>REKAP KUNJUNGAN 2023 </vt:lpstr>
      <vt:lpstr>REKAP KUNJUNGAN 2022</vt:lpstr>
      <vt:lpstr>REKAP KUNJUNGAN 2021 </vt:lpstr>
      <vt:lpstr>REKAP KUNJUNGAN 2020</vt:lpstr>
      <vt:lpstr>REKAP KUNJUNGAN 2019</vt:lpstr>
      <vt:lpstr>REKAP KUNJUNGAN 2018</vt:lpstr>
      <vt:lpstr> rekap perTriwulan2024</vt:lpstr>
      <vt:lpstr> rekap perTriwulan2023 </vt:lpstr>
      <vt:lpstr> rekap perTriwulan2022</vt:lpstr>
      <vt:lpstr> rekap perTriwulan2021</vt:lpstr>
      <vt:lpstr> rekap perTriwulan2020</vt:lpstr>
      <vt:lpstr>REKAP PERTRIWULAN2019</vt:lpstr>
      <vt:lpstr>' rekap perTriwulan2020'!Print_Titles</vt:lpstr>
      <vt:lpstr>' rekap perTriwulan2021'!Print_Titles</vt:lpstr>
      <vt:lpstr>' rekap perTriwulan2022'!Print_Titles</vt:lpstr>
      <vt:lpstr>' rekap perTriwulan2023 '!Print_Titles</vt:lpstr>
      <vt:lpstr>' rekap perTriwulan2024'!Print_Titles</vt:lpstr>
      <vt:lpstr>'REKAP KUNJUNGAN 2018'!Print_Titles</vt:lpstr>
      <vt:lpstr>'REKAP KUNJUNGAN 2019'!Print_Titles</vt:lpstr>
      <vt:lpstr>'REKAP KUNJUNGAN 2020'!Print_Titles</vt:lpstr>
      <vt:lpstr>'REKAP KUNJUNGAN 2021 '!Print_Titles</vt:lpstr>
      <vt:lpstr>'REKAP KUNJUNGAN 2022'!Print_Titles</vt:lpstr>
      <vt:lpstr>'REKAP KUNJUNGAN 2023 '!Print_Titles</vt:lpstr>
      <vt:lpstr>'REKAP KUNJUNGAN 2024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2023-01-18T04:04:30Z</cp:lastPrinted>
  <dcterms:created xsi:type="dcterms:W3CDTF">2020-10-22T03:55:22Z</dcterms:created>
  <dcterms:modified xsi:type="dcterms:W3CDTF">2024-05-14T02:55:30Z</dcterms:modified>
</cp:coreProperties>
</file>