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filterPrivacy="1"/>
  <xr:revisionPtr revIDLastSave="4" documentId="8_{55231B19-6682-48F2-A107-D8EF9CA93A90}" xr6:coauthVersionLast="47" xr6:coauthVersionMax="47" xr10:uidLastSave="{36FAE21A-5411-4090-A210-F47BE0481D27}"/>
  <bookViews>
    <workbookView xWindow="-120" yWindow="-120" windowWidth="38640" windowHeight="21120" xr2:uid="{00000000-000D-0000-FFFF-FFFF00000000}"/>
  </bookViews>
  <sheets>
    <sheet name="Taul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3" i="3"/>
  <c r="D10" i="3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5" i="3"/>
  <c r="D6" i="3" s="1"/>
  <c r="D7" i="3" s="1"/>
  <c r="D8" i="3" s="1"/>
  <c r="D9" i="3" s="1"/>
  <c r="D4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3" i="3"/>
</calcChain>
</file>

<file path=xl/sharedStrings.xml><?xml version="1.0" encoding="utf-8"?>
<sst xmlns="http://schemas.openxmlformats.org/spreadsheetml/2006/main" count="227" uniqueCount="199">
  <si>
    <t>VAIHTOVENTTIILI</t>
  </si>
  <si>
    <t>AVAINAIHIO C-90</t>
  </si>
  <si>
    <t>POLTTOAINESUODATIN S</t>
  </si>
  <si>
    <t>JARRUNESTE 5L    S</t>
  </si>
  <si>
    <t>RAITISILMASUODATIN</t>
  </si>
  <si>
    <t>SUODATIN</t>
  </si>
  <si>
    <t>ÖLJYPOHJA (SIS. SUODATIN)  S</t>
  </si>
  <si>
    <t>AKTIIVIHIILISUODATIN  S</t>
  </si>
  <si>
    <t>ÖLJYPOHJA</t>
  </si>
  <si>
    <t>SYTYTYSTULPPA 10  S</t>
  </si>
  <si>
    <t>RAITISILMASUODATIN  S</t>
  </si>
  <si>
    <t>ÖLJY 9G-TRONIC(236.17)5L  S</t>
  </si>
  <si>
    <t>JARRULEVY, ETU</t>
  </si>
  <si>
    <t>SÄÄTÖVENTTIILI</t>
  </si>
  <si>
    <t>JARRUPALA-SRJ. TAKA   S</t>
  </si>
  <si>
    <t>TAKAJARRULEVY   S</t>
  </si>
  <si>
    <t>ÖLJY 9G-TRONIC(236.17)1L</t>
  </si>
  <si>
    <t>RENGASPAINETUNNISTIN SARJA (V167)</t>
  </si>
  <si>
    <t>JOUSIVARSI  S</t>
  </si>
  <si>
    <t>BATTERY 80 AH</t>
  </si>
  <si>
    <t>OVENKAHVA</t>
  </si>
  <si>
    <t>SUODATIN  S</t>
  </si>
  <si>
    <t>TS SUODATIN   S</t>
  </si>
  <si>
    <t>VAIHTEISTOÖLJY (1 L)</t>
  </si>
  <si>
    <t>SYTYTYSTULPPA</t>
  </si>
  <si>
    <t>RAITISILMASUOD. (HH9)  9   S</t>
  </si>
  <si>
    <t>ÖLJYNSUODATIN     S</t>
  </si>
  <si>
    <t>ÖLJYSUODATIN   S</t>
  </si>
  <si>
    <t>ÖLJYNSUODATIN  C-16</t>
  </si>
  <si>
    <t>KÄYNNISTYSAKKU % V</t>
  </si>
  <si>
    <t>JARRUPALA-SRJ. ETU   S</t>
  </si>
  <si>
    <t>ÖLJY, 1 L (239.71) % V</t>
  </si>
  <si>
    <t>TS PYYHKIMEN SULKA  S</t>
  </si>
  <si>
    <t>SYTYTYSTULPPA   S 10</t>
  </si>
  <si>
    <t>SYTYTYSTULPPA   S</t>
  </si>
  <si>
    <t>PYYHKIJÄNSULKA-SRJ.</t>
  </si>
  <si>
    <t>POLTTOAINESUODATIN      20</t>
  </si>
  <si>
    <t>JARRULEVY  S</t>
  </si>
  <si>
    <t>YHDISTELMÄSUODATIN (KTS.HUOMIO)</t>
  </si>
  <si>
    <t>ÖLJYNSUODATIN   S</t>
  </si>
  <si>
    <t>AUT.VAIHTEISTOÖLJY 1 L  S  12  236.15</t>
  </si>
  <si>
    <t>ETUMATKUSTAJAN TURVATYYNY % V</t>
  </si>
  <si>
    <t>VETOPYÖRÄSTÖ-ÖLJY 235.31 75W-85 5L S</t>
  </si>
  <si>
    <t>ETÄISYYSTUNNISTIN  S</t>
  </si>
  <si>
    <t>OHJAINPUTKI</t>
  </si>
  <si>
    <t>KUULAOLAKERUUVI</t>
  </si>
  <si>
    <t>POLTTOAINESUODATIN</t>
  </si>
  <si>
    <t>TS SUODATINPANOS  S</t>
  </si>
  <si>
    <t>ATF-OIL 20L KANNU</t>
  </si>
  <si>
    <t>ILMANSUODATIN,SARJA S</t>
  </si>
  <si>
    <t>TS JARRUPALA   S</t>
  </si>
  <si>
    <t>SUODATIN S</t>
  </si>
  <si>
    <t>AUT.VAIHTEISTOÖLJY 5 L 236.15  S</t>
  </si>
  <si>
    <t>PASTE  %  V</t>
  </si>
  <si>
    <t>RUUVI M6X40   S 12</t>
  </si>
  <si>
    <t>TULPPA</t>
  </si>
  <si>
    <t>ENSIAPULAUKKU  S</t>
  </si>
  <si>
    <t>SYTYTYSTULPPA    10 / 200</t>
  </si>
  <si>
    <t>SEALING COMPOUN</t>
  </si>
  <si>
    <t>SIIRTOYKSIKKÖ</t>
  </si>
  <si>
    <t>VAIHTEISTOÖLJY ATF3353 1L     12 S</t>
  </si>
  <si>
    <t>LUKITUKSEN SÄÄDIN</t>
  </si>
  <si>
    <t>TIIVISTERENGAS    50</t>
  </si>
  <si>
    <t>LIERIÖRUUVI</t>
  </si>
  <si>
    <t>JÄÄHDYTINNESTE (SIN.) 5L 325.0</t>
  </si>
  <si>
    <t>JARRULEVY, ETU  S</t>
  </si>
  <si>
    <t>JARRUPINTA  S</t>
  </si>
  <si>
    <t>ÖLJYPUTKI  S</t>
  </si>
  <si>
    <t>POLTTOAINESUODATIN  S</t>
  </si>
  <si>
    <t>JARRUPALASARJA,TAKA  S</t>
  </si>
  <si>
    <t>THERMOSTAT ELEMENT</t>
  </si>
  <si>
    <t>JARRUPALASARJA   S</t>
  </si>
  <si>
    <t>LIIMA</t>
  </si>
  <si>
    <t>ÖLJYTULPPA</t>
  </si>
  <si>
    <t>MUOVINIITTI 6.5X18    50</t>
  </si>
  <si>
    <t>POLTTOAINESUODATIN   30  C-16</t>
  </si>
  <si>
    <t>RS PYYHKIMEN SULKA   S</t>
  </si>
  <si>
    <t>PYYHKIJÄNSULAT,SARJA  S</t>
  </si>
  <si>
    <t>TS SUODATIN  S</t>
  </si>
  <si>
    <t>VOITELURASVA</t>
  </si>
  <si>
    <t>TS OIL FILTER ELEMENT    S  20</t>
  </si>
  <si>
    <t>TS SUODATIN</t>
  </si>
  <si>
    <t>METALLIAVAIN C-90</t>
  </si>
  <si>
    <t>ASENNUSRASVA 50ML</t>
  </si>
  <si>
    <t>RAITISILMASUODATIN    S</t>
  </si>
  <si>
    <t>LUKKORUUVI</t>
  </si>
  <si>
    <t>O-RENGAS</t>
  </si>
  <si>
    <t>TIIVISTE   10  S</t>
  </si>
  <si>
    <t>PUTKILIITOS</t>
  </si>
  <si>
    <t>SISÄILMANSUODATIN (HH4)   S</t>
  </si>
  <si>
    <t>SUODATIN  S 5</t>
  </si>
  <si>
    <t>TIIVISTE</t>
  </si>
  <si>
    <t>KORROOSIOSUOJA-AINE @24  %</t>
  </si>
  <si>
    <t>TUURNA C-16</t>
  </si>
  <si>
    <t>KOMPONENTTILIIMA % V</t>
  </si>
  <si>
    <t>ÖLJYNTÄYTTÖPUTKI</t>
  </si>
  <si>
    <t>ILMANSUODATIN OM654   S</t>
  </si>
  <si>
    <t>SAEHKOEJOHTOSARJA</t>
  </si>
  <si>
    <t>SYNTEETTINEN RASVA</t>
  </si>
  <si>
    <t>SULAKERASIA</t>
  </si>
  <si>
    <t>KESKUSLUKITUKSEN MOOTTORI</t>
  </si>
  <si>
    <t>BRAKE WEAR SENSOR</t>
  </si>
  <si>
    <t>MOOT. ÖLJYNSUODATIN  S</t>
  </si>
  <si>
    <t>YLIVUOTOPUTKI  S</t>
  </si>
  <si>
    <t>ALUSLEVY   (10)</t>
  </si>
  <si>
    <t>VERH. KIINNIKE            10</t>
  </si>
  <si>
    <t>VIINIPULLON AVAAJA JA KORKKI</t>
  </si>
  <si>
    <t>JOUSI-SRJ. JARRUPALAN   S</t>
  </si>
  <si>
    <t>SUODATIN    5  S</t>
  </si>
  <si>
    <t>ÖLJYNSUODATIN   10  S</t>
  </si>
  <si>
    <t>JOUSI-SRJ. JARRUPALOJEN   S</t>
  </si>
  <si>
    <t>PYYHKIJÄNSULAT,SRJ.  S</t>
  </si>
  <si>
    <t>RUUVI M14X1.5X35</t>
  </si>
  <si>
    <t>TIIVISTERENGAS</t>
  </si>
  <si>
    <t>PISTORASIAN KANSI</t>
  </si>
  <si>
    <t>TUKIJAEYKISTE</t>
  </si>
  <si>
    <t>ÖLJYNSUODATIN S 10</t>
  </si>
  <si>
    <t>RUUVI, ÖLJYPOHJAN</t>
  </si>
  <si>
    <t>RASVA 400G</t>
  </si>
  <si>
    <t>RUUVI M12X1.5X40_10.9</t>
  </si>
  <si>
    <t>RASVA 30ML</t>
  </si>
  <si>
    <t>ILMANSUODATIN (F906)  C-16</t>
  </si>
  <si>
    <t>RUUVI M8X12</t>
  </si>
  <si>
    <t>KIERRETULPPA M24X1.5            25</t>
  </si>
  <si>
    <t>VEDENPOISTOHELA</t>
  </si>
  <si>
    <t>PÖLYSUODATIN H13</t>
  </si>
  <si>
    <t>PYYHKIMEN SULKA</t>
  </si>
  <si>
    <t>ÖLJYNSUODATIN</t>
  </si>
  <si>
    <t>ÖLJYSUODATIN</t>
  </si>
  <si>
    <t>KIINNITYSKISKO</t>
  </si>
  <si>
    <t>MUTTERI M14X1.5   5</t>
  </si>
  <si>
    <t>YLEISRASVA</t>
  </si>
  <si>
    <t>MUTTERI</t>
  </si>
  <si>
    <t>YLIVUOTOPUTKI</t>
  </si>
  <si>
    <t>KIINNITYSMUTTERI (475)</t>
  </si>
  <si>
    <t>KUUSIOKANTARUUVI  S</t>
  </si>
  <si>
    <t>ALIPAINEPUTKI C-16!</t>
  </si>
  <si>
    <t>SUOJAKALVO    10</t>
  </si>
  <si>
    <t>REKISTERIVALO LED</t>
  </si>
  <si>
    <t>JUOTOSLIITIN 2.0-4.0            100</t>
  </si>
  <si>
    <t>LUKITUSRUUVI, SUUTTIMEN    20</t>
  </si>
  <si>
    <t>ILMANSUODATIN   S</t>
  </si>
  <si>
    <t>KORJ.-JOHTO, 0.50MM            50</t>
  </si>
  <si>
    <t>JARRUP. TUNNISTIN</t>
  </si>
  <si>
    <t>KEY RING BRUES</t>
  </si>
  <si>
    <t>KUMIPUSKIN         10</t>
  </si>
  <si>
    <t>LATTAJOHTO</t>
  </si>
  <si>
    <t>TIIVISTERENGAS            100</t>
  </si>
  <si>
    <t>TIIVISTE    25</t>
  </si>
  <si>
    <t>JARRUP. TUNNISTIN   10</t>
  </si>
  <si>
    <t>LETKUSIDE</t>
  </si>
  <si>
    <t>SUOJAPEHMUSTE          10</t>
  </si>
  <si>
    <t>YHDISTIN    10</t>
  </si>
  <si>
    <t>RUUVI    50</t>
  </si>
  <si>
    <t>PARISTO  10   %  V</t>
  </si>
  <si>
    <t>SUOJAUSAINE % V</t>
  </si>
  <si>
    <t>CENTRAL LOCKING ACTUATOR</t>
  </si>
  <si>
    <t>KANSI</t>
  </si>
  <si>
    <t>RUUVI M14X1.5X40_10.9</t>
  </si>
  <si>
    <t>PUTKI   S</t>
  </si>
  <si>
    <t>SÄÄTÖRENGAS</t>
  </si>
  <si>
    <t>RUUVI ST 4.8X22   10</t>
  </si>
  <si>
    <t>PUHDISTUSAINE % V</t>
  </si>
  <si>
    <t>MUTTERI M12X1.5      10</t>
  </si>
  <si>
    <t>KANNATIN</t>
  </si>
  <si>
    <t>MAGNEETTI        10</t>
  </si>
  <si>
    <t>JOHTOSIDE</t>
  </si>
  <si>
    <t>TIIVISTENAUHA</t>
  </si>
  <si>
    <t>SCREW PLUG</t>
  </si>
  <si>
    <t>TUKIPALA 6.5X7.0X20.0</t>
  </si>
  <si>
    <t>KIINNITYSKAARI</t>
  </si>
  <si>
    <t>KOROKEPALA  C-16</t>
  </si>
  <si>
    <t>JOUSIKIINNIKE</t>
  </si>
  <si>
    <t>LUKKOLEVY</t>
  </si>
  <si>
    <t>RUUVI M6X16_8.8            25</t>
  </si>
  <si>
    <t>TULPPA           10</t>
  </si>
  <si>
    <t>LEVY</t>
  </si>
  <si>
    <t>LATAUSJOHTO</t>
  </si>
  <si>
    <t>LUKITUKSEN SÄÄDIN C-16</t>
  </si>
  <si>
    <t>TIIVISTERENGAS, SUOD.</t>
  </si>
  <si>
    <t>O-RENGAS (KDM)  S</t>
  </si>
  <si>
    <t>OIL FILTER ELEMENT  S</t>
  </si>
  <si>
    <t>TUULILASI (JA9/JW5)</t>
  </si>
  <si>
    <t>TUULILASI</t>
  </si>
  <si>
    <t>SADE-/VALOTUNN.   S</t>
  </si>
  <si>
    <t>KOMPRESSORI (+489)   EXC</t>
  </si>
  <si>
    <t>TS PYYHKIMEN SULKA</t>
  </si>
  <si>
    <t>OSASARJA MAALIKYNAE</t>
  </si>
  <si>
    <t>SULAKE 40A</t>
  </si>
  <si>
    <t>Product Name</t>
  </si>
  <si>
    <t>Units Sold (6 months)</t>
  </si>
  <si>
    <t>Sales Share (%)</t>
  </si>
  <si>
    <t>Cumulative Sales Share (%)</t>
  </si>
  <si>
    <t>ABC Category</t>
  </si>
  <si>
    <t xml:space="preserve">Total sales </t>
  </si>
  <si>
    <t>CAP WHITE</t>
  </si>
  <si>
    <t>LIPPALAKKI  GP</t>
  </si>
  <si>
    <t>LIPPALAKKI VIOLETTI</t>
  </si>
  <si>
    <t>MIESTEN EDP 60ML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</si>
</sst>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ali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E70771-220E-4238-93BE-0F05042CE2A3}" name="Taulukko4" displayName="Taulukko4" ref="A2:E223" totalsRowShown="0">
  <autoFilter ref="A2:E223" xr:uid="{0CE70771-220E-4238-93BE-0F05042CE2A3}"/>
  <tableColumns count="5">
    <tableColumn id="1" xr3:uid="{949E1053-73F9-42C5-9E73-1612B0991672}" name="Product Name"/>
    <tableColumn id="2" xr3:uid="{65797A29-3F1B-454F-BC6F-A3D1B0600EC0}" name="Units Sold (6 months)"/>
    <tableColumn id="3" xr3:uid="{BC761044-3C4C-45AE-879C-489FCDF60C0A}" name="Sales Share (%)" dataDxfId="1">
      <calculatedColumnFormula>B3/1609.68*100</calculatedColumnFormula>
    </tableColumn>
    <tableColumn id="4" xr3:uid="{41ED6C41-5EEB-4A0E-8FCC-A19A00B2AAFE}" name="Cumulative Sales Share (%)" dataDxfId="0">
      <calculatedColumnFormula>D2+C3</calculatedColumnFormula>
    </tableColumn>
    <tableColumn id="5" xr3:uid="{5A5A5B2A-F208-424F-A7FE-D6BB0E95AC39}" name="ABC Category">
      <calculatedColumnFormula>IF(D3&lt;=80, "A", IF(D3&lt;=95, "B", "C"))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8D6D1-8C67-4A23-B251-280DE1A1E163}">
  <dimension ref="A1:E223"/>
  <sheetViews>
    <sheetView tabSelected="1" topLeftCell="A2" workbookViewId="0">
      <selection activeCell="L18" sqref="L18"/>
    </sheetView>
  </sheetViews>
  <sheetFormatPr defaultRowHeight="15" x14ac:dyDescent="0.25"/>
  <cols>
    <col min="1" max="1" width="37.42578125" bestFit="1" customWidth="1"/>
    <col min="2" max="2" width="22" customWidth="1"/>
    <col min="3" max="3" width="18" bestFit="1" customWidth="1"/>
    <col min="4" max="4" width="30.42578125" bestFit="1" customWidth="1"/>
    <col min="5" max="5" width="15" customWidth="1"/>
  </cols>
  <sheetData>
    <row r="1" spans="1:5" hidden="1" x14ac:dyDescent="0.25">
      <c r="A1" t="s">
        <v>194</v>
      </c>
      <c r="B1">
        <f>SUM(Taulukko4[Units Sold (6 months)])</f>
        <v>1609.68</v>
      </c>
    </row>
    <row r="2" spans="1:5" x14ac:dyDescent="0.25">
      <c r="A2" t="s">
        <v>189</v>
      </c>
      <c r="B2" t="s">
        <v>190</v>
      </c>
      <c r="C2" t="s">
        <v>191</v>
      </c>
      <c r="D2" t="s">
        <v>192</v>
      </c>
      <c r="E2" t="s">
        <v>193</v>
      </c>
    </row>
    <row r="3" spans="1:5" x14ac:dyDescent="0.25">
      <c r="A3" t="s">
        <v>117</v>
      </c>
      <c r="B3">
        <v>130</v>
      </c>
      <c r="C3" s="1">
        <f>B3/1609.68*100</f>
        <v>8.0761393568908098</v>
      </c>
      <c r="D3" s="1">
        <f>C3</f>
        <v>8.0761393568908098</v>
      </c>
      <c r="E3" t="str">
        <f>IF(D3&lt;=80, "A", IF(D3&lt;=95, "B", "C"))</f>
        <v>A</v>
      </c>
    </row>
    <row r="4" spans="1:5" x14ac:dyDescent="0.25">
      <c r="A4" t="s">
        <v>55</v>
      </c>
      <c r="B4">
        <v>81</v>
      </c>
      <c r="C4" s="1">
        <f t="shared" ref="C4:C67" si="0">B4/1609.68*100</f>
        <v>5.0320560608319669</v>
      </c>
      <c r="D4" s="1">
        <f>D3+C4</f>
        <v>13.108195417722776</v>
      </c>
      <c r="E4" t="str">
        <f t="shared" ref="E4:E67" si="1">IF(D4&lt;=80, "A", IF(D4&lt;=95, "B", "C"))</f>
        <v>A</v>
      </c>
    </row>
    <row r="5" spans="1:5" x14ac:dyDescent="0.25">
      <c r="A5" t="s">
        <v>16</v>
      </c>
      <c r="B5">
        <v>69.5</v>
      </c>
      <c r="C5" s="1">
        <f t="shared" si="0"/>
        <v>4.3176283484916258</v>
      </c>
      <c r="D5" s="1">
        <f t="shared" ref="D5:D68" si="2">D4+C5</f>
        <v>17.4258237662144</v>
      </c>
      <c r="E5" t="str">
        <f t="shared" si="1"/>
        <v>A</v>
      </c>
    </row>
    <row r="6" spans="1:5" x14ac:dyDescent="0.25">
      <c r="A6" t="s">
        <v>62</v>
      </c>
      <c r="B6">
        <v>64</v>
      </c>
      <c r="C6" s="1">
        <f t="shared" si="0"/>
        <v>3.9759455295462454</v>
      </c>
      <c r="D6" s="1">
        <f t="shared" si="2"/>
        <v>21.401769295760644</v>
      </c>
      <c r="E6" t="str">
        <f t="shared" si="1"/>
        <v>A</v>
      </c>
    </row>
    <row r="7" spans="1:5" x14ac:dyDescent="0.25">
      <c r="A7" t="s">
        <v>5</v>
      </c>
      <c r="B7">
        <v>56</v>
      </c>
      <c r="C7" s="1">
        <f t="shared" si="0"/>
        <v>3.4789523383529639</v>
      </c>
      <c r="D7" s="1">
        <f t="shared" si="2"/>
        <v>24.880721634113609</v>
      </c>
      <c r="E7" t="str">
        <f t="shared" si="1"/>
        <v>A</v>
      </c>
    </row>
    <row r="8" spans="1:5" x14ac:dyDescent="0.25">
      <c r="A8" t="s">
        <v>39</v>
      </c>
      <c r="B8">
        <v>53</v>
      </c>
      <c r="C8" s="1">
        <f t="shared" si="0"/>
        <v>3.2925798916554845</v>
      </c>
      <c r="D8" s="1">
        <f t="shared" si="2"/>
        <v>28.173301525769094</v>
      </c>
      <c r="E8" t="str">
        <f t="shared" si="1"/>
        <v>A</v>
      </c>
    </row>
    <row r="9" spans="1:5" x14ac:dyDescent="0.25">
      <c r="A9" t="s">
        <v>151</v>
      </c>
      <c r="B9">
        <v>48</v>
      </c>
      <c r="C9" s="1">
        <f t="shared" si="0"/>
        <v>2.9819591471596838</v>
      </c>
      <c r="D9" s="1">
        <f t="shared" si="2"/>
        <v>31.15526067292878</v>
      </c>
      <c r="E9" t="str">
        <f t="shared" si="1"/>
        <v>A</v>
      </c>
    </row>
    <row r="10" spans="1:5" x14ac:dyDescent="0.25">
      <c r="A10" t="s">
        <v>28</v>
      </c>
      <c r="B10">
        <v>38</v>
      </c>
      <c r="C10" s="1">
        <f t="shared" si="0"/>
        <v>2.3607176581680829</v>
      </c>
      <c r="D10" s="1">
        <f t="shared" si="2"/>
        <v>33.515978331096861</v>
      </c>
      <c r="E10" t="str">
        <f t="shared" si="1"/>
        <v>A</v>
      </c>
    </row>
    <row r="11" spans="1:5" x14ac:dyDescent="0.25">
      <c r="A11" t="s">
        <v>10</v>
      </c>
      <c r="B11">
        <v>34</v>
      </c>
      <c r="C11" s="1">
        <f t="shared" si="0"/>
        <v>2.1122210625714426</v>
      </c>
      <c r="D11" s="1">
        <f t="shared" si="2"/>
        <v>35.628199393668304</v>
      </c>
      <c r="E11" t="str">
        <f t="shared" si="1"/>
        <v>A</v>
      </c>
    </row>
    <row r="12" spans="1:5" x14ac:dyDescent="0.25">
      <c r="A12" t="s">
        <v>7</v>
      </c>
      <c r="B12">
        <v>27</v>
      </c>
      <c r="C12" s="1">
        <f t="shared" si="0"/>
        <v>1.6773520202773222</v>
      </c>
      <c r="D12" s="1">
        <f t="shared" si="2"/>
        <v>37.305551413945629</v>
      </c>
      <c r="E12" t="str">
        <f t="shared" si="1"/>
        <v>A</v>
      </c>
    </row>
    <row r="13" spans="1:5" x14ac:dyDescent="0.25">
      <c r="A13" t="s">
        <v>54</v>
      </c>
      <c r="B13">
        <v>26</v>
      </c>
      <c r="C13" s="1">
        <f t="shared" si="0"/>
        <v>1.615227871378162</v>
      </c>
      <c r="D13" s="1">
        <f t="shared" si="2"/>
        <v>38.920779285323789</v>
      </c>
      <c r="E13" t="str">
        <f t="shared" si="1"/>
        <v>A</v>
      </c>
    </row>
    <row r="14" spans="1:5" x14ac:dyDescent="0.25">
      <c r="A14" t="s">
        <v>3</v>
      </c>
      <c r="B14">
        <v>24.149999999999959</v>
      </c>
      <c r="C14" s="1">
        <f t="shared" si="0"/>
        <v>1.5002981959147133</v>
      </c>
      <c r="D14" s="1">
        <f t="shared" si="2"/>
        <v>40.421077481238505</v>
      </c>
      <c r="E14" t="str">
        <f t="shared" si="1"/>
        <v>A</v>
      </c>
    </row>
    <row r="15" spans="1:5" x14ac:dyDescent="0.25">
      <c r="A15" t="s">
        <v>27</v>
      </c>
      <c r="B15">
        <v>24</v>
      </c>
      <c r="C15" s="1">
        <f t="shared" si="0"/>
        <v>1.4909795735798419</v>
      </c>
      <c r="D15" s="1">
        <f t="shared" si="2"/>
        <v>41.912057054818348</v>
      </c>
      <c r="E15" t="str">
        <f t="shared" si="1"/>
        <v>A</v>
      </c>
    </row>
    <row r="16" spans="1:5" x14ac:dyDescent="0.25">
      <c r="A16" t="s">
        <v>40</v>
      </c>
      <c r="B16">
        <v>23</v>
      </c>
      <c r="C16" s="1">
        <f t="shared" si="0"/>
        <v>1.4288554246806817</v>
      </c>
      <c r="D16" s="1">
        <f t="shared" si="2"/>
        <v>43.340912479499032</v>
      </c>
      <c r="E16" t="str">
        <f t="shared" si="1"/>
        <v>A</v>
      </c>
    </row>
    <row r="17" spans="1:5" x14ac:dyDescent="0.25">
      <c r="A17" t="s">
        <v>122</v>
      </c>
      <c r="B17">
        <v>22</v>
      </c>
      <c r="C17" s="1">
        <f t="shared" si="0"/>
        <v>1.3667312757815218</v>
      </c>
      <c r="D17" s="1">
        <f t="shared" si="2"/>
        <v>44.707643755280557</v>
      </c>
      <c r="E17" t="str">
        <f t="shared" si="1"/>
        <v>A</v>
      </c>
    </row>
    <row r="18" spans="1:5" x14ac:dyDescent="0.25">
      <c r="A18" t="s">
        <v>113</v>
      </c>
      <c r="B18">
        <v>20</v>
      </c>
      <c r="C18" s="1">
        <f t="shared" si="0"/>
        <v>1.2424829779832014</v>
      </c>
      <c r="D18" s="1">
        <f t="shared" si="2"/>
        <v>45.950126733263758</v>
      </c>
      <c r="E18" t="str">
        <f t="shared" si="1"/>
        <v>A</v>
      </c>
    </row>
    <row r="19" spans="1:5" x14ac:dyDescent="0.25">
      <c r="A19" t="s">
        <v>45</v>
      </c>
      <c r="B19">
        <v>20</v>
      </c>
      <c r="C19" s="1">
        <f t="shared" si="0"/>
        <v>1.2424829779832014</v>
      </c>
      <c r="D19" s="1">
        <f t="shared" si="2"/>
        <v>47.192609711246959</v>
      </c>
      <c r="E19" t="str">
        <f t="shared" si="1"/>
        <v>A</v>
      </c>
    </row>
    <row r="20" spans="1:5" x14ac:dyDescent="0.25">
      <c r="A20" t="s">
        <v>24</v>
      </c>
      <c r="B20">
        <v>20</v>
      </c>
      <c r="C20" s="1">
        <f t="shared" si="0"/>
        <v>1.2424829779832014</v>
      </c>
      <c r="D20" s="1">
        <f t="shared" si="2"/>
        <v>48.43509268923016</v>
      </c>
      <c r="E20" t="str">
        <f t="shared" si="1"/>
        <v>A</v>
      </c>
    </row>
    <row r="21" spans="1:5" x14ac:dyDescent="0.25">
      <c r="A21" t="s">
        <v>113</v>
      </c>
      <c r="B21">
        <v>18</v>
      </c>
      <c r="C21" s="1">
        <f t="shared" si="0"/>
        <v>1.1182346801848815</v>
      </c>
      <c r="D21" s="1">
        <f t="shared" si="2"/>
        <v>49.553327369415044</v>
      </c>
      <c r="E21" t="str">
        <f t="shared" si="1"/>
        <v>A</v>
      </c>
    </row>
    <row r="22" spans="1:5" x14ac:dyDescent="0.25">
      <c r="A22" t="s">
        <v>63</v>
      </c>
      <c r="B22">
        <v>18</v>
      </c>
      <c r="C22" s="1">
        <f t="shared" si="0"/>
        <v>1.1182346801848815</v>
      </c>
      <c r="D22" s="1">
        <f t="shared" si="2"/>
        <v>50.671562049599927</v>
      </c>
      <c r="E22" t="str">
        <f t="shared" si="1"/>
        <v>A</v>
      </c>
    </row>
    <row r="23" spans="1:5" x14ac:dyDescent="0.25">
      <c r="A23" t="s">
        <v>47</v>
      </c>
      <c r="B23">
        <v>18</v>
      </c>
      <c r="C23" s="1">
        <f t="shared" si="0"/>
        <v>1.1182346801848815</v>
      </c>
      <c r="D23" s="1">
        <f t="shared" si="2"/>
        <v>51.789796729784811</v>
      </c>
      <c r="E23" t="str">
        <f t="shared" si="1"/>
        <v>A</v>
      </c>
    </row>
    <row r="24" spans="1:5" x14ac:dyDescent="0.25">
      <c r="A24" t="s">
        <v>25</v>
      </c>
      <c r="B24">
        <v>18</v>
      </c>
      <c r="C24" s="1">
        <f t="shared" si="0"/>
        <v>1.1182346801848815</v>
      </c>
      <c r="D24" s="1">
        <f t="shared" si="2"/>
        <v>52.908031409969695</v>
      </c>
      <c r="E24" t="str">
        <f t="shared" si="1"/>
        <v>A</v>
      </c>
    </row>
    <row r="25" spans="1:5" x14ac:dyDescent="0.25">
      <c r="A25" t="s">
        <v>148</v>
      </c>
      <c r="B25">
        <v>17</v>
      </c>
      <c r="C25" s="1">
        <f t="shared" si="0"/>
        <v>1.0561105312857213</v>
      </c>
      <c r="D25" s="1">
        <f t="shared" si="2"/>
        <v>53.964141941255413</v>
      </c>
      <c r="E25" t="str">
        <f t="shared" si="1"/>
        <v>A</v>
      </c>
    </row>
    <row r="26" spans="1:5" x14ac:dyDescent="0.25">
      <c r="A26" t="s">
        <v>163</v>
      </c>
      <c r="B26">
        <v>16</v>
      </c>
      <c r="C26" s="1">
        <f t="shared" si="0"/>
        <v>0.99398638238656134</v>
      </c>
      <c r="D26" s="1">
        <f t="shared" si="2"/>
        <v>54.958128323641972</v>
      </c>
      <c r="E26" t="str">
        <f t="shared" si="1"/>
        <v>A</v>
      </c>
    </row>
    <row r="27" spans="1:5" x14ac:dyDescent="0.25">
      <c r="A27" t="s">
        <v>34</v>
      </c>
      <c r="B27">
        <v>16</v>
      </c>
      <c r="C27" s="1">
        <f t="shared" si="0"/>
        <v>0.99398638238656134</v>
      </c>
      <c r="D27" s="1">
        <f t="shared" si="2"/>
        <v>55.952114706028532</v>
      </c>
      <c r="E27" t="str">
        <f t="shared" si="1"/>
        <v>A</v>
      </c>
    </row>
    <row r="28" spans="1:5" x14ac:dyDescent="0.25">
      <c r="A28" t="s">
        <v>28</v>
      </c>
      <c r="B28">
        <v>16</v>
      </c>
      <c r="C28" s="1">
        <f t="shared" si="0"/>
        <v>0.99398638238656134</v>
      </c>
      <c r="D28" s="1">
        <f t="shared" si="2"/>
        <v>56.946101088415091</v>
      </c>
      <c r="E28" t="str">
        <f t="shared" si="1"/>
        <v>A</v>
      </c>
    </row>
    <row r="29" spans="1:5" x14ac:dyDescent="0.25">
      <c r="A29" t="s">
        <v>85</v>
      </c>
      <c r="B29">
        <v>15</v>
      </c>
      <c r="C29" s="1">
        <f t="shared" si="0"/>
        <v>0.93186223348740127</v>
      </c>
      <c r="D29" s="1">
        <f t="shared" si="2"/>
        <v>57.877963321902492</v>
      </c>
      <c r="E29" t="str">
        <f t="shared" si="1"/>
        <v>A</v>
      </c>
    </row>
    <row r="30" spans="1:5" x14ac:dyDescent="0.25">
      <c r="A30" t="s">
        <v>153</v>
      </c>
      <c r="B30">
        <v>14</v>
      </c>
      <c r="C30" s="1">
        <f t="shared" si="0"/>
        <v>0.86973808458824098</v>
      </c>
      <c r="D30" s="1">
        <f t="shared" si="2"/>
        <v>58.747701406490734</v>
      </c>
      <c r="E30" t="str">
        <f t="shared" si="1"/>
        <v>A</v>
      </c>
    </row>
    <row r="31" spans="1:5" x14ac:dyDescent="0.25">
      <c r="A31" t="s">
        <v>109</v>
      </c>
      <c r="B31">
        <v>13</v>
      </c>
      <c r="C31" s="1">
        <f t="shared" si="0"/>
        <v>0.80761393568908102</v>
      </c>
      <c r="D31" s="1">
        <f t="shared" si="2"/>
        <v>59.555315342179817</v>
      </c>
      <c r="E31" t="str">
        <f t="shared" si="1"/>
        <v>A</v>
      </c>
    </row>
    <row r="32" spans="1:5" x14ac:dyDescent="0.25">
      <c r="A32" t="s">
        <v>10</v>
      </c>
      <c r="B32">
        <v>13</v>
      </c>
      <c r="C32" s="1">
        <f t="shared" si="0"/>
        <v>0.80761393568908102</v>
      </c>
      <c r="D32" s="1">
        <f t="shared" si="2"/>
        <v>60.362929277868901</v>
      </c>
      <c r="E32" t="str">
        <f t="shared" si="1"/>
        <v>A</v>
      </c>
    </row>
    <row r="33" spans="1:5" x14ac:dyDescent="0.25">
      <c r="A33" t="s">
        <v>51</v>
      </c>
      <c r="B33">
        <v>13</v>
      </c>
      <c r="C33" s="1">
        <f t="shared" si="0"/>
        <v>0.80761393568908102</v>
      </c>
      <c r="D33" s="1">
        <f t="shared" si="2"/>
        <v>61.170543213557984</v>
      </c>
      <c r="E33" t="str">
        <f t="shared" si="1"/>
        <v>A</v>
      </c>
    </row>
    <row r="34" spans="1:5" x14ac:dyDescent="0.25">
      <c r="A34" t="s">
        <v>135</v>
      </c>
      <c r="B34">
        <v>12</v>
      </c>
      <c r="C34" s="1">
        <f t="shared" si="0"/>
        <v>0.74548978678992095</v>
      </c>
      <c r="D34" s="1">
        <f t="shared" si="2"/>
        <v>61.916033000347902</v>
      </c>
      <c r="E34" t="str">
        <f t="shared" si="1"/>
        <v>A</v>
      </c>
    </row>
    <row r="35" spans="1:5" x14ac:dyDescent="0.25">
      <c r="A35" t="s">
        <v>150</v>
      </c>
      <c r="B35">
        <v>12</v>
      </c>
      <c r="C35" s="1">
        <f t="shared" si="0"/>
        <v>0.74548978678992095</v>
      </c>
      <c r="D35" s="1">
        <f t="shared" si="2"/>
        <v>62.66152278713782</v>
      </c>
      <c r="E35" t="str">
        <f t="shared" si="1"/>
        <v>A</v>
      </c>
    </row>
    <row r="36" spans="1:5" x14ac:dyDescent="0.25">
      <c r="A36" t="s">
        <v>168</v>
      </c>
      <c r="B36">
        <v>12</v>
      </c>
      <c r="C36" s="1">
        <f t="shared" si="0"/>
        <v>0.74548978678992095</v>
      </c>
      <c r="D36" s="1">
        <f t="shared" si="2"/>
        <v>63.407012573927737</v>
      </c>
      <c r="E36" t="str">
        <f t="shared" si="1"/>
        <v>A</v>
      </c>
    </row>
    <row r="37" spans="1:5" x14ac:dyDescent="0.25">
      <c r="A37" t="s">
        <v>2</v>
      </c>
      <c r="B37">
        <v>12</v>
      </c>
      <c r="C37" s="1">
        <f t="shared" si="0"/>
        <v>0.74548978678992095</v>
      </c>
      <c r="D37" s="1">
        <f t="shared" si="2"/>
        <v>64.152502360717662</v>
      </c>
      <c r="E37" t="str">
        <f t="shared" si="1"/>
        <v>A</v>
      </c>
    </row>
    <row r="38" spans="1:5" x14ac:dyDescent="0.25">
      <c r="A38" t="s">
        <v>10</v>
      </c>
      <c r="B38">
        <v>11</v>
      </c>
      <c r="C38" s="1">
        <f t="shared" si="0"/>
        <v>0.68336563789076088</v>
      </c>
      <c r="D38" s="1">
        <f t="shared" si="2"/>
        <v>64.835867998608421</v>
      </c>
      <c r="E38" t="str">
        <f t="shared" si="1"/>
        <v>A</v>
      </c>
    </row>
    <row r="39" spans="1:5" x14ac:dyDescent="0.25">
      <c r="A39" t="s">
        <v>4</v>
      </c>
      <c r="B39">
        <v>11</v>
      </c>
      <c r="C39" s="1">
        <f t="shared" si="0"/>
        <v>0.68336563789076088</v>
      </c>
      <c r="D39" s="1">
        <f t="shared" si="2"/>
        <v>65.51923363649918</v>
      </c>
      <c r="E39" t="str">
        <f t="shared" si="1"/>
        <v>A</v>
      </c>
    </row>
    <row r="40" spans="1:5" x14ac:dyDescent="0.25">
      <c r="A40" t="s">
        <v>44</v>
      </c>
      <c r="B40">
        <v>10</v>
      </c>
      <c r="C40" s="1">
        <f t="shared" si="0"/>
        <v>0.6212414889916007</v>
      </c>
      <c r="D40" s="1">
        <f t="shared" si="2"/>
        <v>66.140475125490781</v>
      </c>
      <c r="E40" t="str">
        <f t="shared" si="1"/>
        <v>A</v>
      </c>
    </row>
    <row r="41" spans="1:5" x14ac:dyDescent="0.25">
      <c r="A41" t="s">
        <v>63</v>
      </c>
      <c r="B41">
        <v>10</v>
      </c>
      <c r="C41" s="1">
        <f t="shared" si="0"/>
        <v>0.6212414889916007</v>
      </c>
      <c r="D41" s="1">
        <f t="shared" si="2"/>
        <v>66.761716614482381</v>
      </c>
      <c r="E41" t="str">
        <f t="shared" si="1"/>
        <v>A</v>
      </c>
    </row>
    <row r="42" spans="1:5" x14ac:dyDescent="0.25">
      <c r="A42" t="s">
        <v>103</v>
      </c>
      <c r="B42">
        <v>10</v>
      </c>
      <c r="C42" s="1">
        <f t="shared" si="0"/>
        <v>0.6212414889916007</v>
      </c>
      <c r="D42" s="1">
        <f t="shared" si="2"/>
        <v>67.382958103473982</v>
      </c>
      <c r="E42" t="str">
        <f t="shared" si="1"/>
        <v>A</v>
      </c>
    </row>
    <row r="43" spans="1:5" x14ac:dyDescent="0.25">
      <c r="A43" t="s">
        <v>15</v>
      </c>
      <c r="B43">
        <v>10</v>
      </c>
      <c r="C43" s="1">
        <f t="shared" si="0"/>
        <v>0.6212414889916007</v>
      </c>
      <c r="D43" s="1">
        <f t="shared" si="2"/>
        <v>68.004199592465582</v>
      </c>
      <c r="E43" t="str">
        <f t="shared" si="1"/>
        <v>A</v>
      </c>
    </row>
    <row r="44" spans="1:5" x14ac:dyDescent="0.25">
      <c r="A44" t="s">
        <v>12</v>
      </c>
      <c r="B44">
        <v>10</v>
      </c>
      <c r="C44" s="1">
        <f t="shared" si="0"/>
        <v>0.6212414889916007</v>
      </c>
      <c r="D44" s="1">
        <f t="shared" si="2"/>
        <v>68.625441081457183</v>
      </c>
      <c r="E44" t="str">
        <f t="shared" si="1"/>
        <v>A</v>
      </c>
    </row>
    <row r="45" spans="1:5" x14ac:dyDescent="0.25">
      <c r="A45" t="s">
        <v>22</v>
      </c>
      <c r="B45">
        <v>10</v>
      </c>
      <c r="C45" s="1">
        <f t="shared" si="0"/>
        <v>0.6212414889916007</v>
      </c>
      <c r="D45" s="1">
        <f t="shared" si="2"/>
        <v>69.246682570448783</v>
      </c>
      <c r="E45" t="str">
        <f t="shared" si="1"/>
        <v>A</v>
      </c>
    </row>
    <row r="46" spans="1:5" x14ac:dyDescent="0.25">
      <c r="A46" t="s">
        <v>6</v>
      </c>
      <c r="B46">
        <v>10</v>
      </c>
      <c r="C46" s="1">
        <f t="shared" si="0"/>
        <v>0.6212414889916007</v>
      </c>
      <c r="D46" s="1">
        <f t="shared" si="2"/>
        <v>69.867924059440384</v>
      </c>
      <c r="E46" t="str">
        <f t="shared" si="1"/>
        <v>A</v>
      </c>
    </row>
    <row r="47" spans="1:5" x14ac:dyDescent="0.25">
      <c r="A47" t="s">
        <v>23</v>
      </c>
      <c r="B47">
        <v>9.5</v>
      </c>
      <c r="C47" s="1">
        <f t="shared" si="0"/>
        <v>0.59017941454202072</v>
      </c>
      <c r="D47" s="1">
        <f t="shared" si="2"/>
        <v>70.458103473982405</v>
      </c>
      <c r="E47" t="str">
        <f t="shared" si="1"/>
        <v>A</v>
      </c>
    </row>
    <row r="48" spans="1:5" x14ac:dyDescent="0.25">
      <c r="A48" t="s">
        <v>152</v>
      </c>
      <c r="B48">
        <v>9</v>
      </c>
      <c r="C48" s="1">
        <f t="shared" si="0"/>
        <v>0.55911734009244074</v>
      </c>
      <c r="D48" s="1">
        <f t="shared" si="2"/>
        <v>71.017220814074847</v>
      </c>
      <c r="E48" t="str">
        <f t="shared" si="1"/>
        <v>A</v>
      </c>
    </row>
    <row r="49" spans="1:5" x14ac:dyDescent="0.25">
      <c r="A49" t="s">
        <v>142</v>
      </c>
      <c r="B49">
        <v>9</v>
      </c>
      <c r="C49" s="1">
        <f t="shared" si="0"/>
        <v>0.55911734009244074</v>
      </c>
      <c r="D49" s="1">
        <f t="shared" si="2"/>
        <v>71.576338154167289</v>
      </c>
      <c r="E49" t="str">
        <f t="shared" si="1"/>
        <v>A</v>
      </c>
    </row>
    <row r="50" spans="1:5" x14ac:dyDescent="0.25">
      <c r="A50" t="s">
        <v>95</v>
      </c>
      <c r="B50">
        <v>9</v>
      </c>
      <c r="C50" s="1">
        <f t="shared" si="0"/>
        <v>0.55911734009244074</v>
      </c>
      <c r="D50" s="1">
        <f t="shared" si="2"/>
        <v>72.13545549425973</v>
      </c>
      <c r="E50" t="str">
        <f t="shared" si="1"/>
        <v>A</v>
      </c>
    </row>
    <row r="51" spans="1:5" x14ac:dyDescent="0.25">
      <c r="A51" t="s">
        <v>171</v>
      </c>
      <c r="B51">
        <v>8</v>
      </c>
      <c r="C51" s="1">
        <f t="shared" si="0"/>
        <v>0.49699319119328067</v>
      </c>
      <c r="D51" s="1">
        <f t="shared" si="2"/>
        <v>72.632448685453014</v>
      </c>
      <c r="E51" t="str">
        <f t="shared" si="1"/>
        <v>A</v>
      </c>
    </row>
    <row r="52" spans="1:5" x14ac:dyDescent="0.25">
      <c r="A52" t="s">
        <v>158</v>
      </c>
      <c r="B52">
        <v>8</v>
      </c>
      <c r="C52" s="1">
        <f t="shared" si="0"/>
        <v>0.49699319119328067</v>
      </c>
      <c r="D52" s="1">
        <f t="shared" si="2"/>
        <v>73.129441876646297</v>
      </c>
      <c r="E52" t="str">
        <f t="shared" si="1"/>
        <v>A</v>
      </c>
    </row>
    <row r="53" spans="1:5" x14ac:dyDescent="0.25">
      <c r="A53" t="s">
        <v>112</v>
      </c>
      <c r="B53">
        <v>8</v>
      </c>
      <c r="C53" s="1">
        <f t="shared" si="0"/>
        <v>0.49699319119328067</v>
      </c>
      <c r="D53" s="1">
        <f t="shared" si="2"/>
        <v>73.62643506783958</v>
      </c>
      <c r="E53" t="str">
        <f t="shared" si="1"/>
        <v>A</v>
      </c>
    </row>
    <row r="54" spans="1:5" x14ac:dyDescent="0.25">
      <c r="A54" t="s">
        <v>119</v>
      </c>
      <c r="B54">
        <v>8</v>
      </c>
      <c r="C54" s="1">
        <f t="shared" si="0"/>
        <v>0.49699319119328067</v>
      </c>
      <c r="D54" s="1">
        <f t="shared" si="2"/>
        <v>74.123428259032863</v>
      </c>
      <c r="E54" t="str">
        <f t="shared" si="1"/>
        <v>A</v>
      </c>
    </row>
    <row r="55" spans="1:5" x14ac:dyDescent="0.25">
      <c r="A55" t="s">
        <v>96</v>
      </c>
      <c r="B55">
        <v>8</v>
      </c>
      <c r="C55" s="1">
        <f t="shared" si="0"/>
        <v>0.49699319119328067</v>
      </c>
      <c r="D55" s="1">
        <f t="shared" si="2"/>
        <v>74.620421450226146</v>
      </c>
      <c r="E55" t="str">
        <f t="shared" si="1"/>
        <v>A</v>
      </c>
    </row>
    <row r="56" spans="1:5" x14ac:dyDescent="0.25">
      <c r="A56" t="s">
        <v>107</v>
      </c>
      <c r="B56">
        <v>8</v>
      </c>
      <c r="C56" s="1">
        <f t="shared" si="0"/>
        <v>0.49699319119328067</v>
      </c>
      <c r="D56" s="1">
        <f t="shared" si="2"/>
        <v>75.11741464141943</v>
      </c>
      <c r="E56" t="str">
        <f t="shared" si="1"/>
        <v>A</v>
      </c>
    </row>
    <row r="57" spans="1:5" x14ac:dyDescent="0.25">
      <c r="A57" t="s">
        <v>24</v>
      </c>
      <c r="B57">
        <v>8</v>
      </c>
      <c r="C57" s="1">
        <f t="shared" si="0"/>
        <v>0.49699319119328067</v>
      </c>
      <c r="D57" s="1">
        <f t="shared" si="2"/>
        <v>75.614407832612713</v>
      </c>
      <c r="E57" t="str">
        <f t="shared" si="1"/>
        <v>A</v>
      </c>
    </row>
    <row r="58" spans="1:5" x14ac:dyDescent="0.25">
      <c r="A58" t="s">
        <v>33</v>
      </c>
      <c r="B58">
        <v>8</v>
      </c>
      <c r="C58" s="1">
        <f t="shared" si="0"/>
        <v>0.49699319119328067</v>
      </c>
      <c r="D58" s="1">
        <f t="shared" si="2"/>
        <v>76.111401023805996</v>
      </c>
      <c r="E58" t="str">
        <f t="shared" si="1"/>
        <v>A</v>
      </c>
    </row>
    <row r="59" spans="1:5" x14ac:dyDescent="0.25">
      <c r="A59" t="s">
        <v>11</v>
      </c>
      <c r="B59">
        <v>8</v>
      </c>
      <c r="C59" s="1">
        <f t="shared" si="0"/>
        <v>0.49699319119328067</v>
      </c>
      <c r="D59" s="1">
        <f t="shared" si="2"/>
        <v>76.608394214999279</v>
      </c>
      <c r="E59" t="str">
        <f t="shared" si="1"/>
        <v>A</v>
      </c>
    </row>
    <row r="60" spans="1:5" x14ac:dyDescent="0.25">
      <c r="A60" t="s">
        <v>149</v>
      </c>
      <c r="B60">
        <v>7</v>
      </c>
      <c r="C60" s="1">
        <f t="shared" si="0"/>
        <v>0.43486904229412049</v>
      </c>
      <c r="D60" s="1">
        <f t="shared" si="2"/>
        <v>77.043263257293404</v>
      </c>
      <c r="E60" t="str">
        <f t="shared" si="1"/>
        <v>A</v>
      </c>
    </row>
    <row r="61" spans="1:5" x14ac:dyDescent="0.25">
      <c r="A61" t="s">
        <v>0</v>
      </c>
      <c r="B61">
        <v>7</v>
      </c>
      <c r="C61" s="1">
        <f t="shared" si="0"/>
        <v>0.43486904229412049</v>
      </c>
      <c r="D61" s="1">
        <f t="shared" si="2"/>
        <v>77.478132299587529</v>
      </c>
      <c r="E61" t="str">
        <f t="shared" si="1"/>
        <v>A</v>
      </c>
    </row>
    <row r="62" spans="1:5" x14ac:dyDescent="0.25">
      <c r="A62" t="s">
        <v>21</v>
      </c>
      <c r="B62">
        <v>7</v>
      </c>
      <c r="C62" s="1">
        <f t="shared" si="0"/>
        <v>0.43486904229412049</v>
      </c>
      <c r="D62" s="1">
        <f t="shared" si="2"/>
        <v>77.913001341881653</v>
      </c>
      <c r="E62" t="str">
        <f t="shared" si="1"/>
        <v>A</v>
      </c>
    </row>
    <row r="63" spans="1:5" x14ac:dyDescent="0.25">
      <c r="A63" t="s">
        <v>104</v>
      </c>
      <c r="B63">
        <v>6</v>
      </c>
      <c r="C63" s="1">
        <f t="shared" si="0"/>
        <v>0.37274489339496047</v>
      </c>
      <c r="D63" s="1">
        <f t="shared" si="2"/>
        <v>78.285746235276619</v>
      </c>
      <c r="E63" t="str">
        <f t="shared" si="1"/>
        <v>A</v>
      </c>
    </row>
    <row r="64" spans="1:5" x14ac:dyDescent="0.25">
      <c r="A64" t="s">
        <v>101</v>
      </c>
      <c r="B64">
        <v>6</v>
      </c>
      <c r="C64" s="1">
        <f t="shared" si="0"/>
        <v>0.37274489339496047</v>
      </c>
      <c r="D64" s="1">
        <f t="shared" si="2"/>
        <v>78.658491128671585</v>
      </c>
      <c r="E64" t="str">
        <f t="shared" si="1"/>
        <v>A</v>
      </c>
    </row>
    <row r="65" spans="1:5" x14ac:dyDescent="0.25">
      <c r="A65" t="s">
        <v>63</v>
      </c>
      <c r="B65">
        <v>6</v>
      </c>
      <c r="C65" s="1">
        <f t="shared" si="0"/>
        <v>0.37274489339496047</v>
      </c>
      <c r="D65" s="1">
        <f t="shared" si="2"/>
        <v>79.031236022066551</v>
      </c>
      <c r="E65" t="str">
        <f t="shared" si="1"/>
        <v>A</v>
      </c>
    </row>
    <row r="66" spans="1:5" x14ac:dyDescent="0.25">
      <c r="A66" t="s">
        <v>78</v>
      </c>
      <c r="B66">
        <v>6</v>
      </c>
      <c r="C66" s="1">
        <f t="shared" si="0"/>
        <v>0.37274489339496047</v>
      </c>
      <c r="D66" s="1">
        <f t="shared" si="2"/>
        <v>79.403980915461517</v>
      </c>
      <c r="E66" t="str">
        <f t="shared" si="1"/>
        <v>A</v>
      </c>
    </row>
    <row r="67" spans="1:5" x14ac:dyDescent="0.25">
      <c r="A67" t="s">
        <v>94</v>
      </c>
      <c r="B67">
        <v>6</v>
      </c>
      <c r="C67" s="1">
        <f t="shared" si="0"/>
        <v>0.37274489339496047</v>
      </c>
      <c r="D67" s="1">
        <f t="shared" si="2"/>
        <v>79.776725808856483</v>
      </c>
      <c r="E67" t="str">
        <f t="shared" si="1"/>
        <v>A</v>
      </c>
    </row>
    <row r="68" spans="1:5" x14ac:dyDescent="0.25">
      <c r="A68" t="s">
        <v>84</v>
      </c>
      <c r="B68">
        <v>6</v>
      </c>
      <c r="C68" s="1">
        <f t="shared" ref="C68:C131" si="3">B68/1609.68*100</f>
        <v>0.37274489339496047</v>
      </c>
      <c r="D68" s="1">
        <f t="shared" si="2"/>
        <v>80.149470702251449</v>
      </c>
      <c r="E68" t="str">
        <f t="shared" ref="E68:E131" si="4">IF(D68&lt;=80, "A", IF(D68&lt;=95, "B", "C"))</f>
        <v>B</v>
      </c>
    </row>
    <row r="69" spans="1:5" x14ac:dyDescent="0.25">
      <c r="A69" t="s">
        <v>4</v>
      </c>
      <c r="B69">
        <v>6</v>
      </c>
      <c r="C69" s="1">
        <f t="shared" si="3"/>
        <v>0.37274489339496047</v>
      </c>
      <c r="D69" s="1">
        <f t="shared" ref="D69:D132" si="5">D68+C69</f>
        <v>80.522215595646415</v>
      </c>
      <c r="E69" t="str">
        <f t="shared" si="4"/>
        <v>B</v>
      </c>
    </row>
    <row r="70" spans="1:5" x14ac:dyDescent="0.25">
      <c r="A70" t="s">
        <v>113</v>
      </c>
      <c r="B70">
        <v>5</v>
      </c>
      <c r="C70" s="1">
        <f t="shared" si="3"/>
        <v>0.31062074449580035</v>
      </c>
      <c r="D70" s="1">
        <f t="shared" si="5"/>
        <v>80.832836340142222</v>
      </c>
      <c r="E70" t="str">
        <f t="shared" si="4"/>
        <v>B</v>
      </c>
    </row>
    <row r="71" spans="1:5" x14ac:dyDescent="0.25">
      <c r="A71" t="s">
        <v>141</v>
      </c>
      <c r="B71">
        <v>5</v>
      </c>
      <c r="C71" s="1">
        <f t="shared" si="3"/>
        <v>0.31062074449580035</v>
      </c>
      <c r="D71" s="1">
        <f t="shared" si="5"/>
        <v>81.14345708463803</v>
      </c>
      <c r="E71" t="str">
        <f t="shared" si="4"/>
        <v>B</v>
      </c>
    </row>
    <row r="72" spans="1:5" x14ac:dyDescent="0.25">
      <c r="A72" t="s">
        <v>39</v>
      </c>
      <c r="B72">
        <v>5</v>
      </c>
      <c r="C72" s="1">
        <f t="shared" si="3"/>
        <v>0.31062074449580035</v>
      </c>
      <c r="D72" s="1">
        <f t="shared" si="5"/>
        <v>81.454077829133837</v>
      </c>
      <c r="E72" t="str">
        <f t="shared" si="4"/>
        <v>B</v>
      </c>
    </row>
    <row r="73" spans="1:5" x14ac:dyDescent="0.25">
      <c r="A73" t="s">
        <v>14</v>
      </c>
      <c r="B73">
        <v>5</v>
      </c>
      <c r="C73" s="1">
        <f t="shared" si="3"/>
        <v>0.31062074449580035</v>
      </c>
      <c r="D73" s="1">
        <f t="shared" si="5"/>
        <v>81.764698573629644</v>
      </c>
      <c r="E73" t="str">
        <f t="shared" si="4"/>
        <v>B</v>
      </c>
    </row>
    <row r="74" spans="1:5" x14ac:dyDescent="0.25">
      <c r="A74" t="s">
        <v>169</v>
      </c>
      <c r="B74">
        <v>4</v>
      </c>
      <c r="C74" s="1">
        <f t="shared" si="3"/>
        <v>0.24849659559664034</v>
      </c>
      <c r="D74" s="1">
        <f t="shared" si="5"/>
        <v>82.013195169226279</v>
      </c>
      <c r="E74" t="str">
        <f t="shared" si="4"/>
        <v>B</v>
      </c>
    </row>
    <row r="75" spans="1:5" x14ac:dyDescent="0.25">
      <c r="A75" t="s">
        <v>167</v>
      </c>
      <c r="B75">
        <v>4</v>
      </c>
      <c r="C75" s="1">
        <f t="shared" si="3"/>
        <v>0.24849659559664034</v>
      </c>
      <c r="D75" s="1">
        <f t="shared" si="5"/>
        <v>82.261691764822913</v>
      </c>
      <c r="E75" t="str">
        <f t="shared" si="4"/>
        <v>B</v>
      </c>
    </row>
    <row r="76" spans="1:5" x14ac:dyDescent="0.25">
      <c r="A76" t="s">
        <v>147</v>
      </c>
      <c r="B76">
        <v>4</v>
      </c>
      <c r="C76" s="1">
        <f t="shared" si="3"/>
        <v>0.24849659559664034</v>
      </c>
      <c r="D76" s="1">
        <f t="shared" si="5"/>
        <v>82.510188360419548</v>
      </c>
      <c r="E76" t="str">
        <f t="shared" si="4"/>
        <v>B</v>
      </c>
    </row>
    <row r="77" spans="1:5" x14ac:dyDescent="0.25">
      <c r="A77" t="s">
        <v>130</v>
      </c>
      <c r="B77">
        <v>4</v>
      </c>
      <c r="C77" s="1">
        <f t="shared" si="3"/>
        <v>0.24849659559664034</v>
      </c>
      <c r="D77" s="1">
        <f t="shared" si="5"/>
        <v>82.758684956016182</v>
      </c>
      <c r="E77" t="str">
        <f t="shared" si="4"/>
        <v>B</v>
      </c>
    </row>
    <row r="78" spans="1:5" x14ac:dyDescent="0.25">
      <c r="A78" t="s">
        <v>74</v>
      </c>
      <c r="B78">
        <v>4</v>
      </c>
      <c r="C78" s="1">
        <f t="shared" si="3"/>
        <v>0.24849659559664034</v>
      </c>
      <c r="D78" s="1">
        <f t="shared" si="5"/>
        <v>83.007181551612817</v>
      </c>
      <c r="E78" t="str">
        <f t="shared" si="4"/>
        <v>B</v>
      </c>
    </row>
    <row r="79" spans="1:5" x14ac:dyDescent="0.25">
      <c r="A79" t="s">
        <v>134</v>
      </c>
      <c r="B79">
        <v>4</v>
      </c>
      <c r="C79" s="1">
        <f t="shared" si="3"/>
        <v>0.24849659559664034</v>
      </c>
      <c r="D79" s="1">
        <f t="shared" si="5"/>
        <v>83.255678147209451</v>
      </c>
      <c r="E79" t="str">
        <f t="shared" si="4"/>
        <v>B</v>
      </c>
    </row>
    <row r="80" spans="1:5" x14ac:dyDescent="0.25">
      <c r="A80" t="s">
        <v>105</v>
      </c>
      <c r="B80">
        <v>4</v>
      </c>
      <c r="C80" s="1">
        <f t="shared" si="3"/>
        <v>0.24849659559664034</v>
      </c>
      <c r="D80" s="1">
        <f t="shared" si="5"/>
        <v>83.504174742806086</v>
      </c>
      <c r="E80" t="str">
        <f t="shared" si="4"/>
        <v>B</v>
      </c>
    </row>
    <row r="81" spans="1:5" x14ac:dyDescent="0.25">
      <c r="A81" t="s">
        <v>137</v>
      </c>
      <c r="B81">
        <v>4</v>
      </c>
      <c r="C81" s="1">
        <f t="shared" si="3"/>
        <v>0.24849659559664034</v>
      </c>
      <c r="D81" s="1">
        <f t="shared" si="5"/>
        <v>83.75267133840272</v>
      </c>
      <c r="E81" t="str">
        <f t="shared" si="4"/>
        <v>B</v>
      </c>
    </row>
    <row r="82" spans="1:5" x14ac:dyDescent="0.25">
      <c r="A82" t="s">
        <v>165</v>
      </c>
      <c r="B82">
        <v>4</v>
      </c>
      <c r="C82" s="1">
        <f t="shared" si="3"/>
        <v>0.24849659559664034</v>
      </c>
      <c r="D82" s="1">
        <f t="shared" si="5"/>
        <v>84.001167933999355</v>
      </c>
      <c r="E82" t="str">
        <f t="shared" si="4"/>
        <v>B</v>
      </c>
    </row>
    <row r="83" spans="1:5" x14ac:dyDescent="0.25">
      <c r="A83" t="s">
        <v>140</v>
      </c>
      <c r="B83">
        <v>4</v>
      </c>
      <c r="C83" s="1">
        <f t="shared" si="3"/>
        <v>0.24849659559664034</v>
      </c>
      <c r="D83" s="1">
        <f t="shared" si="5"/>
        <v>84.249664529595989</v>
      </c>
      <c r="E83" t="str">
        <f t="shared" si="4"/>
        <v>B</v>
      </c>
    </row>
    <row r="84" spans="1:5" x14ac:dyDescent="0.25">
      <c r="A84" t="s">
        <v>113</v>
      </c>
      <c r="B84">
        <v>4</v>
      </c>
      <c r="C84" s="1">
        <f t="shared" si="3"/>
        <v>0.24849659559664034</v>
      </c>
      <c r="D84" s="1">
        <f t="shared" si="5"/>
        <v>84.498161125192624</v>
      </c>
      <c r="E84" t="str">
        <f t="shared" si="4"/>
        <v>B</v>
      </c>
    </row>
    <row r="85" spans="1:5" x14ac:dyDescent="0.25">
      <c r="A85" t="s">
        <v>63</v>
      </c>
      <c r="B85">
        <v>4</v>
      </c>
      <c r="C85" s="1">
        <f t="shared" si="3"/>
        <v>0.24849659559664034</v>
      </c>
      <c r="D85" s="1">
        <f t="shared" si="5"/>
        <v>84.746657720789258</v>
      </c>
      <c r="E85" t="str">
        <f t="shared" si="4"/>
        <v>B</v>
      </c>
    </row>
    <row r="86" spans="1:5" x14ac:dyDescent="0.25">
      <c r="A86" t="s">
        <v>85</v>
      </c>
      <c r="B86">
        <v>4</v>
      </c>
      <c r="C86" s="1">
        <f t="shared" si="3"/>
        <v>0.24849659559664034</v>
      </c>
      <c r="D86" s="1">
        <f t="shared" si="5"/>
        <v>84.995154316385893</v>
      </c>
      <c r="E86" t="str">
        <f t="shared" si="4"/>
        <v>B</v>
      </c>
    </row>
    <row r="87" spans="1:5" x14ac:dyDescent="0.25">
      <c r="A87" t="s">
        <v>9</v>
      </c>
      <c r="B87">
        <v>4</v>
      </c>
      <c r="C87" s="1">
        <f t="shared" si="3"/>
        <v>0.24849659559664034</v>
      </c>
      <c r="D87" s="1">
        <f t="shared" si="5"/>
        <v>85.243650911982527</v>
      </c>
      <c r="E87" t="str">
        <f t="shared" si="4"/>
        <v>B</v>
      </c>
    </row>
    <row r="88" spans="1:5" x14ac:dyDescent="0.25">
      <c r="A88" t="s">
        <v>57</v>
      </c>
      <c r="B88">
        <v>4</v>
      </c>
      <c r="C88" s="1">
        <f t="shared" si="3"/>
        <v>0.24849659559664034</v>
      </c>
      <c r="D88" s="1">
        <f t="shared" si="5"/>
        <v>85.492147507579162</v>
      </c>
      <c r="E88" t="str">
        <f t="shared" si="4"/>
        <v>B</v>
      </c>
    </row>
    <row r="89" spans="1:5" x14ac:dyDescent="0.25">
      <c r="A89" t="s">
        <v>87</v>
      </c>
      <c r="B89">
        <v>4</v>
      </c>
      <c r="C89" s="1">
        <f t="shared" si="3"/>
        <v>0.24849659559664034</v>
      </c>
      <c r="D89" s="1">
        <f t="shared" si="5"/>
        <v>85.740644103175796</v>
      </c>
      <c r="E89" t="str">
        <f t="shared" si="4"/>
        <v>B</v>
      </c>
    </row>
    <row r="90" spans="1:5" x14ac:dyDescent="0.25">
      <c r="A90" t="s">
        <v>116</v>
      </c>
      <c r="B90">
        <v>4</v>
      </c>
      <c r="C90" s="1">
        <f t="shared" si="3"/>
        <v>0.24849659559664034</v>
      </c>
      <c r="D90" s="1">
        <f t="shared" si="5"/>
        <v>85.989140698772431</v>
      </c>
      <c r="E90" t="str">
        <f t="shared" si="4"/>
        <v>B</v>
      </c>
    </row>
    <row r="91" spans="1:5" x14ac:dyDescent="0.25">
      <c r="A91" t="s">
        <v>81</v>
      </c>
      <c r="B91">
        <v>4</v>
      </c>
      <c r="C91" s="1">
        <f t="shared" si="3"/>
        <v>0.24849659559664034</v>
      </c>
      <c r="D91" s="1">
        <f t="shared" si="5"/>
        <v>86.237637294369065</v>
      </c>
      <c r="E91" t="str">
        <f t="shared" si="4"/>
        <v>B</v>
      </c>
    </row>
    <row r="92" spans="1:5" x14ac:dyDescent="0.25">
      <c r="A92" t="s">
        <v>67</v>
      </c>
      <c r="B92">
        <v>4</v>
      </c>
      <c r="C92" s="1">
        <f t="shared" si="3"/>
        <v>0.24849659559664034</v>
      </c>
      <c r="D92" s="1">
        <f t="shared" si="5"/>
        <v>86.4861338899657</v>
      </c>
      <c r="E92" t="str">
        <f t="shared" si="4"/>
        <v>B</v>
      </c>
    </row>
    <row r="93" spans="1:5" x14ac:dyDescent="0.25">
      <c r="A93" t="s">
        <v>32</v>
      </c>
      <c r="B93">
        <v>4</v>
      </c>
      <c r="C93" s="1">
        <f t="shared" si="3"/>
        <v>0.24849659559664034</v>
      </c>
      <c r="D93" s="1">
        <f t="shared" si="5"/>
        <v>86.734630485562334</v>
      </c>
      <c r="E93" t="str">
        <f t="shared" si="4"/>
        <v>B</v>
      </c>
    </row>
    <row r="94" spans="1:5" x14ac:dyDescent="0.25">
      <c r="A94" t="s">
        <v>90</v>
      </c>
      <c r="B94">
        <v>4</v>
      </c>
      <c r="C94" s="1">
        <f t="shared" si="3"/>
        <v>0.24849659559664034</v>
      </c>
      <c r="D94" s="1">
        <f t="shared" si="5"/>
        <v>86.983127081158969</v>
      </c>
      <c r="E94" t="str">
        <f t="shared" si="4"/>
        <v>B</v>
      </c>
    </row>
    <row r="95" spans="1:5" x14ac:dyDescent="0.25">
      <c r="A95" t="s">
        <v>35</v>
      </c>
      <c r="B95">
        <v>4</v>
      </c>
      <c r="C95" s="1">
        <f t="shared" si="3"/>
        <v>0.24849659559664034</v>
      </c>
      <c r="D95" s="1">
        <f t="shared" si="5"/>
        <v>87.231623676755603</v>
      </c>
      <c r="E95" t="str">
        <f t="shared" si="4"/>
        <v>B</v>
      </c>
    </row>
    <row r="96" spans="1:5" x14ac:dyDescent="0.25">
      <c r="A96" t="s">
        <v>38</v>
      </c>
      <c r="B96">
        <v>4</v>
      </c>
      <c r="C96" s="1">
        <f t="shared" si="3"/>
        <v>0.24849659559664034</v>
      </c>
      <c r="D96" s="1">
        <f t="shared" si="5"/>
        <v>87.480120272352238</v>
      </c>
      <c r="E96" t="str">
        <f t="shared" si="4"/>
        <v>B</v>
      </c>
    </row>
    <row r="97" spans="1:5" x14ac:dyDescent="0.25">
      <c r="A97" t="s">
        <v>30</v>
      </c>
      <c r="B97">
        <v>4</v>
      </c>
      <c r="C97" s="1">
        <f t="shared" si="3"/>
        <v>0.24849659559664034</v>
      </c>
      <c r="D97" s="1">
        <f t="shared" si="5"/>
        <v>87.728616867948872</v>
      </c>
      <c r="E97" t="str">
        <f t="shared" si="4"/>
        <v>B</v>
      </c>
    </row>
    <row r="98" spans="1:5" x14ac:dyDescent="0.25">
      <c r="A98" t="s">
        <v>184</v>
      </c>
      <c r="B98">
        <v>4</v>
      </c>
      <c r="C98" s="1">
        <f t="shared" si="3"/>
        <v>0.24849659559664034</v>
      </c>
      <c r="D98" s="1">
        <f t="shared" si="5"/>
        <v>87.977113463545507</v>
      </c>
      <c r="E98" t="str">
        <f t="shared" si="4"/>
        <v>B</v>
      </c>
    </row>
    <row r="99" spans="1:5" x14ac:dyDescent="0.25">
      <c r="A99" t="s">
        <v>183</v>
      </c>
      <c r="B99">
        <v>4</v>
      </c>
      <c r="C99" s="1">
        <f t="shared" si="3"/>
        <v>0.24849659559664034</v>
      </c>
      <c r="D99" s="1">
        <f t="shared" si="5"/>
        <v>88.225610059142141</v>
      </c>
      <c r="E99" t="str">
        <f t="shared" si="4"/>
        <v>B</v>
      </c>
    </row>
    <row r="100" spans="1:5" x14ac:dyDescent="0.25">
      <c r="A100" t="s">
        <v>64</v>
      </c>
      <c r="B100">
        <v>3.9</v>
      </c>
      <c r="C100" s="1">
        <f t="shared" si="3"/>
        <v>0.24228418070672431</v>
      </c>
      <c r="D100" s="1">
        <f t="shared" si="5"/>
        <v>88.46789423984886</v>
      </c>
      <c r="E100" t="str">
        <f t="shared" si="4"/>
        <v>B</v>
      </c>
    </row>
    <row r="101" spans="1:5" x14ac:dyDescent="0.25">
      <c r="A101" t="s">
        <v>79</v>
      </c>
      <c r="B101">
        <v>3.8000000000000012</v>
      </c>
      <c r="C101" s="1">
        <f t="shared" si="3"/>
        <v>0.23607176581680839</v>
      </c>
      <c r="D101" s="1">
        <f t="shared" si="5"/>
        <v>88.703966005665663</v>
      </c>
      <c r="E101" t="str">
        <f t="shared" si="4"/>
        <v>B</v>
      </c>
    </row>
    <row r="102" spans="1:5" x14ac:dyDescent="0.25">
      <c r="A102" t="s">
        <v>60</v>
      </c>
      <c r="B102">
        <v>3.08</v>
      </c>
      <c r="C102" s="1">
        <f t="shared" si="3"/>
        <v>0.19134237860941306</v>
      </c>
      <c r="D102" s="1">
        <f t="shared" si="5"/>
        <v>88.895308384275083</v>
      </c>
      <c r="E102" t="str">
        <f t="shared" si="4"/>
        <v>B</v>
      </c>
    </row>
    <row r="103" spans="1:5" x14ac:dyDescent="0.25">
      <c r="A103" t="s">
        <v>123</v>
      </c>
      <c r="B103">
        <v>3</v>
      </c>
      <c r="C103" s="1">
        <f t="shared" si="3"/>
        <v>0.18637244669748024</v>
      </c>
      <c r="D103" s="1">
        <f t="shared" si="5"/>
        <v>89.081680830972559</v>
      </c>
      <c r="E103" t="str">
        <f t="shared" si="4"/>
        <v>B</v>
      </c>
    </row>
    <row r="104" spans="1:5" x14ac:dyDescent="0.25">
      <c r="A104" t="s">
        <v>45</v>
      </c>
      <c r="B104">
        <v>3</v>
      </c>
      <c r="C104" s="1">
        <f t="shared" si="3"/>
        <v>0.18637244669748024</v>
      </c>
      <c r="D104" s="1">
        <f t="shared" si="5"/>
        <v>89.268053277670035</v>
      </c>
      <c r="E104" t="str">
        <f t="shared" si="4"/>
        <v>B</v>
      </c>
    </row>
    <row r="105" spans="1:5" x14ac:dyDescent="0.25">
      <c r="A105" t="s">
        <v>44</v>
      </c>
      <c r="B105">
        <v>3</v>
      </c>
      <c r="C105" s="1">
        <f t="shared" si="3"/>
        <v>0.18637244669748024</v>
      </c>
      <c r="D105" s="1">
        <f t="shared" si="5"/>
        <v>89.45442572436751</v>
      </c>
      <c r="E105" t="str">
        <f t="shared" si="4"/>
        <v>B</v>
      </c>
    </row>
    <row r="106" spans="1:5" x14ac:dyDescent="0.25">
      <c r="A106" t="s">
        <v>133</v>
      </c>
      <c r="B106">
        <v>3</v>
      </c>
      <c r="C106" s="1">
        <f t="shared" si="3"/>
        <v>0.18637244669748024</v>
      </c>
      <c r="D106" s="1">
        <f t="shared" si="5"/>
        <v>89.640798171064986</v>
      </c>
      <c r="E106" t="str">
        <f t="shared" si="4"/>
        <v>B</v>
      </c>
    </row>
    <row r="107" spans="1:5" x14ac:dyDescent="0.25">
      <c r="A107" t="s">
        <v>136</v>
      </c>
      <c r="B107">
        <v>3</v>
      </c>
      <c r="C107" s="1">
        <f t="shared" si="3"/>
        <v>0.18637244669748024</v>
      </c>
      <c r="D107" s="1">
        <f t="shared" si="5"/>
        <v>89.827170617762462</v>
      </c>
      <c r="E107" t="str">
        <f t="shared" si="4"/>
        <v>B</v>
      </c>
    </row>
    <row r="108" spans="1:5" x14ac:dyDescent="0.25">
      <c r="A108" t="s">
        <v>102</v>
      </c>
      <c r="B108">
        <v>3</v>
      </c>
      <c r="C108" s="1">
        <f t="shared" si="3"/>
        <v>0.18637244669748024</v>
      </c>
      <c r="D108" s="1">
        <f t="shared" si="5"/>
        <v>90.013543064459938</v>
      </c>
      <c r="E108" t="str">
        <f t="shared" si="4"/>
        <v>B</v>
      </c>
    </row>
    <row r="109" spans="1:5" x14ac:dyDescent="0.25">
      <c r="A109" t="s">
        <v>99</v>
      </c>
      <c r="B109">
        <v>3</v>
      </c>
      <c r="C109" s="1">
        <f t="shared" si="3"/>
        <v>0.18637244669748024</v>
      </c>
      <c r="D109" s="1">
        <f t="shared" si="5"/>
        <v>90.199915511157414</v>
      </c>
      <c r="E109" t="str">
        <f t="shared" si="4"/>
        <v>B</v>
      </c>
    </row>
    <row r="110" spans="1:5" x14ac:dyDescent="0.25">
      <c r="A110" t="s">
        <v>70</v>
      </c>
      <c r="B110">
        <v>3</v>
      </c>
      <c r="C110" s="1">
        <f t="shared" si="3"/>
        <v>0.18637244669748024</v>
      </c>
      <c r="D110" s="1">
        <f t="shared" si="5"/>
        <v>90.38628795785489</v>
      </c>
      <c r="E110" t="str">
        <f t="shared" si="4"/>
        <v>B</v>
      </c>
    </row>
    <row r="111" spans="1:5" x14ac:dyDescent="0.25">
      <c r="A111" t="s">
        <v>82</v>
      </c>
      <c r="B111">
        <v>3</v>
      </c>
      <c r="C111" s="1">
        <f t="shared" si="3"/>
        <v>0.18637244669748024</v>
      </c>
      <c r="D111" s="1">
        <f t="shared" si="5"/>
        <v>90.572660404552366</v>
      </c>
      <c r="E111" t="str">
        <f t="shared" si="4"/>
        <v>B</v>
      </c>
    </row>
    <row r="112" spans="1:5" x14ac:dyDescent="0.25">
      <c r="A112" t="s">
        <v>42</v>
      </c>
      <c r="B112">
        <v>3</v>
      </c>
      <c r="C112" s="1">
        <f t="shared" si="3"/>
        <v>0.18637244669748024</v>
      </c>
      <c r="D112" s="1">
        <f t="shared" si="5"/>
        <v>90.759032851249842</v>
      </c>
      <c r="E112" t="str">
        <f t="shared" si="4"/>
        <v>B</v>
      </c>
    </row>
    <row r="113" spans="1:5" x14ac:dyDescent="0.25">
      <c r="A113" t="s">
        <v>66</v>
      </c>
      <c r="B113">
        <v>3</v>
      </c>
      <c r="C113" s="1">
        <f t="shared" si="3"/>
        <v>0.18637244669748024</v>
      </c>
      <c r="D113" s="1">
        <f t="shared" si="5"/>
        <v>90.945405297947318</v>
      </c>
      <c r="E113" t="str">
        <f t="shared" si="4"/>
        <v>B</v>
      </c>
    </row>
    <row r="114" spans="1:5" x14ac:dyDescent="0.25">
      <c r="A114" t="s">
        <v>75</v>
      </c>
      <c r="B114">
        <v>3</v>
      </c>
      <c r="C114" s="1">
        <f t="shared" si="3"/>
        <v>0.18637244669748024</v>
      </c>
      <c r="D114" s="1">
        <f t="shared" si="5"/>
        <v>91.131777744644793</v>
      </c>
      <c r="E114" t="str">
        <f t="shared" si="4"/>
        <v>B</v>
      </c>
    </row>
    <row r="115" spans="1:5" x14ac:dyDescent="0.25">
      <c r="A115" t="s">
        <v>8</v>
      </c>
      <c r="B115">
        <v>3</v>
      </c>
      <c r="C115" s="1">
        <f t="shared" si="3"/>
        <v>0.18637244669748024</v>
      </c>
      <c r="D115" s="1">
        <f t="shared" si="5"/>
        <v>91.318150191342269</v>
      </c>
      <c r="E115" t="str">
        <f t="shared" si="4"/>
        <v>B</v>
      </c>
    </row>
    <row r="116" spans="1:5" x14ac:dyDescent="0.25">
      <c r="A116" t="s">
        <v>172</v>
      </c>
      <c r="B116">
        <v>2</v>
      </c>
      <c r="C116" s="1">
        <f t="shared" si="3"/>
        <v>0.12424829779832017</v>
      </c>
      <c r="D116" s="1">
        <f t="shared" si="5"/>
        <v>91.442398489140587</v>
      </c>
      <c r="E116" t="str">
        <f t="shared" si="4"/>
        <v>B</v>
      </c>
    </row>
    <row r="117" spans="1:5" x14ac:dyDescent="0.25">
      <c r="A117" t="s">
        <v>91</v>
      </c>
      <c r="B117">
        <v>2</v>
      </c>
      <c r="C117" s="1">
        <f t="shared" si="3"/>
        <v>0.12424829779832017</v>
      </c>
      <c r="D117" s="1">
        <f t="shared" si="5"/>
        <v>91.566646786938904</v>
      </c>
      <c r="E117" t="str">
        <f t="shared" si="4"/>
        <v>B</v>
      </c>
    </row>
    <row r="118" spans="1:5" x14ac:dyDescent="0.25">
      <c r="A118" t="s">
        <v>124</v>
      </c>
      <c r="B118">
        <v>2</v>
      </c>
      <c r="C118" s="1">
        <f t="shared" si="3"/>
        <v>0.12424829779832017</v>
      </c>
      <c r="D118" s="1">
        <f t="shared" si="5"/>
        <v>91.690895084737221</v>
      </c>
      <c r="E118" t="str">
        <f t="shared" si="4"/>
        <v>B</v>
      </c>
    </row>
    <row r="119" spans="1:5" x14ac:dyDescent="0.25">
      <c r="A119" t="s">
        <v>159</v>
      </c>
      <c r="B119">
        <v>2</v>
      </c>
      <c r="C119" s="1">
        <f t="shared" si="3"/>
        <v>0.12424829779832017</v>
      </c>
      <c r="D119" s="1">
        <f t="shared" si="5"/>
        <v>91.815143382535538</v>
      </c>
      <c r="E119" t="str">
        <f t="shared" si="4"/>
        <v>B</v>
      </c>
    </row>
    <row r="120" spans="1:5" x14ac:dyDescent="0.25">
      <c r="A120" t="s">
        <v>170</v>
      </c>
      <c r="B120">
        <v>2</v>
      </c>
      <c r="C120" s="1">
        <f t="shared" si="3"/>
        <v>0.12424829779832017</v>
      </c>
      <c r="D120" s="1">
        <f t="shared" si="5"/>
        <v>91.939391680333856</v>
      </c>
      <c r="E120" t="str">
        <f t="shared" si="4"/>
        <v>B</v>
      </c>
    </row>
    <row r="121" spans="1:5" x14ac:dyDescent="0.25">
      <c r="A121" t="s">
        <v>175</v>
      </c>
      <c r="B121">
        <v>2</v>
      </c>
      <c r="C121" s="1">
        <f t="shared" si="3"/>
        <v>0.12424829779832017</v>
      </c>
      <c r="D121" s="1">
        <f t="shared" si="5"/>
        <v>92.063639978132173</v>
      </c>
      <c r="E121" t="str">
        <f t="shared" si="4"/>
        <v>B</v>
      </c>
    </row>
    <row r="122" spans="1:5" x14ac:dyDescent="0.25">
      <c r="A122" t="s">
        <v>145</v>
      </c>
      <c r="B122">
        <v>2</v>
      </c>
      <c r="C122" s="1">
        <f t="shared" si="3"/>
        <v>0.12424829779832017</v>
      </c>
      <c r="D122" s="1">
        <f t="shared" si="5"/>
        <v>92.18788827593049</v>
      </c>
      <c r="E122" t="str">
        <f t="shared" si="4"/>
        <v>B</v>
      </c>
    </row>
    <row r="123" spans="1:5" x14ac:dyDescent="0.25">
      <c r="A123" t="s">
        <v>161</v>
      </c>
      <c r="B123">
        <v>2</v>
      </c>
      <c r="C123" s="1">
        <f t="shared" si="3"/>
        <v>0.12424829779832017</v>
      </c>
      <c r="D123" s="1">
        <f t="shared" si="5"/>
        <v>92.312136573728807</v>
      </c>
      <c r="E123" t="str">
        <f t="shared" si="4"/>
        <v>B</v>
      </c>
    </row>
    <row r="124" spans="1:5" x14ac:dyDescent="0.25">
      <c r="A124" t="s">
        <v>156</v>
      </c>
      <c r="B124">
        <v>2</v>
      </c>
      <c r="C124" s="1">
        <f t="shared" si="3"/>
        <v>0.12424829779832017</v>
      </c>
      <c r="D124" s="1">
        <f t="shared" si="5"/>
        <v>92.436384871527125</v>
      </c>
      <c r="E124" t="str">
        <f t="shared" si="4"/>
        <v>B</v>
      </c>
    </row>
    <row r="125" spans="1:5" x14ac:dyDescent="0.25">
      <c r="A125" t="s">
        <v>139</v>
      </c>
      <c r="B125">
        <v>2</v>
      </c>
      <c r="C125" s="1">
        <f t="shared" si="3"/>
        <v>0.12424829779832017</v>
      </c>
      <c r="D125" s="1">
        <f t="shared" si="5"/>
        <v>92.560633169325442</v>
      </c>
      <c r="E125" t="str">
        <f t="shared" si="4"/>
        <v>B</v>
      </c>
    </row>
    <row r="126" spans="1:5" x14ac:dyDescent="0.25">
      <c r="A126" t="s">
        <v>132</v>
      </c>
      <c r="B126">
        <v>2</v>
      </c>
      <c r="C126" s="1">
        <f t="shared" si="3"/>
        <v>0.12424829779832017</v>
      </c>
      <c r="D126" s="1">
        <f t="shared" si="5"/>
        <v>92.684881467123759</v>
      </c>
      <c r="E126" t="str">
        <f t="shared" si="4"/>
        <v>B</v>
      </c>
    </row>
    <row r="127" spans="1:5" x14ac:dyDescent="0.25">
      <c r="A127" t="s">
        <v>180</v>
      </c>
      <c r="B127">
        <v>2</v>
      </c>
      <c r="C127" s="1">
        <f t="shared" si="3"/>
        <v>0.12424829779832017</v>
      </c>
      <c r="D127" s="1">
        <f t="shared" si="5"/>
        <v>92.809129764922076</v>
      </c>
      <c r="E127" t="str">
        <f t="shared" si="4"/>
        <v>B</v>
      </c>
    </row>
    <row r="128" spans="1:5" x14ac:dyDescent="0.25">
      <c r="A128" t="s">
        <v>132</v>
      </c>
      <c r="B128">
        <v>2</v>
      </c>
      <c r="C128" s="1">
        <f t="shared" si="3"/>
        <v>0.12424829779832017</v>
      </c>
      <c r="D128" s="1">
        <f t="shared" si="5"/>
        <v>92.933378062720394</v>
      </c>
      <c r="E128" t="str">
        <f t="shared" si="4"/>
        <v>B</v>
      </c>
    </row>
    <row r="129" spans="1:5" x14ac:dyDescent="0.25">
      <c r="A129" t="s">
        <v>144</v>
      </c>
      <c r="B129">
        <v>2</v>
      </c>
      <c r="C129" s="1">
        <f t="shared" si="3"/>
        <v>0.12424829779832017</v>
      </c>
      <c r="D129" s="1">
        <f t="shared" si="5"/>
        <v>93.057626360518711</v>
      </c>
      <c r="E129" t="str">
        <f t="shared" si="4"/>
        <v>B</v>
      </c>
    </row>
    <row r="130" spans="1:5" x14ac:dyDescent="0.25">
      <c r="A130" t="s">
        <v>125</v>
      </c>
      <c r="B130">
        <v>2</v>
      </c>
      <c r="C130" s="1">
        <f t="shared" si="3"/>
        <v>0.12424829779832017</v>
      </c>
      <c r="D130" s="1">
        <f t="shared" si="5"/>
        <v>93.181874658317028</v>
      </c>
      <c r="E130" t="str">
        <f t="shared" si="4"/>
        <v>B</v>
      </c>
    </row>
    <row r="131" spans="1:5" x14ac:dyDescent="0.25">
      <c r="A131" t="s">
        <v>138</v>
      </c>
      <c r="B131">
        <v>2</v>
      </c>
      <c r="C131" s="1">
        <f t="shared" si="3"/>
        <v>0.12424829779832017</v>
      </c>
      <c r="D131" s="1">
        <f t="shared" si="5"/>
        <v>93.306122956115345</v>
      </c>
      <c r="E131" t="str">
        <f t="shared" si="4"/>
        <v>B</v>
      </c>
    </row>
    <row r="132" spans="1:5" x14ac:dyDescent="0.25">
      <c r="A132" t="s">
        <v>110</v>
      </c>
      <c r="B132">
        <v>2</v>
      </c>
      <c r="C132" s="1">
        <f t="shared" ref="C132:C195" si="6">B132/1609.68*100</f>
        <v>0.12424829779832017</v>
      </c>
      <c r="D132" s="1">
        <f t="shared" si="5"/>
        <v>93.430371253913663</v>
      </c>
      <c r="E132" t="str">
        <f t="shared" ref="E132:E195" si="7">IF(D132&lt;=80, "A", IF(D132&lt;=95, "B", "C"))</f>
        <v>B</v>
      </c>
    </row>
    <row r="133" spans="1:5" x14ac:dyDescent="0.25">
      <c r="A133" t="s">
        <v>91</v>
      </c>
      <c r="B133">
        <v>2</v>
      </c>
      <c r="C133" s="1">
        <f t="shared" si="6"/>
        <v>0.12424829779832017</v>
      </c>
      <c r="D133" s="1">
        <f t="shared" ref="D133:D196" si="8">D132+C133</f>
        <v>93.55461955171198</v>
      </c>
      <c r="E133" t="str">
        <f t="shared" si="7"/>
        <v>B</v>
      </c>
    </row>
    <row r="134" spans="1:5" x14ac:dyDescent="0.25">
      <c r="A134" t="s">
        <v>80</v>
      </c>
      <c r="B134">
        <v>2</v>
      </c>
      <c r="C134" s="1">
        <f t="shared" si="6"/>
        <v>0.12424829779832017</v>
      </c>
      <c r="D134" s="1">
        <f t="shared" si="8"/>
        <v>93.678867849510297</v>
      </c>
      <c r="E134" t="str">
        <f t="shared" si="7"/>
        <v>B</v>
      </c>
    </row>
    <row r="135" spans="1:5" x14ac:dyDescent="0.25">
      <c r="A135" t="s">
        <v>10</v>
      </c>
      <c r="B135">
        <v>2</v>
      </c>
      <c r="C135" s="1">
        <f t="shared" si="6"/>
        <v>0.12424829779832017</v>
      </c>
      <c r="D135" s="1">
        <f t="shared" si="8"/>
        <v>93.803116147308614</v>
      </c>
      <c r="E135" t="str">
        <f t="shared" si="7"/>
        <v>B</v>
      </c>
    </row>
    <row r="136" spans="1:5" x14ac:dyDescent="0.25">
      <c r="A136" t="s">
        <v>176</v>
      </c>
      <c r="B136">
        <v>2</v>
      </c>
      <c r="C136" s="1">
        <f t="shared" si="6"/>
        <v>0.12424829779832017</v>
      </c>
      <c r="D136" s="1">
        <f t="shared" si="8"/>
        <v>93.927364445106932</v>
      </c>
      <c r="E136" t="str">
        <f t="shared" si="7"/>
        <v>B</v>
      </c>
    </row>
    <row r="137" spans="1:5" x14ac:dyDescent="0.25">
      <c r="A137" t="s">
        <v>178</v>
      </c>
      <c r="B137">
        <v>2</v>
      </c>
      <c r="C137" s="1">
        <f t="shared" si="6"/>
        <v>0.12424829779832017</v>
      </c>
      <c r="D137" s="1">
        <f t="shared" si="8"/>
        <v>94.051612742905249</v>
      </c>
      <c r="E137" t="str">
        <f t="shared" si="7"/>
        <v>B</v>
      </c>
    </row>
    <row r="138" spans="1:5" x14ac:dyDescent="0.25">
      <c r="A138" t="s">
        <v>61</v>
      </c>
      <c r="B138">
        <v>2</v>
      </c>
      <c r="C138" s="1">
        <f t="shared" si="6"/>
        <v>0.12424829779832017</v>
      </c>
      <c r="D138" s="1">
        <f t="shared" si="8"/>
        <v>94.175861040703566</v>
      </c>
      <c r="E138" t="str">
        <f t="shared" si="7"/>
        <v>B</v>
      </c>
    </row>
    <row r="139" spans="1:5" x14ac:dyDescent="0.25">
      <c r="A139" t="s">
        <v>100</v>
      </c>
      <c r="B139">
        <v>2</v>
      </c>
      <c r="C139" s="1">
        <f t="shared" si="6"/>
        <v>0.12424829779832017</v>
      </c>
      <c r="D139" s="1">
        <f t="shared" si="8"/>
        <v>94.300109338501883</v>
      </c>
      <c r="E139" t="str">
        <f t="shared" si="7"/>
        <v>B</v>
      </c>
    </row>
    <row r="140" spans="1:5" x14ac:dyDescent="0.25">
      <c r="A140" t="s">
        <v>195</v>
      </c>
      <c r="B140">
        <v>2</v>
      </c>
      <c r="C140" s="1">
        <f t="shared" si="6"/>
        <v>0.12424829779832017</v>
      </c>
      <c r="D140" s="1">
        <f t="shared" si="8"/>
        <v>94.424357636300201</v>
      </c>
      <c r="E140" t="str">
        <f t="shared" si="7"/>
        <v>B</v>
      </c>
    </row>
    <row r="141" spans="1:5" x14ac:dyDescent="0.25">
      <c r="A141" t="s">
        <v>196</v>
      </c>
      <c r="B141">
        <v>2</v>
      </c>
      <c r="C141" s="1">
        <f t="shared" si="6"/>
        <v>0.12424829779832017</v>
      </c>
      <c r="D141" s="1">
        <f t="shared" si="8"/>
        <v>94.548605934098518</v>
      </c>
      <c r="E141" t="str">
        <f t="shared" si="7"/>
        <v>B</v>
      </c>
    </row>
    <row r="142" spans="1:5" x14ac:dyDescent="0.25">
      <c r="A142" t="s">
        <v>26</v>
      </c>
      <c r="B142">
        <v>2</v>
      </c>
      <c r="C142" s="1">
        <f t="shared" si="6"/>
        <v>0.12424829779832017</v>
      </c>
      <c r="D142" s="1">
        <f t="shared" si="8"/>
        <v>94.672854231896835</v>
      </c>
      <c r="E142" t="str">
        <f t="shared" si="7"/>
        <v>B</v>
      </c>
    </row>
    <row r="143" spans="1:5" x14ac:dyDescent="0.25">
      <c r="A143" t="s">
        <v>56</v>
      </c>
      <c r="B143">
        <v>2</v>
      </c>
      <c r="C143" s="1">
        <f t="shared" si="6"/>
        <v>0.12424829779832017</v>
      </c>
      <c r="D143" s="1">
        <f t="shared" si="8"/>
        <v>94.797102529695152</v>
      </c>
      <c r="E143" t="str">
        <f t="shared" si="7"/>
        <v>B</v>
      </c>
    </row>
    <row r="144" spans="1:5" x14ac:dyDescent="0.25">
      <c r="A144" t="s">
        <v>21</v>
      </c>
      <c r="B144">
        <v>2</v>
      </c>
      <c r="C144" s="1">
        <f t="shared" si="6"/>
        <v>0.12424829779832017</v>
      </c>
      <c r="D144" s="1">
        <f t="shared" si="8"/>
        <v>94.92135082749347</v>
      </c>
      <c r="E144" t="str">
        <f t="shared" si="7"/>
        <v>B</v>
      </c>
    </row>
    <row r="145" spans="1:5" x14ac:dyDescent="0.25">
      <c r="A145" t="s">
        <v>52</v>
      </c>
      <c r="B145">
        <v>2</v>
      </c>
      <c r="C145" s="1">
        <f t="shared" si="6"/>
        <v>0.12424829779832017</v>
      </c>
      <c r="D145" s="1">
        <f t="shared" si="8"/>
        <v>95.045599125291787</v>
      </c>
      <c r="E145" t="str">
        <f t="shared" si="7"/>
        <v>C</v>
      </c>
    </row>
    <row r="146" spans="1:5" x14ac:dyDescent="0.25">
      <c r="A146" t="s">
        <v>5</v>
      </c>
      <c r="B146">
        <v>2</v>
      </c>
      <c r="C146" s="1">
        <f t="shared" si="6"/>
        <v>0.12424829779832017</v>
      </c>
      <c r="D146" s="1">
        <f t="shared" si="8"/>
        <v>95.169847423090104</v>
      </c>
      <c r="E146" t="str">
        <f t="shared" si="7"/>
        <v>C</v>
      </c>
    </row>
    <row r="147" spans="1:5" x14ac:dyDescent="0.25">
      <c r="A147" t="s">
        <v>37</v>
      </c>
      <c r="B147">
        <v>2</v>
      </c>
      <c r="C147" s="1">
        <f t="shared" si="6"/>
        <v>0.12424829779832017</v>
      </c>
      <c r="D147" s="1">
        <f t="shared" si="8"/>
        <v>95.294095720888421</v>
      </c>
      <c r="E147" t="str">
        <f t="shared" si="7"/>
        <v>C</v>
      </c>
    </row>
    <row r="148" spans="1:5" x14ac:dyDescent="0.25">
      <c r="A148" t="s">
        <v>68</v>
      </c>
      <c r="B148">
        <v>2</v>
      </c>
      <c r="C148" s="1">
        <f t="shared" si="6"/>
        <v>0.12424829779832017</v>
      </c>
      <c r="D148" s="1">
        <f t="shared" si="8"/>
        <v>95.418344018686739</v>
      </c>
      <c r="E148" t="str">
        <f t="shared" si="7"/>
        <v>C</v>
      </c>
    </row>
    <row r="149" spans="1:5" x14ac:dyDescent="0.25">
      <c r="A149" t="s">
        <v>65</v>
      </c>
      <c r="B149">
        <v>2</v>
      </c>
      <c r="C149" s="1">
        <f t="shared" si="6"/>
        <v>0.12424829779832017</v>
      </c>
      <c r="D149" s="1">
        <f t="shared" si="8"/>
        <v>95.542592316485056</v>
      </c>
      <c r="E149" t="str">
        <f t="shared" si="7"/>
        <v>C</v>
      </c>
    </row>
    <row r="150" spans="1:5" x14ac:dyDescent="0.25">
      <c r="A150" t="s">
        <v>41</v>
      </c>
      <c r="B150">
        <v>2</v>
      </c>
      <c r="C150" s="1">
        <f t="shared" si="6"/>
        <v>0.12424829779832017</v>
      </c>
      <c r="D150" s="1">
        <f t="shared" si="8"/>
        <v>95.666840614283373</v>
      </c>
      <c r="E150" t="str">
        <f t="shared" si="7"/>
        <v>C</v>
      </c>
    </row>
    <row r="151" spans="1:5" x14ac:dyDescent="0.25">
      <c r="A151" t="s">
        <v>59</v>
      </c>
      <c r="B151">
        <v>2</v>
      </c>
      <c r="C151" s="1">
        <f t="shared" si="6"/>
        <v>0.12424829779832017</v>
      </c>
      <c r="D151" s="1">
        <f t="shared" si="8"/>
        <v>95.79108891208169</v>
      </c>
      <c r="E151" t="str">
        <f t="shared" si="7"/>
        <v>C</v>
      </c>
    </row>
    <row r="152" spans="1:5" x14ac:dyDescent="0.25">
      <c r="A152" t="s">
        <v>1</v>
      </c>
      <c r="B152">
        <v>2</v>
      </c>
      <c r="C152" s="1">
        <f t="shared" si="6"/>
        <v>0.12424829779832017</v>
      </c>
      <c r="D152" s="1">
        <f t="shared" si="8"/>
        <v>95.915337209880008</v>
      </c>
      <c r="E152" t="str">
        <f t="shared" si="7"/>
        <v>C</v>
      </c>
    </row>
    <row r="153" spans="1:5" x14ac:dyDescent="0.25">
      <c r="A153" t="s">
        <v>18</v>
      </c>
      <c r="B153">
        <v>2</v>
      </c>
      <c r="C153" s="1">
        <f t="shared" si="6"/>
        <v>0.12424829779832017</v>
      </c>
      <c r="D153" s="1">
        <f t="shared" si="8"/>
        <v>96.039585507678325</v>
      </c>
      <c r="E153" t="str">
        <f t="shared" si="7"/>
        <v>C</v>
      </c>
    </row>
    <row r="154" spans="1:5" x14ac:dyDescent="0.25">
      <c r="A154" t="s">
        <v>162</v>
      </c>
      <c r="B154">
        <v>1.5</v>
      </c>
      <c r="C154" s="1">
        <f t="shared" si="6"/>
        <v>9.3186223348740119E-2</v>
      </c>
      <c r="D154" s="1">
        <f t="shared" si="8"/>
        <v>96.132771731027063</v>
      </c>
      <c r="E154" t="str">
        <f t="shared" si="7"/>
        <v>C</v>
      </c>
    </row>
    <row r="155" spans="1:5" x14ac:dyDescent="0.25">
      <c r="A155" t="s">
        <v>174</v>
      </c>
      <c r="B155">
        <v>1</v>
      </c>
      <c r="C155" s="1">
        <f t="shared" si="6"/>
        <v>6.2124148899160084E-2</v>
      </c>
      <c r="D155" s="1">
        <f t="shared" si="8"/>
        <v>96.194895879926221</v>
      </c>
      <c r="E155" t="str">
        <f t="shared" si="7"/>
        <v>C</v>
      </c>
    </row>
    <row r="156" spans="1:5" x14ac:dyDescent="0.25">
      <c r="A156" t="s">
        <v>188</v>
      </c>
      <c r="B156">
        <v>1</v>
      </c>
      <c r="C156" s="1">
        <f t="shared" si="6"/>
        <v>6.2124148899160084E-2</v>
      </c>
      <c r="D156" s="1">
        <f t="shared" si="8"/>
        <v>96.25702002882538</v>
      </c>
      <c r="E156" t="str">
        <f t="shared" si="7"/>
        <v>C</v>
      </c>
    </row>
    <row r="157" spans="1:5" x14ac:dyDescent="0.25">
      <c r="A157" t="s">
        <v>173</v>
      </c>
      <c r="B157">
        <v>1</v>
      </c>
      <c r="C157" s="1">
        <f t="shared" si="6"/>
        <v>6.2124148899160084E-2</v>
      </c>
      <c r="D157" s="1">
        <f t="shared" si="8"/>
        <v>96.319144177724539</v>
      </c>
      <c r="E157" t="str">
        <f t="shared" si="7"/>
        <v>C</v>
      </c>
    </row>
    <row r="158" spans="1:5" x14ac:dyDescent="0.25">
      <c r="A158" t="s">
        <v>166</v>
      </c>
      <c r="B158">
        <v>1</v>
      </c>
      <c r="C158" s="1">
        <f t="shared" si="6"/>
        <v>6.2124148899160084E-2</v>
      </c>
      <c r="D158" s="1">
        <f t="shared" si="8"/>
        <v>96.381268326623697</v>
      </c>
      <c r="E158" t="str">
        <f t="shared" si="7"/>
        <v>C</v>
      </c>
    </row>
    <row r="159" spans="1:5" x14ac:dyDescent="0.25">
      <c r="A159" t="s">
        <v>85</v>
      </c>
      <c r="B159">
        <v>1</v>
      </c>
      <c r="C159" s="1">
        <f t="shared" si="6"/>
        <v>6.2124148899160084E-2</v>
      </c>
      <c r="D159" s="1">
        <f t="shared" si="8"/>
        <v>96.443392475522856</v>
      </c>
      <c r="E159" t="str">
        <f t="shared" si="7"/>
        <v>C</v>
      </c>
    </row>
    <row r="160" spans="1:5" x14ac:dyDescent="0.25">
      <c r="A160" t="s">
        <v>164</v>
      </c>
      <c r="B160">
        <v>1</v>
      </c>
      <c r="C160" s="1">
        <f t="shared" si="6"/>
        <v>6.2124148899160084E-2</v>
      </c>
      <c r="D160" s="1">
        <f t="shared" si="8"/>
        <v>96.505516624422015</v>
      </c>
      <c r="E160" t="str">
        <f t="shared" si="7"/>
        <v>C</v>
      </c>
    </row>
    <row r="161" spans="1:5" x14ac:dyDescent="0.25">
      <c r="A161" t="s">
        <v>160</v>
      </c>
      <c r="B161">
        <v>1</v>
      </c>
      <c r="C161" s="1">
        <f t="shared" si="6"/>
        <v>6.2124148899160084E-2</v>
      </c>
      <c r="D161" s="1">
        <f t="shared" si="8"/>
        <v>96.567640773321173</v>
      </c>
      <c r="E161" t="str">
        <f t="shared" si="7"/>
        <v>C</v>
      </c>
    </row>
    <row r="162" spans="1:5" x14ac:dyDescent="0.25">
      <c r="A162" t="s">
        <v>86</v>
      </c>
      <c r="B162">
        <v>1</v>
      </c>
      <c r="C162" s="1">
        <f t="shared" si="6"/>
        <v>6.2124148899160084E-2</v>
      </c>
      <c r="D162" s="1">
        <f t="shared" si="8"/>
        <v>96.629764922220332</v>
      </c>
      <c r="E162" t="str">
        <f t="shared" si="7"/>
        <v>C</v>
      </c>
    </row>
    <row r="163" spans="1:5" x14ac:dyDescent="0.25">
      <c r="A163" t="s">
        <v>179</v>
      </c>
      <c r="B163">
        <v>1</v>
      </c>
      <c r="C163" s="1">
        <f t="shared" si="6"/>
        <v>6.2124148899160084E-2</v>
      </c>
      <c r="D163" s="1">
        <f t="shared" si="8"/>
        <v>96.69188907111949</v>
      </c>
      <c r="E163" t="str">
        <f t="shared" si="7"/>
        <v>C</v>
      </c>
    </row>
    <row r="164" spans="1:5" x14ac:dyDescent="0.25">
      <c r="A164" t="s">
        <v>157</v>
      </c>
      <c r="B164">
        <v>1</v>
      </c>
      <c r="C164" s="1">
        <f t="shared" si="6"/>
        <v>6.2124148899160084E-2</v>
      </c>
      <c r="D164" s="1">
        <f t="shared" si="8"/>
        <v>96.754013220018649</v>
      </c>
      <c r="E164" t="str">
        <f t="shared" si="7"/>
        <v>C</v>
      </c>
    </row>
    <row r="165" spans="1:5" x14ac:dyDescent="0.25">
      <c r="A165" t="s">
        <v>73</v>
      </c>
      <c r="B165">
        <v>1</v>
      </c>
      <c r="C165" s="1">
        <f t="shared" si="6"/>
        <v>6.2124148899160084E-2</v>
      </c>
      <c r="D165" s="1">
        <f t="shared" si="8"/>
        <v>96.816137368917808</v>
      </c>
      <c r="E165" t="str">
        <f t="shared" si="7"/>
        <v>C</v>
      </c>
    </row>
    <row r="166" spans="1:5" x14ac:dyDescent="0.25">
      <c r="A166" t="s">
        <v>146</v>
      </c>
      <c r="B166">
        <v>1</v>
      </c>
      <c r="C166" s="1">
        <f t="shared" si="6"/>
        <v>6.2124148899160084E-2</v>
      </c>
      <c r="D166" s="1">
        <f t="shared" si="8"/>
        <v>96.878261517816966</v>
      </c>
      <c r="E166" t="str">
        <f t="shared" si="7"/>
        <v>C</v>
      </c>
    </row>
    <row r="167" spans="1:5" x14ac:dyDescent="0.25">
      <c r="A167" t="s">
        <v>143</v>
      </c>
      <c r="B167">
        <v>1</v>
      </c>
      <c r="C167" s="1">
        <f t="shared" si="6"/>
        <v>6.2124148899160084E-2</v>
      </c>
      <c r="D167" s="1">
        <f t="shared" si="8"/>
        <v>96.940385666716125</v>
      </c>
      <c r="E167" t="str">
        <f t="shared" si="7"/>
        <v>C</v>
      </c>
    </row>
    <row r="168" spans="1:5" x14ac:dyDescent="0.25">
      <c r="A168" t="s">
        <v>131</v>
      </c>
      <c r="B168">
        <v>1</v>
      </c>
      <c r="C168" s="1">
        <f t="shared" si="6"/>
        <v>6.2124148899160084E-2</v>
      </c>
      <c r="D168" s="1">
        <f t="shared" si="8"/>
        <v>97.002509815615284</v>
      </c>
      <c r="E168" t="str">
        <f t="shared" si="7"/>
        <v>C</v>
      </c>
    </row>
    <row r="169" spans="1:5" x14ac:dyDescent="0.25">
      <c r="A169" t="s">
        <v>154</v>
      </c>
      <c r="B169">
        <v>1</v>
      </c>
      <c r="C169" s="1">
        <f t="shared" si="6"/>
        <v>6.2124148899160084E-2</v>
      </c>
      <c r="D169" s="1">
        <f t="shared" si="8"/>
        <v>97.064633964514442</v>
      </c>
      <c r="E169" t="str">
        <f t="shared" si="7"/>
        <v>C</v>
      </c>
    </row>
    <row r="170" spans="1:5" x14ac:dyDescent="0.25">
      <c r="A170" t="s">
        <v>133</v>
      </c>
      <c r="B170">
        <v>1</v>
      </c>
      <c r="C170" s="1">
        <f t="shared" si="6"/>
        <v>6.2124148899160084E-2</v>
      </c>
      <c r="D170" s="1">
        <f t="shared" si="8"/>
        <v>97.126758113413601</v>
      </c>
      <c r="E170" t="str">
        <f t="shared" si="7"/>
        <v>C</v>
      </c>
    </row>
    <row r="171" spans="1:5" x14ac:dyDescent="0.25">
      <c r="A171" t="s">
        <v>129</v>
      </c>
      <c r="B171">
        <v>1</v>
      </c>
      <c r="C171" s="1">
        <f t="shared" si="6"/>
        <v>6.2124148899160084E-2</v>
      </c>
      <c r="D171" s="1">
        <f t="shared" si="8"/>
        <v>97.18888226231276</v>
      </c>
      <c r="E171" t="str">
        <f t="shared" si="7"/>
        <v>C</v>
      </c>
    </row>
    <row r="172" spans="1:5" x14ac:dyDescent="0.25">
      <c r="A172" t="s">
        <v>127</v>
      </c>
      <c r="B172">
        <v>1</v>
      </c>
      <c r="C172" s="1">
        <f t="shared" si="6"/>
        <v>6.2124148899160084E-2</v>
      </c>
      <c r="D172" s="1">
        <f t="shared" si="8"/>
        <v>97.251006411211918</v>
      </c>
      <c r="E172" t="str">
        <f t="shared" si="7"/>
        <v>C</v>
      </c>
    </row>
    <row r="173" spans="1:5" x14ac:dyDescent="0.25">
      <c r="A173" t="s">
        <v>128</v>
      </c>
      <c r="B173">
        <v>1</v>
      </c>
      <c r="C173" s="1">
        <f t="shared" si="6"/>
        <v>6.2124148899160084E-2</v>
      </c>
      <c r="D173" s="1">
        <f t="shared" si="8"/>
        <v>97.313130560111077</v>
      </c>
      <c r="E173" t="str">
        <f t="shared" si="7"/>
        <v>C</v>
      </c>
    </row>
    <row r="174" spans="1:5" x14ac:dyDescent="0.25">
      <c r="A174" t="s">
        <v>115</v>
      </c>
      <c r="B174">
        <v>1</v>
      </c>
      <c r="C174" s="1">
        <f t="shared" si="6"/>
        <v>6.2124148899160084E-2</v>
      </c>
      <c r="D174" s="1">
        <f t="shared" si="8"/>
        <v>97.375254709010235</v>
      </c>
      <c r="E174" t="str">
        <f t="shared" si="7"/>
        <v>C</v>
      </c>
    </row>
    <row r="175" spans="1:5" x14ac:dyDescent="0.25">
      <c r="A175" t="s">
        <v>126</v>
      </c>
      <c r="B175">
        <v>1</v>
      </c>
      <c r="C175" s="1">
        <f t="shared" si="6"/>
        <v>6.2124148899160084E-2</v>
      </c>
      <c r="D175" s="1">
        <f t="shared" si="8"/>
        <v>97.437378857909394</v>
      </c>
      <c r="E175" t="str">
        <f t="shared" si="7"/>
        <v>C</v>
      </c>
    </row>
    <row r="176" spans="1:5" x14ac:dyDescent="0.25">
      <c r="A176" t="s">
        <v>121</v>
      </c>
      <c r="B176">
        <v>1</v>
      </c>
      <c r="C176" s="1">
        <f t="shared" si="6"/>
        <v>6.2124148899160084E-2</v>
      </c>
      <c r="D176" s="1">
        <f t="shared" si="8"/>
        <v>97.499503006808553</v>
      </c>
      <c r="E176" t="str">
        <f t="shared" si="7"/>
        <v>C</v>
      </c>
    </row>
    <row r="177" spans="1:5" x14ac:dyDescent="0.25">
      <c r="A177" t="s">
        <v>114</v>
      </c>
      <c r="B177">
        <v>1</v>
      </c>
      <c r="C177" s="1">
        <f t="shared" si="6"/>
        <v>6.2124148899160084E-2</v>
      </c>
      <c r="D177" s="1">
        <f t="shared" si="8"/>
        <v>97.561627155707711</v>
      </c>
      <c r="E177" t="str">
        <f t="shared" si="7"/>
        <v>C</v>
      </c>
    </row>
    <row r="178" spans="1:5" x14ac:dyDescent="0.25">
      <c r="A178" t="s">
        <v>187</v>
      </c>
      <c r="B178">
        <v>1</v>
      </c>
      <c r="C178" s="1">
        <f t="shared" si="6"/>
        <v>6.2124148899160084E-2</v>
      </c>
      <c r="D178" s="1">
        <f t="shared" si="8"/>
        <v>97.62375130460687</v>
      </c>
      <c r="E178" t="str">
        <f t="shared" si="7"/>
        <v>C</v>
      </c>
    </row>
    <row r="179" spans="1:5" x14ac:dyDescent="0.25">
      <c r="A179" t="s">
        <v>85</v>
      </c>
      <c r="B179">
        <v>1</v>
      </c>
      <c r="C179" s="1">
        <f t="shared" si="6"/>
        <v>6.2124148899160084E-2</v>
      </c>
      <c r="D179" s="1">
        <f t="shared" si="8"/>
        <v>97.685875453506029</v>
      </c>
      <c r="E179" t="str">
        <f t="shared" si="7"/>
        <v>C</v>
      </c>
    </row>
    <row r="180" spans="1:5" x14ac:dyDescent="0.25">
      <c r="A180" t="s">
        <v>106</v>
      </c>
      <c r="B180">
        <v>1</v>
      </c>
      <c r="C180" s="1">
        <f t="shared" si="6"/>
        <v>6.2124148899160084E-2</v>
      </c>
      <c r="D180" s="1">
        <f t="shared" si="8"/>
        <v>97.747999602405187</v>
      </c>
      <c r="E180" t="str">
        <f t="shared" si="7"/>
        <v>C</v>
      </c>
    </row>
    <row r="181" spans="1:5" x14ac:dyDescent="0.25">
      <c r="A181" t="s">
        <v>111</v>
      </c>
      <c r="B181">
        <v>1</v>
      </c>
      <c r="C181" s="1">
        <f t="shared" si="6"/>
        <v>6.2124148899160084E-2</v>
      </c>
      <c r="D181" s="1">
        <f t="shared" si="8"/>
        <v>97.810123751304346</v>
      </c>
      <c r="E181" t="str">
        <f t="shared" si="7"/>
        <v>C</v>
      </c>
    </row>
    <row r="182" spans="1:5" x14ac:dyDescent="0.25">
      <c r="A182" t="s">
        <v>92</v>
      </c>
      <c r="B182">
        <v>1</v>
      </c>
      <c r="C182" s="1">
        <f t="shared" si="6"/>
        <v>6.2124148899160084E-2</v>
      </c>
      <c r="D182" s="1">
        <f t="shared" si="8"/>
        <v>97.872247900203504</v>
      </c>
      <c r="E182" t="str">
        <f t="shared" si="7"/>
        <v>C</v>
      </c>
    </row>
    <row r="183" spans="1:5" x14ac:dyDescent="0.25">
      <c r="A183" t="s">
        <v>181</v>
      </c>
      <c r="B183">
        <v>1</v>
      </c>
      <c r="C183" s="1">
        <f t="shared" si="6"/>
        <v>6.2124148899160084E-2</v>
      </c>
      <c r="D183" s="1">
        <f t="shared" si="8"/>
        <v>97.934372049102663</v>
      </c>
      <c r="E183" t="str">
        <f t="shared" si="7"/>
        <v>C</v>
      </c>
    </row>
    <row r="184" spans="1:5" x14ac:dyDescent="0.25">
      <c r="A184" t="s">
        <v>93</v>
      </c>
      <c r="B184">
        <v>1</v>
      </c>
      <c r="C184" s="1">
        <f t="shared" si="6"/>
        <v>6.2124148899160084E-2</v>
      </c>
      <c r="D184" s="1">
        <f t="shared" si="8"/>
        <v>97.996496198001822</v>
      </c>
      <c r="E184" t="str">
        <f t="shared" si="7"/>
        <v>C</v>
      </c>
    </row>
    <row r="185" spans="1:5" x14ac:dyDescent="0.25">
      <c r="A185" t="s">
        <v>4</v>
      </c>
      <c r="B185">
        <v>1</v>
      </c>
      <c r="C185" s="1">
        <f t="shared" si="6"/>
        <v>6.2124148899160084E-2</v>
      </c>
      <c r="D185" s="1">
        <f t="shared" si="8"/>
        <v>98.05862034690098</v>
      </c>
      <c r="E185" t="str">
        <f t="shared" si="7"/>
        <v>C</v>
      </c>
    </row>
    <row r="186" spans="1:5" x14ac:dyDescent="0.25">
      <c r="A186" t="s">
        <v>97</v>
      </c>
      <c r="B186">
        <v>1</v>
      </c>
      <c r="C186" s="1">
        <f t="shared" si="6"/>
        <v>6.2124148899160084E-2</v>
      </c>
      <c r="D186" s="1">
        <f t="shared" si="8"/>
        <v>98.120744495800139</v>
      </c>
      <c r="E186" t="str">
        <f t="shared" si="7"/>
        <v>C</v>
      </c>
    </row>
    <row r="187" spans="1:5" x14ac:dyDescent="0.25">
      <c r="A187" t="s">
        <v>108</v>
      </c>
      <c r="B187">
        <v>1</v>
      </c>
      <c r="C187" s="1">
        <f t="shared" si="6"/>
        <v>6.2124148899160084E-2</v>
      </c>
      <c r="D187" s="1">
        <f t="shared" si="8"/>
        <v>98.182868644699298</v>
      </c>
      <c r="E187" t="str">
        <f t="shared" si="7"/>
        <v>C</v>
      </c>
    </row>
    <row r="188" spans="1:5" x14ac:dyDescent="0.25">
      <c r="A188" t="s">
        <v>58</v>
      </c>
      <c r="B188">
        <v>1</v>
      </c>
      <c r="C188" s="1">
        <f t="shared" si="6"/>
        <v>6.2124148899160084E-2</v>
      </c>
      <c r="D188" s="1">
        <f t="shared" si="8"/>
        <v>98.244992793598456</v>
      </c>
      <c r="E188" t="str">
        <f t="shared" si="7"/>
        <v>C</v>
      </c>
    </row>
    <row r="189" spans="1:5" x14ac:dyDescent="0.25">
      <c r="A189" t="s">
        <v>197</v>
      </c>
      <c r="B189">
        <v>1</v>
      </c>
      <c r="C189" s="1">
        <f t="shared" si="6"/>
        <v>6.2124148899160084E-2</v>
      </c>
      <c r="D189" s="1">
        <f t="shared" si="8"/>
        <v>98.307116942497615</v>
      </c>
      <c r="E189" t="str">
        <f t="shared" si="7"/>
        <v>C</v>
      </c>
    </row>
    <row r="190" spans="1:5" x14ac:dyDescent="0.25">
      <c r="A190" t="s">
        <v>88</v>
      </c>
      <c r="B190">
        <v>1</v>
      </c>
      <c r="C190" s="1">
        <f t="shared" si="6"/>
        <v>6.2124148899160084E-2</v>
      </c>
      <c r="D190" s="1">
        <f t="shared" si="8"/>
        <v>98.369241091396773</v>
      </c>
      <c r="E190" t="str">
        <f t="shared" si="7"/>
        <v>C</v>
      </c>
    </row>
    <row r="191" spans="1:5" x14ac:dyDescent="0.25">
      <c r="A191" t="s">
        <v>21</v>
      </c>
      <c r="B191">
        <v>1</v>
      </c>
      <c r="C191" s="1">
        <f t="shared" si="6"/>
        <v>6.2124148899160084E-2</v>
      </c>
      <c r="D191" s="1">
        <f t="shared" si="8"/>
        <v>98.431365240295932</v>
      </c>
      <c r="E191" t="str">
        <f t="shared" si="7"/>
        <v>C</v>
      </c>
    </row>
    <row r="192" spans="1:5" x14ac:dyDescent="0.25">
      <c r="A192" t="s">
        <v>89</v>
      </c>
      <c r="B192">
        <v>1</v>
      </c>
      <c r="C192" s="1">
        <f t="shared" si="6"/>
        <v>6.2124148899160084E-2</v>
      </c>
      <c r="D192" s="1">
        <f t="shared" si="8"/>
        <v>98.493489389195091</v>
      </c>
      <c r="E192" t="str">
        <f t="shared" si="7"/>
        <v>C</v>
      </c>
    </row>
    <row r="193" spans="1:5" x14ac:dyDescent="0.25">
      <c r="A193" t="s">
        <v>31</v>
      </c>
      <c r="B193">
        <v>1</v>
      </c>
      <c r="C193" s="1">
        <f t="shared" si="6"/>
        <v>6.2124148899160084E-2</v>
      </c>
      <c r="D193" s="1">
        <f t="shared" si="8"/>
        <v>98.555613538094249</v>
      </c>
      <c r="E193" t="str">
        <f t="shared" si="7"/>
        <v>C</v>
      </c>
    </row>
    <row r="194" spans="1:5" x14ac:dyDescent="0.25">
      <c r="A194" t="s">
        <v>76</v>
      </c>
      <c r="B194">
        <v>1</v>
      </c>
      <c r="C194" s="1">
        <f t="shared" si="6"/>
        <v>6.2124148899160084E-2</v>
      </c>
      <c r="D194" s="1">
        <f t="shared" si="8"/>
        <v>98.617737686993408</v>
      </c>
      <c r="E194" t="str">
        <f t="shared" si="7"/>
        <v>C</v>
      </c>
    </row>
    <row r="195" spans="1:5" x14ac:dyDescent="0.25">
      <c r="A195" t="s">
        <v>77</v>
      </c>
      <c r="B195">
        <v>1</v>
      </c>
      <c r="C195" s="1">
        <f t="shared" si="6"/>
        <v>6.2124148899160084E-2</v>
      </c>
      <c r="D195" s="1">
        <f t="shared" si="8"/>
        <v>98.679861835892567</v>
      </c>
      <c r="E195" t="str">
        <f t="shared" si="7"/>
        <v>C</v>
      </c>
    </row>
    <row r="196" spans="1:5" x14ac:dyDescent="0.25">
      <c r="A196" t="s">
        <v>50</v>
      </c>
      <c r="B196">
        <v>1</v>
      </c>
      <c r="C196" s="1">
        <f t="shared" ref="C196:C223" si="9">B196/1609.68*100</f>
        <v>6.2124148899160084E-2</v>
      </c>
      <c r="D196" s="1">
        <f t="shared" si="8"/>
        <v>98.741985984791725</v>
      </c>
      <c r="E196" t="str">
        <f t="shared" ref="E196:E223" si="10">IF(D196&lt;=80, "A", IF(D196&lt;=95, "B", "C"))</f>
        <v>C</v>
      </c>
    </row>
    <row r="197" spans="1:5" x14ac:dyDescent="0.25">
      <c r="A197" t="s">
        <v>4</v>
      </c>
      <c r="B197">
        <v>1</v>
      </c>
      <c r="C197" s="1">
        <f t="shared" si="9"/>
        <v>6.2124148899160084E-2</v>
      </c>
      <c r="D197" s="1">
        <f t="shared" ref="D197:D223" si="11">D196+C197</f>
        <v>98.804110133690884</v>
      </c>
      <c r="E197" t="str">
        <f t="shared" si="10"/>
        <v>C</v>
      </c>
    </row>
    <row r="198" spans="1:5" x14ac:dyDescent="0.25">
      <c r="A198" t="s">
        <v>198</v>
      </c>
      <c r="B198">
        <v>1</v>
      </c>
      <c r="C198" s="1">
        <f t="shared" si="9"/>
        <v>6.2124148899160084E-2</v>
      </c>
      <c r="D198" s="1">
        <f t="shared" si="11"/>
        <v>98.866234282590042</v>
      </c>
      <c r="E198" t="str">
        <f t="shared" si="10"/>
        <v>C</v>
      </c>
    </row>
    <row r="199" spans="1:5" x14ac:dyDescent="0.25">
      <c r="A199" t="s">
        <v>43</v>
      </c>
      <c r="B199">
        <v>1</v>
      </c>
      <c r="C199" s="1">
        <f t="shared" si="9"/>
        <v>6.2124148899160084E-2</v>
      </c>
      <c r="D199" s="1">
        <f t="shared" si="11"/>
        <v>98.928358431489201</v>
      </c>
      <c r="E199" t="str">
        <f t="shared" si="10"/>
        <v>C</v>
      </c>
    </row>
    <row r="200" spans="1:5" x14ac:dyDescent="0.25">
      <c r="A200" t="s">
        <v>66</v>
      </c>
      <c r="B200">
        <v>1</v>
      </c>
      <c r="C200" s="1">
        <f t="shared" si="9"/>
        <v>6.2124148899160084E-2</v>
      </c>
      <c r="D200" s="1">
        <f t="shared" si="11"/>
        <v>98.99048258038836</v>
      </c>
      <c r="E200" t="str">
        <f t="shared" si="10"/>
        <v>C</v>
      </c>
    </row>
    <row r="201" spans="1:5" x14ac:dyDescent="0.25">
      <c r="A201" t="s">
        <v>71</v>
      </c>
      <c r="B201">
        <v>1</v>
      </c>
      <c r="C201" s="1">
        <f t="shared" si="9"/>
        <v>6.2124148899160084E-2</v>
      </c>
      <c r="D201" s="1">
        <f t="shared" si="11"/>
        <v>99.052606729287518</v>
      </c>
      <c r="E201" t="str">
        <f t="shared" si="10"/>
        <v>C</v>
      </c>
    </row>
    <row r="202" spans="1:5" x14ac:dyDescent="0.25">
      <c r="A202" t="s">
        <v>69</v>
      </c>
      <c r="B202">
        <v>1</v>
      </c>
      <c r="C202" s="1">
        <f t="shared" si="9"/>
        <v>6.2124148899160084E-2</v>
      </c>
      <c r="D202" s="1">
        <f t="shared" si="11"/>
        <v>99.114730878186677</v>
      </c>
      <c r="E202" t="str">
        <f t="shared" si="10"/>
        <v>C</v>
      </c>
    </row>
    <row r="203" spans="1:5" x14ac:dyDescent="0.25">
      <c r="A203" t="s">
        <v>49</v>
      </c>
      <c r="B203">
        <v>1</v>
      </c>
      <c r="C203" s="1">
        <f t="shared" si="9"/>
        <v>6.2124148899160084E-2</v>
      </c>
      <c r="D203" s="1">
        <f t="shared" si="11"/>
        <v>99.176855027085836</v>
      </c>
      <c r="E203" t="str">
        <f t="shared" si="10"/>
        <v>C</v>
      </c>
    </row>
    <row r="204" spans="1:5" x14ac:dyDescent="0.25">
      <c r="A204" t="s">
        <v>186</v>
      </c>
      <c r="B204">
        <v>1</v>
      </c>
      <c r="C204" s="1">
        <f t="shared" si="9"/>
        <v>6.2124148899160084E-2</v>
      </c>
      <c r="D204" s="1">
        <f t="shared" si="11"/>
        <v>99.238979175984994</v>
      </c>
      <c r="E204" t="str">
        <f t="shared" si="10"/>
        <v>C</v>
      </c>
    </row>
    <row r="205" spans="1:5" x14ac:dyDescent="0.25">
      <c r="A205" t="s">
        <v>36</v>
      </c>
      <c r="B205">
        <v>1</v>
      </c>
      <c r="C205" s="1">
        <f t="shared" si="9"/>
        <v>6.2124148899160084E-2</v>
      </c>
      <c r="D205" s="1">
        <f t="shared" si="11"/>
        <v>99.301103324884153</v>
      </c>
      <c r="E205" t="str">
        <f t="shared" si="10"/>
        <v>C</v>
      </c>
    </row>
    <row r="206" spans="1:5" x14ac:dyDescent="0.25">
      <c r="A206" t="s">
        <v>29</v>
      </c>
      <c r="B206">
        <v>1</v>
      </c>
      <c r="C206" s="1">
        <f t="shared" si="9"/>
        <v>6.2124148899160084E-2</v>
      </c>
      <c r="D206" s="1">
        <f t="shared" si="11"/>
        <v>99.363227473783311</v>
      </c>
      <c r="E206" t="str">
        <f t="shared" si="10"/>
        <v>C</v>
      </c>
    </row>
    <row r="207" spans="1:5" x14ac:dyDescent="0.25">
      <c r="A207" t="s">
        <v>46</v>
      </c>
      <c r="B207">
        <v>1</v>
      </c>
      <c r="C207" s="1">
        <f t="shared" si="9"/>
        <v>6.2124148899160084E-2</v>
      </c>
      <c r="D207" s="1">
        <f t="shared" si="11"/>
        <v>99.42535162268247</v>
      </c>
      <c r="E207" t="str">
        <f t="shared" si="10"/>
        <v>C</v>
      </c>
    </row>
    <row r="208" spans="1:5" x14ac:dyDescent="0.25">
      <c r="A208" t="s">
        <v>19</v>
      </c>
      <c r="B208">
        <v>1</v>
      </c>
      <c r="C208" s="1">
        <f t="shared" si="9"/>
        <v>6.2124148899160084E-2</v>
      </c>
      <c r="D208" s="1">
        <f t="shared" si="11"/>
        <v>99.487475771581629</v>
      </c>
      <c r="E208" t="str">
        <f t="shared" si="10"/>
        <v>C</v>
      </c>
    </row>
    <row r="209" spans="1:5" x14ac:dyDescent="0.25">
      <c r="A209" t="s">
        <v>13</v>
      </c>
      <c r="B209">
        <v>1</v>
      </c>
      <c r="C209" s="1">
        <f t="shared" si="9"/>
        <v>6.2124148899160084E-2</v>
      </c>
      <c r="D209" s="1">
        <f t="shared" si="11"/>
        <v>99.549599920480787</v>
      </c>
      <c r="E209" t="str">
        <f t="shared" si="10"/>
        <v>C</v>
      </c>
    </row>
    <row r="210" spans="1:5" x14ac:dyDescent="0.25">
      <c r="A210" t="s">
        <v>20</v>
      </c>
      <c r="B210">
        <v>1</v>
      </c>
      <c r="C210" s="1">
        <f t="shared" si="9"/>
        <v>6.2124148899160084E-2</v>
      </c>
      <c r="D210" s="1">
        <f t="shared" si="11"/>
        <v>99.611724069379946</v>
      </c>
      <c r="E210" t="str">
        <f t="shared" si="10"/>
        <v>C</v>
      </c>
    </row>
    <row r="211" spans="1:5" x14ac:dyDescent="0.25">
      <c r="A211" t="s">
        <v>17</v>
      </c>
      <c r="B211">
        <v>1</v>
      </c>
      <c r="C211" s="1">
        <f t="shared" si="9"/>
        <v>6.2124148899160084E-2</v>
      </c>
      <c r="D211" s="1">
        <f t="shared" si="11"/>
        <v>99.673848218279105</v>
      </c>
      <c r="E211" t="str">
        <f t="shared" si="10"/>
        <v>C</v>
      </c>
    </row>
    <row r="212" spans="1:5" x14ac:dyDescent="0.25">
      <c r="A212" t="s">
        <v>182</v>
      </c>
      <c r="B212">
        <v>1</v>
      </c>
      <c r="C212" s="1">
        <f t="shared" si="9"/>
        <v>6.2124148899160084E-2</v>
      </c>
      <c r="D212" s="1">
        <f t="shared" si="11"/>
        <v>99.735972367178263</v>
      </c>
      <c r="E212" t="str">
        <f t="shared" si="10"/>
        <v>C</v>
      </c>
    </row>
    <row r="213" spans="1:5" x14ac:dyDescent="0.25">
      <c r="A213" t="s">
        <v>177</v>
      </c>
      <c r="B213">
        <v>1</v>
      </c>
      <c r="C213" s="1">
        <f t="shared" si="9"/>
        <v>6.2124148899160084E-2</v>
      </c>
      <c r="D213" s="1">
        <f t="shared" si="11"/>
        <v>99.798096516077422</v>
      </c>
      <c r="E213" t="str">
        <f t="shared" si="10"/>
        <v>C</v>
      </c>
    </row>
    <row r="214" spans="1:5" x14ac:dyDescent="0.25">
      <c r="A214" t="s">
        <v>185</v>
      </c>
      <c r="B214">
        <v>1</v>
      </c>
      <c r="C214" s="1">
        <f t="shared" si="9"/>
        <v>6.2124148899160084E-2</v>
      </c>
      <c r="D214" s="1">
        <f t="shared" si="11"/>
        <v>99.86022066497658</v>
      </c>
      <c r="E214" t="str">
        <f t="shared" si="10"/>
        <v>C</v>
      </c>
    </row>
    <row r="215" spans="1:5" x14ac:dyDescent="0.25">
      <c r="A215" t="s">
        <v>48</v>
      </c>
      <c r="B215">
        <v>0.9</v>
      </c>
      <c r="C215" s="1">
        <f t="shared" si="9"/>
        <v>5.5911734009244068E-2</v>
      </c>
      <c r="D215" s="1">
        <f t="shared" si="11"/>
        <v>99.916132398985823</v>
      </c>
      <c r="E215" t="str">
        <f t="shared" si="10"/>
        <v>C</v>
      </c>
    </row>
    <row r="216" spans="1:5" x14ac:dyDescent="0.25">
      <c r="A216" t="s">
        <v>98</v>
      </c>
      <c r="B216">
        <v>0.41000000000000009</v>
      </c>
      <c r="C216" s="1">
        <f t="shared" si="9"/>
        <v>2.5470901048655639E-2</v>
      </c>
      <c r="D216" s="1">
        <f t="shared" si="11"/>
        <v>99.941603300034473</v>
      </c>
      <c r="E216" t="str">
        <f t="shared" si="10"/>
        <v>C</v>
      </c>
    </row>
    <row r="217" spans="1:5" x14ac:dyDescent="0.25">
      <c r="A217" t="s">
        <v>120</v>
      </c>
      <c r="B217">
        <v>0.4</v>
      </c>
      <c r="C217" s="1">
        <f t="shared" si="9"/>
        <v>2.4849659559664034E-2</v>
      </c>
      <c r="D217" s="1">
        <f t="shared" si="11"/>
        <v>99.966452959594136</v>
      </c>
      <c r="E217" t="str">
        <f t="shared" si="10"/>
        <v>C</v>
      </c>
    </row>
    <row r="218" spans="1:5" x14ac:dyDescent="0.25">
      <c r="A218" t="s">
        <v>72</v>
      </c>
      <c r="B218">
        <v>0.2</v>
      </c>
      <c r="C218" s="1">
        <f t="shared" si="9"/>
        <v>1.2424829779832017E-2</v>
      </c>
      <c r="D218" s="1">
        <f t="shared" si="11"/>
        <v>99.978877789373968</v>
      </c>
      <c r="E218" t="str">
        <f t="shared" si="10"/>
        <v>C</v>
      </c>
    </row>
    <row r="219" spans="1:5" x14ac:dyDescent="0.25">
      <c r="A219" t="s">
        <v>155</v>
      </c>
      <c r="B219">
        <v>0.1</v>
      </c>
      <c r="C219" s="1">
        <f t="shared" si="9"/>
        <v>6.2124148899160084E-3</v>
      </c>
      <c r="D219" s="1">
        <f t="shared" si="11"/>
        <v>99.985090204263884</v>
      </c>
      <c r="E219" t="str">
        <f t="shared" si="10"/>
        <v>C</v>
      </c>
    </row>
    <row r="220" spans="1:5" x14ac:dyDescent="0.25">
      <c r="A220" t="s">
        <v>83</v>
      </c>
      <c r="B220">
        <v>0.1</v>
      </c>
      <c r="C220" s="1">
        <f t="shared" si="9"/>
        <v>6.2124148899160084E-3</v>
      </c>
      <c r="D220" s="1">
        <f t="shared" si="11"/>
        <v>99.991302619153799</v>
      </c>
      <c r="E220" t="str">
        <f t="shared" si="10"/>
        <v>C</v>
      </c>
    </row>
    <row r="221" spans="1:5" x14ac:dyDescent="0.25">
      <c r="A221" t="s">
        <v>98</v>
      </c>
      <c r="B221">
        <v>0.08</v>
      </c>
      <c r="C221" s="1">
        <f t="shared" si="9"/>
        <v>4.9699319119328065E-3</v>
      </c>
      <c r="D221" s="1">
        <f t="shared" si="11"/>
        <v>99.996272551065729</v>
      </c>
      <c r="E221" t="str">
        <f t="shared" si="10"/>
        <v>C</v>
      </c>
    </row>
    <row r="222" spans="1:5" x14ac:dyDescent="0.25">
      <c r="A222" t="s">
        <v>118</v>
      </c>
      <c r="B222">
        <v>0.04</v>
      </c>
      <c r="C222" s="1">
        <f t="shared" si="9"/>
        <v>2.4849659559664033E-3</v>
      </c>
      <c r="D222" s="1">
        <f t="shared" si="11"/>
        <v>99.998757517021701</v>
      </c>
      <c r="E222" t="str">
        <f t="shared" si="10"/>
        <v>C</v>
      </c>
    </row>
    <row r="223" spans="1:5" x14ac:dyDescent="0.25">
      <c r="A223" t="s">
        <v>53</v>
      </c>
      <c r="B223">
        <v>0.02</v>
      </c>
      <c r="C223" s="1">
        <f t="shared" si="9"/>
        <v>1.2424829779832016E-3</v>
      </c>
      <c r="D223" s="1">
        <f t="shared" si="11"/>
        <v>99.999999999999687</v>
      </c>
      <c r="E223" t="str">
        <f t="shared" si="10"/>
        <v>C</v>
      </c>
    </row>
  </sheetData>
  <sortState xmlns:xlrd2="http://schemas.microsoft.com/office/spreadsheetml/2017/richdata2" ref="A3:B223">
    <sortCondition descending="1" ref="B3:B223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2025-01-28T07:52:26Z</dcterms:created>
  <dcterms:modified xsi:type="dcterms:W3CDTF">2025-07-03T07:34:51Z</dcterms:modified>
  <cp:category/>
</cp:coreProperties>
</file>