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C:\Users\User\ESGAutoReport\esgdata\management\commands\"/>
    </mc:Choice>
  </mc:AlternateContent>
  <xr:revisionPtr revIDLastSave="0" documentId="13_ncr:1_{61F1773B-92C9-4552-B45E-CE35746C07A5}" xr6:coauthVersionLast="47" xr6:coauthVersionMax="47" xr10:uidLastSave="{00000000-0000-0000-0000-000000000000}"/>
  <bookViews>
    <workbookView xWindow="-108" yWindow="-108" windowWidth="23256" windowHeight="12456" xr2:uid="{00000000-000D-0000-FFFF-FFFF00000000}"/>
  </bookViews>
  <sheets>
    <sheet name="ESRS_Kerdesek" sheetId="1" r:id="rId1"/>
  </sheets>
  <definedNames>
    <definedName name="_xlnm._FilterDatabase" localSheetId="0" hidden="1">ESRS_Kerdesek!$A$1:$O$322</definedName>
    <definedName name="Z_022633E7_212E_46D3_A425_7AA3091C32EF_.wvu.FilterData" localSheetId="0" hidden="1">ESRS_Kerdesek!$A$1:$I$305</definedName>
    <definedName name="Z_13459060_E5B9_466F_B245_ABA0F5273A8F_.wvu.FilterData" localSheetId="0" hidden="1">ESRS_Kerdesek!$A$1:$H$305</definedName>
    <definedName name="Z_1ABC40E9_B8A2_46EF_B2B1_8AE3E518A23C_.wvu.FilterData" localSheetId="0" hidden="1">ESRS_Kerdesek!$A$1:$H$305</definedName>
    <definedName name="Z_2DF66B86_86E6_46B7_9B0C_6F4D166C3D8D_.wvu.Cols" localSheetId="0" hidden="1">ESRS_Kerdesek!#REF!</definedName>
    <definedName name="Z_2DF66B86_86E6_46B7_9B0C_6F4D166C3D8D_.wvu.FilterData" localSheetId="0" hidden="1">ESRS_Kerdesek!$A$1:$H$305</definedName>
    <definedName name="Z_3D6D7744_467F_4200_BA67_93D521808E73_.wvu.FilterData" localSheetId="0" hidden="1">ESRS_Kerdesek!$A$1:$H$305</definedName>
    <definedName name="Z_438CFA3B_0E28_44CD_95BE_49EF7AD39192_.wvu.FilterData" localSheetId="0" hidden="1">ESRS_Kerdesek!$A$1:$H$305</definedName>
    <definedName name="Z_4F816B9E_0A9F_4291_882B_6A16521D2A60_.wvu.FilterData" localSheetId="0" hidden="1">ESRS_Kerdesek!$A$1:$H$305</definedName>
    <definedName name="Z_6E377A06_ECFE_4A2C_BB3E_ACA11DA00C37_.wvu.FilterData" localSheetId="0" hidden="1">ESRS_Kerdesek!$A$1:$H$305</definedName>
    <definedName name="Z_704E7582_E251_4F2C_8211_016A08C47149_.wvu.Cols" localSheetId="0" hidden="1">ESRS_Kerdesek!#REF!,ESRS_Kerdesek!#REF!</definedName>
    <definedName name="Z_704E7582_E251_4F2C_8211_016A08C47149_.wvu.FilterData" localSheetId="0" hidden="1">ESRS_Kerdesek!$A$1:$M$322</definedName>
    <definedName name="Z_77CF22BC_9298_495D_BEE1_B7A7012ABEBA_.wvu.FilterData" localSheetId="0" hidden="1">ESRS_Kerdesek!$A$1:$H$305</definedName>
    <definedName name="Z_831A2945_3B52_42D4_B3E0_B6CB32BDCD02_.wvu.FilterData" localSheetId="0" hidden="1">ESRS_Kerdesek!$A$1:$M$305</definedName>
    <definedName name="Z_8850ED28_5F31_4F57_90DB_C1557E30D322_.wvu.FilterData" localSheetId="0" hidden="1">ESRS_Kerdesek!$A$1:$M$322</definedName>
    <definedName name="Z_94809900_2402_49E9_89A0_5092E06955C2_.wvu.FilterData" localSheetId="0" hidden="1">ESRS_Kerdesek!$A$1:$H$305</definedName>
    <definedName name="Z_9BC01441_CF53_43A5_A116_D0D0EA701CB9_.wvu.FilterData" localSheetId="0" hidden="1">ESRS_Kerdesek!$A$1:$H$305</definedName>
    <definedName name="Z_9C0F44EE_D91D_406B_B5E9_2297B2DFA3DB_.wvu.Cols" localSheetId="0" hidden="1">ESRS_Kerdesek!#REF!</definedName>
    <definedName name="Z_9C0F44EE_D91D_406B_B5E9_2297B2DFA3DB_.wvu.FilterData" localSheetId="0" hidden="1">ESRS_Kerdesek!$A$1:$H$305</definedName>
    <definedName name="Z_A3A9AEB4_E496_4DBF_AE74_82727F9453C9_.wvu.FilterData" localSheetId="0" hidden="1">ESRS_Kerdesek!$A$1:$H$305</definedName>
    <definedName name="Z_AD62D246_7F97_4908_AB39_BC2C079E6659_.wvu.FilterData" localSheetId="0" hidden="1">ESRS_Kerdesek!$A$1:$H$305</definedName>
    <definedName name="Z_BE25D879_606E_4FC2_AF15_7B945724B3D3_.wvu.FilterData" localSheetId="0" hidden="1">ESRS_Kerdesek!$A$1:$M$322</definedName>
    <definedName name="Z_BF41F870_7279_409A_89F7_4F0721EA3B50_.wvu.Cols" localSheetId="0" hidden="1">ESRS_Kerdesek!#REF!</definedName>
    <definedName name="Z_BF41F870_7279_409A_89F7_4F0721EA3B50_.wvu.FilterData" localSheetId="0" hidden="1">ESRS_Kerdesek!$A$1:$H$305</definedName>
    <definedName name="Z_C2113451_295D_4CC4_9A10_1E3E412B8283_.wvu.FilterData" localSheetId="0" hidden="1">ESRS_Kerdesek!$A$1:$M$322</definedName>
    <definedName name="Z_C7F967A3_C54C_45B3_9A32_902423804B19_.wvu.FilterData" localSheetId="0" hidden="1">ESRS_Kerdesek!$A$1:$I$305</definedName>
    <definedName name="Z_CD617789_5D70_4B7F_A7F4_ED658DBBC09D_.wvu.FilterData" localSheetId="0" hidden="1">ESRS_Kerdesek!$A$1:$H$305</definedName>
    <definedName name="Z_E38D2696_C944_4D07_9EE8_A95F12CCE3C8_.wvu.Cols" localSheetId="0" hidden="1">ESRS_Kerdesek!#REF!</definedName>
    <definedName name="Z_E38D2696_C944_4D07_9EE8_A95F12CCE3C8_.wvu.FilterData" localSheetId="0" hidden="1">ESRS_Kerdesek!$A$1:$H$305</definedName>
    <definedName name="Z_E6F5CA98_D038_4D60_B153_7F4636A37C62_.wvu.FilterData" localSheetId="0" hidden="1">ESRS_Kerdesek!$A$1:$I$305</definedName>
    <definedName name="Z_EF648CD9_DB4F_4E88_8B17_D155A1696622_.wvu.FilterData" localSheetId="0" hidden="1">ESRS_Kerdesek!$A$1:$M$322</definedName>
    <definedName name="Z_F7412F71_90B5_4F89_9F8C_5BE3F2539AD4_.wvu.Cols" localSheetId="0" hidden="1">ESRS_Kerdesek!#REF!</definedName>
    <definedName name="Z_F7412F71_90B5_4F89_9F8C_5BE3F2539AD4_.wvu.FilterData" localSheetId="0" hidden="1">ESRS_Kerdesek!$A$1:$H$305</definedName>
    <definedName name="Z_F7412F71_90B5_4F89_9F8C_5BE3F2539AD4_.wvu.Rows" localSheetId="0" hidden="1">ESRS_Kerdesek!#REF!</definedName>
    <definedName name="Z_F80498EE_5824_4E32_980E_15C77627C028_.wvu.FilterData" localSheetId="0" hidden="1">ESRS_Kerdesek!$A$1:$H$305</definedName>
    <definedName name="Z_F9B89B0F_C890_45D2_A112_0BAFEF97614C_.wvu.Cols" localSheetId="0" hidden="1">ESRS_Kerdesek!#REF!</definedName>
    <definedName name="Z_F9B89B0F_C890_45D2_A112_0BAFEF97614C_.wvu.FilterData" localSheetId="0" hidden="1">ESRS_Kerdesek!$A$1:$H$305</definedName>
  </definedNames>
  <calcPr calcId="191029"/>
  <customWorkbookViews>
    <customWorkbookView name="Kim Donát - Egyéni nézet" guid="{E6F5CA98-D038-4D60-B153-7F4636A37C62}" mergeInterval="0" personalView="1" maximized="1" xWindow="-1928" yWindow="-8" windowWidth="1936" windowHeight="1048" activeSheetId="1"/>
    <customWorkbookView name="Lóránt Balázs - Personal View" guid="{4F816B9E-0A9F-4291-882B-6A16521D2A60}" mergeInterval="0" personalView="1" maximized="1" xWindow="-8" yWindow="-8" windowWidth="1936" windowHeight="1056" activeSheetId="1"/>
    <customWorkbookView name="Kovácsné Bóta Nikolett - Egyéni nézet" guid="{C7F967A3-C54C-45B3-9A32-902423804B19}" mergeInterval="0" personalView="1" maximized="1" xWindow="1912" yWindow="-8" windowWidth="1936" windowHeight="1048" activeSheetId="1"/>
    <customWorkbookView name="Kim Donát - Personal View" guid="{9C0F44EE-D91D-406B-B5E9-2297B2DFA3DB}" mergeInterval="0" personalView="1" maximized="1" xWindow="-1928" yWindow="-440" windowWidth="1936" windowHeight="1056" activeSheetId="1" showComments="commIndAndComment"/>
    <customWorkbookView name="Jókuthy Laura - Egyéni nézet" guid="{F7412F71-90B5-4F89-9F8C-5BE3F2539AD4}" mergeInterval="0" personalView="1" maximized="1" xWindow="-8" yWindow="-8" windowWidth="1382" windowHeight="744" activeSheetId="1"/>
    <customWorkbookView name="Deák Viktória - Egyéni nézet" guid="{BF41F870-7279-409A-89F7-4F0721EA3B50}" mergeInterval="0" personalView="1" maximized="1" xWindow="-1928" yWindow="-4" windowWidth="1936" windowHeight="1048" activeSheetId="1"/>
    <customWorkbookView name="Baji Gál Imréné Szarvas Nóra - Egyéni nézet" guid="{E38D2696-C944-4D07-9EE8-A95F12CCE3C8}" mergeInterval="0" personalView="1" maximized="1" xWindow="-8" yWindow="-8" windowWidth="1382" windowHeight="744" activeSheetId="1"/>
    <customWorkbookView name="Pintér Vivien Anett - Egyéni nézet" guid="{F9B89B0F-C890-45D2-A112-0BAFEF97614C}" mergeInterval="0" personalView="1" maximized="1" xWindow="-8" yWindow="-8" windowWidth="1936" windowHeight="1056" activeSheetId="1"/>
    <customWorkbookView name="Juhász Katalin - Egyéni nézet" guid="{2DF66B86-86E6-46B7-9B0C-6F4D166C3D8D}" mergeInterval="0" personalView="1" maximized="1" xWindow="-1928" yWindow="-124" windowWidth="1936" windowHeight="1056" activeSheetId="1"/>
    <customWorkbookView name="Ritter Renátó - Personal View" guid="{704E7582-E251-4F2C-8211-016A08C47149}" mergeInterval="0" personalView="1" maximized="1" xWindow="-8" yWindow="-8" windowWidth="1936" windowHeight="1056" activeSheetId="1"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s="1"/>
  <c r="D5" i="1" s="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97" i="1" s="1"/>
  <c r="D198" i="1" s="1"/>
  <c r="D199" i="1" s="1"/>
  <c r="D200" i="1" s="1"/>
  <c r="D201" i="1" s="1"/>
  <c r="D202" i="1" s="1"/>
  <c r="D203" i="1" s="1"/>
  <c r="D204" i="1" s="1"/>
  <c r="D205" i="1" s="1"/>
  <c r="D206" i="1" s="1"/>
  <c r="D207" i="1" s="1"/>
  <c r="D208" i="1" s="1"/>
  <c r="D209" i="1" s="1"/>
  <c r="D210" i="1" s="1"/>
  <c r="D211" i="1" s="1"/>
  <c r="D212" i="1" s="1"/>
  <c r="D213" i="1" s="1"/>
  <c r="D214" i="1" s="1"/>
  <c r="D215" i="1" s="1"/>
  <c r="D216" i="1" s="1"/>
  <c r="D217" i="1" s="1"/>
  <c r="D218" i="1" s="1"/>
  <c r="D219" i="1" s="1"/>
  <c r="D220" i="1" s="1"/>
  <c r="D221" i="1" s="1"/>
  <c r="D222" i="1" s="1"/>
  <c r="D223" i="1" s="1"/>
  <c r="D224" i="1" s="1"/>
  <c r="D225" i="1" s="1"/>
  <c r="D226" i="1" s="1"/>
  <c r="D227" i="1" s="1"/>
  <c r="D228" i="1" s="1"/>
  <c r="D229" i="1" s="1"/>
  <c r="D230" i="1" s="1"/>
  <c r="D231" i="1" s="1"/>
  <c r="D232" i="1" s="1"/>
  <c r="D233" i="1" s="1"/>
  <c r="D234" i="1" s="1"/>
  <c r="D235" i="1" s="1"/>
  <c r="D236" i="1" s="1"/>
  <c r="D237" i="1" s="1"/>
  <c r="D238" i="1" s="1"/>
  <c r="D239" i="1" s="1"/>
  <c r="D240" i="1" s="1"/>
  <c r="D241" i="1" s="1"/>
  <c r="D242" i="1" s="1"/>
  <c r="D243" i="1" s="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275" i="1" s="1"/>
  <c r="D276" i="1" s="1"/>
  <c r="D277" i="1" s="1"/>
  <c r="D278" i="1" s="1"/>
  <c r="D279" i="1" s="1"/>
  <c r="D280" i="1" s="1"/>
  <c r="D281" i="1" s="1"/>
  <c r="D282" i="1" s="1"/>
  <c r="D283" i="1" s="1"/>
  <c r="D284" i="1" s="1"/>
  <c r="D285" i="1" s="1"/>
  <c r="D286" i="1" s="1"/>
  <c r="D287" i="1" s="1"/>
  <c r="D288" i="1" s="1"/>
  <c r="D289" i="1" s="1"/>
  <c r="D290" i="1" s="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D311" i="1" s="1"/>
  <c r="D312" i="1" s="1"/>
  <c r="D313" i="1" s="1"/>
  <c r="D314" i="1" s="1"/>
  <c r="D315" i="1" s="1"/>
  <c r="D316" i="1" s="1"/>
  <c r="D317" i="1" s="1"/>
  <c r="D318" i="1" s="1"/>
  <c r="D319" i="1" s="1"/>
  <c r="D320" i="1" s="1"/>
  <c r="D321" i="1" s="1"/>
  <c r="D322" i="1" s="1"/>
</calcChain>
</file>

<file path=xl/sharedStrings.xml><?xml version="1.0" encoding="utf-8"?>
<sst xmlns="http://schemas.openxmlformats.org/spreadsheetml/2006/main" count="2551" uniqueCount="492">
  <si>
    <t>Általános</t>
  </si>
  <si>
    <t>Blokk</t>
  </si>
  <si>
    <t>Alblokk</t>
  </si>
  <si>
    <t>Kérdés</t>
  </si>
  <si>
    <t xml:space="preserve">Válaszopció </t>
  </si>
  <si>
    <t>Tevékenység</t>
  </si>
  <si>
    <t xml:space="preserve">Körforgásos gazdaságra való átállás </t>
  </si>
  <si>
    <t>Éghajlatváltozás mérséklése</t>
  </si>
  <si>
    <t>Társadalomra gyakorolt hatás</t>
  </si>
  <si>
    <t>Fogyasztói kapcsolatok</t>
  </si>
  <si>
    <t xml:space="preserve">Etikus működés </t>
  </si>
  <si>
    <t>Éghajlatváltozáshoz való alkalmazkodás</t>
  </si>
  <si>
    <t>Magyarázat</t>
  </si>
  <si>
    <t>Az országok értékelései és az értékelési módszertan elérhető a következő honlapon: https://drmkc.jrc.ec.europa.eu/inform-index/INFORM-Risk</t>
  </si>
  <si>
    <t>Felsővezető alatt az igazgatósági/igazgatótanácsi tagokat, a C-suite vezetőket, üzletágvezetőket és partnereket értjük.
Statisztikai létszám alapján. Az üzleti év utolsó napjára vonatkozóan.</t>
  </si>
  <si>
    <t>Statisztikai létszám alapján. Az üzleti év utolsó napjára vonatkozóan.</t>
  </si>
  <si>
    <t>Vízi erőforrások fenntartható használata és védelme</t>
  </si>
  <si>
    <t>Szennyezésmegelőzés és -csökkentés</t>
  </si>
  <si>
    <t>Környezeti</t>
  </si>
  <si>
    <t>Vállalatirányítási</t>
  </si>
  <si>
    <t>Magyarországon az MNB tv. 90. § (1) alapján
https://net.jogtar.hu/jogszabaly?docid=a1300139.tv</t>
  </si>
  <si>
    <t>Beszállítók értékelése</t>
  </si>
  <si>
    <t>Jelentéstétel</t>
  </si>
  <si>
    <t>Logikai kapcsolat</t>
  </si>
  <si>
    <t>A kedvezményezett járások besorolásáról szóló 290/2014. (XI. 26.) Korm. rendelet (2. melléklet) alapján.
https://net.jogtar.hu/jogszabaly?docid=a1400290.kor</t>
  </si>
  <si>
    <t>7. kérdésre 0-nál nagyobb érték megadása esetén kötelezően töltendő</t>
  </si>
  <si>
    <t>A 2012. évi C. törvény a Büntető Törvénykönyvről XXVII. fejezete alapján korrupciós bűncselekménynek minősül a vesztegetés, vesztegetés elfogadása, hivatali vesztegetés, hivatali vesztegetés elfogadása, vesztegetés bírósági vagy hatósági eljárásban, vesztegetés elfogadása bírósági vagy hatósági eljárásban, befolyás vásárlása, befolyással üzérkedés, korrupciós bűncselekmény feljelentésének elmulasztása.</t>
  </si>
  <si>
    <t>TEÁOR kód</t>
  </si>
  <si>
    <t>MIKRO</t>
  </si>
  <si>
    <t>KIS</t>
  </si>
  <si>
    <t>KOZEP</t>
  </si>
  <si>
    <t>NAGY</t>
  </si>
  <si>
    <t>X</t>
  </si>
  <si>
    <t>Az alkalmazottat bejelentés nélkül foglalkoztatók listája elérhető: https://nav.gov.hu/adatbazisok/benemjelentett</t>
  </si>
  <si>
    <t>Az értékelések alapját képezhetik auditok, a szerződések felülvizsgálata, kétirányú elköteleződések, valamint panaszmechanizmusokon keresztül beérkező információk.
A beszállítók, azok termékeinek és szolgáltatásainak környezeti és/vagy társadalmi hatásinak értékelését és auditját végezheti maga a vállalat, illetve második vagy harmadik fél is.</t>
  </si>
  <si>
    <t>Vállalatirányítás</t>
  </si>
  <si>
    <t>Azt a mezőgazdasági földterületet (ld. szántó és szántóként használt kert; üvegház, fóliaház, fóliasátor; gyep; gyümölcsös; szőlő; konyhakert; erdő; nádas; halastó; gombatermesztésre használt alapterület) kell itt hektárban megadni (tízezred pontossággal), amely a kérdőív felvételének időpontjában  a mezőgazdasági tevékenységet végző vállalat – a földtulajdonjogi nyilvántartástól függetlenül – tényleges használatában volt, vagyis az adott területen a földhasználó viselte a művelés kockázatát, övé volt a földhasznosításból elért haszon vagy ráfizetés.
KSH által is alkalmazott definíció: https://www.ksh.hu/apps/meta.objektum?p_lang=HU&amp;p_menu_id=210&amp;p_ot_id=200&amp;p_obj_id=3742</t>
  </si>
  <si>
    <t>Statisztikai létszám alapján. Az üzleti év utolsó napjára vonatkozóan.
A statisztikai állományi létszám megegyezik a Központi Statisztikai Hivatal (KSH) Statisztikai állományi létszám definíciójával. https://www.ksh.hu/apps/meta.objektum?p_lang=HU&amp;p_menu_id=220&amp;p_ot_id=200&amp;p_obj_id=512</t>
  </si>
  <si>
    <t>Mind az eladásra, mind a saját felhasználásra termesztett növényeket vegye figyelembe a kérdés megválaszolásakor!
A terményeket a KSH Termékek és szolgáltatások osztályozási rendszere (TESZOR’15) 5. szintje alapján szükséges megadni.
https://www.ksh.hu/osztalyozasok_teszor2-1</t>
  </si>
  <si>
    <r>
      <t>A saját tulajdonú és bérelt földterületeket is össze kell adni, részlet</t>
    </r>
    <r>
      <rPr>
        <sz val="11"/>
        <rFont val="Calibri"/>
        <family val="2"/>
        <charset val="238"/>
        <scheme val="minor"/>
      </rPr>
      <t>ek a 7</t>
    </r>
    <r>
      <rPr>
        <sz val="11"/>
        <color theme="1"/>
        <rFont val="Calibri"/>
        <family val="2"/>
        <charset val="238"/>
        <scheme val="minor"/>
      </rPr>
      <t>-es kérdésnél.</t>
    </r>
  </si>
  <si>
    <t>Megváltozott munkaképességű személy: a 2012. évi I. törvény
a munka törvénykönyvéről 294. § (1) l) pontjának megfelelő személy.
Statisztikai létszám alapján. Az üzleti év utolsó napjára vonatkozóan.</t>
  </si>
  <si>
    <t>Az 1996. évi LVII. törvény a tisztességtelen piaci magatartás és a versenykorlátozás tilalmáról alapján
https://net.jogtar.hu/jogszabaly?docid=99600057.tv</t>
  </si>
  <si>
    <t xml:space="preserve">Nagy összegű adóhiánnyal rendelkező adózók: https://nav.gov.hu/adatbazisok/adoslista/hiany_hatralek_1201188187115/jelentososszadoerintettmagan/jelentos_adohianyosok 
Adótartozással rendelkező adózók (nem magánszemélyek): https://nav.gov.hu/adatbazisok/adoslista/hiany_hatralek_1201188187115/adotartozasrendelkezoadozoknem/nemmagan180 </t>
  </si>
  <si>
    <t>Igen, folyamatos mérési kötelezettség
Igen, időszakos mérési kötelezettség
Nem</t>
  </si>
  <si>
    <t>Légszennyező pontforrás: az a levegőterhelést okozó forrás, amelynél a légszennyező anyag kibocsátási jellemzői (térfogatáram, kibocsátási koncentráció, hőmérséklet, nyomás) méréssel vagy a mérés megvalósításának gyakorlati akadályai miatt műszaki számítással egyértelműen meghatározhatók.
Részletesebben: https://net.jogtar.hu/jogszabaly?docid=a1000306.kor</t>
  </si>
  <si>
    <t>Amennyiben nem gyűjti külön a benzin és dízel fogyasztását, úgy kérjük dízelként feltüntetni a teljes benzin és dízel üzemanyag-fogyasztást!
Benzinen, dízelen és földgázon kívüli energiahordozókra a következő kérdés vonatkozik.</t>
  </si>
  <si>
    <t>Biológiai sokféleség és az ökoszisztémák védelme és helyreállítása</t>
  </si>
  <si>
    <t>x</t>
  </si>
  <si>
    <t>Kármentesítés a 219/2004. Korm. rendelet alapján: olyan helyreállítási intézkedés, amely a felszín alatti víz és földtani közeg károsodásának enyhítésére, az eredeti állapot vagy ahhoz közeli állapot helyreállítására, valamint a felszín alatti víz által nyújtott szolgáltatás helyreállítására vagy azzal egyenértékű szolgáltatás biztosítására irányul, így különösen az a műszaki, gazdasági és igazgatási tevékenység, amely a veszélyeztetett, szennyezett, károsodott felszín alatti víz, illetőleg földtani közeg megismerése, illetőleg a szennyezettség, károsodás és a kockázat mértékének csökkentése, megszüntetése, továbbá monitorozása érdekében szükséges</t>
  </si>
  <si>
    <t>Természetvédelmi oltalom alatt álló terület a védett természeti terület (nemzeti park, tájvédelmi körzet, természetvédelmi terület, természeti emlék) és a Natura 2000 hálózat. A védett természeti területek esetén elégséges az országos szintű védettséggel rendelkező területeket megvizsgálni.
A keresésre a következő honlapokon van lehetőség:
https://natura2000.eea.europa.eu/
https://termeszetvedelem.hu/kereso/natura-2000/
https://termeszetvedelem.hu/kereso/vedett-termeszeti-teruletek/</t>
  </si>
  <si>
    <t>A vállalkozás kizárásra került-e a Párizsi Megállapodáshoz igazodó uniós referenciamutatókból?</t>
  </si>
  <si>
    <t>A Bizottság (EU) 2020/1818 felhatalmazáson alapuló rendeletének 12. cikke alapján:
a) vitatott fegyverekkel kapcsolatos tevékenységekben részt vevő vállalatok;
b) dohánytermesztéssel és -termeléssel foglalkozó vállalatok;
c) olyan vállalatok, amelyek vonatkozásában a referenciamutató-kezelők megállapították, hogy megsértik az ENSZ Globális Megállapodás elveit vagy az OECD multinacionális vállalkozásokra vonatkozó irányelveit;
d) olyan vállalatok, amelyek bevételének legalább 1 %-a antracit vagy lignit feltárásából, bányászatából, kitermeléséből, forgalmazásából vagy finomításából származik;
e) olyan vállalatok, amelyek bevételének legalább 10 %-a folyékony tüzelőanyagok feltárásából, kitermelésből, forgalmazásából vagy finomításából származik;
f) olyan vállalatok, amelyek bevételének legalább 50 %-a gáz-halmazállapotú tüzelőanyagok feltárásából, kitermelésből, előállításából vagy forgalmazásából származik;
g) olyan vállalatok, amelyek bevételének legalább 50 %-a 100 g CO2 e/kWh-t meghaladó kibocsátásintenzitású villamosenergia-termelésből származik.
https://eur-lex.europa.eu/eli/reg_del/2020/1818/oj</t>
  </si>
  <si>
    <t>A nettó zéró kibocsátás a termelt üvegházhatású gázok kibocsátása és a légkörből kivont üvegházhatású gázok kibocsátása közötti átfogó egyensúly elérését jelenti. Ez azt jelenti, hogy annyi üvegházhatású gázt lehet csak juttatni a légkörbe, amennyit ki is vonnak belőle.
Amennyiben csak aggregált célkibocsátással rendelkezik a hitelkérelmező vállalat, a célkibocsátás érték teljes egészét Scope 1 kibocsátásként szükséges szerepeltetni.
A tudományos alapú kibocsátáscsökkentési pályák megmutatják a vállalatoknak és a pénzintézeteknek, hogy mennyivel és milyen gyorsan kell csökkenteniük az üvegházhatású gázok kibocsátását, hogy megelőzzék a klímaváltozás legrosszabb hatásait. Célja a vállalati kibocsátáscsökkentési célok meghatározása. Ezek a kibocsátási célok összhangban vannak a 1,5 Celsius-fokos párizsi megállapodással.</t>
  </si>
  <si>
    <t>Az LTIF (Lost Time Injury Frequency) értelemzése, számítása:
Az LTIF egy, a nemzetközi gyakorlatban is széleskörűen, a munkabiztonság jellemzésére használt mutatószám, a balesetek gyakoriságát kifejező mutatószám.
Kiszámítása: a Társaságok saját dolgozóit ért összes munkaidő kieséssel járó munkabalesetek száma osztva a Társaságok saját dolgozói által ledolgozott munkaórákkal (millió órában kifejezve), az egy éves intervallumban tekintett adatokkal.
LTIF =  (munkanap kieséssel járó munkabalesetek száma [darab]) / (ledolgozott munkaórák [millió óra] )
Saját munkaválallónak kell tekinteni azt a munkavállalót, akit a vállalat a munkavégzésében közvetlenül irányít.
Például: saját munkavállalónak tekintendő a munkaerő kölcsönzőtől bérelt munkaerő, aki a feladatát a válallalat munkvállalóval azonos módon végzi, őt a vállalat munkavállalója közvetlenül irányítja, utasítja és részére a munkafeltételeket (különösen a munkaeszközt, egyéni védőeszközt) a vállalat biztosítja.
Nem tekintendő saját munkavállalónak az olyan beszállító munkavállalója, aki az feladatát nem a vállalat közvetlen irányítása alatt végzi, részére a vállalat munkavállalója közvetlen utasítást nem ad, függetlenül attól, hogy a beszállító munkavállalója a feladatát a vállalat területén, vagy eszközével végzi.</t>
  </si>
  <si>
    <t>Például: rákkeltő, mutagén, mérgező vagy egyéb kategóriájú anyagok, az Egészségügyi Világszervezet által peszticidek I. a. (rendkívül veszélyes) és I. b. (nagyon veszélyes) veszélyességi osztályok szerinti osztályozásába tartozó anyagok
Korlátozó szabályozási példák:
- RoHS (Európai Parlament és a Tanács 2011/65/EU  irányelve (2011. június 8.) és 374/2012. (XII. 18.) Korm. rendelet)
- REACH (Az Európai Parlament és a Tanács 1907/2006/EK rendelete ( 2006. december 18. ))
- SCIP adatbázis anyagai (Substances of Concern In articles, as such or in complex objects (Products))
- China RoHS2
- CA Prop 65 anyagok (Safe Drinking Water and Toxic Enforcement Act of 1986, OEHHA Proposition 65 List)
- Conflict Minerals Regulation ( Európai Parlament és a Tanács (EU) 2017/821 rendelete (2017. május 17.))</t>
  </si>
  <si>
    <t>Igen, zöldmezős beruházást
Igen, barnamezős beruházást
Igen, mindkettőt
Nem</t>
  </si>
  <si>
    <t>Igen, zöldmezős beruházás
Igen, barnamezős beruházás
Igen, mindkettő
Nem</t>
  </si>
  <si>
    <t>Zöldmezős beruházás: Olyan beruházást értünk alatta, amely korábban nem került hasznosításra, vagy mezőgazdasági művelés alatt álló földterületen jön létre (beleértve erdők, mezők, mocsarak stb.), a mezőgazdasági művelés alatt álló földterület művelés alól történő kivonásával, ipari felhasználásba vételével.
Barnamezős beruházás: Olyan területen zajló beruházás, amely terület és környezete már korábban is használatban volt, jelenleg elhagyatott vagy alulhasznált, valós vagy vélt szennyezési problémákkal terhelt, nagyrészt vagy legalább részben fejlett városi területeken találhatók, beavatkozást igényelnek, hogy újra használhatóvá váljanak.</t>
  </si>
  <si>
    <t>Zöldmezős beruházás: Olyan beruházást értünk alatta, amely korábban nem került hasznosításra, vagy mezőgazdasági művelés alatt álló földterületen jön létre (beleértve erdők, mezők, mocsarak stb.), a mezőgazdasági művelés alatt álló földterület művelés alól történő kivonásával, ipari felhasználásba vételével.
Barnamezős beruházás: Olyan területen zajló beruházás, amely terület és környezete már korábban is használatban volt, jelenleg elhagyatott vagy alulhasznált, valós vagy vélt szennyezési problémákkal terhelt, nagyrészt vagy legalább részben fejlett városi területeken találhatók, beavatkozást igényelnek, hogy újra használhatóvá váljanak.
Folyamatban van a beruházás abban az esetben, ha elkezdődött a beruházással kapcsolatos hivatali ügyintézés, például a környezeti hatásvizsgálati eljárás, az egységes környezethasználati engedélyezési eljárás vagy bármilyen földhivatali ügyintézés, illetve egyéb engedélyezési eljárás.</t>
  </si>
  <si>
    <t>10. kérdésre adott I (Igen) válasz esetén töltendő</t>
  </si>
  <si>
    <t xml:space="preserve">Kérjük adja meg a foglalkoztatott, új és a távozott munkavállalók életkor szerinti besorolását az utolsó lezárt üzleti évre vonatkozóan! </t>
  </si>
  <si>
    <t>Scope 1 kibocsátás: saját közvetlen kibocsátás, a vállalat tulajdonában lévő vagy ellenőrzése alatt álló forrásokból származik. (Pl. vállalat saját tulajdonában lévő épületek, járművek kibocsátása)
Scope 2 kibocsátás: saját közvetett kibocsátás, ami a vásárolt energia előállításából származik. (pl. hálózati villamosenergia-termelésből származó kibocsátás).
Amennyiben csak aggregált kibocsátással rendelkezik a hitelkérelmező vállalat, a kibocsátás érték teljes egészét Scope 1 kibocsátásként szükséges szerepeltetni.</t>
  </si>
  <si>
    <t>Scope 3 kibocsátás: közvetett kibocsátás, ami az adott vállalat üzleti tevékenységével összefüggésben van, de nem a vállalat tulajdonában vagy ellenőrzése alatt álló forrásból származik. A szervezet működésének eredménye. (pl. beszállítóktól vásárolt termékek és szolgáltatások, termékek felhasználása és hulladékkezelés során bekövetkező kibocsátások)</t>
  </si>
  <si>
    <t>Medián: az értékek sorba rendezése után a középső érték, páros számú értékek esetén a két középső érték átlaga.
A javadalmazásba a következő elemek tartoznak bele, amelyek mindegyikét szükséges figyelembe venni a mutató kiszámításakor:
alapbér, amely a garantált, rövid távú és nem változó pénzbeli kompenzáció összege;
teljes pénzbeli kompenzáció, amely az alapbér és pénzbeli juttatások, prémiumok, jutalékok, készpénzes nyereségrészesedés és egyéb változó készpénzes kifizetések összege;
közvetlen kompenzáció, amely a teljes pénzbeli kompenzáció és az összes éves hosszú távú ösztönző teljes valós értékének összege (pl. részvényopciós jutalmak, korlátozott részvények, teljesítményalapú részvények, fantomrészvények, részvények felértékelődési jogai, és hosszú távú pénzdíjak</t>
  </si>
  <si>
    <t>Tulajdonos: a pénzmosás és a terrorizmus finanszírozása megelőzéséről és megakadályozásról szóló 2017. évi LIII. törvény 3. § 38. pontja alapján.
https://net.jogtar.hu/jogszabaly?docid=a1700053.tv</t>
  </si>
  <si>
    <t xml:space="preserve">Cégméret </t>
  </si>
  <si>
    <t xml:space="preserve">Vállalkozása használ olyan anyagokat, amelyek a nemzeti vagy nemzetközi jogszabályi rendelkezések alapján korlátozás alá esnek? </t>
  </si>
  <si>
    <t>A vállalkozás felé irányuló anyagáramok (inputok) mennyiségének megadása szükséges, függetlenül attól, hogy melyik vállalkozástól (akár saját magától is) származik az alapanyag.
Újrahasznosított alapanyag: Olyan alapanyagok, amelyek helyettesítik a szűz alapanyagokat. Származhatnak belső vagy külső forrásból. A szervezet által előállított melléktermékeket és nem termékként előállított outputokat (non-product outputs) nem számítva ide.
Visszagyűjtött alapanyag: termékek és csomagolóanyagaik hasznos élettartamuk végén történő összegyűjtéséből, újrafelhasználásából vagy újrahasznosításából származó alapanyagok
Megújuló alapanyag: bőséges erőforrásból nyert anyag, amelyet az ökológiai ciklusok vagy mezőgazdasági folyamatok gyorsan pótolnak, így az ezek és más kapcsolódó erőforrások által nyújtott szolgáltatások nem kerülnek veszélybe, és elérhetőek maradnak a következő generáció számára
Nem megújuló alapanyag: olyan erőforrás, amely nem újul meg rövid időn belül, például: szén, gáz, fémek, ásványok, olaj</t>
  </si>
  <si>
    <t>Statisztikai létszámot figyelembe véve, adott évben betöltött kor alapján. Az üzleti év utolsó napjára vonatkozóan.
A határozott idejű munkaszerződések lejárata miatti munkaviszony megszűnéseket nem kérjük szerepeltetni az értékben.
Távozott munkavállalók köre az alábbiakra terjed ki: felmondott, nyugdíjba ment, közös megegyezéssel, elbocsátással távozott.</t>
  </si>
  <si>
    <t>Melyik tevékenységi körhöz tartozott legnagyobb mértékben a vállalkozás nettó árbevétele az utolsó lezárt üzleti évben?</t>
  </si>
  <si>
    <t>Amennyiben vállalkozása rendelkezik üvegházhatású gázok kibocsátásának csökkentésére vonatkozó célkitűzésekkel, kérjük, adja meg a következőket!</t>
  </si>
  <si>
    <t>Mekkora összeget fordított a vállalkozás az utolsó lezárt két üzleti évben az éghajlatváltozás mérséklésére? Amenyiben a vállalkozásának működéséből fakadó káros hatások ellentételezésére is irányult tevékenység, abban az esetben a pénzösszegen felül szíveskedjen annak tonna CO2 egyenértékét is megadni, amennyiben a tevékenység erre irányult. Amennyiben nem volt ilyen tevékenysége, kérjük, 0 forintot írjon!</t>
  </si>
  <si>
    <t>Vállalkozásában az utolsó lezárt két üzleti évben mekkora volt az üvegházhatású gázok teljes nem saját tulajdonú közvetett (Scope 3) kibocsátása az alábbi kategóriákban?</t>
  </si>
  <si>
    <t xml:space="preserve">Vállalkozása emissziókereskedelmi rendszer hatálya alá tartozik? </t>
  </si>
  <si>
    <t>Vállalkozása rendelkezik engedélyköteles légszennyező pontforrással?</t>
  </si>
  <si>
    <t>Mekkora volt vállalkozásában az utolsó lezárt üzleti évben a benzin és dízel üzemanyag-fogyasztása, illetfe a földgáz fogyasztása (gépek, berendezések, gépjárművek)?</t>
  </si>
  <si>
    <t>Vállalkozásában az utolsó lezárt üzleti évben mekkora volt a teljes energiafogyasztás (önfogyasztással együtt), illetve az eladott energia értéke?</t>
  </si>
  <si>
    <t>Felszíni víz lehet tó, mocsár, folyó, tenger.
Felszín alatti víz lehet talajvíz, rétegvíz, karsztvíz.
Vízkibocsátás: Az a víz, amely távozik a vállalattól, nem épül be a vállalat által előállított termékekbe, szolgáltatásokba.
Az összes vízfogyasztás értéke automatikusan számolható a vízfelhasználás és a vízkibocsátás különbségeként. Amennyiben a csapadékvíz csatornába vezetésére engedéllyel rendelkezik a vállalkozás, abban az esetben előfordulhat, hogy az érték negatív előjelű lesz.</t>
  </si>
  <si>
    <t>Felszíni víz lehet tó, mocsár, folyó, tenger.
Felszín alatti víz lehet talajvíz, rétegvíz, karsztvíz.
Szürke víz alatt olyan víz értendő, amelyet korábban már használtak, de eltárolták és újra felhasználták a működés során.
Az összegyűjtött és felhasznált esővizet az 'egyéb' kategóriába kérjük besorolni.
Vízfelhasználás: Az a víz, amit a vállalat vagy vásárlás, vagy más úton beszerez és felhasznál/újrafelhasznál a működése során. Nem egyenlő a vízfogyasztással, ami a működés során termékekbe és szolgáltatásokba beépült vizet jelenti.</t>
  </si>
  <si>
    <t>Vállalkozásának az utolsó lezárt két üzleti évben mekkora volt az alábbi kategóriákhoz tartozó vízfelhasználása?</t>
  </si>
  <si>
    <t>Vállalkozásának az utolsó lezárt két üzleti évben mekkora volt az alábbi kategóriákhoz tartozó vízkibocsátása?</t>
  </si>
  <si>
    <t>Mekkora volt vállalkozásában az utolsó lezárt üzleti évben az előállított termékek és azok csomagolásához, valamint a szolgáltatások előállításához felhasznált alapanyagok mennyisége?</t>
  </si>
  <si>
    <t>Hány olyan telephelye van vállalkozásának, amely természetvédelmi oltalom alatt álló területen vagy annak közvetlen szomszédságában helyezkedik el, azaz vele közvetlenül határos?</t>
  </si>
  <si>
    <t>Vállalkozásában az utolsó lezárt két üzleti évben mekkora volt az alábbi kategóriák szerint keletkezett hulladék mennyisége?</t>
  </si>
  <si>
    <t xml:space="preserve">Mekkora volt a vállalkozása által megfizetett környezetterhelési díj, környezetvédelmi termékdíj és amennyiben kiterjesztett gyártói felelősségi kötelezettséggel (EPR) rendelkezik, az ennek keretében megfizetett díj összege az utolsó lezárt két üzleti évben? </t>
  </si>
  <si>
    <t>Vállalkozása az utolsó lezárt két üzleti évben kötelezett volt-e kármentesítés végzésére?</t>
  </si>
  <si>
    <t>Mely három saját termesztésű termény járult hozzá legnagyobb mértékben vállalkozása gazdasági tevékenységéhez az utolsó lezárt üzleti évben?</t>
  </si>
  <si>
    <r>
      <rPr>
        <sz val="11"/>
        <rFont val="Calibri"/>
        <family val="2"/>
        <charset val="238"/>
        <scheme val="minor"/>
      </rPr>
      <t xml:space="preserve">Az előző kérdésben felsorolt három terménytípus terméshozama </t>
    </r>
    <r>
      <rPr>
        <sz val="11"/>
        <color theme="1"/>
        <rFont val="Calibri"/>
        <family val="2"/>
        <charset val="238"/>
        <scheme val="minor"/>
      </rPr>
      <t xml:space="preserve">hogyan alakult az utolsó lezárt három üzleti évben? </t>
    </r>
  </si>
  <si>
    <r>
      <t>Mekkora és melyik járásban helye</t>
    </r>
    <r>
      <rPr>
        <sz val="11"/>
        <rFont val="Calibri"/>
        <family val="2"/>
        <charset val="238"/>
        <scheme val="minor"/>
      </rPr>
      <t>zkedik el a vállalkozás három</t>
    </r>
    <r>
      <rPr>
        <sz val="11"/>
        <color theme="1"/>
        <rFont val="Calibri"/>
        <family val="2"/>
        <charset val="238"/>
        <scheme val="minor"/>
      </rPr>
      <t xml:space="preserve"> legnagyobb összefüggő földterülete? (Saját tulajdonú és bérelt)</t>
    </r>
  </si>
  <si>
    <t>Vállalkozása részt vesz a felsorolt programok valamelyikében, illetve rendelkezik a felsoroltak valamelyikével? Több válaszlehetőség is megjelölhető.</t>
  </si>
  <si>
    <t>Az utolsó lezárt két üzleti évben mekkora volt vállalkozásában a felsorolt munkaviszonyban foglalkoztatott munkavállalók száma?</t>
  </si>
  <si>
    <t>Statisztikai létszám alapján. Az üzleti év utolsó napjára vonatkozóan.
Az egyszerűsített foglalkoztatásról szóló 2010. évi LXXV. Törvény alapján.
https://net.jogtar.hu/jogszabaly?docid=a1000075.tv
Egyszerűsített munkaviszonyban foglalkoztatott munkavállalók: mezőgazdasági, turisztikai idénymunka vagy alkalmi munka</t>
  </si>
  <si>
    <t>Vállalkozása szerepelt az alkalmazottat bejelentés nélkül foglalkoztatók listáján a hitelkérelem benyújtásakor elérhető legfrissebb lista alapján?</t>
  </si>
  <si>
    <t>Mekkora volt a vállalkozásban legjobban fizetett személy teljes éves javadalmazásának az összes alkalmazott (a legjobban fizetett egyén nélkül számított) éves teljes díjazásának mediánjához viszonyított aránya az utolsó lezárt üzleti évben?</t>
  </si>
  <si>
    <t>Vállalkozásában hány munkaóra volt a betegség miatti kieső munkaidő összmennyisége az utolsó lezárt üzleti évben?</t>
  </si>
  <si>
    <t>Mekkora volt az utolsó lezárt két üzleti évben a vállalkozás saját munkavállalóinak munkanap kieséssel járó munkabaleseteinek 1 millió munkaórára vetített arányszáma (LTIF)?</t>
  </si>
  <si>
    <t>Munkavállalói kapcsolatok</t>
  </si>
  <si>
    <t>Mekkora volt a létszáma a vállalkozása által foglalkoztatott, megváltozott munkaképességű munkavállalóknak az utolsó lezárt üzleti évben? Amennyiben nem foglalkoztat ilyen munkavállalót, kéjrük, 0 főt írjon!</t>
  </si>
  <si>
    <t>Az utolsó lezárt két üzleti évben az import értékének hány százaléka származott olyan országokból, amelyek a legfrissebb INFORM Risk Index táblázat kockázati osztályozása szerint "High" vagy "Very high" minősítésűek?</t>
  </si>
  <si>
    <t>Az utolsó lezárt két üzleti évben az export értékének hány százaléka irányult olyan országokba, amelyek a legfrissebb INFORM Risk Index táblázat kockázati osztályozása szerint "High" vagy "Very high" minősítésűek?</t>
  </si>
  <si>
    <t>Vállalkozása felméri a beszállítói által okozott környezeti és/vagy társadalmi negatív hatásokat?</t>
  </si>
  <si>
    <t>Hány korrupcióval kapcsolatos eljárást indítottak vállalkozása vagy annak tisztségviselői ellen az utolsó lezárt két üzleti évben?</t>
  </si>
  <si>
    <t>Hány tőkepiaci visszaéléssel, úgymint bennfentes kereskedelemmel vagy tiltott piacbefolyásolással kapcsolatos incidens történt vállalkozásában az utolsó lezárt két üzleti évben?</t>
  </si>
  <si>
    <t>Vállalkozásának van olyan tulajdonosa, aki vezető pozíciót tölt be annak irányításában?</t>
  </si>
  <si>
    <t>Vállalkozása szerepelt az adóhatóság "nagy összegű adóhiánnyal rendelkező adózók" listáján vagy az "adótartozással rendelkező adózók (nem magánszemélyek)" listáján a hitelkérelem benyújtásakor elérhető legfrissebb listák alapján?</t>
  </si>
  <si>
    <t>Vállalkozása összesen hány főt foglalkoztat olyan telephelyen, amely komplex programmal fejlesztendő járásoknak minősülő járásban található? Amennyiben nincs ilyen telephelye, kérjük, 0 főt írjon!</t>
  </si>
  <si>
    <t>Mekkora volt a biológiai sokféleség védelmét és megőrzését szolgáló tevékenységekre fordított összeg mértéke az utolsó lezárt két üzleti évben? Amennyiben nem volt ilyen kiadása, kérjük, 0 forintot írjon!</t>
  </si>
  <si>
    <t>Új beszállító: azon beszállítók, akikkel először létesült beszállítói kapcsolat az utolsó lezárt üzleti évben. Amennyiben a beszállító, illetve a vállalat között a gazdasági aktivitás egy évnél hosszabb ideig szünetel, a beszállító újnak tekintendő.
A kérdés a közvetlen upstream üzleti partnereire vonatkozik.</t>
  </si>
  <si>
    <t>A kérdés a közvetlen upstream üzleti partnereire vonatkozik.</t>
  </si>
  <si>
    <t>Vállalkozásának hány új közvetlen beszállítója lett, illetve hánynál végzett ESG-szempontú kockázatértékelést az utolsó lezárt üzleti évben?</t>
  </si>
  <si>
    <t>Vállalkozásának összesen hány közvetlen beszállítója volt, illetve hánynál végzett ESG-szempontú kockázatértékelést az utolsó lezárt két üzleti évben?</t>
  </si>
  <si>
    <t>Hány fő volt vállalkozásában a női munkavállalók száma az utolsó lezárt üzleti évben?</t>
  </si>
  <si>
    <t>Vállalkozása az utolsó lezárt két üzleti évben összesen mekkora kifizetést kapott szélsőséges időjárási esemény/természeti katasztrófa által okozott kárra? Becslése alapján mekkora összeg lehetett a meg nem térült károk értéke?</t>
  </si>
  <si>
    <t>Mennyi, az előző kérdésben nem nevesített energiahordozót, üzemanyagot használtak fel a vállalkozásában az utolsó lezárt üzleti évben?</t>
  </si>
  <si>
    <t>Csak azokra az üzemanyagokra, energiahordozókra vonatkozóan kell információt megadni, amelyek felhasználásra kerültek az utolsó lezárt üzleti évben.
Amennyiben van energiatermelő berendezése (pl. széntüzelésű villamos energiát termelő egység), úgy kérjük, a felhasznált energiahordozó értékét (pl. tonna szén) itt tüntesse fel. Ezen túl az energiafelhasználásra és termelésre vonatkozó kérdésnél kérjük feltüntetni, hogy az említett erőművel mennyi villamosenergiát termeltek.</t>
  </si>
  <si>
    <t>Éghajlatváltozás mérséklése érdekében: Itt kérjük feltüntetni a vállalkozás működéséhez, tevékenységéhez, telephelyeihez, működési helyszíneihez közvetlenül NEM kapcsolódó, a káros környezeti hatások ellentételezésére irányuló beruházásokra fordított pénzösszeget.
Ide tartozik például a karbonellentételezésre vonatkozó tevékenység.</t>
  </si>
  <si>
    <t>Vállalkozása használ mezőgazdasági földterületet és ha igen, mekkora ezek összes területe? 
Amennyiben nem használ, vagy az 1 hektárt nem haladja meg, kérjük, 0 hektárt írjon!</t>
  </si>
  <si>
    <t>Mennyi volt vállalkozásának mérlegfőösszeg értéke az utolsó lezárt üzleti évben?</t>
  </si>
  <si>
    <t>Mennyi volt vállalkozásának éves nettó árbevétele az utolsó lezárt üzleti évben?</t>
  </si>
  <si>
    <t>Mennyi volt vállalkozásának statisztikai létszáma az utolsó lezárt két üzleti évben?</t>
  </si>
  <si>
    <t>Hány fő volt vállalkozása menedzsmentjében a női és férfi felsővezetők száma az utolsó lezárt üzleti évben?</t>
  </si>
  <si>
    <t>Hány versenyellenes magatartással, valamint a tröszt- és monopóliumellenes jogszabályok megsértésével kapcsolatos folyamatban lévő vagy befejezett jogi eljárásban voltak résztvevőként azonosítva a vállalkozás, annak tisztségviselői vagy alkalmazottai az utolsó lezárt két üzleti évben?</t>
  </si>
  <si>
    <t>A számításba minden fajta energiafelhasználást bele kell számítani, amit a vállalat tevékenysége érdekében tettek meg, függetlenül annak forrásától (azaz független az energiahordozó típusától). Ide értendő így pl.: a  villamos áram, a földgáz, a szén, a fűtőolaj, az üzemanyag (benzin, dízel, LPG, CNG, kerozin, "hajózási" üzemanyag) és a hőenergia felhasználás is.
Önfogyasztás: az erőműegység telephelyének teljes villamosenergia-fogyasztása, beleértve az erőműegység villamosenergia- és hőenergia-termelésének, a termelőeszközök üzemének és üzemeltetésének fenntartására a saját termelésből vagy a hálózatból felhasznált villamos energiát, valamint az erőműegységet tulajdonló gazdasági társaságnak és az erőműegység üzemeltetőjének a telephelyen történő, villamosenergia-tárolástól eltérő minden egyéb célú villamosenergia-fogyasztását is.
Megújuló forrásokból előállított energia: nap, szél, víz, geotermikus energia, biogáz, bioüzemanyag, szilárd biomasszából előállított energia.
Hőenergiának számít a vásárolt távhő.</t>
  </si>
  <si>
    <t>Azon összeg feltüntetése szükséges, amely bizonyíthatóan a megjelölt célok megvalósítását szolgálta.
Biológiai sokféleség védelme érdekében az alábbi tevékenységekre fordított összegeket kérjük figyelembe venni: a vállalkozás működéséhez, tevékenységéhez, telephelyeihez, működési helyszíneihez közvetlenül kapcsolódó, a biológiai sokféleség védelmét és megőrzését (az élőlények és élőhelyeik védelmét is) magában foglaló tevékenységek. Tehát ebben az esetben nem vehető figyelembe a vállalkozás érdekeltségétől független helyszínen végzett, biodiverzitással kapcsolatos tevékenységre fordított pénzösszeg.
Figyelembe vehetőek:
- a biológiai sokféleségre gyakorolt negatív hatások elkerülése érdekében tett intézkedések;
- a biológiai sokféleségre gyakorolt negatív hatások minimalizálása érdekében, illetve ellensúlyozására tett intézkedések;
- az érintett ökoszisztémák helyreállítására és rehabilitációjára tett intézkedések
költségei.</t>
  </si>
  <si>
    <t>Vállalkozásának mekkora nettó árbevétele keletkezett a felsorolt tevékenységekből az utolsó lezárt üzleti évben?</t>
  </si>
  <si>
    <t>Közigazgatási bírság: a 2017. évi CXXV. törvény a közigazgatási szabályszegések szankcióiról 9.§ (1) alapján „minden, a közigazgatási hatóság által közigazgatási szabályszegésért kiszabott bírság”.
Amennyiben a kitöltőnek nem áll rendelkezésre saját aktuális belső nyilvántartás a rá kiszabott közigazgatási bírságokról, javasoljuk, hogy a Közigazgatási Szankciók Nyilvántartása közhiteles adatbázisból kérdezze le azokat. A Nyilvántartás ügyfélkapuval ingyenesen elérhető a következő linken: https://kszny.kh.gov.hu/</t>
  </si>
  <si>
    <t>A tevékenységi köröket a KSH Gazdasági tevékenységek egységes ágazati osztályozási rendszerének (TEÁOR’25) 4. szintje alapján szükséges megadni.
https://www.ksh.hu/teaor_menu</t>
  </si>
  <si>
    <t>A tevékenységeket addig szükséges felsorolni, amíg együttesen el nem érik az utolsó lezárt üzleti év teljes nettó árbevételének 80%-át. Amennyiben ennek eléréséhez 3-nál több tevékenységi kör megadása lenne szükséges, akkor a 3 legnagyobb tevékenységi kört szükséges feltüntetni.
A tevékenységi köröket a KSH Gazdasági tevékenységek egységes ágazati osztályozási rendszere (TEÁOR’25) 4. szintje alapján szükséges megadni.
https://www.ksh.hu/teaor_menu</t>
  </si>
  <si>
    <t>Amennyiben nem méri a hulladék súlyát, akkor az éves liter mennyiséget számítsa át.  
Ha például 770 literes hulladékgyűjtő edényzetet fizet elő, heti egy szállítással, akkor egy év alatt 52 elszállítás történik, így 40040 liter hulladék keletkezik. Megközelítőleg 5500 literenként 1 tonna hulladék keletkezik, leosztva 40040 az 5500-al 7,28 tonna hulladék lesz a válasz.  
Veszélyes hulladék a  Hulladéktv. - 2012. évi CLXXXV. törvény a hulladékról 2.§ (1) 48. pontjában definiált fogalom: az 1. mellékletben meghatározott veszélyességi jellemzők legalább egyikével rendelkező hulladék.
Körforgásban tartott hulladék: újrafelhasználásra előkészített hulladék, újrafeldolgozott hulladék.</t>
  </si>
  <si>
    <t>Vállalkozásának legfelsőbb, operatív ügyeket intéző vezetőjének személye (vezérigazgató, ügyvezető) megegyezik az igazgatóság/igazgatótanács vezetőjének személyével?</t>
  </si>
  <si>
    <t>Milyen külső tanúsítással rendelkezik vállalkozása?</t>
  </si>
  <si>
    <t>Az egyes környezetterhelési díjakat a környezetterhelési díjról szóló 2003. évi LXXXIX. törvény 3 fő kategóriájára külön-külön kell megadni:
Levegőterhelési díj 4-6. §
Vízterhelési díj 7-10. §
Talajterhelési díj 11-14. §
https://net.jogtar.hu/jogszabaly?docid=a0300089.tv
Környezetvédelmi termékdíj terheli például a következőket: Akkumulátorok, Csomagolószerek, Egyéb kőolajtermékek, Egyéb műanyag termékek, Egyéb vegyipari termékek, Elektromos és elektronikai berendezések, Gumiabroncsok, Irodai papírok, Reklámhordozó papírok
A pontos lista a következő jogszabályban érhető el: a környezetvédelmi termékdíjról szóló 2011. évi LXXXV. törvény 1. § (3) bekezdése.
https://net.jogtar.hu/jogszabaly?docid=a1100085.tv
A kiterjesztett gyártói felelősségi rendszer működésének részletes szabályairól szóló 80/2023. (III. 14.) Korm. rendelet alapján.
https://net.jogtar.hu/jogszabaly?docid=a2300080.kor</t>
  </si>
  <si>
    <t>Az utolsó lezárt két üzleti évben hány olyan alkalmazott dolgozott a vállalkozásnál, akiknek a teljes munkaidőre vetített bére nem haladta meg a kötelező legkisebb munkabér (minimálbér) 105 százalékát?</t>
  </si>
  <si>
    <t>Az utolsó lezárt két üzleti évben hány olyan középfokú végzettséget vagy középfokú szakképzettséget igénylő munkakörben foglalkoztatott alkalmazott dolgozott a vállalkozásnál, akiknek a teljes munkaidőre vetített bére nem haladta meg a garantált bérminimum 105 százalékát?</t>
  </si>
  <si>
    <t>Sorszám</t>
  </si>
  <si>
    <t>Kérdésszám</t>
  </si>
  <si>
    <t>Mértékegység</t>
  </si>
  <si>
    <t xml:space="preserve">Számérték
</t>
  </si>
  <si>
    <t xml:space="preserve">Forint
</t>
  </si>
  <si>
    <t>Számérték (utolsó lezárt üzleti év)</t>
  </si>
  <si>
    <t>Számérték (utolsó lezárt üzleti évet megelőző üzleti év)</t>
  </si>
  <si>
    <t>Melyik három tevékenységi körhöz tartozott legnagyobb mértékben a vállalkozás nettó árbevétele az utolsó lezárt üzleti évben?</t>
  </si>
  <si>
    <t>TEÁOR kód1</t>
  </si>
  <si>
    <t>TEÁOR kód3</t>
  </si>
  <si>
    <t>TEÁOR kód2</t>
  </si>
  <si>
    <t>TEÁOR kód1-hez tartozó árbevétel</t>
  </si>
  <si>
    <t>TEÁOR kód2-höz árbevétel</t>
  </si>
  <si>
    <t>TEÁOR kód3-hoz árbevétel</t>
  </si>
  <si>
    <t>Vegyi termékek gyártása ágazathoz tartozó árbevétel</t>
  </si>
  <si>
    <t>Vitatott fegyverek gyártásához tartozó árbevétel</t>
  </si>
  <si>
    <t>A fosszilis tüzelőanyagok (szén, olaj és gáz) ágazathoz tartozó árbevétel</t>
  </si>
  <si>
    <t>Dohánytermesztés és -termeléshez tartozó árbevétel</t>
  </si>
  <si>
    <t>Fő</t>
  </si>
  <si>
    <t>1. körbe tartozó (Scope 1) bruttó ÜHG-kibocsátás (utolsó lezárt üzleti év)</t>
  </si>
  <si>
    <t>2. körbe tartozó (Scope 2) bruttó ÜHG-kibocsátás: lokáció alapú (utolsó lezárt üzleti év)</t>
  </si>
  <si>
    <t>2. körbe tartozó (Scope 2) bruttó ÜHG-kibocsátás: piaci alapú (opcionális) (utolsó lezárt üzleti év)</t>
  </si>
  <si>
    <t>1. körbe tartozó (Scope 1) bruttó ÜHG-kibocsátás (utolsó lezárt üzleti évet megelőző üzleti év)</t>
  </si>
  <si>
    <t>2. körbe tartozó (Scope 2) bruttó ÜHG-kibocsátás: lokáció alapú (utolsó lezárt üzleti évet megelőző üzleti év)</t>
  </si>
  <si>
    <t>2. körbe tartozó (Scope 2) bruttó ÜHG-kibocsátás: piaci alapú (opcionális) (utolsó lezárt üzleti évet megelőző üzleti év)</t>
  </si>
  <si>
    <t>Vállalkozásában az utolsó lezárt két üzleti évben mekkora volt az üvegházhatású gázok teljes, közvetlen (Scope 1), illetve az üvegházhatású gázok teljes közvetett (Scope 2) kibocsátása?</t>
  </si>
  <si>
    <t>15. kategória: Befektetések (utolsó lezárt üzleti évet megelőző üzleti év)</t>
  </si>
  <si>
    <t>14. kategória: Franchise (utolsó lezárt üzleti évet megelőző üzleti év)</t>
  </si>
  <si>
    <t>13. kategória: Bérbe vett eszközök a termelési lánc végén (utolsó lezárt üzleti évet megelőző üzleti év)</t>
  </si>
  <si>
    <t>12. kategória: Értékesített termékek élettartamának végén történő kezelése (utolsó lezárt üzleti évet megelőző üzleti év)</t>
  </si>
  <si>
    <t>11. kategória: Értékesített termékek használata (utolsó lezárt üzleti évet megelőző üzleti év)</t>
  </si>
  <si>
    <t>10. kategória: Értékesített termékek feldolgozása (utolsó lezárt üzleti évet megelőző üzleti év)</t>
  </si>
  <si>
    <t>9. kategória: az ellátási láncban a vállalati tevékenységét követő szállítás és disztribúció (utolsó lezárt üzleti évet megelőző üzleti év)</t>
  </si>
  <si>
    <t>8. kategória: Bérbe vett eszközök a termelési lánc elején (utolsó lezárt üzleti évet megelőző üzleti év)</t>
  </si>
  <si>
    <t>7. kategória: Alkalmazottak napi szintű kozlekedése (utolsó lezárt üzleti évet megelőző üzleti év)</t>
  </si>
  <si>
    <t>6. kategória: Üzleti utazások (utolsó lezárt üzleti évet megelőző üzleti év)</t>
  </si>
  <si>
    <t>5. kategória: Működés során keletkezett hulladék (utolsó lezárt üzleti évet megelőző üzleti év)</t>
  </si>
  <si>
    <t>4. kategória: az ellátási láncban a vállalati  tevékenységét megelőző szállítás és disztribúció (utolsó lezárt üzleti évet megelőző üzleti év)</t>
  </si>
  <si>
    <t>3. kategória: Üzemanyag- és energiafelhasználással  kapcsolatos tevékenységek, amelyek nem tartoznak az 1. vagy 2. kategóriába (utolsó lezárt üzleti évet megelőző üzleti év)</t>
  </si>
  <si>
    <t>2. kategória: Tőkejavak (utolsó lezárt üzleti évet megelőző üzleti év)</t>
  </si>
  <si>
    <t>1. kategória: Beszerzett áruk és szolgáltatások (utolsó lezárt üzleti évet megelőző üzleti év)</t>
  </si>
  <si>
    <t>15. kategória: Befektetések (utolsó lezárt üzleti év)</t>
  </si>
  <si>
    <t>14. kategória: Franchise (utolsó lezárt üzleti év)</t>
  </si>
  <si>
    <t>13. kategória: Bérbe vett eszközök a termelési lánc végén (utolsó lezárt üzleti év)</t>
  </si>
  <si>
    <t>12. kategória: Értékesített termékek élettartamának végén történő kezelése (utolsó lezárt üzleti év)</t>
  </si>
  <si>
    <t>11. kategória: Értékesített termékek használata (utolsó lezárt üzleti év)</t>
  </si>
  <si>
    <t>10. kategória: Értékesített termékek feldolgozása (utolsó lezárt üzleti év)</t>
  </si>
  <si>
    <t>9. kategória: az ellátási láncban a vállalati tevékenységét követő szállítás és disztribúció (utolsó lezárt üzleti év)</t>
  </si>
  <si>
    <t>8. kategória: Bérbe vett eszközök a termelési lánc elején (utolsó lezárt üzleti év)</t>
  </si>
  <si>
    <t>7. kategória: Alkalmazottak napi szintű kozlekedése  (utolsó lezárt üzleti év)</t>
  </si>
  <si>
    <t>6. kategória: Üzleti utazások (utolsó lezárt üzleti év)</t>
  </si>
  <si>
    <t>5. kategória: Működés során keletkezett hulladék (utolsó lezárt üzleti év)</t>
  </si>
  <si>
    <t>4. kategória: az ellátási láncban a vállalati  tevékenységét megelőző szállítás és disztribúció (utolsó lezárt üzleti év)</t>
  </si>
  <si>
    <t>3. kategória: Üzemanyag- és energiafelhasználással  kapcsolatos tevékenységek, amelyek nem tartoznak az 1. vagy 2. kategóriába (utolsó lezárt üzleti év)</t>
  </si>
  <si>
    <t>2. kategória: Tőkejavak (utolsó lezárt üzleti év)</t>
  </si>
  <si>
    <t>1. kategória: Beszerzett áruk és szolgáltatások (utolsó lezárt üzleti év)</t>
  </si>
  <si>
    <t>Igen
Nem</t>
  </si>
  <si>
    <t>Kódlista</t>
  </si>
  <si>
    <t>Hektár</t>
  </si>
  <si>
    <t>Számérték</t>
  </si>
  <si>
    <t>Cél év</t>
  </si>
  <si>
    <t>Nettó zéró cél év</t>
  </si>
  <si>
    <t>Bázis év</t>
  </si>
  <si>
    <t>Bázis érték Scope 2</t>
  </si>
  <si>
    <t>Bázis érték Scope 1</t>
  </si>
  <si>
    <t>Bázis érték Scope 3</t>
  </si>
  <si>
    <t>Cél érték Scope 1</t>
  </si>
  <si>
    <t>Cél érték Scope 2</t>
  </si>
  <si>
    <t>Cél érték Scope 3</t>
  </si>
  <si>
    <t>Év</t>
  </si>
  <si>
    <t>A cél konzisztens a felmelegedést 1,5°C-ban maximalizáló, tudományos alapokon nyugvó kibocsátáscsökkentési pályákkal (pl. SBTi)? (Igen/Nem)</t>
  </si>
  <si>
    <t>Tonna CO2e</t>
  </si>
  <si>
    <t>Forint</t>
  </si>
  <si>
    <t>Benzin</t>
  </si>
  <si>
    <t>Földgáz</t>
  </si>
  <si>
    <t>Köbméter</t>
  </si>
  <si>
    <t>Liter</t>
  </si>
  <si>
    <t>Dízel</t>
  </si>
  <si>
    <t>Kilogramm</t>
  </si>
  <si>
    <t>Tonna</t>
  </si>
  <si>
    <t>Tőzeg</t>
  </si>
  <si>
    <t>Települési hulladék (biomassza frakció)</t>
  </si>
  <si>
    <t>Egyéb biogáz</t>
  </si>
  <si>
    <t>Iszapgáz</t>
  </si>
  <si>
    <t>Hulladéklerakó gáz</t>
  </si>
  <si>
    <t>Egyéb folyékony bioüzemanyagok</t>
  </si>
  <si>
    <t>Biodízelek</t>
  </si>
  <si>
    <t>Biobenzin</t>
  </si>
  <si>
    <t>Faszén</t>
  </si>
  <si>
    <t>Egyéb elsődleges szilárd biomassza tüzelőanyagok</t>
  </si>
  <si>
    <t>Szulfitos lúgok (fekete lúg)</t>
  </si>
  <si>
    <t>Fa vagy fahulladék</t>
  </si>
  <si>
    <t>Hulladék olajok</t>
  </si>
  <si>
    <t>Települési hulladék (nem biomassza frakció)</t>
  </si>
  <si>
    <t>Oxigén acél kemencegáz</t>
  </si>
  <si>
    <t>Nagyolvasztó gáz</t>
  </si>
  <si>
    <t>Kokszolókemence gáz</t>
  </si>
  <si>
    <t>Gáz üzem gáz</t>
  </si>
  <si>
    <t>Kőszénkátrány</t>
  </si>
  <si>
    <t>Gázkoksz</t>
  </si>
  <si>
    <t>Lignit koksz</t>
  </si>
  <si>
    <t>Kokszolókemence koksz</t>
  </si>
  <si>
    <t>Kőszénbrikett</t>
  </si>
  <si>
    <t>Barnaszén brikett</t>
  </si>
  <si>
    <t>Olajpala és kátrányos homok</t>
  </si>
  <si>
    <t>Barnaszén</t>
  </si>
  <si>
    <t>Szubbitumenes szén</t>
  </si>
  <si>
    <t>Egyéb bitumenes szén</t>
  </si>
  <si>
    <t>Kokszolószén</t>
  </si>
  <si>
    <t>Antracit</t>
  </si>
  <si>
    <t>Egyéb kőolaj termékek</t>
  </si>
  <si>
    <t>Lakkbenzin/SBP</t>
  </si>
  <si>
    <t>Paraffin viaszok</t>
  </si>
  <si>
    <t>Finomítói gáz</t>
  </si>
  <si>
    <t>Finomítói alapanyagok</t>
  </si>
  <si>
    <t>Kőolajkoksz</t>
  </si>
  <si>
    <t>Kenőanyagok</t>
  </si>
  <si>
    <t>Bitumen</t>
  </si>
  <si>
    <t>Nafta</t>
  </si>
  <si>
    <t>Etán</t>
  </si>
  <si>
    <t>cseppfolyósított kőolajgázok</t>
  </si>
  <si>
    <t>Fűtőolaj maradék</t>
  </si>
  <si>
    <t>Palaolaj</t>
  </si>
  <si>
    <t>Egyéb kerozin</t>
  </si>
  <si>
    <t>Jet kerozin</t>
  </si>
  <si>
    <t>Jet benzin</t>
  </si>
  <si>
    <t>Nyersolaj</t>
  </si>
  <si>
    <t>Orimulzió</t>
  </si>
  <si>
    <t>Folyékony földgáz</t>
  </si>
  <si>
    <t>Repülőbenzin</t>
  </si>
  <si>
    <t>MWh</t>
  </si>
  <si>
    <t>Villamos energia - vásárolt: összesen</t>
  </si>
  <si>
    <t>Villamos energia - vásárolt: ebből megújuló</t>
  </si>
  <si>
    <t>Villamos energia - előállított és önfogyasztásra felhasznált: összesen</t>
  </si>
  <si>
    <t>Villamos energia - előállított és önfogyasztásra felhasznált: ebből megújuló</t>
  </si>
  <si>
    <t>Villamos energia - előállított és eladott: összesen</t>
  </si>
  <si>
    <t>Villamos energia - előállított és eladott: ebből megújuló</t>
  </si>
  <si>
    <t>Megajoule</t>
  </si>
  <si>
    <t>Hőenergia - vásárolt: összesen</t>
  </si>
  <si>
    <t>Hőenergia - vásárolt: ebből megújuló</t>
  </si>
  <si>
    <t>Hőenergia - előállított és önfogyasztásra felhasznált: összesen</t>
  </si>
  <si>
    <t>Hőenergia - előállított és önfogyasztásra felhasznált: ebből megújuló</t>
  </si>
  <si>
    <t>Hőenergia - előállított és eladott: összesen</t>
  </si>
  <si>
    <t>Hőenergia - előállított és eladott: ebből megújuló</t>
  </si>
  <si>
    <t>Becsült kárérték, ami nem térült meg (utolsó lezárt üzleti évet megelőző üzleti év)</t>
  </si>
  <si>
    <t>Biztosítói kifizetés (utolsó lezárt üzleti évet megelőző üzleti év)</t>
  </si>
  <si>
    <t>Állami kifizetés (utolsó lezárt üzleti évet megelőző üzleti év)</t>
  </si>
  <si>
    <t>Állami kifizetés (utolsó lezárt üzleti év)</t>
  </si>
  <si>
    <t>Biztosítói kifizetés (utolsó lezárt üzleti év)</t>
  </si>
  <si>
    <t>Becsült kárérték, ami nem térült meg (utolsó lezárt üzleti év)</t>
  </si>
  <si>
    <t>A válaszban az állam által illetve a biztosítók által kifizetett összegeket elkülönítve kell megjeleníteni. Ide értendőek például a jégkár, aszálykár, árvíz- vagy belvízkár okán kapott kifizetések.</t>
  </si>
  <si>
    <t>Felszíni vizekbe (tisztított állapotban) - t-2 m3</t>
  </si>
  <si>
    <t>Egyéb (utolsó lezárt üzleti évet megelőző üzleti év)</t>
  </si>
  <si>
    <t>Szürke víz (utolsó lezárt üzleti évet megelőző üzleti év)</t>
  </si>
  <si>
    <t>Felszíni víz (utolsó lezárt üzleti évet megelőző üzleti év)</t>
  </si>
  <si>
    <t>Felszín alatti víz (utolsó lezárt üzleti évet megelőző üzleti év)</t>
  </si>
  <si>
    <t>Vezetékes ivóvíz (utolsó lezárt üzleti évet megelőző üzleti év)</t>
  </si>
  <si>
    <t>Egyéb (utolsó lezárt üzleti év)</t>
  </si>
  <si>
    <t>Szürke víz (utolsó lezárt üzleti év)</t>
  </si>
  <si>
    <t>Felszíni víz (utolsó lezárt üzleti év)</t>
  </si>
  <si>
    <t>Felszín alatti víz (utolsó lezárt üzleti év)</t>
  </si>
  <si>
    <t>Vezetékes ivóvíz (utolsó lezárt üzleti év)</t>
  </si>
  <si>
    <t>Felszín alatti vizekbe (tisztított állapotban) (utolsó lezárt üzleti év)</t>
  </si>
  <si>
    <t>Csatornába (utolsó lezárt üzleti év)</t>
  </si>
  <si>
    <t>Felszíni vizekbe (tisztított állapotban) (utolsó lezárt üzleti év)</t>
  </si>
  <si>
    <t>Szikkasztás (utolsó lezárt üzleti év)</t>
  </si>
  <si>
    <t>Csatornába (utolsó lezárt üzleti évet megelőző üzleti év)</t>
  </si>
  <si>
    <t>Felszín alatti vizekbe (tisztított állapotban) (utolsó lezárt üzleti évet megelőző üzleti év)</t>
  </si>
  <si>
    <t>Szikkasztás (utolsó lezárt üzleti évet megelőző üzleti év)</t>
  </si>
  <si>
    <t>Visszagyűjtött alapanyagok</t>
  </si>
  <si>
    <t>Újrahasznosított alapanyagok</t>
  </si>
  <si>
    <t>Megújuló alapanyagok</t>
  </si>
  <si>
    <t>Nem megújuló alapanyagok</t>
  </si>
  <si>
    <t>Veszélyes hulladék összesen: körforgásban tartott (utolsó lezárt üzleti évet megelőző üzleti év)</t>
  </si>
  <si>
    <t>Veszélyes hulladék összesen (utolsó lezárt üzleti évet megelőző üzleti év)</t>
  </si>
  <si>
    <t>Nem veszélyes hulladék összesen: körforgásban tartott (utolsó lezárt üzleti évet megelőző üzleti év)</t>
  </si>
  <si>
    <t>Nem veszélyes hulladék összesen (utolsó lezárt üzleti évet megelőző üzleti év)</t>
  </si>
  <si>
    <t>Nem veszélyes hulladék összesen (utolsó lezárt üzleti év)</t>
  </si>
  <si>
    <t>Nem veszélyes hulladék összesen: körforgásban tartott (utolsó lezárt üzleti év)</t>
  </si>
  <si>
    <t>Veszélyes hulladék összesen (utolsó lezárt üzleti év)</t>
  </si>
  <si>
    <t>Veszélyes hulladék összesen: körforgásban tartott (utolsó lezárt üzleti év)</t>
  </si>
  <si>
    <t>EPR-díj alapját képező mennyiség (utolsó lezárt üzleti évet megelőző üzleti év)</t>
  </si>
  <si>
    <t>EPR-díj (utolsó lezárt üzleti évet megelőző üzleti év)</t>
  </si>
  <si>
    <t>Környezetvédelmi termékdíj (utolsó lezárt üzleti évet megelőző üzleti év)</t>
  </si>
  <si>
    <t>Talaj környezetterhelési díj (utolsó lezárt üzleti évet megelőző üzleti év)</t>
  </si>
  <si>
    <t>Víz környezetterhelési díj (utolsó lezárt üzleti évet megelőző üzleti év)</t>
  </si>
  <si>
    <t>Levegő környezetterhelési díj (utolsó lezárt üzleti évet megelőző üzleti év)</t>
  </si>
  <si>
    <t>Levegő környezetterhelési díj (utolsó lezárt üzleti év)</t>
  </si>
  <si>
    <t>Víz környezetterhelési díj (utolsó lezárt üzleti év)</t>
  </si>
  <si>
    <t>Talaj környezetterhelési díj (utolsó lezárt üzleti év)</t>
  </si>
  <si>
    <t>Környezetvédelmi termékdíj (utolsó lezárt üzleti év)</t>
  </si>
  <si>
    <t>EPR-díj (utolsó lezárt üzleti év)</t>
  </si>
  <si>
    <t>EPR-díj alapját képező mennyiség (utolsó lezárt üzleti év)</t>
  </si>
  <si>
    <t>Igen 
Nem</t>
  </si>
  <si>
    <t>Darab</t>
  </si>
  <si>
    <t>Termény 1-ből termelt érték</t>
  </si>
  <si>
    <t>Termény 2-ből termelt érték</t>
  </si>
  <si>
    <t>Termény 3-ból termelt érték</t>
  </si>
  <si>
    <t>Termény 1 megnevezés</t>
  </si>
  <si>
    <t>Termény 2 megnevezés</t>
  </si>
  <si>
    <t>Termény 3 megnevezés</t>
  </si>
  <si>
    <t>Tonna/hektár</t>
  </si>
  <si>
    <t>Termény 1 (utolsó lezárt üzleti év)</t>
  </si>
  <si>
    <t>Termény 2 (utolsó lezárt üzleti év)</t>
  </si>
  <si>
    <t>Termény 3 (utolsó lezárt üzleti év)</t>
  </si>
  <si>
    <t>Termény 1 (utolsó lezárt üzleti évet megelőző üzleti év)</t>
  </si>
  <si>
    <t>Termény 2 (utolsó lezárt üzleti évet megelőző üzleti év)</t>
  </si>
  <si>
    <t>Termény 3 (utolsó lezárt üzleti évet megelőző üzleti év)</t>
  </si>
  <si>
    <t>Termény 1 (utolsó lezárt üzleti évet megelőző második üzleti év)</t>
  </si>
  <si>
    <t>Termény 2 (utolsó lezárt üzleti évet megelőző második üzleti év)</t>
  </si>
  <si>
    <t>Termény 3 (utolsó lezárt üzleti évet megelőző második üzleti év)</t>
  </si>
  <si>
    <t>Járás 1</t>
  </si>
  <si>
    <t>Járás 1-ben lévő földterület mérete</t>
  </si>
  <si>
    <t>Járás 2</t>
  </si>
  <si>
    <t>Járás 2-ben lévő földterület mérete</t>
  </si>
  <si>
    <t>Járás 3</t>
  </si>
  <si>
    <t>Járás 3-ban lévő földterület mérete</t>
  </si>
  <si>
    <t>Natura 2000 gyepfenntartási kötelezettséggel rendelkezik (Igen/Nem)</t>
  </si>
  <si>
    <t>Ökológiai, biogazdálkodói tanúsítvánnyal rendelkezik (Igen/Nem)</t>
  </si>
  <si>
    <t>Agrár-környezetgazdálkodási támogatási programban (AKG) vesz részt (Igen/Nem)</t>
  </si>
  <si>
    <t>Ökológiai gazdálkodás (ÖKO) alapján végrehajtott tagállami támogatási programban vesz részt (Igen/Nem)</t>
  </si>
  <si>
    <t>Agro-ökológiai Programban (AÖP) vesz részt (Igen/Nem)</t>
  </si>
  <si>
    <t>Foglalkoztatott munkavállalók: 20 éves korig</t>
  </si>
  <si>
    <t>Foglalkoztatott munkavállalók: 21-30 év között</t>
  </si>
  <si>
    <t>Foglalkoztatott munkavállalók: 31-40 év között</t>
  </si>
  <si>
    <t>Foglalkoztatott munkavállalók: 41-50 év között</t>
  </si>
  <si>
    <t>Foglalkoztatott munkavállalók: 51-60 év között</t>
  </si>
  <si>
    <t>Foglalkoztatott munkavállalók: 61 év - öregségi nyugdíj korhatára</t>
  </si>
  <si>
    <t xml:space="preserve">Foglalkoztatott munkavállalók: öregségi nyugdíj korhatára felett </t>
  </si>
  <si>
    <t>Új munkavállalók: 20 éves korig</t>
  </si>
  <si>
    <t>Új munkavállalók: 21-30 év között</t>
  </si>
  <si>
    <t>Új munkavállalók: 31-40 év között</t>
  </si>
  <si>
    <t>Új munkavállalók: 41-50 év között</t>
  </si>
  <si>
    <t>Új munkavállalók: 51-60 év között</t>
  </si>
  <si>
    <t>Új munkavállalók: 61 év - öregségi nyugdíj korhatára</t>
  </si>
  <si>
    <t xml:space="preserve">Új munkavállalók: öregségi nyugdíj korhatára felett </t>
  </si>
  <si>
    <t>Távozott munkavállalók: 20 éves korig</t>
  </si>
  <si>
    <t>Távozott munkavállalók: 21-30 év között</t>
  </si>
  <si>
    <t>Távozott munkavállalók: 31-40 év között</t>
  </si>
  <si>
    <t>Távozott munkavállalók: 41-50 év között</t>
  </si>
  <si>
    <t>Távozott munkavállalók: 51-60 év között</t>
  </si>
  <si>
    <t>Távozott munkavállalók: 61 év - öregségi nyugdíj korhatára</t>
  </si>
  <si>
    <t xml:space="preserve">Távozott munkavállalók: öregségi nyugdíj korhatára felett </t>
  </si>
  <si>
    <t>Százalék (0-100)</t>
  </si>
  <si>
    <t>Munkaóra</t>
  </si>
  <si>
    <t>Férfi</t>
  </si>
  <si>
    <t>Női</t>
  </si>
  <si>
    <t>Egyszerűsített munkaviszonyban foglalkoztatott munkavállalók száma (utolsó lezárt üzleti évet megelőző üzleti év)</t>
  </si>
  <si>
    <t>Határozott idejű szerződéssel rendelkező munkavállalók száma (utolsó lezárt üzleti évet megelőző üzleti év)</t>
  </si>
  <si>
    <t>Határozatlan idejű szerződéssel rendelkező munkavállalók száma (utolsó lezárt üzleti évet megelőző üzleti év)</t>
  </si>
  <si>
    <t>Határozatlan idejű szerződéssel rendelkező munkavállalók száma (utolsó lezárt üzleti év)</t>
  </si>
  <si>
    <t>Határozott idejű szerződéssel rendelkező munkavállalók száma (utolsó lezárt üzleti év)</t>
  </si>
  <si>
    <t>Egyszerűsített munkaviszonyban foglalkoztatott munkavállalók száma (utolsó lezárt üzleti év)</t>
  </si>
  <si>
    <t>Vállalkozásával szemben indítottak békéltető testületi eljárást az utolsó lezárt két üzleti évben? Amennyiben nem történt ilyen, kérjük, 0 darabot írjon!</t>
  </si>
  <si>
    <t>Nyertes ügyek</t>
  </si>
  <si>
    <t>Vesztes ügyek</t>
  </si>
  <si>
    <t>Új beszállítók száma</t>
  </si>
  <si>
    <t>Felmért új beszállítók száma, ESG kockázatot nem tárt fel</t>
  </si>
  <si>
    <t>Felmért új beszállítók száma, ESG kockázatot tárt fel</t>
  </si>
  <si>
    <t>Összes beszállító száma</t>
  </si>
  <si>
    <t>Összes felmért beszállító száma, ESG kockázatot nem tárt fel</t>
  </si>
  <si>
    <t>Összes felmért beszállító száma, ESG kockázatot tárt fel</t>
  </si>
  <si>
    <t>Társadalmi</t>
  </si>
  <si>
    <t>Vállalkozása kapott az elmúlt két üzleti évben közigazgatási bírságot? Amennyiben nem kapott ilyen bírságot, kérjük 0 forintot írjon!</t>
  </si>
  <si>
    <t>Igen, egyéb jellegű közigazgatási bírságot: (bírság megnevezése)</t>
  </si>
  <si>
    <t>Igen, a bérezéssel összefüggő bírságot</t>
  </si>
  <si>
    <t>Igen, mulasztási bírságot</t>
  </si>
  <si>
    <t>Igen, jövedéki bírságot</t>
  </si>
  <si>
    <t>Igen, közegészségügyi bírságot</t>
  </si>
  <si>
    <t>Igen, fogyasztóvédelmi bírságot</t>
  </si>
  <si>
    <t>Igen, munkavédelmi bírságot</t>
  </si>
  <si>
    <t>Igen, munkaegészségügyi bírságot</t>
  </si>
  <si>
    <t>Igen, környezetvédelmi bírságot</t>
  </si>
  <si>
    <t>Igen, egyéb jellegű közigazgatási bírságot: (számérték)</t>
  </si>
  <si>
    <t>Szabadszöveges</t>
  </si>
  <si>
    <t>Környezet: ISO 14000 szabványcsalád (pl. ISO 14001) (Igen/Nem)</t>
  </si>
  <si>
    <t>Környezeti: Környezetvédelmi vezetési és hitelesítési rendszer (EMAS) (Igen/Nem)</t>
  </si>
  <si>
    <t>Egyéb: (rendszer megnevezése)</t>
  </si>
  <si>
    <t>Környezeti: Egyéb: (rendszer megnevezése)</t>
  </si>
  <si>
    <t>Energiagazdálkodás: Egyéb: (rendszer megnevezése)</t>
  </si>
  <si>
    <t>Energiagazdálkodás: ISO 50001 szabvány (Igen/Nem)</t>
  </si>
  <si>
    <t>Munkahelyi egészségvédelem és biztonság: ISO 45001 szabvány (Igen/Nem)</t>
  </si>
  <si>
    <t>Munkahelyi egészségvédelem és biztonság: Egyéb: (rendszer megnevezése)</t>
  </si>
  <si>
    <t>Társadalmi felelősségvállalás: ISO 26000 (Igen/Nem)</t>
  </si>
  <si>
    <t>Társadalmi felelősségvállalás: Egyéb: (rendszer megnevezése)</t>
  </si>
  <si>
    <t>Antikorrupció: Egyéb: (rendszer megnevezése)</t>
  </si>
  <si>
    <t>Antikorrupció: ISO 37001 szabvány (Igen/Nem)</t>
  </si>
  <si>
    <t>Minőségirányítás: Egyéb: (rendszer megnevezése)</t>
  </si>
  <si>
    <t>Információbiztonság: Egyéb: (rendszer megnevezése)</t>
  </si>
  <si>
    <t>Információbiztonság: ISO/IEC 27001 információbiztonsági irányítási rendszer (Igen/Nem)</t>
  </si>
  <si>
    <t>Minőségirányítás: ISO 9000 szabványcsalád (Igen/Nem)</t>
  </si>
  <si>
    <t>Felelős nyersanyagbeszerzés: (rendszer megnevezése)</t>
  </si>
  <si>
    <t>Nem ismert (utolsó lezárt üzleti év) (Igen/Nem)</t>
  </si>
  <si>
    <t>Nem ismert (utolsó lezárt üzleti évet megelőző üzleti év) (Igen/Nem)</t>
  </si>
  <si>
    <t>Numerikus</t>
  </si>
  <si>
    <t>Vállalkozásának van panaszkezelési mechanizmusa vagy dokumentált panasztételi eljárása?</t>
  </si>
  <si>
    <r>
      <rPr>
        <b/>
        <sz val="11"/>
        <rFont val="Calibri"/>
        <family val="2"/>
        <charset val="238"/>
        <scheme val="minor"/>
      </rPr>
      <t>A fosszilis tüzelőanyagok (szén, olaj és gáz) ágazata:</t>
    </r>
    <r>
      <rPr>
        <sz val="11"/>
        <rFont val="Calibri"/>
        <family val="2"/>
        <charset val="238"/>
        <scheme val="minor"/>
      </rPr>
      <t xml:space="preserve"> fosszilis üzemanyagok feltárása, bányászata, kitermelése, előállítása, feldolgozása, finomítása vagy forgalmazása, ideértve azok szállítását, tárolását és kereskedelmét is. A KSH Gazdasági tevékenységek egységes ágazati osztályozási rendszere (TEÁOR’25) szerint minimum ide tartoznak a következő ágazatok: 05 - Szénbányászat, 06 - Kőolaj-, földgázkitermelés, 0892 - Tőzegkitermelés, 0910 - Kőolaj-, földgázkitermelési szolgáltatás, 1910 - Kokszgyártás, 1920 - Kőolaj-feldolgozás, fosszilis tüzelőanyag-termékek gyártása, 3521 - Gázgyártás, 3522 - Gázelosztás, 3523 - Gázkereskedelem, 3524 - Gáztárolás hálózati ellátási szolgáltatás részeként, 4681 - Üzem-, tüzelőanyag nagykereskedelme, 4730 - Gépjárműüzemanyag-kiskereskedelem, 4950 - Csővezetékes szállítás
</t>
    </r>
    <r>
      <rPr>
        <b/>
        <sz val="11"/>
        <rFont val="Calibri"/>
        <family val="2"/>
        <charset val="238"/>
        <scheme val="minor"/>
      </rPr>
      <t>Vegyi termékek gyártása:</t>
    </r>
    <r>
      <rPr>
        <sz val="11"/>
        <rFont val="Calibri"/>
        <family val="2"/>
        <charset val="238"/>
        <scheme val="minor"/>
      </rPr>
      <t xml:space="preserve"> A KSH Gazdasági tevékenységek egységes ágazati osztályozási rendszere (TEÁOR’25) szerinti 20 - Vegyi anyag, termék gyártása alá tartozó tevékenységek.
</t>
    </r>
    <r>
      <rPr>
        <b/>
        <sz val="11"/>
        <rFont val="Calibri"/>
        <family val="2"/>
        <charset val="238"/>
        <scheme val="minor"/>
      </rPr>
      <t xml:space="preserve">
Vitatott fegyverek:</t>
    </r>
    <r>
      <rPr>
        <sz val="11"/>
        <rFont val="Calibri"/>
        <family val="2"/>
        <charset val="238"/>
        <scheme val="minor"/>
      </rPr>
      <t xml:space="preserve"> pl. gyalogsági aknák, kazettás lőszerek, vegyi fegyverek és biológiai fegyverek. A KSH Gazdasági tevékenységek egységes ágazati osztályozási rendszere (TEÁOR’25) szerinti 2530 - Fegyver-, lőszergyártás ágazatának egy része lehet  releváns.
</t>
    </r>
    <r>
      <rPr>
        <b/>
        <sz val="11"/>
        <rFont val="Calibri"/>
        <family val="2"/>
        <charset val="238"/>
        <scheme val="minor"/>
      </rPr>
      <t xml:space="preserve">
Dohánytermesztés:</t>
    </r>
    <r>
      <rPr>
        <sz val="11"/>
        <rFont val="Calibri"/>
        <family val="2"/>
        <charset val="238"/>
        <scheme val="minor"/>
      </rPr>
      <t xml:space="preserve"> A KSH Gazdasági tevékenységek egységes ágazati osztályozási rendszere (TEÁOR’25) szerinti 0115 - Dohánytermesztés, illetve 1200 Dohánytermék gyártása.</t>
    </r>
  </si>
  <si>
    <t>Vállalkozása közzétesz legalább éves rendszerességgel fenntarthatósági (CSRD)/egyéb nem pénzügyi jelentést?</t>
  </si>
  <si>
    <t>Egyéb jelentést, éspedig:</t>
  </si>
  <si>
    <t>GRI, illetve egyéb világszerte elfogadott szabvány szerint készített jelentést 
(Igen, egyéb független tanúsító jelentés mellékelve van a jelentéshez./Igen, de nincs egyéb független tanúsító jelentés mellékelve a jelentéshez./Nem)</t>
  </si>
  <si>
    <t>Európai uniós irányelv (CSRD - ESRS) szerint készített  jelentést 
(Igen, a fenntarthatósági minősítéssel bíró könyvvizsgáló bizonyossági véleménye mellékelve van a jelentéshez./Igen, de nincs a fenntarthatósági minősítéssel bíró könyvvizsgáló bizonyossági véleménye mellékelve a jelentéshez./Nem)</t>
  </si>
  <si>
    <t>Nem készít 
(Igen/Nem)</t>
  </si>
  <si>
    <t>CSRD - ESRS: A vállalati fenntarthatósági irányelv (CSRD), illetve a Európai Fenntarthatósági Jelentéstételi Szabvány (ESRS) szerint készített jelentés. 
GRI: Global Reporting Initiative
Egyéb elfogadott szabványok, irányelvek: IFRS International Sustainability Standards Board (ISSB), Climate Disclosure Project</t>
  </si>
  <si>
    <t>52. kérdésre adott "Igen" válasz esetén töltendő</t>
  </si>
  <si>
    <t>Teljesen egyező</t>
  </si>
  <si>
    <t>MNB kérdés</t>
  </si>
  <si>
    <t>E12</t>
  </si>
  <si>
    <t>1. körbe tartozó (Scope 1) bruttó ÜHG-kibocsátás (utolsó lezárt üzleti év) - Nem ismert (Igen/Nem)</t>
  </si>
  <si>
    <t>2. körbe tartozó (Scope 2) bruttó ÜHG-kibocsátás: lokáció alapú (utolsó lezárt üzleti év)  - Nem ismert (Igen/Nem)</t>
  </si>
  <si>
    <t>2. körbe tartozó (Scope 2) bruttó ÜHG-kibocsátás: piaci alapú (opcionális) (utolsó lezárt üzleti év)  - Nem ismert (Igen/Nem)</t>
  </si>
  <si>
    <t>1. körbe tartozó (Scope 1) bruttó ÜHG-kibocsátás (utolsó lezárt üzleti évet megelőző üzleti év) - Nem ismert (Igen/Nem)</t>
  </si>
  <si>
    <t>2. körbe tartozó (Scope 2) bruttó ÜHG-kibocsátás: lokáció alapú (utolsó lezárt üzleti évet megelőző üzleti év) - Nem ismert (Igen/Nem)</t>
  </si>
  <si>
    <t>2. körbe tartozó (Scope 2) bruttó ÜHG-kibocsátás: piaci alapú (opcionális) (utolsó lezárt üzleti évet megelőző üzleti év)  - Nem ismert (Igen/Nem)</t>
  </si>
  <si>
    <t>E13</t>
  </si>
  <si>
    <t>E14</t>
  </si>
  <si>
    <t>E15</t>
  </si>
  <si>
    <t>E17</t>
  </si>
  <si>
    <t>E19</t>
  </si>
  <si>
    <t>E21</t>
  </si>
  <si>
    <t>E11</t>
  </si>
  <si>
    <t>E27</t>
  </si>
  <si>
    <t>E35</t>
  </si>
  <si>
    <t>E36</t>
  </si>
  <si>
    <t>E37a</t>
  </si>
  <si>
    <t>E37b</t>
  </si>
  <si>
    <t>E39</t>
  </si>
  <si>
    <t>S4</t>
  </si>
  <si>
    <t>S9</t>
  </si>
  <si>
    <t>S11</t>
  </si>
  <si>
    <t>S12</t>
  </si>
  <si>
    <t>S14a</t>
  </si>
  <si>
    <t>S36</t>
  </si>
  <si>
    <t>S38</t>
  </si>
  <si>
    <t>S39</t>
  </si>
  <si>
    <t>G1b</t>
  </si>
  <si>
    <t>G3</t>
  </si>
  <si>
    <t>G5</t>
  </si>
  <si>
    <t>G9</t>
  </si>
  <si>
    <t>ESG beszámoló kérdés</t>
  </si>
  <si>
    <t>ESG beszámoló egyezőség</t>
  </si>
  <si>
    <t>Kérdést számolótáblák kezelik</t>
  </si>
  <si>
    <t xml:space="preserve">Közel egyező (de leírás helyett kvantatív meghatározás) </t>
  </si>
  <si>
    <t xml:space="preserve">E5 </t>
  </si>
  <si>
    <t xml:space="preserve">E28 </t>
  </si>
  <si>
    <t xml:space="preserve">E32 </t>
  </si>
  <si>
    <t xml:space="preserve">E42 </t>
  </si>
  <si>
    <t>Közel egyező (százalék helyett fő, jelen helyett utolsó lezárt üzleti év)</t>
  </si>
  <si>
    <t>Közel egyező (jelen helyett utolsó lezárt üzleti év)</t>
  </si>
  <si>
    <t>Adatlap információ</t>
  </si>
  <si>
    <t>E20b</t>
  </si>
  <si>
    <t>Közel egyező (egy év helyett kettő évet kell megadni)</t>
  </si>
  <si>
    <t>Közel egyező (már lezárult és folyamatban lévő beruházás külön kérdés)</t>
  </si>
  <si>
    <t xml:space="preserve">E17a </t>
  </si>
  <si>
    <t>E45</t>
  </si>
  <si>
    <t>Vállalkozása rendelkezik üvegházhatású gázkibocsátásának csökkentésére vonatkozó célkitűzésekkel?</t>
  </si>
  <si>
    <t>Igen, a teljes vállalati tevékenységet érintő célkitűzéssel rendelkezik
Igen, az operáció bizonyos részét vagy specifikus létesítmények tevékenységét lefedő célkitűzéssel
Nem rendelkezik</t>
  </si>
  <si>
    <t>Van a vállalkozásának folyamatban lévő új zöld-, illetve barnamezős beruházása?</t>
  </si>
  <si>
    <t>Vállalkozása az utolsó lezárt két üzleti évben végzett zöld-, illetve barnamezős beruházást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</si>
</sst>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charset val="238"/>
      <scheme val="minor"/>
    </font>
    <font>
      <sz val="11"/>
      <color theme="1"/>
      <name val="Calibri"/>
      <family val="2"/>
      <charset val="238"/>
      <scheme val="minor"/>
    </font>
    <font>
      <sz val="11"/>
      <name val="Calibri"/>
      <family val="2"/>
      <charset val="238"/>
      <scheme val="minor"/>
    </font>
    <font>
      <sz val="11"/>
      <color rgb="FF000000"/>
      <name val="Calibri"/>
      <family val="2"/>
      <charset val="238"/>
    </font>
    <font>
      <sz val="11"/>
      <name val="Calibri"/>
      <family val="2"/>
      <charset val="238"/>
    </font>
    <font>
      <b/>
      <sz val="11"/>
      <color theme="0"/>
      <name val="Calibri"/>
      <family val="2"/>
      <charset val="238"/>
      <scheme val="minor"/>
    </font>
    <font>
      <b/>
      <sz val="11"/>
      <color theme="1"/>
      <name val="Calibri"/>
      <family val="2"/>
      <charset val="238"/>
      <scheme val="minor"/>
    </font>
    <font>
      <b/>
      <sz val="11"/>
      <name val="Calibri"/>
      <family val="2"/>
      <charset val="238"/>
      <scheme val="minor"/>
    </font>
    <font>
      <sz val="8"/>
      <name val="Calibri"/>
      <family val="2"/>
      <charset val="238"/>
      <scheme val="minor"/>
    </font>
  </fonts>
  <fills count="8">
    <fill>
      <patternFill patternType="none"/>
    </fill>
    <fill>
      <patternFill patternType="gray125"/>
    </fill>
    <fill>
      <patternFill patternType="solid">
        <fgColor theme="8" tint="0.79998168889431442"/>
        <bgColor indexed="64"/>
      </patternFill>
    </fill>
    <fill>
      <patternFill patternType="solid">
        <fgColor theme="9" tint="0.59999389629810485"/>
        <bgColor indexed="64"/>
      </patternFill>
    </fill>
    <fill>
      <patternFill patternType="solid">
        <fgColor theme="9" tint="0.59999389629810485"/>
        <bgColor rgb="FF000000"/>
      </patternFill>
    </fill>
    <fill>
      <patternFill patternType="solid">
        <fgColor theme="5" tint="0.79998168889431442"/>
        <bgColor indexed="64"/>
      </patternFill>
    </fill>
    <fill>
      <patternFill patternType="solid">
        <fgColor theme="7" tint="0.79998168889431442"/>
        <bgColor indexed="64"/>
      </patternFill>
    </fill>
    <fill>
      <patternFill patternType="solid">
        <fgColor rgb="FF00206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right/>
      <top style="medium">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diagonal/>
    </border>
  </borders>
  <cellStyleXfs count="2">
    <xf numFmtId="0" fontId="0" fillId="0" borderId="0"/>
    <xf numFmtId="0" fontId="1" fillId="0" borderId="0"/>
  </cellStyleXfs>
  <cellXfs count="230">
    <xf numFmtId="0" fontId="0" fillId="0" borderId="0" xfId="0"/>
    <xf numFmtId="0" fontId="0" fillId="0" borderId="0" xfId="0" applyAlignment="1">
      <alignment wrapText="1"/>
    </xf>
    <xf numFmtId="0" fontId="0" fillId="2" borderId="1" xfId="0" applyFill="1" applyBorder="1" applyAlignment="1">
      <alignment horizontal="left" vertical="center" wrapText="1"/>
    </xf>
    <xf numFmtId="0" fontId="0" fillId="3" borderId="1" xfId="0" applyFill="1" applyBorder="1" applyAlignment="1">
      <alignment horizontal="left" vertical="center" wrapText="1"/>
    </xf>
    <xf numFmtId="0" fontId="2" fillId="3"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2" fillId="5" borderId="1" xfId="0" applyFont="1" applyFill="1" applyBorder="1" applyAlignment="1">
      <alignment horizontal="center" vertical="center" wrapText="1"/>
    </xf>
    <xf numFmtId="0" fontId="0" fillId="5" borderId="1" xfId="0" applyFill="1" applyBorder="1" applyAlignment="1">
      <alignment horizontal="left" vertical="center" wrapText="1"/>
    </xf>
    <xf numFmtId="0" fontId="0" fillId="0" borderId="0" xfId="0" applyAlignment="1">
      <alignment vertical="center" wrapText="1"/>
    </xf>
    <xf numFmtId="0" fontId="0" fillId="6" borderId="4" xfId="0" applyFill="1" applyBorder="1" applyAlignment="1">
      <alignment horizontal="left" vertical="center" wrapText="1"/>
    </xf>
    <xf numFmtId="0" fontId="2" fillId="3" borderId="1" xfId="1" applyFont="1" applyFill="1" applyBorder="1" applyAlignment="1">
      <alignment horizontal="left" vertical="center" wrapText="1"/>
    </xf>
    <xf numFmtId="0" fontId="2" fillId="6" borderId="1" xfId="1" applyFont="1" applyFill="1" applyBorder="1" applyAlignment="1">
      <alignment horizontal="left" vertical="center" wrapText="1"/>
    </xf>
    <xf numFmtId="0" fontId="2" fillId="0" borderId="0" xfId="0" applyFont="1" applyAlignment="1">
      <alignment horizontal="center" vertical="center"/>
    </xf>
    <xf numFmtId="0" fontId="0" fillId="2" borderId="1" xfId="0" applyFill="1" applyBorder="1" applyAlignment="1">
      <alignment vertical="center" wrapText="1"/>
    </xf>
    <xf numFmtId="0" fontId="0" fillId="3" borderId="1" xfId="0" applyFill="1" applyBorder="1" applyAlignment="1">
      <alignment vertical="center" wrapText="1"/>
    </xf>
    <xf numFmtId="0" fontId="0" fillId="5" borderId="1" xfId="0" applyFill="1" applyBorder="1" applyAlignment="1">
      <alignment vertical="center" wrapText="1"/>
    </xf>
    <xf numFmtId="0" fontId="0" fillId="6" borderId="1" xfId="0" applyFill="1" applyBorder="1" applyAlignment="1">
      <alignment vertical="center" wrapText="1"/>
    </xf>
    <xf numFmtId="0" fontId="5" fillId="7" borderId="7"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3" xfId="0" applyFont="1" applyFill="1" applyBorder="1" applyAlignment="1">
      <alignment horizontal="center" vertical="center"/>
    </xf>
    <xf numFmtId="0" fontId="2" fillId="3" borderId="1" xfId="0" applyFont="1" applyFill="1" applyBorder="1" applyAlignment="1">
      <alignment vertical="center" wrapText="1"/>
    </xf>
    <xf numFmtId="0" fontId="2" fillId="5" borderId="1" xfId="0" applyFont="1" applyFill="1" applyBorder="1" applyAlignment="1">
      <alignment vertical="center" wrapText="1"/>
    </xf>
    <xf numFmtId="0" fontId="2" fillId="6" borderId="1" xfId="0" applyFont="1" applyFill="1" applyBorder="1" applyAlignment="1">
      <alignment vertical="center" wrapText="1"/>
    </xf>
    <xf numFmtId="0" fontId="1" fillId="2" borderId="1" xfId="0" applyFont="1" applyFill="1" applyBorder="1" applyAlignment="1">
      <alignment vertical="center" wrapText="1"/>
    </xf>
    <xf numFmtId="0" fontId="2" fillId="2" borderId="1" xfId="0" applyFont="1" applyFill="1" applyBorder="1" applyAlignment="1">
      <alignment vertical="center" wrapText="1"/>
    </xf>
    <xf numFmtId="49" fontId="2" fillId="2" borderId="1" xfId="1" applyNumberFormat="1" applyFont="1" applyFill="1" applyBorder="1" applyAlignment="1">
      <alignment vertical="center" wrapText="1"/>
    </xf>
    <xf numFmtId="0" fontId="1" fillId="3" borderId="1" xfId="0" applyFont="1" applyFill="1" applyBorder="1" applyAlignment="1">
      <alignment vertical="center" wrapText="1"/>
    </xf>
    <xf numFmtId="0" fontId="3" fillId="3" borderId="1" xfId="0" quotePrefix="1" applyFont="1" applyFill="1" applyBorder="1" applyAlignment="1">
      <alignment vertical="center" wrapText="1"/>
    </xf>
    <xf numFmtId="49" fontId="2" fillId="5" borderId="1" xfId="0" applyNumberFormat="1" applyFont="1" applyFill="1" applyBorder="1" applyAlignment="1">
      <alignment vertical="center" wrapText="1"/>
    </xf>
    <xf numFmtId="49" fontId="1" fillId="5" borderId="1" xfId="0" applyNumberFormat="1" applyFont="1" applyFill="1" applyBorder="1" applyAlignment="1">
      <alignment vertical="center" wrapText="1"/>
    </xf>
    <xf numFmtId="0" fontId="2" fillId="6" borderId="1" xfId="1" applyFont="1" applyFill="1" applyBorder="1" applyAlignment="1">
      <alignment vertical="center" wrapText="1"/>
    </xf>
    <xf numFmtId="49" fontId="1" fillId="6" borderId="1" xfId="0" applyNumberFormat="1" applyFont="1" applyFill="1" applyBorder="1" applyAlignment="1">
      <alignment vertical="center" wrapText="1"/>
    </xf>
    <xf numFmtId="49" fontId="0" fillId="6" borderId="1" xfId="0" applyNumberFormat="1" applyFill="1" applyBorder="1" applyAlignment="1">
      <alignment vertical="center" wrapText="1"/>
    </xf>
    <xf numFmtId="0" fontId="0" fillId="6" borderId="4" xfId="0" applyFill="1" applyBorder="1" applyAlignment="1">
      <alignment vertical="center" wrapText="1"/>
    </xf>
    <xf numFmtId="0" fontId="2" fillId="6" borderId="4" xfId="0" applyFont="1" applyFill="1" applyBorder="1" applyAlignment="1">
      <alignment horizontal="center" vertical="center"/>
    </xf>
    <xf numFmtId="0" fontId="2" fillId="6" borderId="5" xfId="0" applyFont="1" applyFill="1" applyBorder="1" applyAlignment="1">
      <alignment horizontal="center" vertical="center"/>
    </xf>
    <xf numFmtId="49" fontId="2" fillId="5" borderId="1" xfId="0" quotePrefix="1" applyNumberFormat="1" applyFont="1" applyFill="1" applyBorder="1" applyAlignment="1">
      <alignment vertical="center" wrapText="1"/>
    </xf>
    <xf numFmtId="0" fontId="1" fillId="2" borderId="1" xfId="0" applyFont="1" applyFill="1" applyBorder="1" applyAlignment="1">
      <alignment horizontal="left" vertical="center" wrapText="1"/>
    </xf>
    <xf numFmtId="0" fontId="3" fillId="3" borderId="1" xfId="0" quotePrefix="1" applyFont="1" applyFill="1" applyBorder="1" applyAlignment="1">
      <alignment horizontal="left" vertical="center" wrapText="1"/>
    </xf>
    <xf numFmtId="49" fontId="1" fillId="3" borderId="1" xfId="0" applyNumberFormat="1" applyFont="1" applyFill="1" applyBorder="1" applyAlignment="1">
      <alignment horizontal="left" vertical="center" wrapText="1"/>
    </xf>
    <xf numFmtId="0" fontId="1" fillId="3" borderId="1" xfId="0" applyFont="1" applyFill="1" applyBorder="1" applyAlignment="1">
      <alignment horizontal="left" vertical="center" wrapText="1"/>
    </xf>
    <xf numFmtId="49" fontId="2" fillId="5" borderId="1" xfId="0" applyNumberFormat="1" applyFont="1" applyFill="1" applyBorder="1" applyAlignment="1">
      <alignment horizontal="left" vertical="center" wrapText="1"/>
    </xf>
    <xf numFmtId="49" fontId="2" fillId="5" borderId="1" xfId="0" quotePrefix="1" applyNumberFormat="1" applyFont="1" applyFill="1" applyBorder="1" applyAlignment="1">
      <alignment horizontal="left" vertical="center" wrapText="1"/>
    </xf>
    <xf numFmtId="49" fontId="1" fillId="5" borderId="1" xfId="0" applyNumberFormat="1" applyFont="1" applyFill="1" applyBorder="1" applyAlignment="1">
      <alignment horizontal="left" vertical="center" wrapText="1"/>
    </xf>
    <xf numFmtId="49" fontId="1" fillId="6" borderId="1" xfId="0" applyNumberFormat="1" applyFont="1" applyFill="1" applyBorder="1" applyAlignment="1">
      <alignment horizontal="left" vertical="center" wrapText="1"/>
    </xf>
    <xf numFmtId="0" fontId="0" fillId="6" borderId="1" xfId="0" quotePrefix="1" applyFill="1" applyBorder="1" applyAlignment="1">
      <alignment horizontal="left" vertical="center" wrapText="1"/>
    </xf>
    <xf numFmtId="49" fontId="0" fillId="6" borderId="1" xfId="0" applyNumberFormat="1" applyFill="1" applyBorder="1" applyAlignment="1">
      <alignment horizontal="left" vertical="center" wrapText="1"/>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0" fillId="2" borderId="12" xfId="0" applyFill="1" applyBorder="1" applyAlignment="1">
      <alignment horizontal="center" vertical="center"/>
    </xf>
    <xf numFmtId="0" fontId="0" fillId="2" borderId="2" xfId="0" applyFill="1" applyBorder="1" applyAlignment="1">
      <alignment horizontal="center" vertical="center"/>
    </xf>
    <xf numFmtId="0" fontId="0" fillId="2" borderId="10" xfId="0" applyFill="1" applyBorder="1" applyAlignment="1">
      <alignment horizontal="left" vertical="center" wrapText="1"/>
    </xf>
    <xf numFmtId="0" fontId="0" fillId="2" borderId="9" xfId="0" applyFill="1" applyBorder="1" applyAlignment="1">
      <alignment horizontal="center" vertical="center" wrapText="1"/>
    </xf>
    <xf numFmtId="0" fontId="0" fillId="2" borderId="2" xfId="0" applyFill="1" applyBorder="1" applyAlignment="1">
      <alignment horizontal="center" vertical="center" wrapText="1"/>
    </xf>
    <xf numFmtId="0" fontId="0" fillId="3" borderId="1" xfId="0" applyFill="1" applyBorder="1" applyAlignment="1">
      <alignment horizontal="center" vertical="center" wrapText="1"/>
    </xf>
    <xf numFmtId="0" fontId="2" fillId="3" borderId="1" xfId="0" applyFont="1" applyFill="1" applyBorder="1" applyAlignment="1">
      <alignment vertical="center"/>
    </xf>
    <xf numFmtId="0" fontId="0" fillId="2" borderId="10" xfId="0" applyFill="1" applyBorder="1" applyAlignment="1">
      <alignment vertical="center" wrapText="1"/>
    </xf>
    <xf numFmtId="49" fontId="0" fillId="6" borderId="1" xfId="0" quotePrefix="1" applyNumberFormat="1" applyFill="1" applyBorder="1" applyAlignment="1">
      <alignment horizontal="left" vertical="center" wrapText="1"/>
    </xf>
    <xf numFmtId="49" fontId="0" fillId="6" borderId="4" xfId="0" applyNumberFormat="1" applyFill="1" applyBorder="1" applyAlignment="1">
      <alignment horizontal="left" vertical="center" wrapText="1"/>
    </xf>
    <xf numFmtId="49" fontId="0" fillId="6" borderId="4" xfId="0" applyNumberFormat="1" applyFill="1" applyBorder="1" applyAlignment="1">
      <alignment vertical="center" wrapText="1"/>
    </xf>
    <xf numFmtId="0" fontId="2" fillId="6" borderId="7" xfId="1" applyFont="1" applyFill="1" applyBorder="1" applyAlignment="1">
      <alignment vertical="center" wrapText="1"/>
    </xf>
    <xf numFmtId="0" fontId="0" fillId="6" borderId="7" xfId="0" applyFill="1" applyBorder="1" applyAlignment="1">
      <alignment vertical="center" wrapText="1"/>
    </xf>
    <xf numFmtId="0" fontId="2" fillId="6" borderId="7" xfId="0" applyFont="1" applyFill="1" applyBorder="1" applyAlignment="1">
      <alignment horizontal="center" vertical="center"/>
    </xf>
    <xf numFmtId="0" fontId="2" fillId="6" borderId="8" xfId="0" applyFont="1" applyFill="1" applyBorder="1" applyAlignment="1">
      <alignment horizontal="center" vertical="center"/>
    </xf>
    <xf numFmtId="0" fontId="2" fillId="5" borderId="7" xfId="0" applyFont="1" applyFill="1" applyBorder="1" applyAlignment="1">
      <alignment horizontal="left" vertical="center" wrapText="1"/>
    </xf>
    <xf numFmtId="0" fontId="2" fillId="5" borderId="7" xfId="0" applyFont="1" applyFill="1" applyBorder="1" applyAlignment="1">
      <alignment vertical="center" wrapText="1"/>
    </xf>
    <xf numFmtId="0" fontId="2" fillId="5" borderId="7" xfId="0" applyFont="1" applyFill="1" applyBorder="1" applyAlignment="1">
      <alignment horizontal="center" vertical="center"/>
    </xf>
    <xf numFmtId="0" fontId="2" fillId="5" borderId="8" xfId="0" applyFont="1" applyFill="1" applyBorder="1" applyAlignment="1">
      <alignment horizontal="center" vertical="center"/>
    </xf>
    <xf numFmtId="0" fontId="1" fillId="2" borderId="10" xfId="0" applyFont="1" applyFill="1" applyBorder="1" applyAlignment="1">
      <alignment horizontal="left" vertical="center" wrapText="1"/>
    </xf>
    <xf numFmtId="0" fontId="1" fillId="2" borderId="10" xfId="0" applyFont="1" applyFill="1" applyBorder="1" applyAlignment="1">
      <alignment vertical="center" wrapText="1"/>
    </xf>
    <xf numFmtId="0" fontId="2" fillId="3" borderId="7" xfId="1" applyFont="1" applyFill="1" applyBorder="1" applyAlignment="1">
      <alignment horizontal="left" vertical="center" wrapText="1"/>
    </xf>
    <xf numFmtId="0" fontId="3" fillId="3" borderId="7" xfId="0" quotePrefix="1" applyFont="1" applyFill="1" applyBorder="1" applyAlignment="1">
      <alignment vertical="center" wrapText="1"/>
    </xf>
    <xf numFmtId="0" fontId="0" fillId="3" borderId="7" xfId="0" applyFill="1" applyBorder="1" applyAlignment="1">
      <alignment vertical="center" wrapText="1"/>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0" fillId="2" borderId="13" xfId="0" applyFill="1" applyBorder="1" applyAlignment="1">
      <alignment horizontal="left" vertical="center" wrapText="1"/>
    </xf>
    <xf numFmtId="0" fontId="2" fillId="2" borderId="13" xfId="0" applyFont="1" applyFill="1" applyBorder="1" applyAlignment="1">
      <alignment horizontal="left" vertical="center" wrapText="1"/>
    </xf>
    <xf numFmtId="0" fontId="2" fillId="2" borderId="18" xfId="1" applyFont="1" applyFill="1" applyBorder="1" applyAlignment="1">
      <alignment horizontal="left" vertical="center" wrapText="1"/>
    </xf>
    <xf numFmtId="0" fontId="3" fillId="3" borderId="13" xfId="0" applyFont="1" applyFill="1" applyBorder="1" applyAlignment="1">
      <alignment horizontal="left" vertical="center" wrapText="1"/>
    </xf>
    <xf numFmtId="0" fontId="2" fillId="3" borderId="13" xfId="0" applyFont="1" applyFill="1" applyBorder="1" applyAlignment="1">
      <alignment horizontal="left" vertical="center" wrapText="1"/>
    </xf>
    <xf numFmtId="0" fontId="0" fillId="3" borderId="13" xfId="0" applyFill="1" applyBorder="1" applyAlignment="1">
      <alignment horizontal="left" vertical="center" wrapText="1"/>
    </xf>
    <xf numFmtId="0" fontId="2" fillId="3" borderId="13" xfId="1" applyFont="1" applyFill="1" applyBorder="1" applyAlignment="1">
      <alignment horizontal="left" vertical="center" wrapText="1"/>
    </xf>
    <xf numFmtId="0" fontId="2" fillId="5" borderId="13" xfId="0" applyFont="1" applyFill="1" applyBorder="1" applyAlignment="1">
      <alignment horizontal="left" vertical="center" wrapText="1"/>
    </xf>
    <xf numFmtId="0" fontId="2" fillId="6" borderId="13" xfId="0" applyFont="1" applyFill="1" applyBorder="1" applyAlignment="1">
      <alignment horizontal="left" vertical="center" wrapText="1"/>
    </xf>
    <xf numFmtId="0" fontId="2" fillId="2" borderId="8" xfId="0" applyFont="1" applyFill="1" applyBorder="1" applyAlignment="1">
      <alignment horizontal="center" vertical="center"/>
    </xf>
    <xf numFmtId="0" fontId="0" fillId="3" borderId="9" xfId="0" applyFill="1" applyBorder="1" applyAlignment="1">
      <alignment horizontal="center" vertical="center"/>
    </xf>
    <xf numFmtId="0" fontId="0" fillId="3" borderId="2" xfId="0" applyFill="1" applyBorder="1" applyAlignment="1">
      <alignment horizontal="center" vertical="center"/>
    </xf>
    <xf numFmtId="0" fontId="0" fillId="5" borderId="9"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wrapText="1"/>
    </xf>
    <xf numFmtId="0" fontId="0" fillId="6" borderId="9" xfId="0" applyFill="1" applyBorder="1" applyAlignment="1">
      <alignment horizontal="center" vertical="center"/>
    </xf>
    <xf numFmtId="0" fontId="0" fillId="6" borderId="2" xfId="0" applyFill="1" applyBorder="1" applyAlignment="1">
      <alignment horizontal="center" vertical="center"/>
    </xf>
    <xf numFmtId="0" fontId="0" fillId="6" borderId="2" xfId="0" applyFill="1" applyBorder="1" applyAlignment="1">
      <alignment horizontal="center" vertical="center" wrapText="1"/>
    </xf>
    <xf numFmtId="0" fontId="0" fillId="6" borderId="6" xfId="0" applyFill="1" applyBorder="1" applyAlignment="1">
      <alignment horizontal="center" vertical="center" wrapText="1"/>
    </xf>
    <xf numFmtId="0" fontId="5" fillId="7" borderId="14" xfId="0" applyFont="1" applyFill="1" applyBorder="1" applyAlignment="1">
      <alignment horizontal="center" vertical="center" wrapText="1"/>
    </xf>
    <xf numFmtId="0" fontId="5" fillId="7" borderId="15" xfId="0" applyFont="1" applyFill="1" applyBorder="1" applyAlignment="1">
      <alignment horizontal="center" vertical="center" wrapText="1"/>
    </xf>
    <xf numFmtId="0" fontId="0" fillId="0" borderId="0" xfId="0" applyAlignment="1">
      <alignment horizontal="center" wrapText="1"/>
    </xf>
    <xf numFmtId="0" fontId="0" fillId="6" borderId="26" xfId="0" applyFill="1" applyBorder="1" applyAlignment="1">
      <alignment vertical="center" wrapText="1"/>
    </xf>
    <xf numFmtId="0" fontId="2" fillId="6" borderId="26" xfId="0" applyFont="1" applyFill="1" applyBorder="1" applyAlignment="1">
      <alignment horizontal="center" vertical="center"/>
    </xf>
    <xf numFmtId="0" fontId="2" fillId="6" borderId="7" xfId="1" applyFont="1" applyFill="1" applyBorder="1" applyAlignment="1">
      <alignment horizontal="left" vertical="center" wrapText="1"/>
    </xf>
    <xf numFmtId="0" fontId="2" fillId="6" borderId="26" xfId="1" applyFont="1" applyFill="1" applyBorder="1" applyAlignment="1">
      <alignment horizontal="left" vertical="center" wrapText="1"/>
    </xf>
    <xf numFmtId="0" fontId="0" fillId="6" borderId="13" xfId="0" applyFill="1" applyBorder="1" applyAlignment="1">
      <alignment horizontal="left" vertical="center" wrapText="1"/>
    </xf>
    <xf numFmtId="0" fontId="2" fillId="6" borderId="1" xfId="0" applyFont="1" applyFill="1" applyBorder="1" applyAlignment="1">
      <alignment horizontal="left" vertical="center" wrapText="1"/>
    </xf>
    <xf numFmtId="0" fontId="0" fillId="6" borderId="1" xfId="0" applyFill="1" applyBorder="1" applyAlignment="1">
      <alignment horizontal="left" vertical="center" wrapText="1"/>
    </xf>
    <xf numFmtId="0" fontId="0" fillId="5" borderId="12" xfId="0" applyFill="1" applyBorder="1" applyAlignment="1">
      <alignment horizontal="center" vertical="center" wrapText="1"/>
    </xf>
    <xf numFmtId="0" fontId="2" fillId="5" borderId="11" xfId="0" applyFont="1" applyFill="1" applyBorder="1" applyAlignment="1">
      <alignment horizontal="center" vertical="center"/>
    </xf>
    <xf numFmtId="49" fontId="2" fillId="5" borderId="10" xfId="0" applyNumberFormat="1" applyFont="1" applyFill="1" applyBorder="1" applyAlignment="1">
      <alignment vertical="center" wrapText="1"/>
    </xf>
    <xf numFmtId="49" fontId="2" fillId="5" borderId="10" xfId="0" applyNumberFormat="1" applyFont="1" applyFill="1" applyBorder="1" applyAlignment="1">
      <alignment horizontal="left" vertical="center" wrapText="1"/>
    </xf>
    <xf numFmtId="0" fontId="0" fillId="5" borderId="10" xfId="0" applyFill="1" applyBorder="1" applyAlignment="1">
      <alignment horizontal="left" vertical="center" wrapText="1"/>
    </xf>
    <xf numFmtId="0" fontId="0" fillId="5" borderId="10" xfId="0" applyFill="1" applyBorder="1" applyAlignment="1">
      <alignment vertical="center" wrapText="1"/>
    </xf>
    <xf numFmtId="0" fontId="2" fillId="5" borderId="10" xfId="0" applyFont="1" applyFill="1" applyBorder="1" applyAlignment="1">
      <alignment horizontal="center" vertical="center"/>
    </xf>
    <xf numFmtId="0" fontId="2" fillId="2" borderId="39" xfId="0" applyFont="1" applyFill="1" applyBorder="1" applyAlignment="1">
      <alignment horizontal="center" vertical="center"/>
    </xf>
    <xf numFmtId="0" fontId="2" fillId="2" borderId="40" xfId="0" applyFont="1" applyFill="1" applyBorder="1" applyAlignment="1">
      <alignment horizontal="center" vertical="center"/>
    </xf>
    <xf numFmtId="0" fontId="2" fillId="3" borderId="41" xfId="0" applyFont="1" applyFill="1" applyBorder="1" applyAlignment="1">
      <alignment horizontal="center" vertical="center"/>
    </xf>
    <xf numFmtId="0" fontId="2" fillId="3" borderId="39" xfId="0" applyFont="1" applyFill="1" applyBorder="1" applyAlignment="1">
      <alignment horizontal="center" vertical="center"/>
    </xf>
    <xf numFmtId="0" fontId="0" fillId="3" borderId="39" xfId="0" applyFill="1" applyBorder="1" applyAlignment="1">
      <alignment horizontal="center" vertical="center" wrapText="1"/>
    </xf>
    <xf numFmtId="0" fontId="2" fillId="5" borderId="41" xfId="0" applyFont="1" applyFill="1" applyBorder="1" applyAlignment="1">
      <alignment horizontal="center" vertical="center"/>
    </xf>
    <xf numFmtId="0" fontId="2" fillId="5" borderId="39" xfId="0" applyFont="1" applyFill="1" applyBorder="1" applyAlignment="1">
      <alignment horizontal="center" vertical="center"/>
    </xf>
    <xf numFmtId="0" fontId="2" fillId="5" borderId="40" xfId="0" applyFont="1" applyFill="1" applyBorder="1" applyAlignment="1">
      <alignment horizontal="center" vertical="center"/>
    </xf>
    <xf numFmtId="0" fontId="2" fillId="6" borderId="41" xfId="0" applyFont="1" applyFill="1" applyBorder="1" applyAlignment="1">
      <alignment horizontal="center" vertical="center"/>
    </xf>
    <xf numFmtId="0" fontId="2" fillId="6" borderId="42" xfId="0" applyFont="1" applyFill="1" applyBorder="1" applyAlignment="1">
      <alignment horizontal="center" vertical="center"/>
    </xf>
    <xf numFmtId="0" fontId="2" fillId="6" borderId="39" xfId="0" applyFont="1" applyFill="1" applyBorder="1" applyAlignment="1">
      <alignment horizontal="center" vertical="center"/>
    </xf>
    <xf numFmtId="0" fontId="2" fillId="6" borderId="43" xfId="0" applyFont="1" applyFill="1" applyBorder="1" applyAlignment="1">
      <alignment horizontal="center" vertical="center"/>
    </xf>
    <xf numFmtId="49" fontId="2" fillId="2" borderId="1" xfId="1" applyNumberFormat="1" applyFont="1" applyFill="1" applyBorder="1" applyAlignment="1">
      <alignment horizontal="left" vertical="center" wrapText="1"/>
    </xf>
    <xf numFmtId="0" fontId="5" fillId="7" borderId="41" xfId="0" applyFont="1" applyFill="1" applyBorder="1" applyAlignment="1">
      <alignment horizontal="center" vertical="center" wrapText="1"/>
    </xf>
    <xf numFmtId="0" fontId="0" fillId="3" borderId="44" xfId="0" applyFill="1" applyBorder="1" applyAlignment="1">
      <alignment horizontal="center" vertical="center"/>
    </xf>
    <xf numFmtId="0" fontId="2" fillId="3" borderId="28" xfId="0" applyFont="1" applyFill="1" applyBorder="1" applyAlignment="1">
      <alignment horizontal="center" vertical="center"/>
    </xf>
    <xf numFmtId="0" fontId="0" fillId="3" borderId="26" xfId="0" applyFill="1" applyBorder="1" applyAlignment="1">
      <alignment vertical="center" wrapText="1"/>
    </xf>
    <xf numFmtId="0" fontId="2" fillId="3" borderId="26" xfId="0" applyFont="1" applyFill="1" applyBorder="1" applyAlignment="1">
      <alignment horizontal="center" vertical="center"/>
    </xf>
    <xf numFmtId="0" fontId="2" fillId="3" borderId="42" xfId="0" applyFont="1" applyFill="1" applyBorder="1" applyAlignment="1">
      <alignment horizontal="center" vertical="center"/>
    </xf>
    <xf numFmtId="0" fontId="0" fillId="3" borderId="0" xfId="0" applyFill="1" applyAlignment="1">
      <alignment vertical="center" wrapText="1"/>
    </xf>
    <xf numFmtId="0" fontId="0" fillId="0" borderId="0" xfId="0" applyAlignment="1">
      <alignment horizontal="center" vertical="center" wrapText="1"/>
    </xf>
    <xf numFmtId="0" fontId="0" fillId="0" borderId="0" xfId="0" applyAlignment="1">
      <alignment horizontal="left" vertical="center"/>
    </xf>
    <xf numFmtId="0" fontId="0" fillId="3" borderId="2" xfId="0" applyFill="1" applyBorder="1" applyAlignment="1">
      <alignment horizontal="center" vertical="center" wrapText="1"/>
    </xf>
    <xf numFmtId="0" fontId="0" fillId="5" borderId="9" xfId="0" applyFill="1" applyBorder="1" applyAlignment="1">
      <alignment horizontal="center" vertical="center" wrapText="1"/>
    </xf>
    <xf numFmtId="0" fontId="0" fillId="5" borderId="6" xfId="0" applyFill="1" applyBorder="1" applyAlignment="1">
      <alignment horizontal="center" vertical="center" wrapText="1"/>
    </xf>
    <xf numFmtId="0" fontId="0" fillId="3" borderId="6" xfId="0" applyFill="1" applyBorder="1" applyAlignment="1">
      <alignment horizontal="center" vertical="center" wrapText="1"/>
    </xf>
    <xf numFmtId="0" fontId="0" fillId="3" borderId="3" xfId="0" applyFill="1" applyBorder="1" applyAlignment="1">
      <alignment horizontal="center" vertical="center" wrapText="1"/>
    </xf>
    <xf numFmtId="0" fontId="5" fillId="7" borderId="46" xfId="0" applyFont="1" applyFill="1" applyBorder="1" applyAlignment="1">
      <alignment horizontal="center" vertical="center" wrapText="1"/>
    </xf>
    <xf numFmtId="0" fontId="0" fillId="6" borderId="3" xfId="0" applyFill="1" applyBorder="1" applyAlignment="1">
      <alignment horizontal="center" vertical="center" wrapText="1"/>
    </xf>
    <xf numFmtId="0" fontId="0" fillId="6" borderId="9" xfId="0" applyFill="1" applyBorder="1" applyAlignment="1">
      <alignment horizontal="center" vertical="center" wrapText="1"/>
    </xf>
    <xf numFmtId="0" fontId="0" fillId="6" borderId="8" xfId="0" applyFill="1" applyBorder="1" applyAlignment="1">
      <alignment horizontal="center" vertical="center" wrapText="1"/>
    </xf>
    <xf numFmtId="0" fontId="0" fillId="3" borderId="9" xfId="0" applyFill="1" applyBorder="1" applyAlignment="1">
      <alignment horizontal="center" vertical="center" wrapText="1"/>
    </xf>
    <xf numFmtId="0" fontId="0" fillId="2" borderId="6" xfId="0" applyFill="1" applyBorder="1" applyAlignment="1">
      <alignment horizontal="center" vertical="center" wrapText="1"/>
    </xf>
    <xf numFmtId="0" fontId="0" fillId="2" borderId="3" xfId="0" applyFill="1" applyBorder="1" applyAlignment="1">
      <alignment horizontal="center" vertical="center" wrapText="1"/>
    </xf>
    <xf numFmtId="0" fontId="0" fillId="2" borderId="5" xfId="0" applyFill="1" applyBorder="1" applyAlignment="1">
      <alignment horizontal="center" vertical="center" wrapText="1"/>
    </xf>
    <xf numFmtId="0" fontId="0" fillId="3" borderId="8" xfId="0" applyFill="1" applyBorder="1" applyAlignment="1">
      <alignment horizontal="center" vertical="center" wrapText="1"/>
    </xf>
    <xf numFmtId="0" fontId="0" fillId="3" borderId="5" xfId="0" applyFill="1" applyBorder="1" applyAlignment="1">
      <alignment horizontal="center" vertical="center" wrapText="1"/>
    </xf>
    <xf numFmtId="0" fontId="0" fillId="5" borderId="8" xfId="0" applyFill="1" applyBorder="1" applyAlignment="1">
      <alignment horizontal="center" vertical="center" wrapText="1"/>
    </xf>
    <xf numFmtId="0" fontId="0" fillId="5" borderId="3" xfId="0" applyFill="1" applyBorder="1" applyAlignment="1">
      <alignment horizontal="center" vertical="center" wrapText="1"/>
    </xf>
    <xf numFmtId="0" fontId="0" fillId="5" borderId="5" xfId="0" applyFill="1" applyBorder="1" applyAlignment="1">
      <alignment horizontal="center" vertical="center" wrapText="1"/>
    </xf>
    <xf numFmtId="0" fontId="0" fillId="6" borderId="5" xfId="0" applyFill="1" applyBorder="1" applyAlignment="1">
      <alignment horizontal="center" vertical="center" wrapText="1"/>
    </xf>
    <xf numFmtId="0" fontId="2" fillId="6" borderId="13" xfId="0" applyFont="1" applyFill="1" applyBorder="1" applyAlignment="1">
      <alignment horizontal="left" vertical="center" wrapText="1"/>
    </xf>
    <xf numFmtId="0" fontId="2" fillId="6" borderId="17" xfId="0" applyFont="1" applyFill="1" applyBorder="1" applyAlignment="1">
      <alignment horizontal="left" vertical="center" wrapText="1"/>
    </xf>
    <xf numFmtId="0" fontId="6" fillId="6" borderId="33" xfId="0" applyFont="1" applyFill="1" applyBorder="1" applyAlignment="1">
      <alignment horizontal="center" vertical="center" textRotation="90"/>
    </xf>
    <xf numFmtId="0" fontId="6" fillId="6" borderId="0" xfId="0" applyFont="1" applyFill="1" applyAlignment="1">
      <alignment horizontal="center" vertical="center" textRotation="90"/>
    </xf>
    <xf numFmtId="0" fontId="6" fillId="6" borderId="31" xfId="0" applyFont="1" applyFill="1" applyBorder="1" applyAlignment="1">
      <alignment horizontal="center" vertical="center" textRotation="90"/>
    </xf>
    <xf numFmtId="0" fontId="0" fillId="5" borderId="13" xfId="0" applyFill="1" applyBorder="1" applyAlignment="1">
      <alignment horizontal="left" vertical="center" wrapText="1"/>
    </xf>
    <xf numFmtId="0" fontId="6" fillId="5" borderId="20" xfId="0" applyFont="1" applyFill="1" applyBorder="1" applyAlignment="1">
      <alignment horizontal="center" vertical="center" textRotation="90" wrapText="1"/>
    </xf>
    <xf numFmtId="0" fontId="6" fillId="5" borderId="25" xfId="0" applyFont="1" applyFill="1" applyBorder="1" applyAlignment="1">
      <alignment horizontal="center" vertical="center" textRotation="90" wrapText="1"/>
    </xf>
    <xf numFmtId="0" fontId="0" fillId="6" borderId="13" xfId="0" applyFill="1" applyBorder="1" applyAlignment="1">
      <alignment horizontal="left" vertical="center" wrapText="1"/>
    </xf>
    <xf numFmtId="0" fontId="6" fillId="6" borderId="32" xfId="0" applyFont="1" applyFill="1" applyBorder="1" applyAlignment="1">
      <alignment horizontal="center" vertical="center" textRotation="90"/>
    </xf>
    <xf numFmtId="0" fontId="6" fillId="6" borderId="30" xfId="0" applyFont="1" applyFill="1" applyBorder="1" applyAlignment="1">
      <alignment horizontal="center" vertical="center" textRotation="90"/>
    </xf>
    <xf numFmtId="0" fontId="2" fillId="5" borderId="13" xfId="0" applyFont="1" applyFill="1" applyBorder="1" applyAlignment="1">
      <alignment horizontal="left" vertical="center" wrapText="1"/>
    </xf>
    <xf numFmtId="0" fontId="0" fillId="5" borderId="1" xfId="0" applyFill="1" applyBorder="1" applyAlignment="1">
      <alignment horizontal="left" vertical="center" wrapText="1"/>
    </xf>
    <xf numFmtId="0" fontId="0" fillId="6" borderId="1" xfId="0" applyFill="1" applyBorder="1" applyAlignment="1">
      <alignment horizontal="left" vertical="center" wrapText="1"/>
    </xf>
    <xf numFmtId="0" fontId="2" fillId="6" borderId="1" xfId="0" applyFont="1" applyFill="1" applyBorder="1" applyAlignment="1">
      <alignment horizontal="left" vertical="center" wrapText="1"/>
    </xf>
    <xf numFmtId="0" fontId="2" fillId="6" borderId="35" xfId="1" applyFont="1" applyFill="1" applyBorder="1" applyAlignment="1">
      <alignment horizontal="left" vertical="center" wrapText="1"/>
    </xf>
    <xf numFmtId="0" fontId="2" fillId="6" borderId="36" xfId="1" applyFont="1" applyFill="1" applyBorder="1" applyAlignment="1">
      <alignment horizontal="left" vertical="center" wrapText="1"/>
    </xf>
    <xf numFmtId="0" fontId="2" fillId="6" borderId="37" xfId="1" applyFont="1" applyFill="1" applyBorder="1" applyAlignment="1">
      <alignment horizontal="left" vertical="center" wrapText="1"/>
    </xf>
    <xf numFmtId="0" fontId="2" fillId="6" borderId="15" xfId="0" applyFont="1" applyFill="1" applyBorder="1" applyAlignment="1">
      <alignment horizontal="left" vertical="center" wrapText="1"/>
    </xf>
    <xf numFmtId="0" fontId="2" fillId="6" borderId="29" xfId="0" applyFont="1" applyFill="1" applyBorder="1" applyAlignment="1">
      <alignment horizontal="left" vertical="center" wrapText="1"/>
    </xf>
    <xf numFmtId="0" fontId="2" fillId="6" borderId="26" xfId="0" applyFont="1" applyFill="1" applyBorder="1" applyAlignment="1">
      <alignment horizontal="left" vertical="center" wrapText="1"/>
    </xf>
    <xf numFmtId="0" fontId="2" fillId="5" borderId="1" xfId="0" applyFont="1" applyFill="1" applyBorder="1" applyAlignment="1">
      <alignment horizontal="left" vertical="center" wrapText="1"/>
    </xf>
    <xf numFmtId="0" fontId="0" fillId="3" borderId="13" xfId="0" applyFill="1" applyBorder="1" applyAlignment="1">
      <alignment horizontal="left" vertical="center" wrapText="1"/>
    </xf>
    <xf numFmtId="0" fontId="2" fillId="5" borderId="16" xfId="0" applyFont="1" applyFill="1" applyBorder="1" applyAlignment="1">
      <alignment horizontal="left" vertical="center" wrapText="1"/>
    </xf>
    <xf numFmtId="0" fontId="0" fillId="5" borderId="7" xfId="0" applyFill="1" applyBorder="1" applyAlignment="1">
      <alignment horizontal="left" vertical="center" wrapText="1"/>
    </xf>
    <xf numFmtId="0" fontId="2" fillId="3" borderId="13" xfId="0" applyFont="1" applyFill="1" applyBorder="1" applyAlignment="1">
      <alignment horizontal="left" vertical="center" wrapText="1"/>
    </xf>
    <xf numFmtId="0" fontId="2" fillId="3" borderId="1" xfId="0" applyFont="1" applyFill="1" applyBorder="1" applyAlignment="1">
      <alignment horizontal="left" vertical="center" wrapText="1"/>
    </xf>
    <xf numFmtId="0" fontId="6" fillId="3" borderId="20" xfId="0" applyFont="1" applyFill="1" applyBorder="1" applyAlignment="1">
      <alignment horizontal="center" vertical="center" textRotation="90"/>
    </xf>
    <xf numFmtId="0" fontId="0" fillId="3" borderId="1" xfId="0" applyFill="1" applyBorder="1" applyAlignment="1">
      <alignment horizontal="left" vertical="center" wrapText="1"/>
    </xf>
    <xf numFmtId="0" fontId="0" fillId="3" borderId="13" xfId="0" applyFill="1" applyBorder="1" applyAlignment="1">
      <alignment horizontal="center" vertical="center" wrapText="1"/>
    </xf>
    <xf numFmtId="49" fontId="2" fillId="2" borderId="1" xfId="1" applyNumberFormat="1" applyFont="1" applyFill="1" applyBorder="1" applyAlignment="1">
      <alignment horizontal="left" vertical="center" wrapText="1"/>
    </xf>
    <xf numFmtId="0" fontId="6" fillId="3" borderId="20" xfId="0" applyFont="1" applyFill="1" applyBorder="1" applyAlignment="1">
      <alignment horizontal="center" vertical="center" textRotation="90" wrapText="1"/>
    </xf>
    <xf numFmtId="0" fontId="4" fillId="4" borderId="13" xfId="0" applyFont="1" applyFill="1" applyBorder="1" applyAlignment="1">
      <alignment horizontal="left" vertical="center" wrapText="1"/>
    </xf>
    <xf numFmtId="0" fontId="6" fillId="5" borderId="19" xfId="0" applyFont="1" applyFill="1" applyBorder="1" applyAlignment="1">
      <alignment horizontal="center" vertical="center" textRotation="90"/>
    </xf>
    <xf numFmtId="0" fontId="6" fillId="5" borderId="20" xfId="0" applyFont="1" applyFill="1" applyBorder="1" applyAlignment="1">
      <alignment horizontal="center" vertical="center" textRotation="90"/>
    </xf>
    <xf numFmtId="0" fontId="6" fillId="5" borderId="22" xfId="0" applyFont="1" applyFill="1" applyBorder="1" applyAlignment="1">
      <alignment horizontal="center" vertical="center" textRotation="90"/>
    </xf>
    <xf numFmtId="0" fontId="6" fillId="5" borderId="23" xfId="0" applyFont="1" applyFill="1" applyBorder="1" applyAlignment="1">
      <alignment horizontal="center" vertical="center" textRotation="90"/>
    </xf>
    <xf numFmtId="0" fontId="6" fillId="5" borderId="38" xfId="0" applyFont="1" applyFill="1" applyBorder="1" applyAlignment="1">
      <alignment horizontal="center" vertical="center" textRotation="90"/>
    </xf>
    <xf numFmtId="0" fontId="0" fillId="2" borderId="1" xfId="0" applyFill="1" applyBorder="1" applyAlignment="1">
      <alignment horizontal="center" vertical="center" wrapText="1"/>
    </xf>
    <xf numFmtId="0" fontId="6" fillId="2" borderId="22" xfId="0" applyFont="1" applyFill="1" applyBorder="1" applyAlignment="1">
      <alignment horizontal="center" vertical="center" textRotation="90"/>
    </xf>
    <xf numFmtId="0" fontId="6" fillId="2" borderId="23" xfId="0" applyFont="1" applyFill="1" applyBorder="1" applyAlignment="1">
      <alignment horizontal="center" vertical="center" textRotation="90"/>
    </xf>
    <xf numFmtId="0" fontId="6" fillId="2" borderId="24" xfId="0" applyFont="1" applyFill="1" applyBorder="1" applyAlignment="1">
      <alignment horizontal="center" vertical="center" textRotation="90"/>
    </xf>
    <xf numFmtId="0" fontId="6" fillId="2" borderId="19" xfId="0" applyFont="1" applyFill="1" applyBorder="1" applyAlignment="1">
      <alignment horizontal="center" vertical="center" textRotation="90" wrapText="1"/>
    </xf>
    <xf numFmtId="0" fontId="6" fillId="2" borderId="20" xfId="0" applyFont="1" applyFill="1" applyBorder="1" applyAlignment="1">
      <alignment horizontal="center" vertical="center" textRotation="90" wrapText="1"/>
    </xf>
    <xf numFmtId="0" fontId="6" fillId="2" borderId="20" xfId="0" applyFont="1" applyFill="1" applyBorder="1" applyAlignment="1">
      <alignment horizontal="center" vertical="center" textRotation="90"/>
    </xf>
    <xf numFmtId="0" fontId="6" fillId="2" borderId="21" xfId="0" applyFont="1" applyFill="1" applyBorder="1" applyAlignment="1">
      <alignment horizontal="center" vertical="center" textRotation="90"/>
    </xf>
    <xf numFmtId="0" fontId="2" fillId="2" borderId="13" xfId="0" applyFont="1" applyFill="1" applyBorder="1" applyAlignment="1">
      <alignment horizontal="left" vertical="center" wrapText="1"/>
    </xf>
    <xf numFmtId="0" fontId="0" fillId="2" borderId="1" xfId="0" applyFill="1" applyBorder="1" applyAlignment="1">
      <alignment horizontal="left" vertical="center" wrapText="1"/>
    </xf>
    <xf numFmtId="0" fontId="2" fillId="2" borderId="1" xfId="0" applyFont="1" applyFill="1" applyBorder="1" applyAlignment="1">
      <alignment horizontal="left" vertical="center" wrapText="1"/>
    </xf>
    <xf numFmtId="0" fontId="4" fillId="3" borderId="13" xfId="0" applyFont="1" applyFill="1" applyBorder="1" applyAlignment="1">
      <alignment horizontal="left" vertical="center" wrapText="1"/>
    </xf>
    <xf numFmtId="0" fontId="2" fillId="2" borderId="13" xfId="1" applyFont="1" applyFill="1" applyBorder="1" applyAlignment="1">
      <alignment horizontal="left" vertical="center" wrapText="1"/>
    </xf>
    <xf numFmtId="0" fontId="6" fillId="6" borderId="22" xfId="0" applyFont="1" applyFill="1" applyBorder="1" applyAlignment="1">
      <alignment horizontal="center" vertical="center" textRotation="90"/>
    </xf>
    <xf numFmtId="0" fontId="6" fillId="6" borderId="27" xfId="0" applyFont="1" applyFill="1" applyBorder="1" applyAlignment="1">
      <alignment horizontal="center" vertical="center" textRotation="90"/>
    </xf>
    <xf numFmtId="0" fontId="6" fillId="6" borderId="23" xfId="0" applyFont="1" applyFill="1" applyBorder="1" applyAlignment="1">
      <alignment horizontal="center" vertical="center" textRotation="90"/>
    </xf>
    <xf numFmtId="0" fontId="6" fillId="6" borderId="24" xfId="0" applyFont="1" applyFill="1" applyBorder="1" applyAlignment="1">
      <alignment horizontal="center" vertical="center" textRotation="90"/>
    </xf>
    <xf numFmtId="0" fontId="6" fillId="6" borderId="32" xfId="0" applyFont="1" applyFill="1" applyBorder="1" applyAlignment="1">
      <alignment horizontal="center" vertical="center" textRotation="90" wrapText="1"/>
    </xf>
    <xf numFmtId="0" fontId="6" fillId="6" borderId="34" xfId="0" applyFont="1" applyFill="1" applyBorder="1" applyAlignment="1">
      <alignment horizontal="center" vertical="center" textRotation="90" wrapText="1"/>
    </xf>
    <xf numFmtId="0" fontId="2" fillId="3" borderId="16" xfId="1" applyFont="1" applyFill="1" applyBorder="1" applyAlignment="1">
      <alignment horizontal="left" vertical="center" wrapText="1"/>
    </xf>
    <xf numFmtId="0" fontId="2" fillId="3" borderId="37" xfId="1" applyFont="1" applyFill="1" applyBorder="1" applyAlignment="1">
      <alignment horizontal="left" vertical="center" wrapText="1"/>
    </xf>
    <xf numFmtId="0" fontId="2" fillId="3" borderId="13" xfId="1" applyFont="1" applyFill="1" applyBorder="1" applyAlignment="1">
      <alignment horizontal="left" vertical="center" wrapText="1"/>
    </xf>
    <xf numFmtId="0" fontId="0" fillId="3" borderId="7" xfId="0" applyFill="1" applyBorder="1" applyAlignment="1">
      <alignment horizontal="left" vertical="center" wrapText="1"/>
    </xf>
    <xf numFmtId="0" fontId="0" fillId="3" borderId="26" xfId="0" applyFill="1" applyBorder="1" applyAlignment="1">
      <alignment horizontal="left" vertical="center" wrapText="1"/>
    </xf>
    <xf numFmtId="0" fontId="3" fillId="3" borderId="13" xfId="0" applyFont="1" applyFill="1" applyBorder="1" applyAlignment="1">
      <alignment horizontal="left" vertical="center" wrapText="1"/>
    </xf>
    <xf numFmtId="0" fontId="6" fillId="3" borderId="22" xfId="0" applyFont="1" applyFill="1" applyBorder="1" applyAlignment="1">
      <alignment horizontal="center" vertical="center" textRotation="90"/>
    </xf>
    <xf numFmtId="0" fontId="6" fillId="3" borderId="27" xfId="0" applyFont="1" applyFill="1" applyBorder="1" applyAlignment="1">
      <alignment horizontal="center" vertical="center" textRotation="90"/>
    </xf>
    <xf numFmtId="0" fontId="6" fillId="3" borderId="23" xfId="0" applyFont="1" applyFill="1" applyBorder="1" applyAlignment="1">
      <alignment horizontal="center" vertical="center" textRotation="90"/>
    </xf>
    <xf numFmtId="0" fontId="6" fillId="3" borderId="24" xfId="0" applyFont="1" applyFill="1" applyBorder="1" applyAlignment="1">
      <alignment horizontal="center" vertical="center" textRotation="90"/>
    </xf>
    <xf numFmtId="0" fontId="6" fillId="3" borderId="19" xfId="0" applyFont="1" applyFill="1" applyBorder="1" applyAlignment="1">
      <alignment horizontal="center" vertical="center" textRotation="90"/>
    </xf>
    <xf numFmtId="0" fontId="6" fillId="3" borderId="45" xfId="0" applyFont="1" applyFill="1" applyBorder="1" applyAlignment="1">
      <alignment horizontal="center" vertical="center" textRotation="90"/>
    </xf>
  </cellXfs>
  <cellStyles count="2">
    <cellStyle name="Normá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é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22"/>
  <sheetViews>
    <sheetView tabSelected="1" zoomScale="115" zoomScaleNormal="115" workbookViewId="0">
      <pane xSplit="5" ySplit="1" topLeftCell="O2" activePane="bottomRight" state="frozen"/>
      <selection pane="topRight" activeCell="E1" sqref="E1"/>
      <selection pane="bottomLeft" activeCell="A3" sqref="A3"/>
      <selection pane="bottomRight" activeCell="C17" sqref="A6:XFD17"/>
    </sheetView>
  </sheetViews>
  <sheetFormatPr defaultRowHeight="14.4" x14ac:dyDescent="0.3"/>
  <cols>
    <col min="1" max="1" width="6.88671875" customWidth="1"/>
    <col min="2" max="2" width="7.88671875" style="7" customWidth="1"/>
    <col min="3" max="3" width="6.6640625" style="7" customWidth="1"/>
    <col min="4" max="4" width="5.6640625" style="15" customWidth="1"/>
    <col min="5" max="5" width="50.44140625" style="1" customWidth="1"/>
    <col min="6" max="6" width="50.33203125" style="141" customWidth="1"/>
    <col min="7" max="7" width="14.109375" bestFit="1" customWidth="1"/>
    <col min="8" max="8" width="63.6640625" style="8" customWidth="1"/>
    <col min="9" max="9" width="41.33203125" style="11" bestFit="1" customWidth="1"/>
    <col min="10" max="10" width="6.88671875" style="15" bestFit="1" customWidth="1"/>
    <col min="11" max="11" width="3.6640625" style="15" bestFit="1" customWidth="1"/>
    <col min="12" max="12" width="6.5546875" style="15" bestFit="1" customWidth="1"/>
    <col min="13" max="13" width="5.6640625" style="15" bestFit="1" customWidth="1"/>
    <col min="14" max="14" width="24.33203125" style="140" bestFit="1" customWidth="1"/>
    <col min="15" max="15" width="28.6640625" style="140" customWidth="1"/>
  </cols>
  <sheetData>
    <row r="1" spans="1:15" s="105" customFormat="1" ht="29.4" thickBot="1" x14ac:dyDescent="0.35">
      <c r="A1" s="103" t="s">
        <v>1</v>
      </c>
      <c r="B1" s="104" t="s">
        <v>2</v>
      </c>
      <c r="C1" s="104" t="s">
        <v>135</v>
      </c>
      <c r="D1" s="104" t="s">
        <v>134</v>
      </c>
      <c r="E1" s="20" t="s">
        <v>3</v>
      </c>
      <c r="F1" s="20" t="s">
        <v>4</v>
      </c>
      <c r="G1" s="20" t="s">
        <v>136</v>
      </c>
      <c r="H1" s="20" t="s">
        <v>12</v>
      </c>
      <c r="I1" s="20" t="s">
        <v>23</v>
      </c>
      <c r="J1" s="20" t="s">
        <v>28</v>
      </c>
      <c r="K1" s="20" t="s">
        <v>29</v>
      </c>
      <c r="L1" s="20" t="s">
        <v>30</v>
      </c>
      <c r="M1" s="133" t="s">
        <v>31</v>
      </c>
      <c r="N1" s="103" t="s">
        <v>472</v>
      </c>
      <c r="O1" s="147" t="s">
        <v>473</v>
      </c>
    </row>
    <row r="2" spans="1:15" ht="28.8" x14ac:dyDescent="0.3">
      <c r="A2" s="200" t="s">
        <v>0</v>
      </c>
      <c r="B2" s="203" t="s">
        <v>65</v>
      </c>
      <c r="C2" s="61">
        <v>1</v>
      </c>
      <c r="D2" s="93">
        <v>1</v>
      </c>
      <c r="E2" s="207" t="s">
        <v>119</v>
      </c>
      <c r="F2" s="46" t="s">
        <v>139</v>
      </c>
      <c r="G2" s="32" t="s">
        <v>152</v>
      </c>
      <c r="H2" s="209" t="s">
        <v>37</v>
      </c>
      <c r="I2" s="199"/>
      <c r="J2" s="21" t="s">
        <v>32</v>
      </c>
      <c r="K2" s="21" t="s">
        <v>32</v>
      </c>
      <c r="L2" s="21" t="s">
        <v>32</v>
      </c>
      <c r="M2" s="120" t="s">
        <v>32</v>
      </c>
      <c r="N2" s="61" t="s">
        <v>482</v>
      </c>
      <c r="O2" s="153" t="s">
        <v>484</v>
      </c>
    </row>
    <row r="3" spans="1:15" ht="28.8" x14ac:dyDescent="0.3">
      <c r="A3" s="201"/>
      <c r="B3" s="204"/>
      <c r="C3" s="62">
        <v>1</v>
      </c>
      <c r="D3" s="22">
        <f>D2+1</f>
        <v>2</v>
      </c>
      <c r="E3" s="207"/>
      <c r="F3" s="46" t="s">
        <v>140</v>
      </c>
      <c r="G3" s="32" t="s">
        <v>152</v>
      </c>
      <c r="H3" s="209"/>
      <c r="I3" s="199"/>
      <c r="J3" s="21" t="s">
        <v>32</v>
      </c>
      <c r="K3" s="21" t="s">
        <v>32</v>
      </c>
      <c r="L3" s="21" t="s">
        <v>32</v>
      </c>
      <c r="M3" s="120" t="s">
        <v>32</v>
      </c>
      <c r="N3" s="62" t="s">
        <v>482</v>
      </c>
      <c r="O3" s="153" t="s">
        <v>484</v>
      </c>
    </row>
    <row r="4" spans="1:15" ht="28.8" x14ac:dyDescent="0.3">
      <c r="A4" s="201"/>
      <c r="B4" s="204"/>
      <c r="C4" s="62">
        <v>2</v>
      </c>
      <c r="D4" s="22">
        <f t="shared" ref="D4:D67" si="0">D3+1</f>
        <v>3</v>
      </c>
      <c r="E4" s="84" t="s">
        <v>118</v>
      </c>
      <c r="F4" s="46" t="s">
        <v>137</v>
      </c>
      <c r="G4" s="46" t="s">
        <v>138</v>
      </c>
      <c r="H4" s="2"/>
      <c r="I4" s="16"/>
      <c r="J4" s="21" t="s">
        <v>32</v>
      </c>
      <c r="K4" s="21" t="s">
        <v>32</v>
      </c>
      <c r="L4" s="21" t="s">
        <v>32</v>
      </c>
      <c r="M4" s="120" t="s">
        <v>32</v>
      </c>
      <c r="N4" s="62" t="s">
        <v>482</v>
      </c>
      <c r="O4" s="153" t="s">
        <v>438</v>
      </c>
    </row>
    <row r="5" spans="1:15" ht="28.8" x14ac:dyDescent="0.3">
      <c r="A5" s="201"/>
      <c r="B5" s="204"/>
      <c r="C5" s="62">
        <v>3</v>
      </c>
      <c r="D5" s="22">
        <f t="shared" si="0"/>
        <v>4</v>
      </c>
      <c r="E5" s="84" t="s">
        <v>117</v>
      </c>
      <c r="F5" s="46" t="s">
        <v>137</v>
      </c>
      <c r="G5" s="46" t="s">
        <v>138</v>
      </c>
      <c r="H5" s="2"/>
      <c r="I5" s="16"/>
      <c r="J5" s="21" t="s">
        <v>32</v>
      </c>
      <c r="K5" s="21" t="s">
        <v>32</v>
      </c>
      <c r="L5" s="21" t="s">
        <v>32</v>
      </c>
      <c r="M5" s="120" t="s">
        <v>32</v>
      </c>
      <c r="N5" s="62" t="s">
        <v>482</v>
      </c>
      <c r="O5" s="153" t="s">
        <v>438</v>
      </c>
    </row>
    <row r="6" spans="1:15" ht="43.2" x14ac:dyDescent="0.3">
      <c r="A6" s="201"/>
      <c r="B6" s="205" t="s">
        <v>5</v>
      </c>
      <c r="C6" s="62">
        <v>4</v>
      </c>
      <c r="D6" s="22">
        <f t="shared" si="0"/>
        <v>5</v>
      </c>
      <c r="E6" s="85" t="s">
        <v>69</v>
      </c>
      <c r="F6" s="6" t="s">
        <v>27</v>
      </c>
      <c r="G6" s="33" t="s">
        <v>191</v>
      </c>
      <c r="H6" s="6" t="s">
        <v>126</v>
      </c>
      <c r="I6" s="16"/>
      <c r="J6" s="21" t="s">
        <v>32</v>
      </c>
      <c r="K6" s="21" t="s">
        <v>32</v>
      </c>
      <c r="L6" s="21"/>
      <c r="M6" s="120"/>
      <c r="N6" s="62" t="s">
        <v>439</v>
      </c>
      <c r="O6" s="153" t="s">
        <v>439</v>
      </c>
    </row>
    <row r="7" spans="1:15" x14ac:dyDescent="0.3">
      <c r="A7" s="201"/>
      <c r="B7" s="205"/>
      <c r="C7" s="59">
        <v>5</v>
      </c>
      <c r="D7" s="22">
        <f t="shared" si="0"/>
        <v>6</v>
      </c>
      <c r="E7" s="207" t="s">
        <v>141</v>
      </c>
      <c r="F7" s="6" t="s">
        <v>142</v>
      </c>
      <c r="G7" s="33" t="s">
        <v>191</v>
      </c>
      <c r="H7" s="208" t="s">
        <v>127</v>
      </c>
      <c r="I7" s="16"/>
      <c r="J7" s="21"/>
      <c r="K7" s="21"/>
      <c r="L7" s="21" t="s">
        <v>32</v>
      </c>
      <c r="M7" s="120" t="s">
        <v>32</v>
      </c>
      <c r="N7" s="62" t="s">
        <v>439</v>
      </c>
      <c r="O7" s="153" t="s">
        <v>439</v>
      </c>
    </row>
    <row r="8" spans="1:15" ht="28.8" x14ac:dyDescent="0.3">
      <c r="A8" s="201"/>
      <c r="B8" s="205"/>
      <c r="C8" s="59">
        <v>5</v>
      </c>
      <c r="D8" s="22">
        <f t="shared" si="0"/>
        <v>7</v>
      </c>
      <c r="E8" s="207"/>
      <c r="F8" s="6" t="s">
        <v>145</v>
      </c>
      <c r="G8" s="33" t="s">
        <v>138</v>
      </c>
      <c r="H8" s="208"/>
      <c r="I8" s="16"/>
      <c r="J8" s="21"/>
      <c r="K8" s="21"/>
      <c r="L8" s="21" t="s">
        <v>32</v>
      </c>
      <c r="M8" s="120" t="s">
        <v>32</v>
      </c>
      <c r="N8" s="62" t="s">
        <v>439</v>
      </c>
      <c r="O8" s="153" t="s">
        <v>439</v>
      </c>
    </row>
    <row r="9" spans="1:15" x14ac:dyDescent="0.3">
      <c r="A9" s="201"/>
      <c r="B9" s="205"/>
      <c r="C9" s="59">
        <v>5</v>
      </c>
      <c r="D9" s="22">
        <f t="shared" si="0"/>
        <v>8</v>
      </c>
      <c r="E9" s="207"/>
      <c r="F9" s="6" t="s">
        <v>144</v>
      </c>
      <c r="G9" s="33" t="s">
        <v>191</v>
      </c>
      <c r="H9" s="208"/>
      <c r="I9" s="16"/>
      <c r="J9" s="21"/>
      <c r="K9" s="21"/>
      <c r="L9" s="21" t="s">
        <v>32</v>
      </c>
      <c r="M9" s="120" t="s">
        <v>32</v>
      </c>
      <c r="N9" s="62" t="s">
        <v>439</v>
      </c>
      <c r="O9" s="153" t="s">
        <v>439</v>
      </c>
    </row>
    <row r="10" spans="1:15" ht="28.8" x14ac:dyDescent="0.3">
      <c r="A10" s="201"/>
      <c r="B10" s="205"/>
      <c r="C10" s="59">
        <v>5</v>
      </c>
      <c r="D10" s="22">
        <f t="shared" si="0"/>
        <v>9</v>
      </c>
      <c r="E10" s="207"/>
      <c r="F10" s="6" t="s">
        <v>146</v>
      </c>
      <c r="G10" s="33" t="s">
        <v>138</v>
      </c>
      <c r="H10" s="208"/>
      <c r="I10" s="16"/>
      <c r="J10" s="21"/>
      <c r="K10" s="21"/>
      <c r="L10" s="21" t="s">
        <v>32</v>
      </c>
      <c r="M10" s="120" t="s">
        <v>32</v>
      </c>
      <c r="N10" s="62" t="s">
        <v>439</v>
      </c>
      <c r="O10" s="153" t="s">
        <v>439</v>
      </c>
    </row>
    <row r="11" spans="1:15" x14ac:dyDescent="0.3">
      <c r="A11" s="201"/>
      <c r="B11" s="205"/>
      <c r="C11" s="59">
        <v>5</v>
      </c>
      <c r="D11" s="22">
        <f t="shared" si="0"/>
        <v>10</v>
      </c>
      <c r="E11" s="207"/>
      <c r="F11" s="6" t="s">
        <v>143</v>
      </c>
      <c r="G11" s="33" t="s">
        <v>191</v>
      </c>
      <c r="H11" s="208"/>
      <c r="I11" s="16"/>
      <c r="J11" s="21"/>
      <c r="K11" s="21"/>
      <c r="L11" s="21"/>
      <c r="M11" s="120" t="s">
        <v>32</v>
      </c>
      <c r="N11" s="62" t="s">
        <v>439</v>
      </c>
      <c r="O11" s="153" t="s">
        <v>439</v>
      </c>
    </row>
    <row r="12" spans="1:15" ht="28.8" x14ac:dyDescent="0.3">
      <c r="A12" s="201"/>
      <c r="B12" s="205"/>
      <c r="C12" s="59">
        <v>5</v>
      </c>
      <c r="D12" s="22">
        <f t="shared" si="0"/>
        <v>11</v>
      </c>
      <c r="E12" s="207"/>
      <c r="F12" s="6" t="s">
        <v>147</v>
      </c>
      <c r="G12" s="33" t="s">
        <v>138</v>
      </c>
      <c r="H12" s="208"/>
      <c r="I12" s="16"/>
      <c r="J12" s="21"/>
      <c r="K12" s="21"/>
      <c r="L12" s="21" t="s">
        <v>32</v>
      </c>
      <c r="M12" s="120" t="s">
        <v>32</v>
      </c>
      <c r="N12" s="62" t="s">
        <v>439</v>
      </c>
      <c r="O12" s="153" t="s">
        <v>439</v>
      </c>
    </row>
    <row r="13" spans="1:15" ht="112.95" customHeight="1" x14ac:dyDescent="0.3">
      <c r="A13" s="201"/>
      <c r="B13" s="205"/>
      <c r="C13" s="59">
        <v>6</v>
      </c>
      <c r="D13" s="22">
        <f t="shared" si="0"/>
        <v>12</v>
      </c>
      <c r="E13" s="211" t="s">
        <v>124</v>
      </c>
      <c r="F13" s="132" t="s">
        <v>150</v>
      </c>
      <c r="G13" s="34" t="s">
        <v>138</v>
      </c>
      <c r="H13" s="191" t="s">
        <v>430</v>
      </c>
      <c r="I13" s="16"/>
      <c r="J13" s="21" t="s">
        <v>32</v>
      </c>
      <c r="K13" s="21" t="s">
        <v>32</v>
      </c>
      <c r="L13" s="21" t="s">
        <v>32</v>
      </c>
      <c r="M13" s="120" t="s">
        <v>32</v>
      </c>
      <c r="N13" s="62" t="s">
        <v>439</v>
      </c>
      <c r="O13" s="153" t="s">
        <v>439</v>
      </c>
    </row>
    <row r="14" spans="1:15" ht="112.95" customHeight="1" x14ac:dyDescent="0.3">
      <c r="A14" s="201"/>
      <c r="B14" s="205"/>
      <c r="C14" s="59">
        <v>6</v>
      </c>
      <c r="D14" s="22">
        <f t="shared" si="0"/>
        <v>13</v>
      </c>
      <c r="E14" s="211"/>
      <c r="F14" s="132" t="s">
        <v>148</v>
      </c>
      <c r="G14" s="34" t="s">
        <v>138</v>
      </c>
      <c r="H14" s="191"/>
      <c r="I14" s="16"/>
      <c r="J14" s="21" t="s">
        <v>32</v>
      </c>
      <c r="K14" s="21" t="s">
        <v>32</v>
      </c>
      <c r="L14" s="21" t="s">
        <v>32</v>
      </c>
      <c r="M14" s="120" t="s">
        <v>32</v>
      </c>
      <c r="N14" s="62" t="s">
        <v>439</v>
      </c>
      <c r="O14" s="153" t="s">
        <v>439</v>
      </c>
    </row>
    <row r="15" spans="1:15" ht="112.95" customHeight="1" x14ac:dyDescent="0.3">
      <c r="A15" s="201"/>
      <c r="B15" s="205"/>
      <c r="C15" s="59">
        <v>6</v>
      </c>
      <c r="D15" s="22">
        <f t="shared" si="0"/>
        <v>14</v>
      </c>
      <c r="E15" s="211"/>
      <c r="F15" s="132" t="s">
        <v>149</v>
      </c>
      <c r="G15" s="34" t="s">
        <v>138</v>
      </c>
      <c r="H15" s="191"/>
      <c r="I15" s="16"/>
      <c r="J15" s="21" t="s">
        <v>32</v>
      </c>
      <c r="K15" s="21" t="s">
        <v>32</v>
      </c>
      <c r="L15" s="21" t="s">
        <v>32</v>
      </c>
      <c r="M15" s="120" t="s">
        <v>32</v>
      </c>
      <c r="N15" s="62" t="s">
        <v>439</v>
      </c>
      <c r="O15" s="153" t="s">
        <v>439</v>
      </c>
    </row>
    <row r="16" spans="1:15" ht="112.95" customHeight="1" x14ac:dyDescent="0.3">
      <c r="A16" s="201"/>
      <c r="B16" s="205"/>
      <c r="C16" s="59">
        <v>6</v>
      </c>
      <c r="D16" s="22">
        <f t="shared" si="0"/>
        <v>15</v>
      </c>
      <c r="E16" s="211"/>
      <c r="F16" s="132" t="s">
        <v>151</v>
      </c>
      <c r="G16" s="34" t="s">
        <v>138</v>
      </c>
      <c r="H16" s="191"/>
      <c r="I16" s="16"/>
      <c r="J16" s="21" t="s">
        <v>32</v>
      </c>
      <c r="K16" s="21" t="s">
        <v>32</v>
      </c>
      <c r="L16" s="21" t="s">
        <v>32</v>
      </c>
      <c r="M16" s="120" t="s">
        <v>32</v>
      </c>
      <c r="N16" s="62" t="s">
        <v>439</v>
      </c>
      <c r="O16" s="153" t="s">
        <v>439</v>
      </c>
    </row>
    <row r="17" spans="1:15" ht="97.2" customHeight="1" thickBot="1" x14ac:dyDescent="0.35">
      <c r="A17" s="202"/>
      <c r="B17" s="206"/>
      <c r="C17" s="58">
        <v>7</v>
      </c>
      <c r="D17" s="57">
        <f t="shared" si="0"/>
        <v>16</v>
      </c>
      <c r="E17" s="86" t="s">
        <v>116</v>
      </c>
      <c r="F17" s="77" t="s">
        <v>193</v>
      </c>
      <c r="G17" s="78" t="s">
        <v>192</v>
      </c>
      <c r="H17" s="60" t="s">
        <v>36</v>
      </c>
      <c r="I17" s="65"/>
      <c r="J17" s="56" t="s">
        <v>32</v>
      </c>
      <c r="K17" s="56" t="s">
        <v>32</v>
      </c>
      <c r="L17" s="56" t="s">
        <v>32</v>
      </c>
      <c r="M17" s="121" t="s">
        <v>32</v>
      </c>
      <c r="N17" s="152" t="s">
        <v>439</v>
      </c>
      <c r="O17" s="154" t="s">
        <v>439</v>
      </c>
    </row>
    <row r="18" spans="1:15" ht="28.8" x14ac:dyDescent="0.3">
      <c r="A18" s="224" t="s">
        <v>18</v>
      </c>
      <c r="B18" s="228" t="s">
        <v>7</v>
      </c>
      <c r="C18" s="94">
        <v>8</v>
      </c>
      <c r="D18" s="83">
        <f t="shared" si="0"/>
        <v>17</v>
      </c>
      <c r="E18" s="218" t="s">
        <v>159</v>
      </c>
      <c r="F18" s="79" t="s">
        <v>153</v>
      </c>
      <c r="G18" s="80" t="s">
        <v>205</v>
      </c>
      <c r="H18" s="221" t="s">
        <v>61</v>
      </c>
      <c r="I18" s="81"/>
      <c r="J18" s="82" t="s">
        <v>32</v>
      </c>
      <c r="K18" s="82" t="s">
        <v>32</v>
      </c>
      <c r="L18" s="82" t="s">
        <v>32</v>
      </c>
      <c r="M18" s="122" t="s">
        <v>32</v>
      </c>
      <c r="N18" s="151" t="s">
        <v>440</v>
      </c>
      <c r="O18" s="155" t="s">
        <v>438</v>
      </c>
    </row>
    <row r="19" spans="1:15" ht="28.8" x14ac:dyDescent="0.3">
      <c r="A19" s="225"/>
      <c r="B19" s="229"/>
      <c r="C19" s="134">
        <v>8</v>
      </c>
      <c r="D19" s="135">
        <f t="shared" si="0"/>
        <v>18</v>
      </c>
      <c r="E19" s="219"/>
      <c r="F19" s="13" t="s">
        <v>441</v>
      </c>
      <c r="G19" s="36" t="s">
        <v>191</v>
      </c>
      <c r="H19" s="222"/>
      <c r="I19" s="136"/>
      <c r="J19" s="137" t="s">
        <v>32</v>
      </c>
      <c r="K19" s="137" t="s">
        <v>32</v>
      </c>
      <c r="L19" s="137" t="s">
        <v>32</v>
      </c>
      <c r="M19" s="138" t="s">
        <v>32</v>
      </c>
      <c r="N19" s="142" t="s">
        <v>440</v>
      </c>
      <c r="O19" s="146" t="s">
        <v>438</v>
      </c>
    </row>
    <row r="20" spans="1:15" ht="28.8" x14ac:dyDescent="0.3">
      <c r="A20" s="226"/>
      <c r="B20" s="188"/>
      <c r="C20" s="95">
        <v>8</v>
      </c>
      <c r="D20" s="24">
        <f t="shared" si="0"/>
        <v>19</v>
      </c>
      <c r="E20" s="220"/>
      <c r="F20" s="13" t="s">
        <v>154</v>
      </c>
      <c r="G20" s="36" t="s">
        <v>205</v>
      </c>
      <c r="H20" s="189"/>
      <c r="I20" s="17"/>
      <c r="J20" s="23" t="s">
        <v>32</v>
      </c>
      <c r="K20" s="23" t="s">
        <v>32</v>
      </c>
      <c r="L20" s="23" t="s">
        <v>32</v>
      </c>
      <c r="M20" s="123" t="s">
        <v>32</v>
      </c>
      <c r="N20" s="142" t="s">
        <v>447</v>
      </c>
      <c r="O20" s="146" t="s">
        <v>438</v>
      </c>
    </row>
    <row r="21" spans="1:15" ht="28.8" x14ac:dyDescent="0.3">
      <c r="A21" s="226"/>
      <c r="B21" s="188"/>
      <c r="C21" s="95">
        <v>8</v>
      </c>
      <c r="D21" s="24">
        <f t="shared" si="0"/>
        <v>20</v>
      </c>
      <c r="E21" s="220"/>
      <c r="F21" s="13" t="s">
        <v>442</v>
      </c>
      <c r="G21" s="36" t="s">
        <v>191</v>
      </c>
      <c r="H21" s="189"/>
      <c r="I21" s="17"/>
      <c r="J21" s="23" t="s">
        <v>32</v>
      </c>
      <c r="K21" s="23" t="s">
        <v>32</v>
      </c>
      <c r="L21" s="23" t="s">
        <v>32</v>
      </c>
      <c r="M21" s="123" t="s">
        <v>32</v>
      </c>
      <c r="N21" s="142" t="s">
        <v>447</v>
      </c>
      <c r="O21" s="146" t="s">
        <v>438</v>
      </c>
    </row>
    <row r="22" spans="1:15" ht="28.8" x14ac:dyDescent="0.3">
      <c r="A22" s="226"/>
      <c r="B22" s="188"/>
      <c r="C22" s="95">
        <v>8</v>
      </c>
      <c r="D22" s="24">
        <f t="shared" si="0"/>
        <v>21</v>
      </c>
      <c r="E22" s="220"/>
      <c r="F22" s="13" t="s">
        <v>155</v>
      </c>
      <c r="G22" s="36" t="s">
        <v>205</v>
      </c>
      <c r="H22" s="189"/>
      <c r="I22" s="17"/>
      <c r="J22" s="23" t="s">
        <v>32</v>
      </c>
      <c r="K22" s="23" t="s">
        <v>32</v>
      </c>
      <c r="L22" s="23" t="s">
        <v>32</v>
      </c>
      <c r="M22" s="123" t="s">
        <v>32</v>
      </c>
      <c r="N22" s="142" t="s">
        <v>448</v>
      </c>
      <c r="O22" s="146" t="s">
        <v>438</v>
      </c>
    </row>
    <row r="23" spans="1:15" ht="43.2" x14ac:dyDescent="0.3">
      <c r="A23" s="226"/>
      <c r="B23" s="188"/>
      <c r="C23" s="95">
        <v>8</v>
      </c>
      <c r="D23" s="24">
        <f t="shared" si="0"/>
        <v>22</v>
      </c>
      <c r="E23" s="220"/>
      <c r="F23" s="13" t="s">
        <v>443</v>
      </c>
      <c r="G23" s="36" t="s">
        <v>191</v>
      </c>
      <c r="H23" s="189"/>
      <c r="I23" s="17"/>
      <c r="J23" s="23" t="s">
        <v>32</v>
      </c>
      <c r="K23" s="23" t="s">
        <v>32</v>
      </c>
      <c r="L23" s="23" t="s">
        <v>32</v>
      </c>
      <c r="M23" s="123" t="s">
        <v>32</v>
      </c>
      <c r="N23" s="142" t="s">
        <v>448</v>
      </c>
      <c r="O23" s="146" t="s">
        <v>438</v>
      </c>
    </row>
    <row r="24" spans="1:15" ht="28.8" x14ac:dyDescent="0.3">
      <c r="A24" s="226"/>
      <c r="B24" s="188"/>
      <c r="C24" s="95">
        <v>8</v>
      </c>
      <c r="D24" s="24">
        <f t="shared" si="0"/>
        <v>23</v>
      </c>
      <c r="E24" s="220"/>
      <c r="F24" s="13" t="s">
        <v>156</v>
      </c>
      <c r="G24" s="36" t="s">
        <v>205</v>
      </c>
      <c r="H24" s="189"/>
      <c r="I24" s="17"/>
      <c r="J24" s="23" t="s">
        <v>32</v>
      </c>
      <c r="K24" s="23" t="s">
        <v>32</v>
      </c>
      <c r="L24" s="23" t="s">
        <v>32</v>
      </c>
      <c r="M24" s="123" t="s">
        <v>32</v>
      </c>
      <c r="N24" s="142" t="s">
        <v>440</v>
      </c>
      <c r="O24" s="146" t="s">
        <v>438</v>
      </c>
    </row>
    <row r="25" spans="1:15" ht="43.2" x14ac:dyDescent="0.3">
      <c r="A25" s="226"/>
      <c r="B25" s="188"/>
      <c r="C25" s="95">
        <v>8</v>
      </c>
      <c r="D25" s="24">
        <f t="shared" si="0"/>
        <v>24</v>
      </c>
      <c r="E25" s="220"/>
      <c r="F25" s="13" t="s">
        <v>444</v>
      </c>
      <c r="G25" s="36" t="s">
        <v>191</v>
      </c>
      <c r="H25" s="189"/>
      <c r="I25" s="17"/>
      <c r="J25" s="23" t="s">
        <v>32</v>
      </c>
      <c r="K25" s="23" t="s">
        <v>32</v>
      </c>
      <c r="L25" s="23" t="s">
        <v>32</v>
      </c>
      <c r="M25" s="123" t="s">
        <v>32</v>
      </c>
      <c r="N25" s="142" t="s">
        <v>440</v>
      </c>
      <c r="O25" s="146" t="s">
        <v>438</v>
      </c>
    </row>
    <row r="26" spans="1:15" ht="28.8" x14ac:dyDescent="0.3">
      <c r="A26" s="226"/>
      <c r="B26" s="188"/>
      <c r="C26" s="95">
        <v>8</v>
      </c>
      <c r="D26" s="24">
        <f t="shared" si="0"/>
        <v>25</v>
      </c>
      <c r="E26" s="220"/>
      <c r="F26" s="13" t="s">
        <v>157</v>
      </c>
      <c r="G26" s="36" t="s">
        <v>205</v>
      </c>
      <c r="H26" s="189"/>
      <c r="I26" s="17"/>
      <c r="J26" s="23" t="s">
        <v>32</v>
      </c>
      <c r="K26" s="23" t="s">
        <v>32</v>
      </c>
      <c r="L26" s="23" t="s">
        <v>32</v>
      </c>
      <c r="M26" s="123" t="s">
        <v>32</v>
      </c>
      <c r="N26" s="142" t="s">
        <v>447</v>
      </c>
      <c r="O26" s="146" t="s">
        <v>438</v>
      </c>
    </row>
    <row r="27" spans="1:15" ht="43.2" x14ac:dyDescent="0.3">
      <c r="A27" s="226"/>
      <c r="B27" s="188"/>
      <c r="C27" s="95">
        <v>8</v>
      </c>
      <c r="D27" s="24">
        <f t="shared" si="0"/>
        <v>26</v>
      </c>
      <c r="E27" s="220"/>
      <c r="F27" s="13" t="s">
        <v>445</v>
      </c>
      <c r="G27" s="36" t="s">
        <v>191</v>
      </c>
      <c r="H27" s="189"/>
      <c r="I27" s="17"/>
      <c r="J27" s="23" t="s">
        <v>32</v>
      </c>
      <c r="K27" s="23" t="s">
        <v>32</v>
      </c>
      <c r="L27" s="23" t="s">
        <v>32</v>
      </c>
      <c r="M27" s="123" t="s">
        <v>32</v>
      </c>
      <c r="N27" s="142" t="s">
        <v>447</v>
      </c>
      <c r="O27" s="146" t="s">
        <v>438</v>
      </c>
    </row>
    <row r="28" spans="1:15" ht="43.2" x14ac:dyDescent="0.3">
      <c r="A28" s="226"/>
      <c r="B28" s="188"/>
      <c r="C28" s="95">
        <v>8</v>
      </c>
      <c r="D28" s="24">
        <f t="shared" si="0"/>
        <v>27</v>
      </c>
      <c r="E28" s="220"/>
      <c r="F28" s="13" t="s">
        <v>158</v>
      </c>
      <c r="G28" s="36" t="s">
        <v>205</v>
      </c>
      <c r="H28" s="189"/>
      <c r="I28" s="17"/>
      <c r="J28" s="23" t="s">
        <v>32</v>
      </c>
      <c r="K28" s="23" t="s">
        <v>32</v>
      </c>
      <c r="L28" s="23" t="s">
        <v>32</v>
      </c>
      <c r="M28" s="123" t="s">
        <v>32</v>
      </c>
      <c r="N28" s="142" t="s">
        <v>448</v>
      </c>
      <c r="O28" s="146" t="s">
        <v>438</v>
      </c>
    </row>
    <row r="29" spans="1:15" ht="43.2" x14ac:dyDescent="0.3">
      <c r="A29" s="226"/>
      <c r="B29" s="188"/>
      <c r="C29" s="95">
        <v>8</v>
      </c>
      <c r="D29" s="24">
        <f t="shared" si="0"/>
        <v>28</v>
      </c>
      <c r="E29" s="220"/>
      <c r="F29" s="13" t="s">
        <v>446</v>
      </c>
      <c r="G29" s="36" t="s">
        <v>191</v>
      </c>
      <c r="H29" s="189"/>
      <c r="I29" s="17"/>
      <c r="J29" s="23" t="s">
        <v>32</v>
      </c>
      <c r="K29" s="23" t="s">
        <v>32</v>
      </c>
      <c r="L29" s="23" t="s">
        <v>32</v>
      </c>
      <c r="M29" s="123" t="s">
        <v>32</v>
      </c>
      <c r="N29" s="142" t="s">
        <v>448</v>
      </c>
      <c r="O29" s="146" t="s">
        <v>438</v>
      </c>
    </row>
    <row r="30" spans="1:15" ht="28.8" x14ac:dyDescent="0.3">
      <c r="A30" s="226"/>
      <c r="B30" s="188"/>
      <c r="C30" s="95">
        <v>9</v>
      </c>
      <c r="D30" s="24">
        <f t="shared" si="0"/>
        <v>29</v>
      </c>
      <c r="E30" s="220" t="s">
        <v>72</v>
      </c>
      <c r="F30" s="13" t="s">
        <v>189</v>
      </c>
      <c r="G30" s="36" t="s">
        <v>205</v>
      </c>
      <c r="H30" s="189" t="s">
        <v>62</v>
      </c>
      <c r="I30" s="17"/>
      <c r="J30" s="23"/>
      <c r="K30" s="64"/>
      <c r="L30" s="64"/>
      <c r="M30" s="123" t="s">
        <v>32</v>
      </c>
      <c r="N30" s="142" t="s">
        <v>449</v>
      </c>
      <c r="O30" s="146" t="s">
        <v>438</v>
      </c>
    </row>
    <row r="31" spans="1:15" x14ac:dyDescent="0.3">
      <c r="A31" s="226"/>
      <c r="B31" s="188"/>
      <c r="C31" s="95">
        <v>9</v>
      </c>
      <c r="D31" s="24">
        <f t="shared" si="0"/>
        <v>30</v>
      </c>
      <c r="E31" s="220"/>
      <c r="F31" s="13" t="s">
        <v>188</v>
      </c>
      <c r="G31" s="36" t="s">
        <v>205</v>
      </c>
      <c r="H31" s="189"/>
      <c r="I31" s="17"/>
      <c r="J31" s="23"/>
      <c r="K31" s="64"/>
      <c r="L31" s="64"/>
      <c r="M31" s="123" t="s">
        <v>32</v>
      </c>
      <c r="N31" s="142" t="s">
        <v>449</v>
      </c>
      <c r="O31" s="146" t="s">
        <v>438</v>
      </c>
    </row>
    <row r="32" spans="1:15" ht="43.2" x14ac:dyDescent="0.3">
      <c r="A32" s="226"/>
      <c r="B32" s="188"/>
      <c r="C32" s="95">
        <v>9</v>
      </c>
      <c r="D32" s="24">
        <f t="shared" si="0"/>
        <v>31</v>
      </c>
      <c r="E32" s="220"/>
      <c r="F32" s="13" t="s">
        <v>187</v>
      </c>
      <c r="G32" s="36" t="s">
        <v>205</v>
      </c>
      <c r="H32" s="189"/>
      <c r="I32" s="17"/>
      <c r="J32" s="23"/>
      <c r="K32" s="64"/>
      <c r="L32" s="64"/>
      <c r="M32" s="123" t="s">
        <v>32</v>
      </c>
      <c r="N32" s="142" t="s">
        <v>449</v>
      </c>
      <c r="O32" s="146" t="s">
        <v>438</v>
      </c>
    </row>
    <row r="33" spans="1:15" ht="28.8" x14ac:dyDescent="0.3">
      <c r="A33" s="226"/>
      <c r="B33" s="188"/>
      <c r="C33" s="95">
        <v>9</v>
      </c>
      <c r="D33" s="24">
        <f t="shared" si="0"/>
        <v>32</v>
      </c>
      <c r="E33" s="220"/>
      <c r="F33" s="13" t="s">
        <v>186</v>
      </c>
      <c r="G33" s="36" t="s">
        <v>205</v>
      </c>
      <c r="H33" s="189"/>
      <c r="I33" s="17"/>
      <c r="J33" s="23"/>
      <c r="K33" s="64"/>
      <c r="L33" s="64"/>
      <c r="M33" s="123" t="s">
        <v>32</v>
      </c>
      <c r="N33" s="142" t="s">
        <v>449</v>
      </c>
      <c r="O33" s="146" t="s">
        <v>438</v>
      </c>
    </row>
    <row r="34" spans="1:15" ht="28.8" x14ac:dyDescent="0.3">
      <c r="A34" s="226"/>
      <c r="B34" s="188"/>
      <c r="C34" s="95">
        <v>9</v>
      </c>
      <c r="D34" s="24">
        <f t="shared" si="0"/>
        <v>33</v>
      </c>
      <c r="E34" s="220"/>
      <c r="F34" s="13" t="s">
        <v>185</v>
      </c>
      <c r="G34" s="36" t="s">
        <v>205</v>
      </c>
      <c r="H34" s="189"/>
      <c r="I34" s="17"/>
      <c r="J34" s="23"/>
      <c r="K34" s="64"/>
      <c r="L34" s="64"/>
      <c r="M34" s="123" t="s">
        <v>32</v>
      </c>
      <c r="N34" s="142" t="s">
        <v>449</v>
      </c>
      <c r="O34" s="146" t="s">
        <v>438</v>
      </c>
    </row>
    <row r="35" spans="1:15" x14ac:dyDescent="0.3">
      <c r="A35" s="226"/>
      <c r="B35" s="188"/>
      <c r="C35" s="95">
        <v>9</v>
      </c>
      <c r="D35" s="24">
        <f t="shared" si="0"/>
        <v>34</v>
      </c>
      <c r="E35" s="220"/>
      <c r="F35" s="13" t="s">
        <v>184</v>
      </c>
      <c r="G35" s="36" t="s">
        <v>205</v>
      </c>
      <c r="H35" s="189"/>
      <c r="I35" s="17"/>
      <c r="J35" s="23"/>
      <c r="K35" s="64"/>
      <c r="L35" s="64"/>
      <c r="M35" s="123" t="s">
        <v>32</v>
      </c>
      <c r="N35" s="142" t="s">
        <v>449</v>
      </c>
      <c r="O35" s="146" t="s">
        <v>438</v>
      </c>
    </row>
    <row r="36" spans="1:15" ht="28.8" x14ac:dyDescent="0.3">
      <c r="A36" s="226"/>
      <c r="B36" s="188"/>
      <c r="C36" s="95">
        <v>9</v>
      </c>
      <c r="D36" s="24">
        <f t="shared" si="0"/>
        <v>35</v>
      </c>
      <c r="E36" s="220"/>
      <c r="F36" s="13" t="s">
        <v>183</v>
      </c>
      <c r="G36" s="36" t="s">
        <v>205</v>
      </c>
      <c r="H36" s="189"/>
      <c r="I36" s="17"/>
      <c r="J36" s="23"/>
      <c r="K36" s="64"/>
      <c r="L36" s="64"/>
      <c r="M36" s="123" t="s">
        <v>32</v>
      </c>
      <c r="N36" s="142" t="s">
        <v>449</v>
      </c>
      <c r="O36" s="146" t="s">
        <v>438</v>
      </c>
    </row>
    <row r="37" spans="1:15" ht="28.8" x14ac:dyDescent="0.3">
      <c r="A37" s="226"/>
      <c r="B37" s="188"/>
      <c r="C37" s="95">
        <v>9</v>
      </c>
      <c r="D37" s="24">
        <f t="shared" si="0"/>
        <v>36</v>
      </c>
      <c r="E37" s="220"/>
      <c r="F37" s="13" t="s">
        <v>182</v>
      </c>
      <c r="G37" s="36" t="s">
        <v>205</v>
      </c>
      <c r="H37" s="189"/>
      <c r="I37" s="17"/>
      <c r="J37" s="23"/>
      <c r="K37" s="64"/>
      <c r="L37" s="64"/>
      <c r="M37" s="123" t="s">
        <v>32</v>
      </c>
      <c r="N37" s="142" t="s">
        <v>449</v>
      </c>
      <c r="O37" s="146" t="s">
        <v>438</v>
      </c>
    </row>
    <row r="38" spans="1:15" ht="28.8" x14ac:dyDescent="0.3">
      <c r="A38" s="226"/>
      <c r="B38" s="188"/>
      <c r="C38" s="95">
        <v>9</v>
      </c>
      <c r="D38" s="24">
        <f t="shared" si="0"/>
        <v>37</v>
      </c>
      <c r="E38" s="220"/>
      <c r="F38" s="13" t="s">
        <v>181</v>
      </c>
      <c r="G38" s="36" t="s">
        <v>205</v>
      </c>
      <c r="H38" s="189"/>
      <c r="I38" s="17"/>
      <c r="J38" s="23"/>
      <c r="K38" s="64"/>
      <c r="L38" s="64"/>
      <c r="M38" s="123" t="s">
        <v>32</v>
      </c>
      <c r="N38" s="142" t="s">
        <v>449</v>
      </c>
      <c r="O38" s="146" t="s">
        <v>438</v>
      </c>
    </row>
    <row r="39" spans="1:15" ht="28.8" x14ac:dyDescent="0.3">
      <c r="A39" s="226"/>
      <c r="B39" s="188"/>
      <c r="C39" s="95">
        <v>9</v>
      </c>
      <c r="D39" s="24">
        <f t="shared" si="0"/>
        <v>38</v>
      </c>
      <c r="E39" s="220"/>
      <c r="F39" s="13" t="s">
        <v>180</v>
      </c>
      <c r="G39" s="36" t="s">
        <v>205</v>
      </c>
      <c r="H39" s="189"/>
      <c r="I39" s="17"/>
      <c r="J39" s="23"/>
      <c r="K39" s="64"/>
      <c r="L39" s="64"/>
      <c r="M39" s="123" t="s">
        <v>32</v>
      </c>
      <c r="N39" s="142" t="s">
        <v>449</v>
      </c>
      <c r="O39" s="146" t="s">
        <v>438</v>
      </c>
    </row>
    <row r="40" spans="1:15" ht="28.8" x14ac:dyDescent="0.3">
      <c r="A40" s="226"/>
      <c r="B40" s="188"/>
      <c r="C40" s="95">
        <v>9</v>
      </c>
      <c r="D40" s="24">
        <f t="shared" si="0"/>
        <v>39</v>
      </c>
      <c r="E40" s="220"/>
      <c r="F40" s="13" t="s">
        <v>179</v>
      </c>
      <c r="G40" s="36" t="s">
        <v>205</v>
      </c>
      <c r="H40" s="189"/>
      <c r="I40" s="17"/>
      <c r="J40" s="23"/>
      <c r="K40" s="64"/>
      <c r="L40" s="64"/>
      <c r="M40" s="123" t="s">
        <v>32</v>
      </c>
      <c r="N40" s="142" t="s">
        <v>449</v>
      </c>
      <c r="O40" s="146" t="s">
        <v>438</v>
      </c>
    </row>
    <row r="41" spans="1:15" ht="28.8" x14ac:dyDescent="0.3">
      <c r="A41" s="226"/>
      <c r="B41" s="188"/>
      <c r="C41" s="95">
        <v>9</v>
      </c>
      <c r="D41" s="24">
        <f t="shared" si="0"/>
        <v>40</v>
      </c>
      <c r="E41" s="220"/>
      <c r="F41" s="13" t="s">
        <v>178</v>
      </c>
      <c r="G41" s="36" t="s">
        <v>205</v>
      </c>
      <c r="H41" s="189"/>
      <c r="I41" s="17"/>
      <c r="J41" s="23"/>
      <c r="K41" s="64"/>
      <c r="L41" s="64"/>
      <c r="M41" s="123" t="s">
        <v>32</v>
      </c>
      <c r="N41" s="142" t="s">
        <v>449</v>
      </c>
      <c r="O41" s="146" t="s">
        <v>438</v>
      </c>
    </row>
    <row r="42" spans="1:15" ht="28.8" x14ac:dyDescent="0.3">
      <c r="A42" s="226"/>
      <c r="B42" s="188"/>
      <c r="C42" s="95">
        <v>9</v>
      </c>
      <c r="D42" s="24">
        <f t="shared" si="0"/>
        <v>41</v>
      </c>
      <c r="E42" s="220"/>
      <c r="F42" s="13" t="s">
        <v>177</v>
      </c>
      <c r="G42" s="36" t="s">
        <v>205</v>
      </c>
      <c r="H42" s="189"/>
      <c r="I42" s="17"/>
      <c r="J42" s="23"/>
      <c r="K42" s="64"/>
      <c r="L42" s="64"/>
      <c r="M42" s="123" t="s">
        <v>32</v>
      </c>
      <c r="N42" s="142" t="s">
        <v>449</v>
      </c>
      <c r="O42" s="146" t="s">
        <v>438</v>
      </c>
    </row>
    <row r="43" spans="1:15" x14ac:dyDescent="0.3">
      <c r="A43" s="226"/>
      <c r="B43" s="188"/>
      <c r="C43" s="95">
        <v>9</v>
      </c>
      <c r="D43" s="24">
        <f t="shared" si="0"/>
        <v>42</v>
      </c>
      <c r="E43" s="220"/>
      <c r="F43" s="13" t="s">
        <v>176</v>
      </c>
      <c r="G43" s="36" t="s">
        <v>205</v>
      </c>
      <c r="H43" s="189"/>
      <c r="I43" s="17"/>
      <c r="J43" s="23"/>
      <c r="K43" s="64"/>
      <c r="L43" s="64"/>
      <c r="M43" s="123" t="s">
        <v>32</v>
      </c>
      <c r="N43" s="142" t="s">
        <v>449</v>
      </c>
      <c r="O43" s="146" t="s">
        <v>438</v>
      </c>
    </row>
    <row r="44" spans="1:15" x14ac:dyDescent="0.3">
      <c r="A44" s="226"/>
      <c r="B44" s="188"/>
      <c r="C44" s="95">
        <v>9</v>
      </c>
      <c r="D44" s="24">
        <f t="shared" si="0"/>
        <v>43</v>
      </c>
      <c r="E44" s="220"/>
      <c r="F44" s="13" t="s">
        <v>175</v>
      </c>
      <c r="G44" s="36" t="s">
        <v>205</v>
      </c>
      <c r="H44" s="189"/>
      <c r="I44" s="17"/>
      <c r="J44" s="23"/>
      <c r="K44" s="64"/>
      <c r="L44" s="64"/>
      <c r="M44" s="123" t="s">
        <v>32</v>
      </c>
      <c r="N44" s="142" t="s">
        <v>449</v>
      </c>
      <c r="O44" s="146" t="s">
        <v>438</v>
      </c>
    </row>
    <row r="45" spans="1:15" x14ac:dyDescent="0.3">
      <c r="A45" s="226"/>
      <c r="B45" s="188"/>
      <c r="C45" s="95">
        <v>9</v>
      </c>
      <c r="D45" s="24">
        <f t="shared" si="0"/>
        <v>44</v>
      </c>
      <c r="E45" s="220"/>
      <c r="F45" s="13" t="s">
        <v>426</v>
      </c>
      <c r="G45" s="36" t="s">
        <v>191</v>
      </c>
      <c r="H45" s="189"/>
      <c r="I45" s="17"/>
      <c r="J45" s="23"/>
      <c r="K45" s="64"/>
      <c r="L45" s="64"/>
      <c r="M45" s="123" t="s">
        <v>32</v>
      </c>
      <c r="N45" s="142" t="s">
        <v>449</v>
      </c>
      <c r="O45" s="146" t="s">
        <v>438</v>
      </c>
    </row>
    <row r="46" spans="1:15" ht="28.8" x14ac:dyDescent="0.3">
      <c r="A46" s="226"/>
      <c r="B46" s="188"/>
      <c r="C46" s="95">
        <v>9</v>
      </c>
      <c r="D46" s="24">
        <f t="shared" si="0"/>
        <v>45</v>
      </c>
      <c r="E46" s="220"/>
      <c r="F46" s="13" t="s">
        <v>174</v>
      </c>
      <c r="G46" s="36" t="s">
        <v>205</v>
      </c>
      <c r="H46" s="189"/>
      <c r="I46" s="17"/>
      <c r="J46" s="23"/>
      <c r="K46" s="64"/>
      <c r="L46" s="64"/>
      <c r="M46" s="123" t="s">
        <v>32</v>
      </c>
      <c r="N46" s="142" t="s">
        <v>449</v>
      </c>
      <c r="O46" s="146" t="s">
        <v>438</v>
      </c>
    </row>
    <row r="47" spans="1:15" ht="28.8" x14ac:dyDescent="0.3">
      <c r="A47" s="226"/>
      <c r="B47" s="188"/>
      <c r="C47" s="95">
        <v>9</v>
      </c>
      <c r="D47" s="24">
        <f t="shared" si="0"/>
        <v>46</v>
      </c>
      <c r="E47" s="220"/>
      <c r="F47" s="13" t="s">
        <v>173</v>
      </c>
      <c r="G47" s="36" t="s">
        <v>205</v>
      </c>
      <c r="H47" s="189"/>
      <c r="I47" s="17"/>
      <c r="J47" s="23"/>
      <c r="K47" s="64"/>
      <c r="L47" s="64"/>
      <c r="M47" s="123" t="s">
        <v>32</v>
      </c>
      <c r="N47" s="142" t="s">
        <v>449</v>
      </c>
      <c r="O47" s="146" t="s">
        <v>438</v>
      </c>
    </row>
    <row r="48" spans="1:15" ht="57.6" x14ac:dyDescent="0.3">
      <c r="A48" s="226"/>
      <c r="B48" s="188"/>
      <c r="C48" s="95">
        <v>9</v>
      </c>
      <c r="D48" s="24">
        <f t="shared" si="0"/>
        <v>47</v>
      </c>
      <c r="E48" s="220"/>
      <c r="F48" s="13" t="s">
        <v>172</v>
      </c>
      <c r="G48" s="36" t="s">
        <v>205</v>
      </c>
      <c r="H48" s="189"/>
      <c r="I48" s="17"/>
      <c r="J48" s="23"/>
      <c r="K48" s="64"/>
      <c r="L48" s="64"/>
      <c r="M48" s="123" t="s">
        <v>32</v>
      </c>
      <c r="N48" s="142" t="s">
        <v>449</v>
      </c>
      <c r="O48" s="146" t="s">
        <v>438</v>
      </c>
    </row>
    <row r="49" spans="1:15" ht="43.2" x14ac:dyDescent="0.3">
      <c r="A49" s="226"/>
      <c r="B49" s="188"/>
      <c r="C49" s="95">
        <v>9</v>
      </c>
      <c r="D49" s="24">
        <f t="shared" si="0"/>
        <v>48</v>
      </c>
      <c r="E49" s="220"/>
      <c r="F49" s="13" t="s">
        <v>171</v>
      </c>
      <c r="G49" s="36" t="s">
        <v>205</v>
      </c>
      <c r="H49" s="189"/>
      <c r="I49" s="17"/>
      <c r="J49" s="23"/>
      <c r="K49" s="64"/>
      <c r="L49" s="64"/>
      <c r="M49" s="123" t="s">
        <v>32</v>
      </c>
      <c r="N49" s="142" t="s">
        <v>449</v>
      </c>
      <c r="O49" s="146" t="s">
        <v>438</v>
      </c>
    </row>
    <row r="50" spans="1:15" ht="28.8" x14ac:dyDescent="0.3">
      <c r="A50" s="226"/>
      <c r="B50" s="188"/>
      <c r="C50" s="95">
        <v>9</v>
      </c>
      <c r="D50" s="24">
        <f t="shared" si="0"/>
        <v>49</v>
      </c>
      <c r="E50" s="220"/>
      <c r="F50" s="13" t="s">
        <v>170</v>
      </c>
      <c r="G50" s="36" t="s">
        <v>205</v>
      </c>
      <c r="H50" s="189"/>
      <c r="I50" s="17"/>
      <c r="J50" s="23"/>
      <c r="K50" s="64"/>
      <c r="L50" s="64"/>
      <c r="M50" s="123" t="s">
        <v>32</v>
      </c>
      <c r="N50" s="142" t="s">
        <v>449</v>
      </c>
      <c r="O50" s="146" t="s">
        <v>438</v>
      </c>
    </row>
    <row r="51" spans="1:15" ht="28.8" x14ac:dyDescent="0.3">
      <c r="A51" s="226"/>
      <c r="B51" s="188"/>
      <c r="C51" s="95">
        <v>9</v>
      </c>
      <c r="D51" s="24">
        <f t="shared" si="0"/>
        <v>50</v>
      </c>
      <c r="E51" s="220"/>
      <c r="F51" s="13" t="s">
        <v>169</v>
      </c>
      <c r="G51" s="36" t="s">
        <v>205</v>
      </c>
      <c r="H51" s="189"/>
      <c r="I51" s="17"/>
      <c r="J51" s="23"/>
      <c r="K51" s="64"/>
      <c r="L51" s="64"/>
      <c r="M51" s="123" t="s">
        <v>32</v>
      </c>
      <c r="N51" s="142" t="s">
        <v>449</v>
      </c>
      <c r="O51" s="146" t="s">
        <v>438</v>
      </c>
    </row>
    <row r="52" spans="1:15" ht="28.8" x14ac:dyDescent="0.3">
      <c r="A52" s="226"/>
      <c r="B52" s="188"/>
      <c r="C52" s="95">
        <v>9</v>
      </c>
      <c r="D52" s="24">
        <f t="shared" si="0"/>
        <v>51</v>
      </c>
      <c r="E52" s="220"/>
      <c r="F52" s="13" t="s">
        <v>168</v>
      </c>
      <c r="G52" s="36" t="s">
        <v>205</v>
      </c>
      <c r="H52" s="189"/>
      <c r="I52" s="17"/>
      <c r="J52" s="23"/>
      <c r="K52" s="64"/>
      <c r="L52" s="64"/>
      <c r="M52" s="123" t="s">
        <v>32</v>
      </c>
      <c r="N52" s="142" t="s">
        <v>449</v>
      </c>
      <c r="O52" s="146" t="s">
        <v>438</v>
      </c>
    </row>
    <row r="53" spans="1:15" ht="28.8" x14ac:dyDescent="0.3">
      <c r="A53" s="226"/>
      <c r="B53" s="188"/>
      <c r="C53" s="95">
        <v>9</v>
      </c>
      <c r="D53" s="24">
        <f t="shared" si="0"/>
        <v>52</v>
      </c>
      <c r="E53" s="220"/>
      <c r="F53" s="13" t="s">
        <v>167</v>
      </c>
      <c r="G53" s="36" t="s">
        <v>205</v>
      </c>
      <c r="H53" s="189"/>
      <c r="I53" s="17"/>
      <c r="J53" s="23"/>
      <c r="K53" s="64"/>
      <c r="L53" s="64"/>
      <c r="M53" s="123" t="s">
        <v>32</v>
      </c>
      <c r="N53" s="142" t="s">
        <v>449</v>
      </c>
      <c r="O53" s="146" t="s">
        <v>438</v>
      </c>
    </row>
    <row r="54" spans="1:15" ht="43.2" x14ac:dyDescent="0.3">
      <c r="A54" s="226"/>
      <c r="B54" s="188"/>
      <c r="C54" s="95">
        <v>9</v>
      </c>
      <c r="D54" s="24">
        <f t="shared" si="0"/>
        <v>53</v>
      </c>
      <c r="E54" s="220"/>
      <c r="F54" s="13" t="s">
        <v>166</v>
      </c>
      <c r="G54" s="36" t="s">
        <v>205</v>
      </c>
      <c r="H54" s="189"/>
      <c r="I54" s="17"/>
      <c r="J54" s="23"/>
      <c r="K54" s="64"/>
      <c r="L54" s="64"/>
      <c r="M54" s="123" t="s">
        <v>32</v>
      </c>
      <c r="N54" s="142" t="s">
        <v>449</v>
      </c>
      <c r="O54" s="146" t="s">
        <v>438</v>
      </c>
    </row>
    <row r="55" spans="1:15" ht="28.8" x14ac:dyDescent="0.3">
      <c r="A55" s="226"/>
      <c r="B55" s="188"/>
      <c r="C55" s="95">
        <v>9</v>
      </c>
      <c r="D55" s="24">
        <f t="shared" si="0"/>
        <v>54</v>
      </c>
      <c r="E55" s="220"/>
      <c r="F55" s="13" t="s">
        <v>165</v>
      </c>
      <c r="G55" s="36" t="s">
        <v>205</v>
      </c>
      <c r="H55" s="189"/>
      <c r="I55" s="17"/>
      <c r="J55" s="23"/>
      <c r="K55" s="64"/>
      <c r="L55" s="64"/>
      <c r="M55" s="123" t="s">
        <v>32</v>
      </c>
      <c r="N55" s="142" t="s">
        <v>449</v>
      </c>
      <c r="O55" s="146" t="s">
        <v>438</v>
      </c>
    </row>
    <row r="56" spans="1:15" ht="28.8" x14ac:dyDescent="0.3">
      <c r="A56" s="226"/>
      <c r="B56" s="188"/>
      <c r="C56" s="95">
        <v>9</v>
      </c>
      <c r="D56" s="24">
        <f t="shared" si="0"/>
        <v>55</v>
      </c>
      <c r="E56" s="220"/>
      <c r="F56" s="13" t="s">
        <v>164</v>
      </c>
      <c r="G56" s="36" t="s">
        <v>205</v>
      </c>
      <c r="H56" s="189"/>
      <c r="I56" s="17"/>
      <c r="J56" s="23"/>
      <c r="K56" s="64"/>
      <c r="L56" s="64"/>
      <c r="M56" s="123" t="s">
        <v>32</v>
      </c>
      <c r="N56" s="142" t="s">
        <v>449</v>
      </c>
      <c r="O56" s="146" t="s">
        <v>438</v>
      </c>
    </row>
    <row r="57" spans="1:15" ht="43.2" x14ac:dyDescent="0.3">
      <c r="A57" s="226"/>
      <c r="B57" s="188"/>
      <c r="C57" s="95">
        <v>9</v>
      </c>
      <c r="D57" s="24">
        <f t="shared" si="0"/>
        <v>56</v>
      </c>
      <c r="E57" s="220"/>
      <c r="F57" s="13" t="s">
        <v>163</v>
      </c>
      <c r="G57" s="36" t="s">
        <v>205</v>
      </c>
      <c r="H57" s="189"/>
      <c r="I57" s="17"/>
      <c r="J57" s="23"/>
      <c r="K57" s="64"/>
      <c r="L57" s="64"/>
      <c r="M57" s="123" t="s">
        <v>32</v>
      </c>
      <c r="N57" s="142" t="s">
        <v>449</v>
      </c>
      <c r="O57" s="146" t="s">
        <v>438</v>
      </c>
    </row>
    <row r="58" spans="1:15" ht="28.8" x14ac:dyDescent="0.3">
      <c r="A58" s="226"/>
      <c r="B58" s="188"/>
      <c r="C58" s="95">
        <v>9</v>
      </c>
      <c r="D58" s="24">
        <f t="shared" si="0"/>
        <v>57</v>
      </c>
      <c r="E58" s="220"/>
      <c r="F58" s="13" t="s">
        <v>162</v>
      </c>
      <c r="G58" s="36" t="s">
        <v>205</v>
      </c>
      <c r="H58" s="189"/>
      <c r="I58" s="17"/>
      <c r="J58" s="23"/>
      <c r="K58" s="64"/>
      <c r="L58" s="64"/>
      <c r="M58" s="123" t="s">
        <v>32</v>
      </c>
      <c r="N58" s="142" t="s">
        <v>449</v>
      </c>
      <c r="O58" s="146" t="s">
        <v>438</v>
      </c>
    </row>
    <row r="59" spans="1:15" ht="28.8" x14ac:dyDescent="0.3">
      <c r="A59" s="226"/>
      <c r="B59" s="188"/>
      <c r="C59" s="95">
        <v>9</v>
      </c>
      <c r="D59" s="24">
        <f t="shared" si="0"/>
        <v>58</v>
      </c>
      <c r="E59" s="220"/>
      <c r="F59" s="13" t="s">
        <v>161</v>
      </c>
      <c r="G59" s="36" t="s">
        <v>205</v>
      </c>
      <c r="H59" s="189"/>
      <c r="I59" s="17"/>
      <c r="J59" s="23"/>
      <c r="K59" s="64"/>
      <c r="L59" s="64"/>
      <c r="M59" s="123" t="s">
        <v>32</v>
      </c>
      <c r="N59" s="142" t="s">
        <v>449</v>
      </c>
      <c r="O59" s="146" t="s">
        <v>438</v>
      </c>
    </row>
    <row r="60" spans="1:15" ht="28.8" x14ac:dyDescent="0.3">
      <c r="A60" s="226"/>
      <c r="B60" s="188"/>
      <c r="C60" s="95">
        <v>9</v>
      </c>
      <c r="D60" s="24">
        <f t="shared" si="0"/>
        <v>59</v>
      </c>
      <c r="E60" s="220"/>
      <c r="F60" s="13" t="s">
        <v>160</v>
      </c>
      <c r="G60" s="36" t="s">
        <v>205</v>
      </c>
      <c r="H60" s="189"/>
      <c r="I60" s="139"/>
      <c r="J60" s="23"/>
      <c r="K60" s="64"/>
      <c r="L60" s="64"/>
      <c r="M60" s="123" t="s">
        <v>32</v>
      </c>
      <c r="N60" s="142" t="s">
        <v>449</v>
      </c>
      <c r="O60" s="146" t="s">
        <v>438</v>
      </c>
    </row>
    <row r="61" spans="1:15" ht="28.8" x14ac:dyDescent="0.3">
      <c r="A61" s="226"/>
      <c r="B61" s="188"/>
      <c r="C61" s="95">
        <v>9</v>
      </c>
      <c r="D61" s="24">
        <f t="shared" si="0"/>
        <v>60</v>
      </c>
      <c r="E61" s="220"/>
      <c r="F61" s="13" t="s">
        <v>427</v>
      </c>
      <c r="G61" s="36" t="s">
        <v>191</v>
      </c>
      <c r="H61" s="189"/>
      <c r="I61" s="17"/>
      <c r="J61" s="23"/>
      <c r="K61" s="64"/>
      <c r="L61" s="64"/>
      <c r="M61" s="123" t="s">
        <v>32</v>
      </c>
      <c r="N61" s="142" t="s">
        <v>449</v>
      </c>
      <c r="O61" s="146" t="s">
        <v>438</v>
      </c>
    </row>
    <row r="62" spans="1:15" ht="72" x14ac:dyDescent="0.3">
      <c r="A62" s="226"/>
      <c r="B62" s="188"/>
      <c r="C62" s="95">
        <v>10</v>
      </c>
      <c r="D62" s="24">
        <f t="shared" si="0"/>
        <v>61</v>
      </c>
      <c r="E62" s="87" t="s">
        <v>488</v>
      </c>
      <c r="F62" s="47" t="s">
        <v>489</v>
      </c>
      <c r="G62" s="36" t="s">
        <v>191</v>
      </c>
      <c r="H62" s="3"/>
      <c r="I62" s="17"/>
      <c r="J62" s="23"/>
      <c r="K62" s="23" t="s">
        <v>32</v>
      </c>
      <c r="L62" s="23" t="s">
        <v>32</v>
      </c>
      <c r="M62" s="123" t="s">
        <v>32</v>
      </c>
      <c r="N62" s="142" t="s">
        <v>450</v>
      </c>
      <c r="O62" s="146" t="s">
        <v>438</v>
      </c>
    </row>
    <row r="63" spans="1:15" ht="27.6" customHeight="1" x14ac:dyDescent="0.3">
      <c r="A63" s="226"/>
      <c r="B63" s="188"/>
      <c r="C63" s="95">
        <v>11</v>
      </c>
      <c r="D63" s="24">
        <f t="shared" si="0"/>
        <v>62</v>
      </c>
      <c r="E63" s="223" t="s">
        <v>70</v>
      </c>
      <c r="F63" s="47" t="s">
        <v>196</v>
      </c>
      <c r="G63" s="36" t="s">
        <v>203</v>
      </c>
      <c r="H63" s="189" t="s">
        <v>52</v>
      </c>
      <c r="I63" s="17" t="s">
        <v>59</v>
      </c>
      <c r="J63" s="64"/>
      <c r="K63" s="23" t="s">
        <v>32</v>
      </c>
      <c r="L63" s="23" t="s">
        <v>32</v>
      </c>
      <c r="M63" s="123" t="s">
        <v>32</v>
      </c>
      <c r="N63" s="142" t="s">
        <v>486</v>
      </c>
      <c r="O63" s="146" t="s">
        <v>474</v>
      </c>
    </row>
    <row r="64" spans="1:15" ht="27.6" customHeight="1" x14ac:dyDescent="0.3">
      <c r="A64" s="226"/>
      <c r="B64" s="188"/>
      <c r="C64" s="95">
        <v>11</v>
      </c>
      <c r="D64" s="24">
        <f t="shared" si="0"/>
        <v>63</v>
      </c>
      <c r="E64" s="223"/>
      <c r="F64" s="47" t="s">
        <v>198</v>
      </c>
      <c r="G64" s="36" t="s">
        <v>205</v>
      </c>
      <c r="H64" s="189"/>
      <c r="I64" s="17" t="s">
        <v>59</v>
      </c>
      <c r="J64" s="64"/>
      <c r="K64" s="23" t="s">
        <v>32</v>
      </c>
      <c r="L64" s="23" t="s">
        <v>32</v>
      </c>
      <c r="M64" s="123" t="s">
        <v>32</v>
      </c>
      <c r="N64" s="142" t="s">
        <v>486</v>
      </c>
      <c r="O64" s="146" t="s">
        <v>474</v>
      </c>
    </row>
    <row r="65" spans="1:15" ht="27.6" customHeight="1" x14ac:dyDescent="0.3">
      <c r="A65" s="226"/>
      <c r="B65" s="188"/>
      <c r="C65" s="95">
        <v>11</v>
      </c>
      <c r="D65" s="24">
        <f t="shared" si="0"/>
        <v>64</v>
      </c>
      <c r="E65" s="223"/>
      <c r="F65" s="47" t="s">
        <v>197</v>
      </c>
      <c r="G65" s="36" t="s">
        <v>205</v>
      </c>
      <c r="H65" s="189"/>
      <c r="I65" s="17" t="s">
        <v>59</v>
      </c>
      <c r="J65" s="64"/>
      <c r="K65" s="23" t="s">
        <v>32</v>
      </c>
      <c r="L65" s="23" t="s">
        <v>32</v>
      </c>
      <c r="M65" s="123" t="s">
        <v>32</v>
      </c>
      <c r="N65" s="142" t="s">
        <v>486</v>
      </c>
      <c r="O65" s="146" t="s">
        <v>474</v>
      </c>
    </row>
    <row r="66" spans="1:15" ht="27.6" customHeight="1" x14ac:dyDescent="0.3">
      <c r="A66" s="226"/>
      <c r="B66" s="188"/>
      <c r="C66" s="95">
        <v>11</v>
      </c>
      <c r="D66" s="24">
        <f t="shared" si="0"/>
        <v>65</v>
      </c>
      <c r="E66" s="223"/>
      <c r="F66" s="47" t="s">
        <v>199</v>
      </c>
      <c r="G66" s="36" t="s">
        <v>205</v>
      </c>
      <c r="H66" s="189"/>
      <c r="I66" s="17" t="s">
        <v>59</v>
      </c>
      <c r="J66" s="64"/>
      <c r="K66" s="23" t="s">
        <v>32</v>
      </c>
      <c r="L66" s="23" t="s">
        <v>32</v>
      </c>
      <c r="M66" s="123" t="s">
        <v>32</v>
      </c>
      <c r="N66" s="142" t="s">
        <v>486</v>
      </c>
      <c r="O66" s="146" t="s">
        <v>474</v>
      </c>
    </row>
    <row r="67" spans="1:15" ht="27.6" customHeight="1" x14ac:dyDescent="0.3">
      <c r="A67" s="226"/>
      <c r="B67" s="188"/>
      <c r="C67" s="95">
        <v>11</v>
      </c>
      <c r="D67" s="24">
        <f t="shared" si="0"/>
        <v>66</v>
      </c>
      <c r="E67" s="223"/>
      <c r="F67" s="47" t="s">
        <v>194</v>
      </c>
      <c r="G67" s="36" t="s">
        <v>203</v>
      </c>
      <c r="H67" s="189"/>
      <c r="I67" s="17" t="s">
        <v>59</v>
      </c>
      <c r="J67" s="64"/>
      <c r="K67" s="23" t="s">
        <v>32</v>
      </c>
      <c r="L67" s="23" t="s">
        <v>32</v>
      </c>
      <c r="M67" s="123" t="s">
        <v>32</v>
      </c>
      <c r="N67" s="142" t="s">
        <v>486</v>
      </c>
      <c r="O67" s="146" t="s">
        <v>474</v>
      </c>
    </row>
    <row r="68" spans="1:15" ht="27.6" customHeight="1" x14ac:dyDescent="0.3">
      <c r="A68" s="226"/>
      <c r="B68" s="188"/>
      <c r="C68" s="95">
        <v>11</v>
      </c>
      <c r="D68" s="24">
        <f t="shared" ref="D68:D131" si="1">D67+1</f>
        <v>67</v>
      </c>
      <c r="E68" s="223"/>
      <c r="F68" s="47" t="s">
        <v>200</v>
      </c>
      <c r="G68" s="36" t="s">
        <v>205</v>
      </c>
      <c r="H68" s="189"/>
      <c r="I68" s="17" t="s">
        <v>59</v>
      </c>
      <c r="J68" s="64"/>
      <c r="K68" s="23" t="s">
        <v>32</v>
      </c>
      <c r="L68" s="23" t="s">
        <v>32</v>
      </c>
      <c r="M68" s="123" t="s">
        <v>32</v>
      </c>
      <c r="N68" s="142" t="s">
        <v>486</v>
      </c>
      <c r="O68" s="146" t="s">
        <v>474</v>
      </c>
    </row>
    <row r="69" spans="1:15" ht="27.6" customHeight="1" x14ac:dyDescent="0.3">
      <c r="A69" s="226"/>
      <c r="B69" s="188"/>
      <c r="C69" s="95">
        <v>11</v>
      </c>
      <c r="D69" s="24">
        <f t="shared" si="1"/>
        <v>68</v>
      </c>
      <c r="E69" s="223"/>
      <c r="F69" s="47" t="s">
        <v>201</v>
      </c>
      <c r="G69" s="36" t="s">
        <v>205</v>
      </c>
      <c r="H69" s="189"/>
      <c r="I69" s="17" t="s">
        <v>59</v>
      </c>
      <c r="J69" s="64"/>
      <c r="K69" s="23" t="s">
        <v>32</v>
      </c>
      <c r="L69" s="23" t="s">
        <v>32</v>
      </c>
      <c r="M69" s="123" t="s">
        <v>32</v>
      </c>
      <c r="N69" s="142" t="s">
        <v>486</v>
      </c>
      <c r="O69" s="146" t="s">
        <v>474</v>
      </c>
    </row>
    <row r="70" spans="1:15" ht="27.6" customHeight="1" x14ac:dyDescent="0.3">
      <c r="A70" s="226"/>
      <c r="B70" s="188"/>
      <c r="C70" s="95">
        <v>11</v>
      </c>
      <c r="D70" s="24">
        <f t="shared" si="1"/>
        <v>69</v>
      </c>
      <c r="E70" s="223"/>
      <c r="F70" s="47" t="s">
        <v>202</v>
      </c>
      <c r="G70" s="36" t="s">
        <v>205</v>
      </c>
      <c r="H70" s="189"/>
      <c r="I70" s="17" t="s">
        <v>59</v>
      </c>
      <c r="J70" s="64"/>
      <c r="K70" s="23" t="s">
        <v>32</v>
      </c>
      <c r="L70" s="23" t="s">
        <v>32</v>
      </c>
      <c r="M70" s="123" t="s">
        <v>32</v>
      </c>
      <c r="N70" s="142" t="s">
        <v>486</v>
      </c>
      <c r="O70" s="146" t="s">
        <v>474</v>
      </c>
    </row>
    <row r="71" spans="1:15" ht="27.6" customHeight="1" x14ac:dyDescent="0.3">
      <c r="A71" s="226"/>
      <c r="B71" s="188"/>
      <c r="C71" s="95">
        <v>11</v>
      </c>
      <c r="D71" s="24">
        <f t="shared" si="1"/>
        <v>70</v>
      </c>
      <c r="E71" s="223"/>
      <c r="F71" s="47" t="s">
        <v>195</v>
      </c>
      <c r="G71" s="36" t="s">
        <v>205</v>
      </c>
      <c r="H71" s="189"/>
      <c r="I71" s="17" t="s">
        <v>59</v>
      </c>
      <c r="J71" s="64"/>
      <c r="K71" s="23" t="s">
        <v>32</v>
      </c>
      <c r="L71" s="23" t="s">
        <v>32</v>
      </c>
      <c r="M71" s="123" t="s">
        <v>32</v>
      </c>
      <c r="N71" s="142" t="s">
        <v>486</v>
      </c>
      <c r="O71" s="146" t="s">
        <v>474</v>
      </c>
    </row>
    <row r="72" spans="1:15" ht="45" customHeight="1" x14ac:dyDescent="0.3">
      <c r="A72" s="226"/>
      <c r="B72" s="188"/>
      <c r="C72" s="95">
        <v>11</v>
      </c>
      <c r="D72" s="24">
        <f t="shared" si="1"/>
        <v>71</v>
      </c>
      <c r="E72" s="223"/>
      <c r="F72" s="47" t="s">
        <v>204</v>
      </c>
      <c r="G72" s="36" t="s">
        <v>191</v>
      </c>
      <c r="H72" s="189"/>
      <c r="I72" s="17" t="s">
        <v>59</v>
      </c>
      <c r="J72" s="64"/>
      <c r="K72" s="23" t="s">
        <v>32</v>
      </c>
      <c r="L72" s="23" t="s">
        <v>32</v>
      </c>
      <c r="M72" s="123" t="s">
        <v>32</v>
      </c>
      <c r="N72" s="142" t="s">
        <v>439</v>
      </c>
      <c r="O72" s="146" t="s">
        <v>439</v>
      </c>
    </row>
    <row r="73" spans="1:15" x14ac:dyDescent="0.3">
      <c r="A73" s="226"/>
      <c r="B73" s="188"/>
      <c r="C73" s="95">
        <v>12</v>
      </c>
      <c r="D73" s="24">
        <f t="shared" si="1"/>
        <v>72</v>
      </c>
      <c r="E73" s="223" t="s">
        <v>71</v>
      </c>
      <c r="F73" s="47" t="s">
        <v>139</v>
      </c>
      <c r="G73" s="36" t="s">
        <v>206</v>
      </c>
      <c r="H73" s="189" t="s">
        <v>115</v>
      </c>
      <c r="I73" s="17"/>
      <c r="J73" s="23"/>
      <c r="K73" s="64"/>
      <c r="L73" s="23" t="s">
        <v>32</v>
      </c>
      <c r="M73" s="123" t="s">
        <v>32</v>
      </c>
      <c r="N73" s="142" t="s">
        <v>458</v>
      </c>
      <c r="O73" s="146" t="s">
        <v>438</v>
      </c>
    </row>
    <row r="74" spans="1:15" x14ac:dyDescent="0.3">
      <c r="A74" s="226"/>
      <c r="B74" s="188"/>
      <c r="C74" s="95">
        <v>12</v>
      </c>
      <c r="D74" s="24">
        <f t="shared" si="1"/>
        <v>73</v>
      </c>
      <c r="E74" s="223"/>
      <c r="F74" s="47" t="s">
        <v>140</v>
      </c>
      <c r="G74" s="36" t="s">
        <v>205</v>
      </c>
      <c r="H74" s="189"/>
      <c r="I74" s="63"/>
      <c r="J74" s="23"/>
      <c r="K74" s="64"/>
      <c r="L74" s="23" t="s">
        <v>32</v>
      </c>
      <c r="M74" s="123" t="s">
        <v>32</v>
      </c>
      <c r="N74" s="142" t="s">
        <v>458</v>
      </c>
      <c r="O74" s="146" t="s">
        <v>438</v>
      </c>
    </row>
    <row r="75" spans="1:15" x14ac:dyDescent="0.3">
      <c r="A75" s="226"/>
      <c r="B75" s="188"/>
      <c r="C75" s="95">
        <v>12</v>
      </c>
      <c r="D75" s="24">
        <f t="shared" si="1"/>
        <v>74</v>
      </c>
      <c r="E75" s="223"/>
      <c r="F75" s="47" t="s">
        <v>139</v>
      </c>
      <c r="G75" s="36" t="s">
        <v>206</v>
      </c>
      <c r="H75" s="189"/>
      <c r="I75" s="17"/>
      <c r="J75" s="23"/>
      <c r="K75" s="64"/>
      <c r="L75" s="23" t="s">
        <v>32</v>
      </c>
      <c r="M75" s="123" t="s">
        <v>32</v>
      </c>
      <c r="N75" s="142" t="s">
        <v>458</v>
      </c>
      <c r="O75" s="146" t="s">
        <v>438</v>
      </c>
    </row>
    <row r="76" spans="1:15" x14ac:dyDescent="0.3">
      <c r="A76" s="226"/>
      <c r="B76" s="188"/>
      <c r="C76" s="95">
        <v>12</v>
      </c>
      <c r="D76" s="24">
        <f t="shared" si="1"/>
        <v>75</v>
      </c>
      <c r="E76" s="223"/>
      <c r="F76" s="47" t="s">
        <v>140</v>
      </c>
      <c r="G76" s="36" t="s">
        <v>205</v>
      </c>
      <c r="H76" s="189"/>
      <c r="I76" s="17"/>
      <c r="J76" s="23"/>
      <c r="K76" s="64"/>
      <c r="L76" s="23" t="s">
        <v>32</v>
      </c>
      <c r="M76" s="123" t="s">
        <v>32</v>
      </c>
      <c r="N76" s="142" t="s">
        <v>458</v>
      </c>
      <c r="O76" s="146" t="s">
        <v>438</v>
      </c>
    </row>
    <row r="77" spans="1:15" ht="41.4" customHeight="1" x14ac:dyDescent="0.3">
      <c r="A77" s="226"/>
      <c r="B77" s="188"/>
      <c r="C77" s="95">
        <v>13</v>
      </c>
      <c r="D77" s="24">
        <f t="shared" si="1"/>
        <v>76</v>
      </c>
      <c r="E77" s="87" t="s">
        <v>73</v>
      </c>
      <c r="F77" s="47" t="s">
        <v>190</v>
      </c>
      <c r="G77" s="36" t="s">
        <v>191</v>
      </c>
      <c r="H77" s="3"/>
      <c r="I77" s="63"/>
      <c r="J77" s="23"/>
      <c r="K77" s="23" t="s">
        <v>32</v>
      </c>
      <c r="L77" s="23" t="s">
        <v>32</v>
      </c>
      <c r="M77" s="123" t="s">
        <v>32</v>
      </c>
      <c r="N77" s="142" t="s">
        <v>451</v>
      </c>
      <c r="O77" s="146" t="s">
        <v>438</v>
      </c>
    </row>
    <row r="78" spans="1:15" ht="67.2" customHeight="1" x14ac:dyDescent="0.3">
      <c r="A78" s="226"/>
      <c r="B78" s="188"/>
      <c r="C78" s="95">
        <v>14</v>
      </c>
      <c r="D78" s="24">
        <f t="shared" si="1"/>
        <v>77</v>
      </c>
      <c r="E78" s="87" t="s">
        <v>74</v>
      </c>
      <c r="F78" s="47" t="s">
        <v>43</v>
      </c>
      <c r="G78" s="36" t="s">
        <v>191</v>
      </c>
      <c r="H78" s="3" t="s">
        <v>44</v>
      </c>
      <c r="I78" s="63"/>
      <c r="J78" s="23" t="s">
        <v>32</v>
      </c>
      <c r="K78" s="23" t="s">
        <v>32</v>
      </c>
      <c r="L78" s="23" t="s">
        <v>32</v>
      </c>
      <c r="M78" s="123" t="s">
        <v>32</v>
      </c>
      <c r="N78" s="142" t="s">
        <v>483</v>
      </c>
      <c r="O78" s="146" t="s">
        <v>438</v>
      </c>
    </row>
    <row r="79" spans="1:15" ht="47.25" customHeight="1" x14ac:dyDescent="0.3">
      <c r="A79" s="226"/>
      <c r="B79" s="188"/>
      <c r="C79" s="95">
        <v>15</v>
      </c>
      <c r="D79" s="24">
        <f t="shared" si="1"/>
        <v>78</v>
      </c>
      <c r="E79" s="87" t="s">
        <v>50</v>
      </c>
      <c r="F79" s="47" t="s">
        <v>190</v>
      </c>
      <c r="G79" s="36" t="s">
        <v>191</v>
      </c>
      <c r="H79" s="3" t="s">
        <v>51</v>
      </c>
      <c r="I79" s="63"/>
      <c r="J79" s="23"/>
      <c r="K79" s="23" t="s">
        <v>32</v>
      </c>
      <c r="L79" s="23" t="s">
        <v>32</v>
      </c>
      <c r="M79" s="123" t="s">
        <v>32</v>
      </c>
      <c r="N79" s="142" t="s">
        <v>439</v>
      </c>
      <c r="O79" s="146" t="s">
        <v>439</v>
      </c>
    </row>
    <row r="80" spans="1:15" x14ac:dyDescent="0.3">
      <c r="A80" s="226"/>
      <c r="B80" s="188"/>
      <c r="C80" s="95">
        <v>16</v>
      </c>
      <c r="D80" s="24">
        <f t="shared" si="1"/>
        <v>79</v>
      </c>
      <c r="E80" s="210" t="s">
        <v>75</v>
      </c>
      <c r="F80" s="47" t="s">
        <v>207</v>
      </c>
      <c r="G80" s="36" t="s">
        <v>210</v>
      </c>
      <c r="H80" s="187" t="s">
        <v>45</v>
      </c>
      <c r="I80" s="17"/>
      <c r="J80" s="23" t="s">
        <v>32</v>
      </c>
      <c r="K80" s="23" t="s">
        <v>32</v>
      </c>
      <c r="L80" s="23" t="s">
        <v>32</v>
      </c>
      <c r="M80" s="123" t="s">
        <v>32</v>
      </c>
      <c r="N80" s="142" t="s">
        <v>476</v>
      </c>
      <c r="O80" s="146" t="s">
        <v>474</v>
      </c>
    </row>
    <row r="81" spans="1:15" x14ac:dyDescent="0.3">
      <c r="A81" s="226"/>
      <c r="B81" s="188"/>
      <c r="C81" s="95">
        <v>16</v>
      </c>
      <c r="D81" s="24">
        <f t="shared" si="1"/>
        <v>80</v>
      </c>
      <c r="E81" s="210"/>
      <c r="F81" s="47" t="s">
        <v>211</v>
      </c>
      <c r="G81" s="36" t="s">
        <v>210</v>
      </c>
      <c r="H81" s="187"/>
      <c r="I81" s="17"/>
      <c r="J81" s="23" t="s">
        <v>32</v>
      </c>
      <c r="K81" s="23" t="s">
        <v>32</v>
      </c>
      <c r="L81" s="23" t="s">
        <v>32</v>
      </c>
      <c r="M81" s="123" t="s">
        <v>32</v>
      </c>
      <c r="N81" s="142" t="s">
        <v>476</v>
      </c>
      <c r="O81" s="146" t="s">
        <v>474</v>
      </c>
    </row>
    <row r="82" spans="1:15" x14ac:dyDescent="0.3">
      <c r="A82" s="226"/>
      <c r="B82" s="188"/>
      <c r="C82" s="95">
        <v>16</v>
      </c>
      <c r="D82" s="24">
        <f t="shared" si="1"/>
        <v>81</v>
      </c>
      <c r="E82" s="210"/>
      <c r="F82" s="47" t="s">
        <v>208</v>
      </c>
      <c r="G82" s="36" t="s">
        <v>209</v>
      </c>
      <c r="H82" s="187"/>
      <c r="I82" s="63"/>
      <c r="J82" s="23" t="s">
        <v>32</v>
      </c>
      <c r="K82" s="23" t="s">
        <v>32</v>
      </c>
      <c r="L82" s="23" t="s">
        <v>32</v>
      </c>
      <c r="M82" s="123" t="s">
        <v>32</v>
      </c>
      <c r="N82" s="142" t="s">
        <v>476</v>
      </c>
      <c r="O82" s="146" t="s">
        <v>474</v>
      </c>
    </row>
    <row r="83" spans="1:15" x14ac:dyDescent="0.3">
      <c r="A83" s="226"/>
      <c r="B83" s="188"/>
      <c r="C83" s="95">
        <v>17</v>
      </c>
      <c r="D83" s="24">
        <f t="shared" si="1"/>
        <v>82</v>
      </c>
      <c r="E83" s="210" t="s">
        <v>113</v>
      </c>
      <c r="F83" s="47" t="s">
        <v>260</v>
      </c>
      <c r="G83" s="36" t="s">
        <v>210</v>
      </c>
      <c r="H83" s="187" t="s">
        <v>114</v>
      </c>
      <c r="I83" s="17"/>
      <c r="J83" s="23" t="s">
        <v>32</v>
      </c>
      <c r="K83" s="23" t="s">
        <v>32</v>
      </c>
      <c r="L83" s="23" t="s">
        <v>32</v>
      </c>
      <c r="M83" s="123" t="s">
        <v>32</v>
      </c>
      <c r="N83" s="142" t="s">
        <v>476</v>
      </c>
      <c r="O83" s="146" t="s">
        <v>474</v>
      </c>
    </row>
    <row r="84" spans="1:15" x14ac:dyDescent="0.3">
      <c r="A84" s="226"/>
      <c r="B84" s="188"/>
      <c r="C84" s="95">
        <v>17</v>
      </c>
      <c r="D84" s="24">
        <f t="shared" si="1"/>
        <v>83</v>
      </c>
      <c r="E84" s="210"/>
      <c r="F84" s="47" t="s">
        <v>261</v>
      </c>
      <c r="G84" s="36" t="s">
        <v>212</v>
      </c>
      <c r="H84" s="187"/>
      <c r="I84" s="17"/>
      <c r="J84" s="23" t="s">
        <v>32</v>
      </c>
      <c r="K84" s="23" t="s">
        <v>32</v>
      </c>
      <c r="L84" s="23" t="s">
        <v>32</v>
      </c>
      <c r="M84" s="123" t="s">
        <v>32</v>
      </c>
      <c r="N84" s="142" t="s">
        <v>476</v>
      </c>
      <c r="O84" s="146" t="s">
        <v>474</v>
      </c>
    </row>
    <row r="85" spans="1:15" x14ac:dyDescent="0.3">
      <c r="A85" s="226"/>
      <c r="B85" s="188"/>
      <c r="C85" s="95">
        <v>17</v>
      </c>
      <c r="D85" s="24">
        <f t="shared" si="1"/>
        <v>84</v>
      </c>
      <c r="E85" s="210"/>
      <c r="F85" s="47" t="s">
        <v>262</v>
      </c>
      <c r="G85" s="36" t="s">
        <v>212</v>
      </c>
      <c r="H85" s="187"/>
      <c r="I85" s="17"/>
      <c r="J85" s="23" t="s">
        <v>32</v>
      </c>
      <c r="K85" s="23" t="s">
        <v>32</v>
      </c>
      <c r="L85" s="23" t="s">
        <v>32</v>
      </c>
      <c r="M85" s="123" t="s">
        <v>32</v>
      </c>
      <c r="N85" s="142" t="s">
        <v>476</v>
      </c>
      <c r="O85" s="146" t="s">
        <v>474</v>
      </c>
    </row>
    <row r="86" spans="1:15" x14ac:dyDescent="0.3">
      <c r="A86" s="226"/>
      <c r="B86" s="188"/>
      <c r="C86" s="95">
        <v>17</v>
      </c>
      <c r="D86" s="24">
        <f t="shared" si="1"/>
        <v>85</v>
      </c>
      <c r="E86" s="210"/>
      <c r="F86" s="47" t="s">
        <v>263</v>
      </c>
      <c r="G86" s="36" t="s">
        <v>210</v>
      </c>
      <c r="H86" s="187"/>
      <c r="I86" s="17"/>
      <c r="J86" s="23" t="s">
        <v>32</v>
      </c>
      <c r="K86" s="23" t="s">
        <v>32</v>
      </c>
      <c r="L86" s="23" t="s">
        <v>32</v>
      </c>
      <c r="M86" s="123" t="s">
        <v>32</v>
      </c>
      <c r="N86" s="142" t="s">
        <v>476</v>
      </c>
      <c r="O86" s="146" t="s">
        <v>474</v>
      </c>
    </row>
    <row r="87" spans="1:15" x14ac:dyDescent="0.3">
      <c r="A87" s="226"/>
      <c r="B87" s="188"/>
      <c r="C87" s="95">
        <v>17</v>
      </c>
      <c r="D87" s="24">
        <f t="shared" si="1"/>
        <v>86</v>
      </c>
      <c r="E87" s="210"/>
      <c r="F87" s="47" t="s">
        <v>259</v>
      </c>
      <c r="G87" s="36" t="s">
        <v>210</v>
      </c>
      <c r="H87" s="187"/>
      <c r="I87" s="17"/>
      <c r="J87" s="23" t="s">
        <v>32</v>
      </c>
      <c r="K87" s="23" t="s">
        <v>32</v>
      </c>
      <c r="L87" s="23" t="s">
        <v>32</v>
      </c>
      <c r="M87" s="123" t="s">
        <v>32</v>
      </c>
      <c r="N87" s="142" t="s">
        <v>476</v>
      </c>
      <c r="O87" s="146" t="s">
        <v>474</v>
      </c>
    </row>
    <row r="88" spans="1:15" x14ac:dyDescent="0.3">
      <c r="A88" s="226"/>
      <c r="B88" s="188"/>
      <c r="C88" s="95">
        <v>17</v>
      </c>
      <c r="D88" s="24">
        <f t="shared" si="1"/>
        <v>87</v>
      </c>
      <c r="E88" s="210"/>
      <c r="F88" s="47" t="s">
        <v>258</v>
      </c>
      <c r="G88" s="36" t="s">
        <v>210</v>
      </c>
      <c r="H88" s="187"/>
      <c r="I88" s="17"/>
      <c r="J88" s="23" t="s">
        <v>32</v>
      </c>
      <c r="K88" s="23" t="s">
        <v>32</v>
      </c>
      <c r="L88" s="23" t="s">
        <v>32</v>
      </c>
      <c r="M88" s="123" t="s">
        <v>32</v>
      </c>
      <c r="N88" s="142" t="s">
        <v>476</v>
      </c>
      <c r="O88" s="146" t="s">
        <v>474</v>
      </c>
    </row>
    <row r="89" spans="1:15" x14ac:dyDescent="0.3">
      <c r="A89" s="226"/>
      <c r="B89" s="188"/>
      <c r="C89" s="95">
        <v>17</v>
      </c>
      <c r="D89" s="24">
        <f t="shared" si="1"/>
        <v>88</v>
      </c>
      <c r="E89" s="210"/>
      <c r="F89" s="47" t="s">
        <v>257</v>
      </c>
      <c r="G89" s="36" t="s">
        <v>210</v>
      </c>
      <c r="H89" s="187"/>
      <c r="I89" s="17"/>
      <c r="J89" s="23" t="s">
        <v>32</v>
      </c>
      <c r="K89" s="23" t="s">
        <v>32</v>
      </c>
      <c r="L89" s="23" t="s">
        <v>32</v>
      </c>
      <c r="M89" s="123" t="s">
        <v>32</v>
      </c>
      <c r="N89" s="142" t="s">
        <v>476</v>
      </c>
      <c r="O89" s="146" t="s">
        <v>474</v>
      </c>
    </row>
    <row r="90" spans="1:15" x14ac:dyDescent="0.3">
      <c r="A90" s="226"/>
      <c r="B90" s="188"/>
      <c r="C90" s="95">
        <v>17</v>
      </c>
      <c r="D90" s="24">
        <f t="shared" si="1"/>
        <v>89</v>
      </c>
      <c r="E90" s="210"/>
      <c r="F90" s="47" t="s">
        <v>256</v>
      </c>
      <c r="G90" s="36" t="s">
        <v>210</v>
      </c>
      <c r="H90" s="187"/>
      <c r="I90" s="17"/>
      <c r="J90" s="23" t="s">
        <v>32</v>
      </c>
      <c r="K90" s="23" t="s">
        <v>32</v>
      </c>
      <c r="L90" s="23" t="s">
        <v>32</v>
      </c>
      <c r="M90" s="123" t="s">
        <v>32</v>
      </c>
      <c r="N90" s="142" t="s">
        <v>476</v>
      </c>
      <c r="O90" s="146" t="s">
        <v>474</v>
      </c>
    </row>
    <row r="91" spans="1:15" x14ac:dyDescent="0.3">
      <c r="A91" s="226"/>
      <c r="B91" s="188"/>
      <c r="C91" s="95">
        <v>17</v>
      </c>
      <c r="D91" s="24">
        <f t="shared" si="1"/>
        <v>90</v>
      </c>
      <c r="E91" s="210"/>
      <c r="F91" s="47" t="s">
        <v>255</v>
      </c>
      <c r="G91" s="36" t="s">
        <v>210</v>
      </c>
      <c r="H91" s="187"/>
      <c r="I91" s="17"/>
      <c r="J91" s="23" t="s">
        <v>32</v>
      </c>
      <c r="K91" s="23" t="s">
        <v>32</v>
      </c>
      <c r="L91" s="23" t="s">
        <v>32</v>
      </c>
      <c r="M91" s="123" t="s">
        <v>32</v>
      </c>
      <c r="N91" s="142" t="s">
        <v>476</v>
      </c>
      <c r="O91" s="146" t="s">
        <v>474</v>
      </c>
    </row>
    <row r="92" spans="1:15" x14ac:dyDescent="0.3">
      <c r="A92" s="226"/>
      <c r="B92" s="188"/>
      <c r="C92" s="95">
        <v>17</v>
      </c>
      <c r="D92" s="24">
        <f t="shared" si="1"/>
        <v>91</v>
      </c>
      <c r="E92" s="210"/>
      <c r="F92" s="47" t="s">
        <v>254</v>
      </c>
      <c r="G92" s="36" t="s">
        <v>210</v>
      </c>
      <c r="H92" s="187"/>
      <c r="I92" s="17"/>
      <c r="J92" s="23" t="s">
        <v>32</v>
      </c>
      <c r="K92" s="23" t="s">
        <v>32</v>
      </c>
      <c r="L92" s="23" t="s">
        <v>32</v>
      </c>
      <c r="M92" s="123" t="s">
        <v>32</v>
      </c>
      <c r="N92" s="142" t="s">
        <v>476</v>
      </c>
      <c r="O92" s="146" t="s">
        <v>474</v>
      </c>
    </row>
    <row r="93" spans="1:15" x14ac:dyDescent="0.3">
      <c r="A93" s="226"/>
      <c r="B93" s="188"/>
      <c r="C93" s="95">
        <v>17</v>
      </c>
      <c r="D93" s="24">
        <f t="shared" si="1"/>
        <v>92</v>
      </c>
      <c r="E93" s="210"/>
      <c r="F93" s="47" t="s">
        <v>253</v>
      </c>
      <c r="G93" s="36" t="s">
        <v>209</v>
      </c>
      <c r="H93" s="187"/>
      <c r="I93" s="17"/>
      <c r="J93" s="23" t="s">
        <v>32</v>
      </c>
      <c r="K93" s="23" t="s">
        <v>32</v>
      </c>
      <c r="L93" s="23" t="s">
        <v>32</v>
      </c>
      <c r="M93" s="123" t="s">
        <v>32</v>
      </c>
      <c r="N93" s="142" t="s">
        <v>476</v>
      </c>
      <c r="O93" s="146" t="s">
        <v>474</v>
      </c>
    </row>
    <row r="94" spans="1:15" x14ac:dyDescent="0.3">
      <c r="A94" s="226"/>
      <c r="B94" s="188"/>
      <c r="C94" s="95">
        <v>17</v>
      </c>
      <c r="D94" s="24">
        <f t="shared" si="1"/>
        <v>93</v>
      </c>
      <c r="E94" s="210"/>
      <c r="F94" s="47" t="s">
        <v>252</v>
      </c>
      <c r="G94" s="36" t="s">
        <v>210</v>
      </c>
      <c r="H94" s="187"/>
      <c r="I94" s="17"/>
      <c r="J94" s="23" t="s">
        <v>32</v>
      </c>
      <c r="K94" s="23" t="s">
        <v>32</v>
      </c>
      <c r="L94" s="23" t="s">
        <v>32</v>
      </c>
      <c r="M94" s="123" t="s">
        <v>32</v>
      </c>
      <c r="N94" s="142" t="s">
        <v>476</v>
      </c>
      <c r="O94" s="146" t="s">
        <v>474</v>
      </c>
    </row>
    <row r="95" spans="1:15" x14ac:dyDescent="0.3">
      <c r="A95" s="226"/>
      <c r="B95" s="188"/>
      <c r="C95" s="95">
        <v>17</v>
      </c>
      <c r="D95" s="24">
        <f t="shared" si="1"/>
        <v>94</v>
      </c>
      <c r="E95" s="210"/>
      <c r="F95" s="47" t="s">
        <v>251</v>
      </c>
      <c r="G95" s="36" t="s">
        <v>213</v>
      </c>
      <c r="H95" s="187"/>
      <c r="I95" s="17"/>
      <c r="J95" s="23" t="s">
        <v>32</v>
      </c>
      <c r="K95" s="23" t="s">
        <v>32</v>
      </c>
      <c r="L95" s="23" t="s">
        <v>32</v>
      </c>
      <c r="M95" s="123" t="s">
        <v>32</v>
      </c>
      <c r="N95" s="142" t="s">
        <v>476</v>
      </c>
      <c r="O95" s="146" t="s">
        <v>474</v>
      </c>
    </row>
    <row r="96" spans="1:15" x14ac:dyDescent="0.3">
      <c r="A96" s="226"/>
      <c r="B96" s="188"/>
      <c r="C96" s="95">
        <v>17</v>
      </c>
      <c r="D96" s="24">
        <f t="shared" si="1"/>
        <v>95</v>
      </c>
      <c r="E96" s="210"/>
      <c r="F96" s="47" t="s">
        <v>250</v>
      </c>
      <c r="G96" s="36" t="s">
        <v>210</v>
      </c>
      <c r="H96" s="187"/>
      <c r="I96" s="17"/>
      <c r="J96" s="23" t="s">
        <v>32</v>
      </c>
      <c r="K96" s="23" t="s">
        <v>32</v>
      </c>
      <c r="L96" s="23" t="s">
        <v>32</v>
      </c>
      <c r="M96" s="123" t="s">
        <v>32</v>
      </c>
      <c r="N96" s="142" t="s">
        <v>476</v>
      </c>
      <c r="O96" s="146" t="s">
        <v>474</v>
      </c>
    </row>
    <row r="97" spans="1:15" x14ac:dyDescent="0.3">
      <c r="A97" s="226"/>
      <c r="B97" s="188"/>
      <c r="C97" s="95">
        <v>17</v>
      </c>
      <c r="D97" s="24">
        <f t="shared" si="1"/>
        <v>96</v>
      </c>
      <c r="E97" s="210"/>
      <c r="F97" s="47" t="s">
        <v>249</v>
      </c>
      <c r="G97" s="36" t="s">
        <v>213</v>
      </c>
      <c r="H97" s="187"/>
      <c r="I97" s="17"/>
      <c r="J97" s="23" t="s">
        <v>32</v>
      </c>
      <c r="K97" s="23" t="s">
        <v>32</v>
      </c>
      <c r="L97" s="23" t="s">
        <v>32</v>
      </c>
      <c r="M97" s="123" t="s">
        <v>32</v>
      </c>
      <c r="N97" s="142" t="s">
        <v>476</v>
      </c>
      <c r="O97" s="146" t="s">
        <v>474</v>
      </c>
    </row>
    <row r="98" spans="1:15" x14ac:dyDescent="0.3">
      <c r="A98" s="226"/>
      <c r="B98" s="188"/>
      <c r="C98" s="95">
        <v>17</v>
      </c>
      <c r="D98" s="24">
        <f t="shared" si="1"/>
        <v>97</v>
      </c>
      <c r="E98" s="210"/>
      <c r="F98" s="47" t="s">
        <v>248</v>
      </c>
      <c r="G98" s="36" t="s">
        <v>213</v>
      </c>
      <c r="H98" s="187"/>
      <c r="I98" s="17"/>
      <c r="J98" s="23" t="s">
        <v>32</v>
      </c>
      <c r="K98" s="23" t="s">
        <v>32</v>
      </c>
      <c r="L98" s="23" t="s">
        <v>32</v>
      </c>
      <c r="M98" s="123" t="s">
        <v>32</v>
      </c>
      <c r="N98" s="142" t="s">
        <v>476</v>
      </c>
      <c r="O98" s="146" t="s">
        <v>474</v>
      </c>
    </row>
    <row r="99" spans="1:15" x14ac:dyDescent="0.3">
      <c r="A99" s="226"/>
      <c r="B99" s="188"/>
      <c r="C99" s="95">
        <v>17</v>
      </c>
      <c r="D99" s="24">
        <f t="shared" si="1"/>
        <v>98</v>
      </c>
      <c r="E99" s="210"/>
      <c r="F99" s="47" t="s">
        <v>247</v>
      </c>
      <c r="G99" s="36" t="s">
        <v>213</v>
      </c>
      <c r="H99" s="187"/>
      <c r="I99" s="17"/>
      <c r="J99" s="23" t="s">
        <v>32</v>
      </c>
      <c r="K99" s="23" t="s">
        <v>32</v>
      </c>
      <c r="L99" s="23" t="s">
        <v>32</v>
      </c>
      <c r="M99" s="123" t="s">
        <v>32</v>
      </c>
      <c r="N99" s="142" t="s">
        <v>476</v>
      </c>
      <c r="O99" s="146" t="s">
        <v>474</v>
      </c>
    </row>
    <row r="100" spans="1:15" x14ac:dyDescent="0.3">
      <c r="A100" s="226"/>
      <c r="B100" s="188"/>
      <c r="C100" s="95">
        <v>17</v>
      </c>
      <c r="D100" s="24">
        <f t="shared" si="1"/>
        <v>99</v>
      </c>
      <c r="E100" s="210"/>
      <c r="F100" s="47" t="s">
        <v>246</v>
      </c>
      <c r="G100" s="36" t="s">
        <v>213</v>
      </c>
      <c r="H100" s="187"/>
      <c r="I100" s="17"/>
      <c r="J100" s="23" t="s">
        <v>32</v>
      </c>
      <c r="K100" s="23" t="s">
        <v>32</v>
      </c>
      <c r="L100" s="23" t="s">
        <v>32</v>
      </c>
      <c r="M100" s="123" t="s">
        <v>32</v>
      </c>
      <c r="N100" s="142" t="s">
        <v>476</v>
      </c>
      <c r="O100" s="146" t="s">
        <v>474</v>
      </c>
    </row>
    <row r="101" spans="1:15" x14ac:dyDescent="0.3">
      <c r="A101" s="226"/>
      <c r="B101" s="188"/>
      <c r="C101" s="95">
        <v>17</v>
      </c>
      <c r="D101" s="24">
        <f t="shared" si="1"/>
        <v>100</v>
      </c>
      <c r="E101" s="210"/>
      <c r="F101" s="47" t="s">
        <v>245</v>
      </c>
      <c r="G101" s="36" t="s">
        <v>213</v>
      </c>
      <c r="H101" s="187"/>
      <c r="I101" s="17"/>
      <c r="J101" s="23" t="s">
        <v>32</v>
      </c>
      <c r="K101" s="23" t="s">
        <v>32</v>
      </c>
      <c r="L101" s="23" t="s">
        <v>32</v>
      </c>
      <c r="M101" s="123" t="s">
        <v>32</v>
      </c>
      <c r="N101" s="142" t="s">
        <v>476</v>
      </c>
      <c r="O101" s="146" t="s">
        <v>474</v>
      </c>
    </row>
    <row r="102" spans="1:15" x14ac:dyDescent="0.3">
      <c r="A102" s="226"/>
      <c r="B102" s="188"/>
      <c r="C102" s="95">
        <v>17</v>
      </c>
      <c r="D102" s="24">
        <f t="shared" si="1"/>
        <v>101</v>
      </c>
      <c r="E102" s="210"/>
      <c r="F102" s="47" t="s">
        <v>244</v>
      </c>
      <c r="G102" s="36" t="s">
        <v>213</v>
      </c>
      <c r="H102" s="187"/>
      <c r="I102" s="17"/>
      <c r="J102" s="23" t="s">
        <v>32</v>
      </c>
      <c r="K102" s="23" t="s">
        <v>32</v>
      </c>
      <c r="L102" s="23" t="s">
        <v>32</v>
      </c>
      <c r="M102" s="123" t="s">
        <v>32</v>
      </c>
      <c r="N102" s="142" t="s">
        <v>476</v>
      </c>
      <c r="O102" s="146" t="s">
        <v>474</v>
      </c>
    </row>
    <row r="103" spans="1:15" x14ac:dyDescent="0.3">
      <c r="A103" s="226"/>
      <c r="B103" s="188"/>
      <c r="C103" s="95">
        <v>17</v>
      </c>
      <c r="D103" s="24">
        <f t="shared" si="1"/>
        <v>102</v>
      </c>
      <c r="E103" s="210"/>
      <c r="F103" s="47" t="s">
        <v>243</v>
      </c>
      <c r="G103" s="36" t="s">
        <v>213</v>
      </c>
      <c r="H103" s="187"/>
      <c r="I103" s="17"/>
      <c r="J103" s="23" t="s">
        <v>32</v>
      </c>
      <c r="K103" s="23" t="s">
        <v>32</v>
      </c>
      <c r="L103" s="23" t="s">
        <v>32</v>
      </c>
      <c r="M103" s="123" t="s">
        <v>32</v>
      </c>
      <c r="N103" s="142" t="s">
        <v>476</v>
      </c>
      <c r="O103" s="146" t="s">
        <v>474</v>
      </c>
    </row>
    <row r="104" spans="1:15" x14ac:dyDescent="0.3">
      <c r="A104" s="226"/>
      <c r="B104" s="188"/>
      <c r="C104" s="95">
        <v>17</v>
      </c>
      <c r="D104" s="24">
        <f t="shared" si="1"/>
        <v>103</v>
      </c>
      <c r="E104" s="210"/>
      <c r="F104" s="47" t="s">
        <v>242</v>
      </c>
      <c r="G104" s="36" t="s">
        <v>213</v>
      </c>
      <c r="H104" s="187"/>
      <c r="I104" s="17"/>
      <c r="J104" s="23" t="s">
        <v>32</v>
      </c>
      <c r="K104" s="23" t="s">
        <v>32</v>
      </c>
      <c r="L104" s="23" t="s">
        <v>32</v>
      </c>
      <c r="M104" s="123" t="s">
        <v>32</v>
      </c>
      <c r="N104" s="142" t="s">
        <v>476</v>
      </c>
      <c r="O104" s="146" t="s">
        <v>474</v>
      </c>
    </row>
    <row r="105" spans="1:15" x14ac:dyDescent="0.3">
      <c r="A105" s="226"/>
      <c r="B105" s="188"/>
      <c r="C105" s="95">
        <v>17</v>
      </c>
      <c r="D105" s="24">
        <f t="shared" si="1"/>
        <v>104</v>
      </c>
      <c r="E105" s="210"/>
      <c r="F105" s="47" t="s">
        <v>241</v>
      </c>
      <c r="G105" s="36" t="s">
        <v>213</v>
      </c>
      <c r="H105" s="187"/>
      <c r="I105" s="17"/>
      <c r="J105" s="23" t="s">
        <v>32</v>
      </c>
      <c r="K105" s="23" t="s">
        <v>32</v>
      </c>
      <c r="L105" s="23" t="s">
        <v>32</v>
      </c>
      <c r="M105" s="123" t="s">
        <v>32</v>
      </c>
      <c r="N105" s="142" t="s">
        <v>476</v>
      </c>
      <c r="O105" s="146" t="s">
        <v>474</v>
      </c>
    </row>
    <row r="106" spans="1:15" x14ac:dyDescent="0.3">
      <c r="A106" s="226"/>
      <c r="B106" s="188"/>
      <c r="C106" s="95">
        <v>17</v>
      </c>
      <c r="D106" s="24">
        <f t="shared" si="1"/>
        <v>105</v>
      </c>
      <c r="E106" s="210"/>
      <c r="F106" s="47" t="s">
        <v>240</v>
      </c>
      <c r="G106" s="36" t="s">
        <v>213</v>
      </c>
      <c r="H106" s="187"/>
      <c r="I106" s="17"/>
      <c r="J106" s="23" t="s">
        <v>32</v>
      </c>
      <c r="K106" s="23" t="s">
        <v>32</v>
      </c>
      <c r="L106" s="23" t="s">
        <v>32</v>
      </c>
      <c r="M106" s="123" t="s">
        <v>32</v>
      </c>
      <c r="N106" s="142" t="s">
        <v>476</v>
      </c>
      <c r="O106" s="146" t="s">
        <v>474</v>
      </c>
    </row>
    <row r="107" spans="1:15" x14ac:dyDescent="0.3">
      <c r="A107" s="226"/>
      <c r="B107" s="188"/>
      <c r="C107" s="95">
        <v>17</v>
      </c>
      <c r="D107" s="24">
        <f t="shared" si="1"/>
        <v>106</v>
      </c>
      <c r="E107" s="210"/>
      <c r="F107" s="47" t="s">
        <v>239</v>
      </c>
      <c r="G107" s="36" t="s">
        <v>213</v>
      </c>
      <c r="H107" s="187"/>
      <c r="I107" s="17"/>
      <c r="J107" s="23" t="s">
        <v>32</v>
      </c>
      <c r="K107" s="23" t="s">
        <v>32</v>
      </c>
      <c r="L107" s="23" t="s">
        <v>32</v>
      </c>
      <c r="M107" s="123" t="s">
        <v>32</v>
      </c>
      <c r="N107" s="142" t="s">
        <v>476</v>
      </c>
      <c r="O107" s="146" t="s">
        <v>474</v>
      </c>
    </row>
    <row r="108" spans="1:15" x14ac:dyDescent="0.3">
      <c r="A108" s="226"/>
      <c r="B108" s="188"/>
      <c r="C108" s="95">
        <v>17</v>
      </c>
      <c r="D108" s="24">
        <f t="shared" si="1"/>
        <v>107</v>
      </c>
      <c r="E108" s="210"/>
      <c r="F108" s="47" t="s">
        <v>238</v>
      </c>
      <c r="G108" s="36" t="s">
        <v>213</v>
      </c>
      <c r="H108" s="187"/>
      <c r="I108" s="17"/>
      <c r="J108" s="23" t="s">
        <v>32</v>
      </c>
      <c r="K108" s="23" t="s">
        <v>32</v>
      </c>
      <c r="L108" s="23" t="s">
        <v>32</v>
      </c>
      <c r="M108" s="123" t="s">
        <v>32</v>
      </c>
      <c r="N108" s="142" t="s">
        <v>476</v>
      </c>
      <c r="O108" s="146" t="s">
        <v>474</v>
      </c>
    </row>
    <row r="109" spans="1:15" x14ac:dyDescent="0.3">
      <c r="A109" s="226"/>
      <c r="B109" s="188"/>
      <c r="C109" s="95">
        <v>17</v>
      </c>
      <c r="D109" s="24">
        <f t="shared" si="1"/>
        <v>108</v>
      </c>
      <c r="E109" s="210"/>
      <c r="F109" s="47" t="s">
        <v>237</v>
      </c>
      <c r="G109" s="36" t="s">
        <v>213</v>
      </c>
      <c r="H109" s="187"/>
      <c r="I109" s="17"/>
      <c r="J109" s="23" t="s">
        <v>32</v>
      </c>
      <c r="K109" s="23" t="s">
        <v>32</v>
      </c>
      <c r="L109" s="23" t="s">
        <v>32</v>
      </c>
      <c r="M109" s="123" t="s">
        <v>32</v>
      </c>
      <c r="N109" s="142" t="s">
        <v>476</v>
      </c>
      <c r="O109" s="146" t="s">
        <v>474</v>
      </c>
    </row>
    <row r="110" spans="1:15" x14ac:dyDescent="0.3">
      <c r="A110" s="226"/>
      <c r="B110" s="188"/>
      <c r="C110" s="95">
        <v>17</v>
      </c>
      <c r="D110" s="24">
        <f t="shared" si="1"/>
        <v>109</v>
      </c>
      <c r="E110" s="210"/>
      <c r="F110" s="47" t="s">
        <v>236</v>
      </c>
      <c r="G110" s="36" t="s">
        <v>213</v>
      </c>
      <c r="H110" s="187"/>
      <c r="I110" s="17"/>
      <c r="J110" s="23" t="s">
        <v>32</v>
      </c>
      <c r="K110" s="23" t="s">
        <v>32</v>
      </c>
      <c r="L110" s="23" t="s">
        <v>32</v>
      </c>
      <c r="M110" s="123" t="s">
        <v>32</v>
      </c>
      <c r="N110" s="142" t="s">
        <v>476</v>
      </c>
      <c r="O110" s="146" t="s">
        <v>474</v>
      </c>
    </row>
    <row r="111" spans="1:15" x14ac:dyDescent="0.3">
      <c r="A111" s="226"/>
      <c r="B111" s="188"/>
      <c r="C111" s="95">
        <v>17</v>
      </c>
      <c r="D111" s="24">
        <f t="shared" si="1"/>
        <v>110</v>
      </c>
      <c r="E111" s="210"/>
      <c r="F111" s="47" t="s">
        <v>235</v>
      </c>
      <c r="G111" s="36" t="s">
        <v>213</v>
      </c>
      <c r="H111" s="187"/>
      <c r="I111" s="17"/>
      <c r="J111" s="23" t="s">
        <v>32</v>
      </c>
      <c r="K111" s="23" t="s">
        <v>32</v>
      </c>
      <c r="L111" s="23" t="s">
        <v>32</v>
      </c>
      <c r="M111" s="123" t="s">
        <v>32</v>
      </c>
      <c r="N111" s="142" t="s">
        <v>476</v>
      </c>
      <c r="O111" s="146" t="s">
        <v>474</v>
      </c>
    </row>
    <row r="112" spans="1:15" x14ac:dyDescent="0.3">
      <c r="A112" s="226"/>
      <c r="B112" s="188"/>
      <c r="C112" s="95">
        <v>17</v>
      </c>
      <c r="D112" s="24">
        <f t="shared" si="1"/>
        <v>111</v>
      </c>
      <c r="E112" s="210"/>
      <c r="F112" s="47" t="s">
        <v>234</v>
      </c>
      <c r="G112" s="36" t="s">
        <v>213</v>
      </c>
      <c r="H112" s="187"/>
      <c r="I112" s="17"/>
      <c r="J112" s="23" t="s">
        <v>32</v>
      </c>
      <c r="K112" s="23" t="s">
        <v>32</v>
      </c>
      <c r="L112" s="23" t="s">
        <v>32</v>
      </c>
      <c r="M112" s="123" t="s">
        <v>32</v>
      </c>
      <c r="N112" s="142" t="s">
        <v>476</v>
      </c>
      <c r="O112" s="146" t="s">
        <v>474</v>
      </c>
    </row>
    <row r="113" spans="1:15" x14ac:dyDescent="0.3">
      <c r="A113" s="226"/>
      <c r="B113" s="188"/>
      <c r="C113" s="95">
        <v>17</v>
      </c>
      <c r="D113" s="24">
        <f t="shared" si="1"/>
        <v>112</v>
      </c>
      <c r="E113" s="210"/>
      <c r="F113" s="47" t="s">
        <v>233</v>
      </c>
      <c r="G113" s="36" t="s">
        <v>213</v>
      </c>
      <c r="H113" s="187"/>
      <c r="I113" s="17"/>
      <c r="J113" s="23" t="s">
        <v>32</v>
      </c>
      <c r="K113" s="23" t="s">
        <v>32</v>
      </c>
      <c r="L113" s="23" t="s">
        <v>32</v>
      </c>
      <c r="M113" s="123" t="s">
        <v>32</v>
      </c>
      <c r="N113" s="142" t="s">
        <v>476</v>
      </c>
      <c r="O113" s="146" t="s">
        <v>474</v>
      </c>
    </row>
    <row r="114" spans="1:15" x14ac:dyDescent="0.3">
      <c r="A114" s="226"/>
      <c r="B114" s="188"/>
      <c r="C114" s="95">
        <v>17</v>
      </c>
      <c r="D114" s="24">
        <f t="shared" si="1"/>
        <v>113</v>
      </c>
      <c r="E114" s="210"/>
      <c r="F114" s="47" t="s">
        <v>232</v>
      </c>
      <c r="G114" s="36" t="s">
        <v>213</v>
      </c>
      <c r="H114" s="187"/>
      <c r="I114" s="17"/>
      <c r="J114" s="23" t="s">
        <v>32</v>
      </c>
      <c r="K114" s="23" t="s">
        <v>32</v>
      </c>
      <c r="L114" s="23" t="s">
        <v>32</v>
      </c>
      <c r="M114" s="123" t="s">
        <v>32</v>
      </c>
      <c r="N114" s="142" t="s">
        <v>476</v>
      </c>
      <c r="O114" s="146" t="s">
        <v>474</v>
      </c>
    </row>
    <row r="115" spans="1:15" x14ac:dyDescent="0.3">
      <c r="A115" s="226"/>
      <c r="B115" s="188"/>
      <c r="C115" s="95">
        <v>17</v>
      </c>
      <c r="D115" s="24">
        <f t="shared" si="1"/>
        <v>114</v>
      </c>
      <c r="E115" s="210"/>
      <c r="F115" s="47" t="s">
        <v>231</v>
      </c>
      <c r="G115" s="36" t="s">
        <v>213</v>
      </c>
      <c r="H115" s="187"/>
      <c r="I115" s="17"/>
      <c r="J115" s="23" t="s">
        <v>32</v>
      </c>
      <c r="K115" s="23" t="s">
        <v>32</v>
      </c>
      <c r="L115" s="23" t="s">
        <v>32</v>
      </c>
      <c r="M115" s="123" t="s">
        <v>32</v>
      </c>
      <c r="N115" s="142" t="s">
        <v>476</v>
      </c>
      <c r="O115" s="146" t="s">
        <v>474</v>
      </c>
    </row>
    <row r="116" spans="1:15" x14ac:dyDescent="0.3">
      <c r="A116" s="226"/>
      <c r="B116" s="188"/>
      <c r="C116" s="95">
        <v>17</v>
      </c>
      <c r="D116" s="24">
        <f t="shared" si="1"/>
        <v>115</v>
      </c>
      <c r="E116" s="210"/>
      <c r="F116" s="47" t="s">
        <v>230</v>
      </c>
      <c r="G116" s="36" t="s">
        <v>213</v>
      </c>
      <c r="H116" s="187"/>
      <c r="I116" s="17"/>
      <c r="J116" s="23" t="s">
        <v>32</v>
      </c>
      <c r="K116" s="23" t="s">
        <v>32</v>
      </c>
      <c r="L116" s="23" t="s">
        <v>32</v>
      </c>
      <c r="M116" s="123" t="s">
        <v>32</v>
      </c>
      <c r="N116" s="142" t="s">
        <v>476</v>
      </c>
      <c r="O116" s="146" t="s">
        <v>474</v>
      </c>
    </row>
    <row r="117" spans="1:15" x14ac:dyDescent="0.3">
      <c r="A117" s="226"/>
      <c r="B117" s="188"/>
      <c r="C117" s="95">
        <v>17</v>
      </c>
      <c r="D117" s="24">
        <f t="shared" si="1"/>
        <v>116</v>
      </c>
      <c r="E117" s="210"/>
      <c r="F117" s="47" t="s">
        <v>229</v>
      </c>
      <c r="G117" s="36" t="s">
        <v>213</v>
      </c>
      <c r="H117" s="187"/>
      <c r="I117" s="17"/>
      <c r="J117" s="23" t="s">
        <v>32</v>
      </c>
      <c r="K117" s="23" t="s">
        <v>32</v>
      </c>
      <c r="L117" s="23" t="s">
        <v>32</v>
      </c>
      <c r="M117" s="123" t="s">
        <v>32</v>
      </c>
      <c r="N117" s="142" t="s">
        <v>476</v>
      </c>
      <c r="O117" s="146" t="s">
        <v>474</v>
      </c>
    </row>
    <row r="118" spans="1:15" x14ac:dyDescent="0.3">
      <c r="A118" s="226"/>
      <c r="B118" s="188"/>
      <c r="C118" s="95">
        <v>17</v>
      </c>
      <c r="D118" s="24">
        <f t="shared" si="1"/>
        <v>117</v>
      </c>
      <c r="E118" s="210"/>
      <c r="F118" s="47" t="s">
        <v>228</v>
      </c>
      <c r="G118" s="36" t="s">
        <v>213</v>
      </c>
      <c r="H118" s="187"/>
      <c r="I118" s="17"/>
      <c r="J118" s="23" t="s">
        <v>32</v>
      </c>
      <c r="K118" s="23" t="s">
        <v>32</v>
      </c>
      <c r="L118" s="23" t="s">
        <v>32</v>
      </c>
      <c r="M118" s="123" t="s">
        <v>32</v>
      </c>
      <c r="N118" s="142" t="s">
        <v>476</v>
      </c>
      <c r="O118" s="146" t="s">
        <v>474</v>
      </c>
    </row>
    <row r="119" spans="1:15" x14ac:dyDescent="0.3">
      <c r="A119" s="226"/>
      <c r="B119" s="188"/>
      <c r="C119" s="95">
        <v>17</v>
      </c>
      <c r="D119" s="24">
        <f t="shared" si="1"/>
        <v>118</v>
      </c>
      <c r="E119" s="210"/>
      <c r="F119" s="47" t="s">
        <v>227</v>
      </c>
      <c r="G119" s="36" t="s">
        <v>213</v>
      </c>
      <c r="H119" s="187"/>
      <c r="I119" s="17"/>
      <c r="J119" s="23" t="s">
        <v>32</v>
      </c>
      <c r="K119" s="23" t="s">
        <v>32</v>
      </c>
      <c r="L119" s="23" t="s">
        <v>32</v>
      </c>
      <c r="M119" s="123" t="s">
        <v>32</v>
      </c>
      <c r="N119" s="142" t="s">
        <v>476</v>
      </c>
      <c r="O119" s="146" t="s">
        <v>474</v>
      </c>
    </row>
    <row r="120" spans="1:15" x14ac:dyDescent="0.3">
      <c r="A120" s="226"/>
      <c r="B120" s="188"/>
      <c r="C120" s="95">
        <v>17</v>
      </c>
      <c r="D120" s="24">
        <f t="shared" si="1"/>
        <v>119</v>
      </c>
      <c r="E120" s="210"/>
      <c r="F120" s="47" t="s">
        <v>226</v>
      </c>
      <c r="G120" s="36" t="s">
        <v>213</v>
      </c>
      <c r="H120" s="187"/>
      <c r="I120" s="17"/>
      <c r="J120" s="23" t="s">
        <v>32</v>
      </c>
      <c r="K120" s="23" t="s">
        <v>32</v>
      </c>
      <c r="L120" s="23" t="s">
        <v>32</v>
      </c>
      <c r="M120" s="123" t="s">
        <v>32</v>
      </c>
      <c r="N120" s="142" t="s">
        <v>476</v>
      </c>
      <c r="O120" s="146" t="s">
        <v>474</v>
      </c>
    </row>
    <row r="121" spans="1:15" x14ac:dyDescent="0.3">
      <c r="A121" s="226"/>
      <c r="B121" s="188"/>
      <c r="C121" s="95">
        <v>17</v>
      </c>
      <c r="D121" s="24">
        <f t="shared" si="1"/>
        <v>120</v>
      </c>
      <c r="E121" s="210"/>
      <c r="F121" s="47" t="s">
        <v>225</v>
      </c>
      <c r="G121" s="36" t="s">
        <v>213</v>
      </c>
      <c r="H121" s="187"/>
      <c r="I121" s="17"/>
      <c r="J121" s="23" t="s">
        <v>32</v>
      </c>
      <c r="K121" s="23" t="s">
        <v>32</v>
      </c>
      <c r="L121" s="23" t="s">
        <v>32</v>
      </c>
      <c r="M121" s="123" t="s">
        <v>32</v>
      </c>
      <c r="N121" s="142" t="s">
        <v>476</v>
      </c>
      <c r="O121" s="146" t="s">
        <v>474</v>
      </c>
    </row>
    <row r="122" spans="1:15" x14ac:dyDescent="0.3">
      <c r="A122" s="226"/>
      <c r="B122" s="188"/>
      <c r="C122" s="95">
        <v>17</v>
      </c>
      <c r="D122" s="24">
        <f t="shared" si="1"/>
        <v>121</v>
      </c>
      <c r="E122" s="210"/>
      <c r="F122" s="47" t="s">
        <v>224</v>
      </c>
      <c r="G122" s="36" t="s">
        <v>213</v>
      </c>
      <c r="H122" s="187"/>
      <c r="I122" s="17"/>
      <c r="J122" s="23" t="s">
        <v>32</v>
      </c>
      <c r="K122" s="23" t="s">
        <v>32</v>
      </c>
      <c r="L122" s="23" t="s">
        <v>32</v>
      </c>
      <c r="M122" s="123" t="s">
        <v>32</v>
      </c>
      <c r="N122" s="142" t="s">
        <v>476</v>
      </c>
      <c r="O122" s="146" t="s">
        <v>474</v>
      </c>
    </row>
    <row r="123" spans="1:15" x14ac:dyDescent="0.3">
      <c r="A123" s="226"/>
      <c r="B123" s="188"/>
      <c r="C123" s="95">
        <v>17</v>
      </c>
      <c r="D123" s="24">
        <f t="shared" si="1"/>
        <v>122</v>
      </c>
      <c r="E123" s="210"/>
      <c r="F123" s="47" t="s">
        <v>223</v>
      </c>
      <c r="G123" s="36" t="s">
        <v>213</v>
      </c>
      <c r="H123" s="187"/>
      <c r="I123" s="17"/>
      <c r="J123" s="23" t="s">
        <v>32</v>
      </c>
      <c r="K123" s="23" t="s">
        <v>32</v>
      </c>
      <c r="L123" s="23" t="s">
        <v>32</v>
      </c>
      <c r="M123" s="123" t="s">
        <v>32</v>
      </c>
      <c r="N123" s="142" t="s">
        <v>476</v>
      </c>
      <c r="O123" s="146" t="s">
        <v>474</v>
      </c>
    </row>
    <row r="124" spans="1:15" x14ac:dyDescent="0.3">
      <c r="A124" s="226"/>
      <c r="B124" s="188"/>
      <c r="C124" s="95">
        <v>17</v>
      </c>
      <c r="D124" s="24">
        <f t="shared" si="1"/>
        <v>123</v>
      </c>
      <c r="E124" s="210"/>
      <c r="F124" s="47" t="s">
        <v>222</v>
      </c>
      <c r="G124" s="36" t="s">
        <v>213</v>
      </c>
      <c r="H124" s="187"/>
      <c r="I124" s="17"/>
      <c r="J124" s="23" t="s">
        <v>32</v>
      </c>
      <c r="K124" s="23" t="s">
        <v>32</v>
      </c>
      <c r="L124" s="23" t="s">
        <v>32</v>
      </c>
      <c r="M124" s="123" t="s">
        <v>32</v>
      </c>
      <c r="N124" s="142" t="s">
        <v>476</v>
      </c>
      <c r="O124" s="146" t="s">
        <v>474</v>
      </c>
    </row>
    <row r="125" spans="1:15" x14ac:dyDescent="0.3">
      <c r="A125" s="226"/>
      <c r="B125" s="188"/>
      <c r="C125" s="95">
        <v>17</v>
      </c>
      <c r="D125" s="24">
        <f t="shared" si="1"/>
        <v>124</v>
      </c>
      <c r="E125" s="210"/>
      <c r="F125" s="47" t="s">
        <v>221</v>
      </c>
      <c r="G125" s="36" t="s">
        <v>213</v>
      </c>
      <c r="H125" s="187"/>
      <c r="I125" s="17"/>
      <c r="J125" s="23" t="s">
        <v>32</v>
      </c>
      <c r="K125" s="23" t="s">
        <v>32</v>
      </c>
      <c r="L125" s="23" t="s">
        <v>32</v>
      </c>
      <c r="M125" s="123" t="s">
        <v>32</v>
      </c>
      <c r="N125" s="142" t="s">
        <v>476</v>
      </c>
      <c r="O125" s="146" t="s">
        <v>474</v>
      </c>
    </row>
    <row r="126" spans="1:15" x14ac:dyDescent="0.3">
      <c r="A126" s="226"/>
      <c r="B126" s="188"/>
      <c r="C126" s="95">
        <v>17</v>
      </c>
      <c r="D126" s="24">
        <f t="shared" si="1"/>
        <v>125</v>
      </c>
      <c r="E126" s="210"/>
      <c r="F126" s="47" t="s">
        <v>220</v>
      </c>
      <c r="G126" s="36" t="s">
        <v>213</v>
      </c>
      <c r="H126" s="187"/>
      <c r="I126" s="17"/>
      <c r="J126" s="23" t="s">
        <v>32</v>
      </c>
      <c r="K126" s="23" t="s">
        <v>32</v>
      </c>
      <c r="L126" s="23" t="s">
        <v>32</v>
      </c>
      <c r="M126" s="123" t="s">
        <v>32</v>
      </c>
      <c r="N126" s="142" t="s">
        <v>476</v>
      </c>
      <c r="O126" s="146" t="s">
        <v>474</v>
      </c>
    </row>
    <row r="127" spans="1:15" x14ac:dyDescent="0.3">
      <c r="A127" s="226"/>
      <c r="B127" s="188"/>
      <c r="C127" s="95">
        <v>17</v>
      </c>
      <c r="D127" s="24">
        <f t="shared" si="1"/>
        <v>126</v>
      </c>
      <c r="E127" s="210"/>
      <c r="F127" s="47" t="s">
        <v>219</v>
      </c>
      <c r="G127" s="36" t="s">
        <v>213</v>
      </c>
      <c r="H127" s="187"/>
      <c r="I127" s="17"/>
      <c r="J127" s="23" t="s">
        <v>32</v>
      </c>
      <c r="K127" s="23" t="s">
        <v>32</v>
      </c>
      <c r="L127" s="23" t="s">
        <v>32</v>
      </c>
      <c r="M127" s="123" t="s">
        <v>32</v>
      </c>
      <c r="N127" s="142" t="s">
        <v>476</v>
      </c>
      <c r="O127" s="146" t="s">
        <v>474</v>
      </c>
    </row>
    <row r="128" spans="1:15" x14ac:dyDescent="0.3">
      <c r="A128" s="226"/>
      <c r="B128" s="188"/>
      <c r="C128" s="95">
        <v>17</v>
      </c>
      <c r="D128" s="24">
        <f t="shared" si="1"/>
        <v>127</v>
      </c>
      <c r="E128" s="210"/>
      <c r="F128" s="47" t="s">
        <v>218</v>
      </c>
      <c r="G128" s="36" t="s">
        <v>209</v>
      </c>
      <c r="H128" s="187"/>
      <c r="I128" s="17"/>
      <c r="J128" s="23" t="s">
        <v>32</v>
      </c>
      <c r="K128" s="23" t="s">
        <v>32</v>
      </c>
      <c r="L128" s="23" t="s">
        <v>32</v>
      </c>
      <c r="M128" s="123" t="s">
        <v>32</v>
      </c>
      <c r="N128" s="142" t="s">
        <v>476</v>
      </c>
      <c r="O128" s="146" t="s">
        <v>474</v>
      </c>
    </row>
    <row r="129" spans="1:15" x14ac:dyDescent="0.3">
      <c r="A129" s="226"/>
      <c r="B129" s="188"/>
      <c r="C129" s="95">
        <v>17</v>
      </c>
      <c r="D129" s="24">
        <f t="shared" si="1"/>
        <v>128</v>
      </c>
      <c r="E129" s="210"/>
      <c r="F129" s="47" t="s">
        <v>217</v>
      </c>
      <c r="G129" s="36" t="s">
        <v>213</v>
      </c>
      <c r="H129" s="187"/>
      <c r="I129" s="17"/>
      <c r="J129" s="23" t="s">
        <v>32</v>
      </c>
      <c r="K129" s="23" t="s">
        <v>32</v>
      </c>
      <c r="L129" s="23" t="s">
        <v>32</v>
      </c>
      <c r="M129" s="123" t="s">
        <v>32</v>
      </c>
      <c r="N129" s="142" t="s">
        <v>476</v>
      </c>
      <c r="O129" s="146" t="s">
        <v>474</v>
      </c>
    </row>
    <row r="130" spans="1:15" x14ac:dyDescent="0.3">
      <c r="A130" s="226"/>
      <c r="B130" s="188"/>
      <c r="C130" s="95">
        <v>17</v>
      </c>
      <c r="D130" s="24">
        <f t="shared" si="1"/>
        <v>129</v>
      </c>
      <c r="E130" s="210"/>
      <c r="F130" s="47" t="s">
        <v>216</v>
      </c>
      <c r="G130" s="36" t="s">
        <v>213</v>
      </c>
      <c r="H130" s="187"/>
      <c r="I130" s="17"/>
      <c r="J130" s="23" t="s">
        <v>32</v>
      </c>
      <c r="K130" s="23" t="s">
        <v>32</v>
      </c>
      <c r="L130" s="23" t="s">
        <v>32</v>
      </c>
      <c r="M130" s="123" t="s">
        <v>32</v>
      </c>
      <c r="N130" s="142" t="s">
        <v>476</v>
      </c>
      <c r="O130" s="146" t="s">
        <v>474</v>
      </c>
    </row>
    <row r="131" spans="1:15" x14ac:dyDescent="0.3">
      <c r="A131" s="226"/>
      <c r="B131" s="188"/>
      <c r="C131" s="95">
        <v>17</v>
      </c>
      <c r="D131" s="24">
        <f t="shared" si="1"/>
        <v>130</v>
      </c>
      <c r="E131" s="210"/>
      <c r="F131" s="47" t="s">
        <v>215</v>
      </c>
      <c r="G131" s="36" t="s">
        <v>213</v>
      </c>
      <c r="H131" s="187"/>
      <c r="I131" s="17"/>
      <c r="J131" s="23" t="s">
        <v>32</v>
      </c>
      <c r="K131" s="23" t="s">
        <v>32</v>
      </c>
      <c r="L131" s="23" t="s">
        <v>32</v>
      </c>
      <c r="M131" s="123" t="s">
        <v>32</v>
      </c>
      <c r="N131" s="142" t="s">
        <v>476</v>
      </c>
      <c r="O131" s="146" t="s">
        <v>474</v>
      </c>
    </row>
    <row r="132" spans="1:15" x14ac:dyDescent="0.3">
      <c r="A132" s="226"/>
      <c r="B132" s="188"/>
      <c r="C132" s="95">
        <v>17</v>
      </c>
      <c r="D132" s="24">
        <f t="shared" ref="D132:D195" si="2">D131+1</f>
        <v>131</v>
      </c>
      <c r="E132" s="210"/>
      <c r="F132" s="47" t="s">
        <v>214</v>
      </c>
      <c r="G132" s="36" t="s">
        <v>213</v>
      </c>
      <c r="H132" s="187"/>
      <c r="I132" s="17"/>
      <c r="J132" s="23" t="s">
        <v>32</v>
      </c>
      <c r="K132" s="23" t="s">
        <v>32</v>
      </c>
      <c r="L132" s="23" t="s">
        <v>32</v>
      </c>
      <c r="M132" s="123" t="s">
        <v>32</v>
      </c>
      <c r="N132" s="142" t="s">
        <v>476</v>
      </c>
      <c r="O132" s="146" t="s">
        <v>474</v>
      </c>
    </row>
    <row r="133" spans="1:15" ht="27.6" customHeight="1" x14ac:dyDescent="0.3">
      <c r="A133" s="226"/>
      <c r="B133" s="188"/>
      <c r="C133" s="95">
        <v>18</v>
      </c>
      <c r="D133" s="24">
        <f t="shared" si="2"/>
        <v>132</v>
      </c>
      <c r="E133" s="210" t="s">
        <v>76</v>
      </c>
      <c r="F133" s="47" t="s">
        <v>265</v>
      </c>
      <c r="G133" s="36" t="s">
        <v>264</v>
      </c>
      <c r="H133" s="187" t="s">
        <v>122</v>
      </c>
      <c r="I133" s="17"/>
      <c r="J133" s="63" t="s">
        <v>32</v>
      </c>
      <c r="K133" s="63" t="s">
        <v>32</v>
      </c>
      <c r="L133" s="63" t="s">
        <v>32</v>
      </c>
      <c r="M133" s="124" t="s">
        <v>32</v>
      </c>
      <c r="N133" s="142" t="s">
        <v>476</v>
      </c>
      <c r="O133" s="146" t="s">
        <v>474</v>
      </c>
    </row>
    <row r="134" spans="1:15" ht="27.6" customHeight="1" x14ac:dyDescent="0.3">
      <c r="A134" s="226"/>
      <c r="B134" s="188"/>
      <c r="C134" s="95">
        <v>18</v>
      </c>
      <c r="D134" s="24">
        <f t="shared" si="2"/>
        <v>133</v>
      </c>
      <c r="E134" s="210"/>
      <c r="F134" s="47" t="s">
        <v>266</v>
      </c>
      <c r="G134" s="36" t="s">
        <v>264</v>
      </c>
      <c r="H134" s="187"/>
      <c r="I134" s="17"/>
      <c r="J134" s="63" t="s">
        <v>32</v>
      </c>
      <c r="K134" s="63" t="s">
        <v>32</v>
      </c>
      <c r="L134" s="63" t="s">
        <v>32</v>
      </c>
      <c r="M134" s="124" t="s">
        <v>32</v>
      </c>
      <c r="N134" s="142" t="s">
        <v>476</v>
      </c>
      <c r="O134" s="146" t="s">
        <v>474</v>
      </c>
    </row>
    <row r="135" spans="1:15" ht="27.6" customHeight="1" x14ac:dyDescent="0.3">
      <c r="A135" s="226"/>
      <c r="B135" s="188"/>
      <c r="C135" s="95">
        <v>18</v>
      </c>
      <c r="D135" s="24">
        <f t="shared" si="2"/>
        <v>134</v>
      </c>
      <c r="E135" s="210"/>
      <c r="F135" s="47" t="s">
        <v>267</v>
      </c>
      <c r="G135" s="36" t="s">
        <v>264</v>
      </c>
      <c r="H135" s="187"/>
      <c r="I135" s="17"/>
      <c r="J135" s="63" t="s">
        <v>32</v>
      </c>
      <c r="K135" s="63" t="s">
        <v>32</v>
      </c>
      <c r="L135" s="63" t="s">
        <v>32</v>
      </c>
      <c r="M135" s="124" t="s">
        <v>32</v>
      </c>
      <c r="N135" s="142" t="s">
        <v>476</v>
      </c>
      <c r="O135" s="146" t="s">
        <v>474</v>
      </c>
    </row>
    <row r="136" spans="1:15" ht="27.6" customHeight="1" x14ac:dyDescent="0.3">
      <c r="A136" s="226"/>
      <c r="B136" s="188"/>
      <c r="C136" s="95">
        <v>18</v>
      </c>
      <c r="D136" s="24">
        <f t="shared" si="2"/>
        <v>135</v>
      </c>
      <c r="E136" s="210"/>
      <c r="F136" s="47" t="s">
        <v>268</v>
      </c>
      <c r="G136" s="36" t="s">
        <v>264</v>
      </c>
      <c r="H136" s="187"/>
      <c r="I136" s="17"/>
      <c r="J136" s="63" t="s">
        <v>32</v>
      </c>
      <c r="K136" s="63" t="s">
        <v>32</v>
      </c>
      <c r="L136" s="63" t="s">
        <v>32</v>
      </c>
      <c r="M136" s="124" t="s">
        <v>32</v>
      </c>
      <c r="N136" s="142" t="s">
        <v>476</v>
      </c>
      <c r="O136" s="146" t="s">
        <v>474</v>
      </c>
    </row>
    <row r="137" spans="1:15" ht="27.6" customHeight="1" x14ac:dyDescent="0.3">
      <c r="A137" s="226"/>
      <c r="B137" s="188"/>
      <c r="C137" s="95">
        <v>18</v>
      </c>
      <c r="D137" s="24">
        <f t="shared" si="2"/>
        <v>136</v>
      </c>
      <c r="E137" s="210"/>
      <c r="F137" s="47" t="s">
        <v>269</v>
      </c>
      <c r="G137" s="36" t="s">
        <v>264</v>
      </c>
      <c r="H137" s="187"/>
      <c r="I137" s="17"/>
      <c r="J137" s="63" t="s">
        <v>32</v>
      </c>
      <c r="K137" s="63" t="s">
        <v>32</v>
      </c>
      <c r="L137" s="63" t="s">
        <v>32</v>
      </c>
      <c r="M137" s="124" t="s">
        <v>32</v>
      </c>
      <c r="N137" s="142" t="s">
        <v>476</v>
      </c>
      <c r="O137" s="146" t="s">
        <v>474</v>
      </c>
    </row>
    <row r="138" spans="1:15" ht="27.6" customHeight="1" x14ac:dyDescent="0.3">
      <c r="A138" s="226"/>
      <c r="B138" s="188"/>
      <c r="C138" s="95">
        <v>18</v>
      </c>
      <c r="D138" s="24">
        <f t="shared" si="2"/>
        <v>137</v>
      </c>
      <c r="E138" s="210"/>
      <c r="F138" s="47" t="s">
        <v>270</v>
      </c>
      <c r="G138" s="36" t="s">
        <v>264</v>
      </c>
      <c r="H138" s="187"/>
      <c r="I138" s="17"/>
      <c r="J138" s="63" t="s">
        <v>32</v>
      </c>
      <c r="K138" s="63" t="s">
        <v>32</v>
      </c>
      <c r="L138" s="63" t="s">
        <v>32</v>
      </c>
      <c r="M138" s="124" t="s">
        <v>32</v>
      </c>
      <c r="N138" s="142" t="s">
        <v>476</v>
      </c>
      <c r="O138" s="146" t="s">
        <v>474</v>
      </c>
    </row>
    <row r="139" spans="1:15" ht="27.6" customHeight="1" x14ac:dyDescent="0.3">
      <c r="A139" s="226"/>
      <c r="B139" s="188"/>
      <c r="C139" s="95">
        <v>18</v>
      </c>
      <c r="D139" s="24">
        <f t="shared" si="2"/>
        <v>138</v>
      </c>
      <c r="E139" s="210"/>
      <c r="F139" s="47" t="s">
        <v>272</v>
      </c>
      <c r="G139" s="36" t="s">
        <v>271</v>
      </c>
      <c r="H139" s="187"/>
      <c r="I139" s="17"/>
      <c r="J139" s="63" t="s">
        <v>32</v>
      </c>
      <c r="K139" s="63" t="s">
        <v>32</v>
      </c>
      <c r="L139" s="63" t="s">
        <v>32</v>
      </c>
      <c r="M139" s="124" t="s">
        <v>32</v>
      </c>
      <c r="N139" s="142" t="s">
        <v>476</v>
      </c>
      <c r="O139" s="146" t="s">
        <v>474</v>
      </c>
    </row>
    <row r="140" spans="1:15" ht="27.6" customHeight="1" x14ac:dyDescent="0.3">
      <c r="A140" s="226"/>
      <c r="B140" s="188"/>
      <c r="C140" s="95">
        <v>18</v>
      </c>
      <c r="D140" s="24">
        <f t="shared" si="2"/>
        <v>139</v>
      </c>
      <c r="E140" s="210"/>
      <c r="F140" s="47" t="s">
        <v>273</v>
      </c>
      <c r="G140" s="36" t="s">
        <v>271</v>
      </c>
      <c r="H140" s="187"/>
      <c r="I140" s="17"/>
      <c r="J140" s="63" t="s">
        <v>32</v>
      </c>
      <c r="K140" s="63" t="s">
        <v>32</v>
      </c>
      <c r="L140" s="63" t="s">
        <v>32</v>
      </c>
      <c r="M140" s="124" t="s">
        <v>32</v>
      </c>
      <c r="N140" s="142" t="s">
        <v>476</v>
      </c>
      <c r="O140" s="146" t="s">
        <v>474</v>
      </c>
    </row>
    <row r="141" spans="1:15" ht="27.6" customHeight="1" x14ac:dyDescent="0.3">
      <c r="A141" s="226"/>
      <c r="B141" s="188"/>
      <c r="C141" s="95">
        <v>18</v>
      </c>
      <c r="D141" s="24">
        <f t="shared" si="2"/>
        <v>140</v>
      </c>
      <c r="E141" s="210"/>
      <c r="F141" s="47" t="s">
        <v>274</v>
      </c>
      <c r="G141" s="36" t="s">
        <v>271</v>
      </c>
      <c r="H141" s="187"/>
      <c r="I141" s="17"/>
      <c r="J141" s="63" t="s">
        <v>32</v>
      </c>
      <c r="K141" s="63" t="s">
        <v>32</v>
      </c>
      <c r="L141" s="63" t="s">
        <v>32</v>
      </c>
      <c r="M141" s="124" t="s">
        <v>32</v>
      </c>
      <c r="N141" s="142" t="s">
        <v>476</v>
      </c>
      <c r="O141" s="146" t="s">
        <v>474</v>
      </c>
    </row>
    <row r="142" spans="1:15" ht="27.6" customHeight="1" x14ac:dyDescent="0.3">
      <c r="A142" s="226"/>
      <c r="B142" s="188"/>
      <c r="C142" s="95">
        <v>18</v>
      </c>
      <c r="D142" s="24">
        <f t="shared" si="2"/>
        <v>141</v>
      </c>
      <c r="E142" s="210"/>
      <c r="F142" s="47" t="s">
        <v>275</v>
      </c>
      <c r="G142" s="36" t="s">
        <v>271</v>
      </c>
      <c r="H142" s="187"/>
      <c r="I142" s="17"/>
      <c r="J142" s="63" t="s">
        <v>32</v>
      </c>
      <c r="K142" s="63" t="s">
        <v>32</v>
      </c>
      <c r="L142" s="63" t="s">
        <v>32</v>
      </c>
      <c r="M142" s="124" t="s">
        <v>32</v>
      </c>
      <c r="N142" s="142" t="s">
        <v>476</v>
      </c>
      <c r="O142" s="146" t="s">
        <v>474</v>
      </c>
    </row>
    <row r="143" spans="1:15" ht="27.6" customHeight="1" x14ac:dyDescent="0.3">
      <c r="A143" s="226"/>
      <c r="B143" s="188"/>
      <c r="C143" s="95">
        <v>18</v>
      </c>
      <c r="D143" s="24">
        <f t="shared" si="2"/>
        <v>142</v>
      </c>
      <c r="E143" s="210"/>
      <c r="F143" s="47" t="s">
        <v>276</v>
      </c>
      <c r="G143" s="36" t="s">
        <v>271</v>
      </c>
      <c r="H143" s="187"/>
      <c r="I143" s="17"/>
      <c r="J143" s="63" t="s">
        <v>32</v>
      </c>
      <c r="K143" s="63" t="s">
        <v>32</v>
      </c>
      <c r="L143" s="63" t="s">
        <v>32</v>
      </c>
      <c r="M143" s="124" t="s">
        <v>32</v>
      </c>
      <c r="N143" s="142" t="s">
        <v>476</v>
      </c>
      <c r="O143" s="146" t="s">
        <v>474</v>
      </c>
    </row>
    <row r="144" spans="1:15" ht="27.6" customHeight="1" x14ac:dyDescent="0.3">
      <c r="A144" s="226"/>
      <c r="B144" s="188"/>
      <c r="C144" s="95">
        <v>18</v>
      </c>
      <c r="D144" s="24">
        <f t="shared" si="2"/>
        <v>143</v>
      </c>
      <c r="E144" s="210"/>
      <c r="F144" s="47" t="s">
        <v>277</v>
      </c>
      <c r="G144" s="36" t="s">
        <v>271</v>
      </c>
      <c r="H144" s="187"/>
      <c r="I144" s="17"/>
      <c r="J144" s="63" t="s">
        <v>32</v>
      </c>
      <c r="K144" s="63" t="s">
        <v>32</v>
      </c>
      <c r="L144" s="63" t="s">
        <v>32</v>
      </c>
      <c r="M144" s="124" t="s">
        <v>32</v>
      </c>
      <c r="N144" s="142" t="s">
        <v>476</v>
      </c>
      <c r="O144" s="146" t="s">
        <v>474</v>
      </c>
    </row>
    <row r="145" spans="1:15" ht="32.4" customHeight="1" x14ac:dyDescent="0.3">
      <c r="A145" s="226"/>
      <c r="B145" s="188" t="s">
        <v>11</v>
      </c>
      <c r="C145" s="95">
        <v>19</v>
      </c>
      <c r="D145" s="24">
        <f t="shared" si="2"/>
        <v>144</v>
      </c>
      <c r="E145" s="183" t="s">
        <v>112</v>
      </c>
      <c r="F145" s="47" t="s">
        <v>281</v>
      </c>
      <c r="G145" s="36" t="s">
        <v>206</v>
      </c>
      <c r="H145" s="189" t="s">
        <v>284</v>
      </c>
      <c r="I145" s="17"/>
      <c r="J145" s="23" t="s">
        <v>32</v>
      </c>
      <c r="K145" s="23" t="s">
        <v>32</v>
      </c>
      <c r="L145" s="23" t="s">
        <v>32</v>
      </c>
      <c r="M145" s="123" t="s">
        <v>32</v>
      </c>
      <c r="N145" s="142" t="s">
        <v>453</v>
      </c>
      <c r="O145" s="146" t="s">
        <v>438</v>
      </c>
    </row>
    <row r="146" spans="1:15" ht="32.4" customHeight="1" x14ac:dyDescent="0.3">
      <c r="A146" s="226"/>
      <c r="B146" s="188"/>
      <c r="C146" s="95">
        <v>19</v>
      </c>
      <c r="D146" s="24">
        <f t="shared" si="2"/>
        <v>145</v>
      </c>
      <c r="E146" s="183"/>
      <c r="F146" s="47" t="s">
        <v>282</v>
      </c>
      <c r="G146" s="36" t="s">
        <v>206</v>
      </c>
      <c r="H146" s="189"/>
      <c r="I146" s="17"/>
      <c r="J146" s="23" t="s">
        <v>32</v>
      </c>
      <c r="K146" s="23" t="s">
        <v>32</v>
      </c>
      <c r="L146" s="23" t="s">
        <v>32</v>
      </c>
      <c r="M146" s="123" t="s">
        <v>32</v>
      </c>
      <c r="N146" s="142" t="s">
        <v>453</v>
      </c>
      <c r="O146" s="146" t="s">
        <v>438</v>
      </c>
    </row>
    <row r="147" spans="1:15" ht="32.4" customHeight="1" x14ac:dyDescent="0.3">
      <c r="A147" s="226"/>
      <c r="B147" s="188"/>
      <c r="C147" s="95">
        <v>19</v>
      </c>
      <c r="D147" s="24">
        <f t="shared" si="2"/>
        <v>146</v>
      </c>
      <c r="E147" s="183"/>
      <c r="F147" s="47" t="s">
        <v>283</v>
      </c>
      <c r="G147" s="36" t="s">
        <v>206</v>
      </c>
      <c r="H147" s="189"/>
      <c r="I147" s="17"/>
      <c r="J147" s="23" t="s">
        <v>32</v>
      </c>
      <c r="K147" s="23" t="s">
        <v>32</v>
      </c>
      <c r="L147" s="23" t="s">
        <v>32</v>
      </c>
      <c r="M147" s="123" t="s">
        <v>32</v>
      </c>
      <c r="N147" s="142" t="s">
        <v>439</v>
      </c>
      <c r="O147" s="146" t="s">
        <v>439</v>
      </c>
    </row>
    <row r="148" spans="1:15" ht="32.4" customHeight="1" x14ac:dyDescent="0.3">
      <c r="A148" s="226"/>
      <c r="B148" s="188"/>
      <c r="C148" s="95">
        <v>19</v>
      </c>
      <c r="D148" s="24">
        <f t="shared" si="2"/>
        <v>147</v>
      </c>
      <c r="E148" s="183"/>
      <c r="F148" s="47" t="s">
        <v>280</v>
      </c>
      <c r="G148" s="36" t="s">
        <v>206</v>
      </c>
      <c r="H148" s="189"/>
      <c r="I148" s="17"/>
      <c r="J148" s="23" t="s">
        <v>32</v>
      </c>
      <c r="K148" s="23" t="s">
        <v>32</v>
      </c>
      <c r="L148" s="23" t="s">
        <v>32</v>
      </c>
      <c r="M148" s="123" t="s">
        <v>32</v>
      </c>
      <c r="N148" s="142" t="s">
        <v>453</v>
      </c>
      <c r="O148" s="146" t="s">
        <v>438</v>
      </c>
    </row>
    <row r="149" spans="1:15" ht="32.4" customHeight="1" x14ac:dyDescent="0.3">
      <c r="A149" s="226"/>
      <c r="B149" s="188"/>
      <c r="C149" s="95">
        <v>19</v>
      </c>
      <c r="D149" s="24">
        <f t="shared" si="2"/>
        <v>148</v>
      </c>
      <c r="E149" s="183"/>
      <c r="F149" s="47" t="s">
        <v>279</v>
      </c>
      <c r="G149" s="36" t="s">
        <v>206</v>
      </c>
      <c r="H149" s="189"/>
      <c r="I149" s="17"/>
      <c r="J149" s="23" t="s">
        <v>32</v>
      </c>
      <c r="K149" s="23" t="s">
        <v>32</v>
      </c>
      <c r="L149" s="23" t="s">
        <v>32</v>
      </c>
      <c r="M149" s="123" t="s">
        <v>32</v>
      </c>
      <c r="N149" s="142" t="s">
        <v>453</v>
      </c>
      <c r="O149" s="146" t="s">
        <v>438</v>
      </c>
    </row>
    <row r="150" spans="1:15" ht="32.4" customHeight="1" x14ac:dyDescent="0.3">
      <c r="A150" s="226"/>
      <c r="B150" s="188"/>
      <c r="C150" s="95">
        <v>19</v>
      </c>
      <c r="D150" s="24">
        <f t="shared" si="2"/>
        <v>149</v>
      </c>
      <c r="E150" s="183"/>
      <c r="F150" s="47" t="s">
        <v>278</v>
      </c>
      <c r="G150" s="36" t="s">
        <v>206</v>
      </c>
      <c r="H150" s="189"/>
      <c r="I150" s="17"/>
      <c r="J150" s="23" t="s">
        <v>32</v>
      </c>
      <c r="K150" s="23" t="s">
        <v>32</v>
      </c>
      <c r="L150" s="23" t="s">
        <v>32</v>
      </c>
      <c r="M150" s="123" t="s">
        <v>32</v>
      </c>
      <c r="N150" s="142" t="s">
        <v>439</v>
      </c>
      <c r="O150" s="146" t="s">
        <v>439</v>
      </c>
    </row>
    <row r="151" spans="1:15" ht="19.2" customHeight="1" x14ac:dyDescent="0.3">
      <c r="A151" s="226"/>
      <c r="B151" s="192" t="s">
        <v>16</v>
      </c>
      <c r="C151" s="95">
        <v>20</v>
      </c>
      <c r="D151" s="24">
        <f t="shared" si="2"/>
        <v>150</v>
      </c>
      <c r="E151" s="193" t="s">
        <v>79</v>
      </c>
      <c r="F151" s="47" t="s">
        <v>295</v>
      </c>
      <c r="G151" s="36" t="s">
        <v>209</v>
      </c>
      <c r="H151" s="187" t="s">
        <v>78</v>
      </c>
      <c r="I151" s="17"/>
      <c r="J151" s="23" t="s">
        <v>32</v>
      </c>
      <c r="K151" s="23" t="s">
        <v>32</v>
      </c>
      <c r="L151" s="23" t="s">
        <v>32</v>
      </c>
      <c r="M151" s="123" t="s">
        <v>32</v>
      </c>
      <c r="N151" s="142" t="s">
        <v>477</v>
      </c>
      <c r="O151" s="146" t="s">
        <v>474</v>
      </c>
    </row>
    <row r="152" spans="1:15" ht="19.2" customHeight="1" x14ac:dyDescent="0.3">
      <c r="A152" s="226"/>
      <c r="B152" s="192"/>
      <c r="C152" s="95">
        <v>20</v>
      </c>
      <c r="D152" s="24">
        <f t="shared" si="2"/>
        <v>151</v>
      </c>
      <c r="E152" s="193"/>
      <c r="F152" s="47" t="s">
        <v>294</v>
      </c>
      <c r="G152" s="36" t="s">
        <v>209</v>
      </c>
      <c r="H152" s="187"/>
      <c r="I152" s="17"/>
      <c r="J152" s="23" t="s">
        <v>32</v>
      </c>
      <c r="K152" s="23" t="s">
        <v>32</v>
      </c>
      <c r="L152" s="23" t="s">
        <v>32</v>
      </c>
      <c r="M152" s="123" t="s">
        <v>32</v>
      </c>
      <c r="N152" s="142" t="s">
        <v>477</v>
      </c>
      <c r="O152" s="146" t="s">
        <v>474</v>
      </c>
    </row>
    <row r="153" spans="1:15" ht="19.2" customHeight="1" x14ac:dyDescent="0.3">
      <c r="A153" s="226"/>
      <c r="B153" s="192"/>
      <c r="C153" s="95">
        <v>20</v>
      </c>
      <c r="D153" s="24">
        <f t="shared" si="2"/>
        <v>152</v>
      </c>
      <c r="E153" s="193"/>
      <c r="F153" s="47" t="s">
        <v>293</v>
      </c>
      <c r="G153" s="36" t="s">
        <v>209</v>
      </c>
      <c r="H153" s="187"/>
      <c r="I153" s="17"/>
      <c r="J153" s="23" t="s">
        <v>32</v>
      </c>
      <c r="K153" s="23" t="s">
        <v>32</v>
      </c>
      <c r="L153" s="23" t="s">
        <v>32</v>
      </c>
      <c r="M153" s="123" t="s">
        <v>32</v>
      </c>
      <c r="N153" s="142" t="s">
        <v>477</v>
      </c>
      <c r="O153" s="146" t="s">
        <v>474</v>
      </c>
    </row>
    <row r="154" spans="1:15" ht="19.2" customHeight="1" x14ac:dyDescent="0.3">
      <c r="A154" s="226"/>
      <c r="B154" s="192"/>
      <c r="C154" s="95">
        <v>20</v>
      </c>
      <c r="D154" s="24">
        <f t="shared" si="2"/>
        <v>153</v>
      </c>
      <c r="E154" s="193"/>
      <c r="F154" s="47" t="s">
        <v>292</v>
      </c>
      <c r="G154" s="36" t="s">
        <v>209</v>
      </c>
      <c r="H154" s="187"/>
      <c r="I154" s="17"/>
      <c r="J154" s="23" t="s">
        <v>32</v>
      </c>
      <c r="K154" s="23" t="s">
        <v>32</v>
      </c>
      <c r="L154" s="23" t="s">
        <v>32</v>
      </c>
      <c r="M154" s="123" t="s">
        <v>32</v>
      </c>
      <c r="N154" s="142" t="s">
        <v>477</v>
      </c>
      <c r="O154" s="146" t="s">
        <v>474</v>
      </c>
    </row>
    <row r="155" spans="1:15" ht="19.2" customHeight="1" x14ac:dyDescent="0.3">
      <c r="A155" s="226"/>
      <c r="B155" s="192"/>
      <c r="C155" s="95">
        <v>20</v>
      </c>
      <c r="D155" s="24">
        <f t="shared" si="2"/>
        <v>154</v>
      </c>
      <c r="E155" s="193"/>
      <c r="F155" s="47" t="s">
        <v>291</v>
      </c>
      <c r="G155" s="36" t="s">
        <v>209</v>
      </c>
      <c r="H155" s="187"/>
      <c r="I155" s="17"/>
      <c r="J155" s="23" t="s">
        <v>32</v>
      </c>
      <c r="K155" s="23" t="s">
        <v>32</v>
      </c>
      <c r="L155" s="23" t="s">
        <v>32</v>
      </c>
      <c r="M155" s="123" t="s">
        <v>32</v>
      </c>
      <c r="N155" s="142" t="s">
        <v>477</v>
      </c>
      <c r="O155" s="146" t="s">
        <v>474</v>
      </c>
    </row>
    <row r="156" spans="1:15" ht="19.2" customHeight="1" x14ac:dyDescent="0.3">
      <c r="A156" s="226"/>
      <c r="B156" s="192"/>
      <c r="C156" s="95">
        <v>20</v>
      </c>
      <c r="D156" s="24">
        <f t="shared" si="2"/>
        <v>155</v>
      </c>
      <c r="E156" s="193"/>
      <c r="F156" s="13" t="s">
        <v>426</v>
      </c>
      <c r="G156" s="36" t="s">
        <v>191</v>
      </c>
      <c r="H156" s="187"/>
      <c r="I156" s="17"/>
      <c r="J156" s="23" t="s">
        <v>32</v>
      </c>
      <c r="K156" s="23" t="s">
        <v>32</v>
      </c>
      <c r="L156" s="23" t="s">
        <v>32</v>
      </c>
      <c r="M156" s="123" t="s">
        <v>32</v>
      </c>
      <c r="N156" s="142" t="s">
        <v>477</v>
      </c>
      <c r="O156" s="146" t="s">
        <v>474</v>
      </c>
    </row>
    <row r="157" spans="1:15" ht="30" customHeight="1" x14ac:dyDescent="0.3">
      <c r="A157" s="226"/>
      <c r="B157" s="192"/>
      <c r="C157" s="95">
        <v>20</v>
      </c>
      <c r="D157" s="24">
        <f t="shared" si="2"/>
        <v>156</v>
      </c>
      <c r="E157" s="193"/>
      <c r="F157" s="47" t="s">
        <v>290</v>
      </c>
      <c r="G157" s="36" t="s">
        <v>209</v>
      </c>
      <c r="H157" s="187"/>
      <c r="I157" s="17"/>
      <c r="J157" s="23" t="s">
        <v>32</v>
      </c>
      <c r="K157" s="23" t="s">
        <v>32</v>
      </c>
      <c r="L157" s="23" t="s">
        <v>32</v>
      </c>
      <c r="M157" s="123" t="s">
        <v>32</v>
      </c>
      <c r="N157" s="142" t="s">
        <v>477</v>
      </c>
      <c r="O157" s="146" t="s">
        <v>474</v>
      </c>
    </row>
    <row r="158" spans="1:15" ht="28.2" customHeight="1" x14ac:dyDescent="0.3">
      <c r="A158" s="226"/>
      <c r="B158" s="192"/>
      <c r="C158" s="95">
        <v>20</v>
      </c>
      <c r="D158" s="24">
        <f t="shared" si="2"/>
        <v>157</v>
      </c>
      <c r="E158" s="193"/>
      <c r="F158" s="47" t="s">
        <v>289</v>
      </c>
      <c r="G158" s="36" t="s">
        <v>209</v>
      </c>
      <c r="H158" s="187"/>
      <c r="I158" s="17"/>
      <c r="J158" s="23" t="s">
        <v>32</v>
      </c>
      <c r="K158" s="23" t="s">
        <v>32</v>
      </c>
      <c r="L158" s="23" t="s">
        <v>32</v>
      </c>
      <c r="M158" s="123" t="s">
        <v>32</v>
      </c>
      <c r="N158" s="142" t="s">
        <v>477</v>
      </c>
      <c r="O158" s="146" t="s">
        <v>474</v>
      </c>
    </row>
    <row r="159" spans="1:15" ht="19.2" customHeight="1" x14ac:dyDescent="0.3">
      <c r="A159" s="226"/>
      <c r="B159" s="192"/>
      <c r="C159" s="95">
        <v>20</v>
      </c>
      <c r="D159" s="24">
        <f t="shared" si="2"/>
        <v>158</v>
      </c>
      <c r="E159" s="193"/>
      <c r="F159" s="47" t="s">
        <v>288</v>
      </c>
      <c r="G159" s="36" t="s">
        <v>209</v>
      </c>
      <c r="H159" s="187"/>
      <c r="I159" s="17"/>
      <c r="J159" s="23" t="s">
        <v>32</v>
      </c>
      <c r="K159" s="23" t="s">
        <v>32</v>
      </c>
      <c r="L159" s="23" t="s">
        <v>32</v>
      </c>
      <c r="M159" s="123" t="s">
        <v>32</v>
      </c>
      <c r="N159" s="142" t="s">
        <v>477</v>
      </c>
      <c r="O159" s="146" t="s">
        <v>474</v>
      </c>
    </row>
    <row r="160" spans="1:15" ht="19.2" customHeight="1" x14ac:dyDescent="0.3">
      <c r="A160" s="226"/>
      <c r="B160" s="192"/>
      <c r="C160" s="95">
        <v>20</v>
      </c>
      <c r="D160" s="24">
        <f t="shared" si="2"/>
        <v>159</v>
      </c>
      <c r="E160" s="193"/>
      <c r="F160" s="47" t="s">
        <v>287</v>
      </c>
      <c r="G160" s="36" t="s">
        <v>209</v>
      </c>
      <c r="H160" s="187"/>
      <c r="I160" s="17"/>
      <c r="J160" s="23" t="s">
        <v>32</v>
      </c>
      <c r="K160" s="23" t="s">
        <v>32</v>
      </c>
      <c r="L160" s="23" t="s">
        <v>32</v>
      </c>
      <c r="M160" s="123" t="s">
        <v>32</v>
      </c>
      <c r="N160" s="142" t="s">
        <v>477</v>
      </c>
      <c r="O160" s="146" t="s">
        <v>474</v>
      </c>
    </row>
    <row r="161" spans="1:15" ht="19.2" customHeight="1" x14ac:dyDescent="0.3">
      <c r="A161" s="226"/>
      <c r="B161" s="192"/>
      <c r="C161" s="95">
        <v>20</v>
      </c>
      <c r="D161" s="24">
        <f t="shared" si="2"/>
        <v>160</v>
      </c>
      <c r="E161" s="193"/>
      <c r="F161" s="47" t="s">
        <v>286</v>
      </c>
      <c r="G161" s="36" t="s">
        <v>209</v>
      </c>
      <c r="H161" s="187"/>
      <c r="I161" s="17"/>
      <c r="J161" s="23" t="s">
        <v>32</v>
      </c>
      <c r="K161" s="23" t="s">
        <v>32</v>
      </c>
      <c r="L161" s="23" t="s">
        <v>32</v>
      </c>
      <c r="M161" s="123" t="s">
        <v>32</v>
      </c>
      <c r="N161" s="142" t="s">
        <v>477</v>
      </c>
      <c r="O161" s="146" t="s">
        <v>474</v>
      </c>
    </row>
    <row r="162" spans="1:15" ht="30" customHeight="1" x14ac:dyDescent="0.3">
      <c r="A162" s="226"/>
      <c r="B162" s="192"/>
      <c r="C162" s="95">
        <v>20</v>
      </c>
      <c r="D162" s="24">
        <f t="shared" si="2"/>
        <v>161</v>
      </c>
      <c r="E162" s="193"/>
      <c r="F162" s="13" t="s">
        <v>427</v>
      </c>
      <c r="G162" s="17" t="s">
        <v>191</v>
      </c>
      <c r="H162" s="187"/>
      <c r="I162" s="17"/>
      <c r="J162" s="23" t="s">
        <v>32</v>
      </c>
      <c r="K162" s="23" t="s">
        <v>32</v>
      </c>
      <c r="L162" s="23" t="s">
        <v>32</v>
      </c>
      <c r="M162" s="123" t="s">
        <v>32</v>
      </c>
      <c r="N162" s="142" t="s">
        <v>477</v>
      </c>
      <c r="O162" s="146" t="s">
        <v>474</v>
      </c>
    </row>
    <row r="163" spans="1:15" ht="27.6" customHeight="1" x14ac:dyDescent="0.3">
      <c r="A163" s="226"/>
      <c r="B163" s="192"/>
      <c r="C163" s="95">
        <v>21</v>
      </c>
      <c r="D163" s="24">
        <f t="shared" si="2"/>
        <v>162</v>
      </c>
      <c r="E163" s="193" t="s">
        <v>80</v>
      </c>
      <c r="F163" s="13" t="s">
        <v>297</v>
      </c>
      <c r="G163" s="36" t="s">
        <v>209</v>
      </c>
      <c r="H163" s="187" t="s">
        <v>77</v>
      </c>
      <c r="I163" s="17"/>
      <c r="J163" s="23" t="s">
        <v>32</v>
      </c>
      <c r="K163" s="23" t="s">
        <v>32</v>
      </c>
      <c r="L163" s="23" t="s">
        <v>32</v>
      </c>
      <c r="M163" s="123" t="s">
        <v>32</v>
      </c>
      <c r="N163" s="142" t="s">
        <v>478</v>
      </c>
      <c r="O163" s="146" t="s">
        <v>474</v>
      </c>
    </row>
    <row r="164" spans="1:15" ht="27.6" customHeight="1" x14ac:dyDescent="0.3">
      <c r="A164" s="226"/>
      <c r="B164" s="192"/>
      <c r="C164" s="95">
        <v>21</v>
      </c>
      <c r="D164" s="24">
        <f t="shared" si="2"/>
        <v>163</v>
      </c>
      <c r="E164" s="193"/>
      <c r="F164" s="13" t="s">
        <v>296</v>
      </c>
      <c r="G164" s="36" t="s">
        <v>209</v>
      </c>
      <c r="H164" s="187"/>
      <c r="I164" s="17"/>
      <c r="J164" s="23" t="s">
        <v>32</v>
      </c>
      <c r="K164" s="23" t="s">
        <v>32</v>
      </c>
      <c r="L164" s="23" t="s">
        <v>32</v>
      </c>
      <c r="M164" s="123" t="s">
        <v>32</v>
      </c>
      <c r="N164" s="142" t="s">
        <v>478</v>
      </c>
      <c r="O164" s="146" t="s">
        <v>474</v>
      </c>
    </row>
    <row r="165" spans="1:15" ht="27.6" customHeight="1" x14ac:dyDescent="0.3">
      <c r="A165" s="226"/>
      <c r="B165" s="192"/>
      <c r="C165" s="95">
        <v>21</v>
      </c>
      <c r="D165" s="24">
        <f t="shared" si="2"/>
        <v>164</v>
      </c>
      <c r="E165" s="193"/>
      <c r="F165" s="13" t="s">
        <v>298</v>
      </c>
      <c r="G165" s="36" t="s">
        <v>209</v>
      </c>
      <c r="H165" s="187"/>
      <c r="I165" s="17"/>
      <c r="J165" s="23" t="s">
        <v>32</v>
      </c>
      <c r="K165" s="23" t="s">
        <v>32</v>
      </c>
      <c r="L165" s="23" t="s">
        <v>32</v>
      </c>
      <c r="M165" s="123" t="s">
        <v>32</v>
      </c>
      <c r="N165" s="142" t="s">
        <v>478</v>
      </c>
      <c r="O165" s="146" t="s">
        <v>474</v>
      </c>
    </row>
    <row r="166" spans="1:15" ht="27.6" customHeight="1" x14ac:dyDescent="0.3">
      <c r="A166" s="226"/>
      <c r="B166" s="192"/>
      <c r="C166" s="95">
        <v>21</v>
      </c>
      <c r="D166" s="24">
        <f t="shared" si="2"/>
        <v>165</v>
      </c>
      <c r="E166" s="193"/>
      <c r="F166" s="13" t="s">
        <v>299</v>
      </c>
      <c r="G166" s="36" t="s">
        <v>209</v>
      </c>
      <c r="H166" s="187"/>
      <c r="I166" s="17"/>
      <c r="J166" s="23" t="s">
        <v>32</v>
      </c>
      <c r="K166" s="23" t="s">
        <v>32</v>
      </c>
      <c r="L166" s="23" t="s">
        <v>32</v>
      </c>
      <c r="M166" s="123" t="s">
        <v>32</v>
      </c>
      <c r="N166" s="142" t="s">
        <v>478</v>
      </c>
      <c r="O166" s="146" t="s">
        <v>474</v>
      </c>
    </row>
    <row r="167" spans="1:15" ht="27.6" customHeight="1" x14ac:dyDescent="0.3">
      <c r="A167" s="226"/>
      <c r="B167" s="192"/>
      <c r="C167" s="95">
        <v>21</v>
      </c>
      <c r="D167" s="24">
        <f t="shared" si="2"/>
        <v>166</v>
      </c>
      <c r="E167" s="193"/>
      <c r="F167" s="13" t="s">
        <v>426</v>
      </c>
      <c r="G167" s="36" t="s">
        <v>191</v>
      </c>
      <c r="H167" s="187"/>
      <c r="I167" s="17"/>
      <c r="J167" s="23" t="s">
        <v>32</v>
      </c>
      <c r="K167" s="23" t="s">
        <v>32</v>
      </c>
      <c r="L167" s="23" t="s">
        <v>32</v>
      </c>
      <c r="M167" s="123" t="s">
        <v>32</v>
      </c>
      <c r="N167" s="142" t="s">
        <v>478</v>
      </c>
      <c r="O167" s="146" t="s">
        <v>474</v>
      </c>
    </row>
    <row r="168" spans="1:15" ht="27.6" customHeight="1" x14ac:dyDescent="0.3">
      <c r="A168" s="226"/>
      <c r="B168" s="192"/>
      <c r="C168" s="95">
        <v>21</v>
      </c>
      <c r="D168" s="24">
        <f t="shared" si="2"/>
        <v>167</v>
      </c>
      <c r="E168" s="193"/>
      <c r="F168" s="13" t="s">
        <v>300</v>
      </c>
      <c r="G168" s="36" t="s">
        <v>209</v>
      </c>
      <c r="H168" s="187"/>
      <c r="I168" s="17"/>
      <c r="J168" s="23" t="s">
        <v>32</v>
      </c>
      <c r="K168" s="23" t="s">
        <v>32</v>
      </c>
      <c r="L168" s="23" t="s">
        <v>32</v>
      </c>
      <c r="M168" s="123" t="s">
        <v>32</v>
      </c>
      <c r="N168" s="142" t="s">
        <v>478</v>
      </c>
      <c r="O168" s="146" t="s">
        <v>474</v>
      </c>
    </row>
    <row r="169" spans="1:15" ht="27.6" customHeight="1" x14ac:dyDescent="0.3">
      <c r="A169" s="226"/>
      <c r="B169" s="192"/>
      <c r="C169" s="95">
        <v>21</v>
      </c>
      <c r="D169" s="24">
        <f t="shared" si="2"/>
        <v>168</v>
      </c>
      <c r="E169" s="193"/>
      <c r="F169" s="13" t="s">
        <v>301</v>
      </c>
      <c r="G169" s="36" t="s">
        <v>209</v>
      </c>
      <c r="H169" s="187"/>
      <c r="I169" s="17"/>
      <c r="J169" s="23" t="s">
        <v>32</v>
      </c>
      <c r="K169" s="23" t="s">
        <v>32</v>
      </c>
      <c r="L169" s="23" t="s">
        <v>32</v>
      </c>
      <c r="M169" s="123" t="s">
        <v>32</v>
      </c>
      <c r="N169" s="142" t="s">
        <v>478</v>
      </c>
      <c r="O169" s="146" t="s">
        <v>474</v>
      </c>
    </row>
    <row r="170" spans="1:15" ht="27.6" customHeight="1" x14ac:dyDescent="0.3">
      <c r="A170" s="226"/>
      <c r="B170" s="192"/>
      <c r="C170" s="95">
        <v>21</v>
      </c>
      <c r="D170" s="24">
        <f t="shared" si="2"/>
        <v>169</v>
      </c>
      <c r="E170" s="193"/>
      <c r="F170" s="13" t="s">
        <v>285</v>
      </c>
      <c r="G170" s="36" t="s">
        <v>209</v>
      </c>
      <c r="H170" s="187"/>
      <c r="I170" s="17"/>
      <c r="J170" s="23" t="s">
        <v>32</v>
      </c>
      <c r="K170" s="23" t="s">
        <v>32</v>
      </c>
      <c r="L170" s="23" t="s">
        <v>32</v>
      </c>
      <c r="M170" s="123" t="s">
        <v>32</v>
      </c>
      <c r="N170" s="142" t="s">
        <v>478</v>
      </c>
      <c r="O170" s="146" t="s">
        <v>474</v>
      </c>
    </row>
    <row r="171" spans="1:15" ht="27.6" customHeight="1" x14ac:dyDescent="0.3">
      <c r="A171" s="226"/>
      <c r="B171" s="192"/>
      <c r="C171" s="95">
        <v>21</v>
      </c>
      <c r="D171" s="24">
        <f t="shared" si="2"/>
        <v>170</v>
      </c>
      <c r="E171" s="193"/>
      <c r="F171" s="13" t="s">
        <v>302</v>
      </c>
      <c r="G171" s="36" t="s">
        <v>209</v>
      </c>
      <c r="H171" s="187"/>
      <c r="I171" s="17"/>
      <c r="J171" s="23" t="s">
        <v>32</v>
      </c>
      <c r="K171" s="23" t="s">
        <v>32</v>
      </c>
      <c r="L171" s="23" t="s">
        <v>32</v>
      </c>
      <c r="M171" s="123" t="s">
        <v>32</v>
      </c>
      <c r="N171" s="142" t="s">
        <v>478</v>
      </c>
      <c r="O171" s="146" t="s">
        <v>474</v>
      </c>
    </row>
    <row r="172" spans="1:15" ht="28.95" customHeight="1" x14ac:dyDescent="0.3">
      <c r="A172" s="226"/>
      <c r="B172" s="192"/>
      <c r="C172" s="95">
        <v>21</v>
      </c>
      <c r="D172" s="24">
        <f t="shared" si="2"/>
        <v>171</v>
      </c>
      <c r="E172" s="193"/>
      <c r="F172" s="3" t="s">
        <v>427</v>
      </c>
      <c r="G172" s="17" t="s">
        <v>191</v>
      </c>
      <c r="H172" s="187"/>
      <c r="I172" s="17"/>
      <c r="J172" s="23" t="s">
        <v>32</v>
      </c>
      <c r="K172" s="23" t="s">
        <v>32</v>
      </c>
      <c r="L172" s="23" t="s">
        <v>32</v>
      </c>
      <c r="M172" s="123" t="s">
        <v>32</v>
      </c>
      <c r="N172" s="142" t="s">
        <v>478</v>
      </c>
      <c r="O172" s="146" t="s">
        <v>474</v>
      </c>
    </row>
    <row r="173" spans="1:15" ht="27.6" customHeight="1" x14ac:dyDescent="0.3">
      <c r="A173" s="226"/>
      <c r="B173" s="188" t="s">
        <v>6</v>
      </c>
      <c r="C173" s="95">
        <v>22</v>
      </c>
      <c r="D173" s="24">
        <f t="shared" si="2"/>
        <v>172</v>
      </c>
      <c r="E173" s="183" t="s">
        <v>81</v>
      </c>
      <c r="F173" s="3" t="s">
        <v>304</v>
      </c>
      <c r="G173" s="17" t="s">
        <v>213</v>
      </c>
      <c r="H173" s="187" t="s">
        <v>67</v>
      </c>
      <c r="I173" s="17"/>
      <c r="J173" s="23"/>
      <c r="K173" s="23"/>
      <c r="L173" s="23" t="s">
        <v>32</v>
      </c>
      <c r="M173" s="123" t="s">
        <v>32</v>
      </c>
      <c r="N173" s="142" t="s">
        <v>487</v>
      </c>
      <c r="O173" s="146" t="s">
        <v>474</v>
      </c>
    </row>
    <row r="174" spans="1:15" ht="27.6" customHeight="1" x14ac:dyDescent="0.3">
      <c r="A174" s="226"/>
      <c r="B174" s="188"/>
      <c r="C174" s="95">
        <v>22</v>
      </c>
      <c r="D174" s="24">
        <f t="shared" si="2"/>
        <v>173</v>
      </c>
      <c r="E174" s="183"/>
      <c r="F174" s="3" t="s">
        <v>303</v>
      </c>
      <c r="G174" s="17" t="s">
        <v>213</v>
      </c>
      <c r="H174" s="187"/>
      <c r="I174" s="17"/>
      <c r="J174" s="23"/>
      <c r="K174" s="23"/>
      <c r="L174" s="23" t="s">
        <v>32</v>
      </c>
      <c r="M174" s="123" t="s">
        <v>32</v>
      </c>
      <c r="N174" s="142" t="s">
        <v>487</v>
      </c>
      <c r="O174" s="146" t="s">
        <v>474</v>
      </c>
    </row>
    <row r="175" spans="1:15" ht="27.6" customHeight="1" x14ac:dyDescent="0.3">
      <c r="A175" s="226"/>
      <c r="B175" s="188"/>
      <c r="C175" s="95">
        <v>22</v>
      </c>
      <c r="D175" s="24">
        <f t="shared" si="2"/>
        <v>174</v>
      </c>
      <c r="E175" s="183"/>
      <c r="F175" s="3" t="s">
        <v>305</v>
      </c>
      <c r="G175" s="17" t="s">
        <v>213</v>
      </c>
      <c r="H175" s="187"/>
      <c r="I175" s="17"/>
      <c r="J175" s="23"/>
      <c r="K175" s="23"/>
      <c r="L175" s="23" t="s">
        <v>32</v>
      </c>
      <c r="M175" s="123" t="s">
        <v>32</v>
      </c>
      <c r="N175" s="142" t="s">
        <v>487</v>
      </c>
      <c r="O175" s="146" t="s">
        <v>474</v>
      </c>
    </row>
    <row r="176" spans="1:15" ht="27.6" customHeight="1" x14ac:dyDescent="0.3">
      <c r="A176" s="226"/>
      <c r="B176" s="188"/>
      <c r="C176" s="95">
        <v>22</v>
      </c>
      <c r="D176" s="24">
        <f t="shared" si="2"/>
        <v>175</v>
      </c>
      <c r="E176" s="183"/>
      <c r="F176" s="4" t="s">
        <v>306</v>
      </c>
      <c r="G176" s="17" t="s">
        <v>213</v>
      </c>
      <c r="H176" s="187"/>
      <c r="I176" s="17"/>
      <c r="J176" s="23"/>
      <c r="K176" s="23"/>
      <c r="L176" s="23" t="s">
        <v>32</v>
      </c>
      <c r="M176" s="123" t="s">
        <v>32</v>
      </c>
      <c r="N176" s="142" t="s">
        <v>487</v>
      </c>
      <c r="O176" s="146" t="s">
        <v>474</v>
      </c>
    </row>
    <row r="177" spans="1:15" ht="27.6" customHeight="1" x14ac:dyDescent="0.3">
      <c r="A177" s="226"/>
      <c r="B177" s="188"/>
      <c r="C177" s="95">
        <v>23</v>
      </c>
      <c r="D177" s="24">
        <f t="shared" si="2"/>
        <v>176</v>
      </c>
      <c r="E177" s="186" t="s">
        <v>83</v>
      </c>
      <c r="F177" s="4" t="s">
        <v>311</v>
      </c>
      <c r="G177" s="17" t="s">
        <v>213</v>
      </c>
      <c r="H177" s="189" t="s">
        <v>128</v>
      </c>
      <c r="I177" s="17"/>
      <c r="J177" s="23" t="s">
        <v>32</v>
      </c>
      <c r="K177" s="23" t="s">
        <v>32</v>
      </c>
      <c r="L177" s="23" t="s">
        <v>32</v>
      </c>
      <c r="M177" s="123" t="s">
        <v>32</v>
      </c>
      <c r="N177" s="142" t="s">
        <v>479</v>
      </c>
      <c r="O177" s="146" t="s">
        <v>474</v>
      </c>
    </row>
    <row r="178" spans="1:15" ht="27.6" customHeight="1" x14ac:dyDescent="0.3">
      <c r="A178" s="226"/>
      <c r="B178" s="188"/>
      <c r="C178" s="95">
        <v>23</v>
      </c>
      <c r="D178" s="24">
        <f t="shared" si="2"/>
        <v>177</v>
      </c>
      <c r="E178" s="186"/>
      <c r="F178" s="4" t="s">
        <v>312</v>
      </c>
      <c r="G178" s="17" t="s">
        <v>213</v>
      </c>
      <c r="H178" s="189"/>
      <c r="I178" s="17"/>
      <c r="J178" s="23" t="s">
        <v>32</v>
      </c>
      <c r="K178" s="23" t="s">
        <v>32</v>
      </c>
      <c r="L178" s="23" t="s">
        <v>32</v>
      </c>
      <c r="M178" s="123" t="s">
        <v>32</v>
      </c>
      <c r="N178" s="142" t="s">
        <v>479</v>
      </c>
      <c r="O178" s="146" t="s">
        <v>474</v>
      </c>
    </row>
    <row r="179" spans="1:15" ht="27.6" customHeight="1" x14ac:dyDescent="0.3">
      <c r="A179" s="226"/>
      <c r="B179" s="188"/>
      <c r="C179" s="95">
        <v>23</v>
      </c>
      <c r="D179" s="24">
        <f t="shared" si="2"/>
        <v>178</v>
      </c>
      <c r="E179" s="186"/>
      <c r="F179" s="4" t="s">
        <v>313</v>
      </c>
      <c r="G179" s="17" t="s">
        <v>213</v>
      </c>
      <c r="H179" s="189"/>
      <c r="I179" s="17"/>
      <c r="J179" s="23" t="s">
        <v>32</v>
      </c>
      <c r="K179" s="23" t="s">
        <v>32</v>
      </c>
      <c r="L179" s="23" t="s">
        <v>32</v>
      </c>
      <c r="M179" s="123" t="s">
        <v>32</v>
      </c>
      <c r="N179" s="142" t="s">
        <v>479</v>
      </c>
      <c r="O179" s="146" t="s">
        <v>474</v>
      </c>
    </row>
    <row r="180" spans="1:15" ht="27.6" customHeight="1" x14ac:dyDescent="0.3">
      <c r="A180" s="226"/>
      <c r="B180" s="188"/>
      <c r="C180" s="95">
        <v>23</v>
      </c>
      <c r="D180" s="24">
        <f t="shared" si="2"/>
        <v>179</v>
      </c>
      <c r="E180" s="186"/>
      <c r="F180" s="4" t="s">
        <v>314</v>
      </c>
      <c r="G180" s="17" t="s">
        <v>213</v>
      </c>
      <c r="H180" s="189"/>
      <c r="I180" s="17"/>
      <c r="J180" s="23" t="s">
        <v>32</v>
      </c>
      <c r="K180" s="23" t="s">
        <v>32</v>
      </c>
      <c r="L180" s="23" t="s">
        <v>32</v>
      </c>
      <c r="M180" s="123" t="s">
        <v>32</v>
      </c>
      <c r="N180" s="142" t="s">
        <v>479</v>
      </c>
      <c r="O180" s="146" t="s">
        <v>474</v>
      </c>
    </row>
    <row r="181" spans="1:15" ht="27.6" customHeight="1" x14ac:dyDescent="0.3">
      <c r="A181" s="226"/>
      <c r="B181" s="188"/>
      <c r="C181" s="95">
        <v>23</v>
      </c>
      <c r="D181" s="24">
        <f t="shared" si="2"/>
        <v>180</v>
      </c>
      <c r="E181" s="186"/>
      <c r="F181" s="4" t="s">
        <v>426</v>
      </c>
      <c r="G181" s="17" t="s">
        <v>191</v>
      </c>
      <c r="H181" s="189"/>
      <c r="I181" s="17"/>
      <c r="J181" s="23" t="s">
        <v>32</v>
      </c>
      <c r="K181" s="23" t="s">
        <v>32</v>
      </c>
      <c r="L181" s="23" t="s">
        <v>32</v>
      </c>
      <c r="M181" s="123" t="s">
        <v>32</v>
      </c>
      <c r="N181" s="142" t="s">
        <v>479</v>
      </c>
      <c r="O181" s="146" t="s">
        <v>474</v>
      </c>
    </row>
    <row r="182" spans="1:15" ht="27.6" customHeight="1" x14ac:dyDescent="0.3">
      <c r="A182" s="226"/>
      <c r="B182" s="188"/>
      <c r="C182" s="95">
        <v>23</v>
      </c>
      <c r="D182" s="24">
        <f t="shared" si="2"/>
        <v>181</v>
      </c>
      <c r="E182" s="186"/>
      <c r="F182" s="4" t="s">
        <v>310</v>
      </c>
      <c r="G182" s="17" t="s">
        <v>213</v>
      </c>
      <c r="H182" s="189"/>
      <c r="I182" s="17"/>
      <c r="J182" s="23" t="s">
        <v>32</v>
      </c>
      <c r="K182" s="23" t="s">
        <v>32</v>
      </c>
      <c r="L182" s="23" t="s">
        <v>32</v>
      </c>
      <c r="M182" s="123" t="s">
        <v>32</v>
      </c>
      <c r="N182" s="142" t="s">
        <v>479</v>
      </c>
      <c r="O182" s="146" t="s">
        <v>474</v>
      </c>
    </row>
    <row r="183" spans="1:15" ht="27.6" customHeight="1" x14ac:dyDescent="0.3">
      <c r="A183" s="226"/>
      <c r="B183" s="188"/>
      <c r="C183" s="95">
        <v>23</v>
      </c>
      <c r="D183" s="24">
        <f t="shared" si="2"/>
        <v>182</v>
      </c>
      <c r="E183" s="186"/>
      <c r="F183" s="4" t="s">
        <v>309</v>
      </c>
      <c r="G183" s="17" t="s">
        <v>213</v>
      </c>
      <c r="H183" s="189"/>
      <c r="I183" s="17"/>
      <c r="J183" s="23" t="s">
        <v>32</v>
      </c>
      <c r="K183" s="23" t="s">
        <v>32</v>
      </c>
      <c r="L183" s="23" t="s">
        <v>32</v>
      </c>
      <c r="M183" s="123" t="s">
        <v>32</v>
      </c>
      <c r="N183" s="142" t="s">
        <v>479</v>
      </c>
      <c r="O183" s="146" t="s">
        <v>474</v>
      </c>
    </row>
    <row r="184" spans="1:15" ht="27.6" customHeight="1" x14ac:dyDescent="0.3">
      <c r="A184" s="226"/>
      <c r="B184" s="188"/>
      <c r="C184" s="95">
        <v>23</v>
      </c>
      <c r="D184" s="24">
        <f t="shared" si="2"/>
        <v>183</v>
      </c>
      <c r="E184" s="186"/>
      <c r="F184" s="4" t="s">
        <v>308</v>
      </c>
      <c r="G184" s="17" t="s">
        <v>213</v>
      </c>
      <c r="H184" s="189"/>
      <c r="I184" s="17"/>
      <c r="J184" s="23" t="s">
        <v>32</v>
      </c>
      <c r="K184" s="23" t="s">
        <v>32</v>
      </c>
      <c r="L184" s="23" t="s">
        <v>32</v>
      </c>
      <c r="M184" s="123" t="s">
        <v>32</v>
      </c>
      <c r="N184" s="142" t="s">
        <v>479</v>
      </c>
      <c r="O184" s="146" t="s">
        <v>474</v>
      </c>
    </row>
    <row r="185" spans="1:15" ht="27.6" customHeight="1" x14ac:dyDescent="0.3">
      <c r="A185" s="226"/>
      <c r="B185" s="188"/>
      <c r="C185" s="95">
        <v>23</v>
      </c>
      <c r="D185" s="24">
        <f t="shared" si="2"/>
        <v>184</v>
      </c>
      <c r="E185" s="186"/>
      <c r="F185" s="4" t="s">
        <v>307</v>
      </c>
      <c r="G185" s="17" t="s">
        <v>213</v>
      </c>
      <c r="H185" s="189"/>
      <c r="I185" s="17"/>
      <c r="J185" s="23" t="s">
        <v>32</v>
      </c>
      <c r="K185" s="23" t="s">
        <v>32</v>
      </c>
      <c r="L185" s="23" t="s">
        <v>32</v>
      </c>
      <c r="M185" s="123" t="s">
        <v>32</v>
      </c>
      <c r="N185" s="142" t="s">
        <v>479</v>
      </c>
      <c r="O185" s="146" t="s">
        <v>474</v>
      </c>
    </row>
    <row r="186" spans="1:15" ht="27.6" customHeight="1" x14ac:dyDescent="0.3">
      <c r="A186" s="226"/>
      <c r="B186" s="188"/>
      <c r="C186" s="95">
        <v>23</v>
      </c>
      <c r="D186" s="24">
        <f t="shared" si="2"/>
        <v>185</v>
      </c>
      <c r="E186" s="186"/>
      <c r="F186" s="48" t="s">
        <v>427</v>
      </c>
      <c r="G186" s="17" t="s">
        <v>191</v>
      </c>
      <c r="H186" s="189"/>
      <c r="I186" s="17"/>
      <c r="J186" s="23" t="s">
        <v>32</v>
      </c>
      <c r="K186" s="23" t="s">
        <v>32</v>
      </c>
      <c r="L186" s="23" t="s">
        <v>32</v>
      </c>
      <c r="M186" s="123" t="s">
        <v>32</v>
      </c>
      <c r="N186" s="142" t="s">
        <v>479</v>
      </c>
      <c r="O186" s="146" t="s">
        <v>474</v>
      </c>
    </row>
    <row r="187" spans="1:15" ht="27.6" customHeight="1" x14ac:dyDescent="0.3">
      <c r="A187" s="226"/>
      <c r="B187" s="188"/>
      <c r="C187" s="95">
        <v>24</v>
      </c>
      <c r="D187" s="24">
        <f t="shared" si="2"/>
        <v>186</v>
      </c>
      <c r="E187" s="186" t="s">
        <v>84</v>
      </c>
      <c r="F187" s="48" t="s">
        <v>321</v>
      </c>
      <c r="G187" s="17" t="s">
        <v>206</v>
      </c>
      <c r="H187" s="189" t="s">
        <v>131</v>
      </c>
      <c r="I187" s="17"/>
      <c r="J187" s="23" t="s">
        <v>32</v>
      </c>
      <c r="K187" s="23" t="s">
        <v>32</v>
      </c>
      <c r="L187" s="23" t="s">
        <v>32</v>
      </c>
      <c r="M187" s="123" t="s">
        <v>32</v>
      </c>
      <c r="N187" s="142" t="s">
        <v>459</v>
      </c>
      <c r="O187" s="146" t="s">
        <v>438</v>
      </c>
    </row>
    <row r="188" spans="1:15" ht="27.6" customHeight="1" x14ac:dyDescent="0.3">
      <c r="A188" s="226"/>
      <c r="B188" s="188"/>
      <c r="C188" s="95">
        <v>24</v>
      </c>
      <c r="D188" s="24">
        <f t="shared" si="2"/>
        <v>187</v>
      </c>
      <c r="E188" s="186"/>
      <c r="F188" s="48" t="s">
        <v>322</v>
      </c>
      <c r="G188" s="17" t="s">
        <v>206</v>
      </c>
      <c r="H188" s="189"/>
      <c r="I188" s="17"/>
      <c r="J188" s="23" t="s">
        <v>32</v>
      </c>
      <c r="K188" s="23" t="s">
        <v>32</v>
      </c>
      <c r="L188" s="23" t="s">
        <v>32</v>
      </c>
      <c r="M188" s="123" t="s">
        <v>32</v>
      </c>
      <c r="N188" s="142" t="s">
        <v>459</v>
      </c>
      <c r="O188" s="146" t="s">
        <v>438</v>
      </c>
    </row>
    <row r="189" spans="1:15" ht="27.6" customHeight="1" x14ac:dyDescent="0.3">
      <c r="A189" s="226"/>
      <c r="B189" s="188"/>
      <c r="C189" s="95">
        <v>24</v>
      </c>
      <c r="D189" s="24">
        <f t="shared" si="2"/>
        <v>188</v>
      </c>
      <c r="E189" s="186"/>
      <c r="F189" s="48" t="s">
        <v>323</v>
      </c>
      <c r="G189" s="17" t="s">
        <v>206</v>
      </c>
      <c r="H189" s="189"/>
      <c r="I189" s="17"/>
      <c r="J189" s="23" t="s">
        <v>32</v>
      </c>
      <c r="K189" s="23" t="s">
        <v>32</v>
      </c>
      <c r="L189" s="23" t="s">
        <v>32</v>
      </c>
      <c r="M189" s="123" t="s">
        <v>32</v>
      </c>
      <c r="N189" s="142" t="s">
        <v>459</v>
      </c>
      <c r="O189" s="146" t="s">
        <v>438</v>
      </c>
    </row>
    <row r="190" spans="1:15" ht="27.6" customHeight="1" x14ac:dyDescent="0.3">
      <c r="A190" s="226"/>
      <c r="B190" s="188"/>
      <c r="C190" s="95">
        <v>24</v>
      </c>
      <c r="D190" s="24">
        <f t="shared" si="2"/>
        <v>189</v>
      </c>
      <c r="E190" s="186"/>
      <c r="F190" s="48" t="s">
        <v>324</v>
      </c>
      <c r="G190" s="17" t="s">
        <v>206</v>
      </c>
      <c r="H190" s="189"/>
      <c r="I190" s="17"/>
      <c r="J190" s="23" t="s">
        <v>32</v>
      </c>
      <c r="K190" s="23" t="s">
        <v>32</v>
      </c>
      <c r="L190" s="23" t="s">
        <v>32</v>
      </c>
      <c r="M190" s="123" t="s">
        <v>32</v>
      </c>
      <c r="N190" s="142" t="s">
        <v>459</v>
      </c>
      <c r="O190" s="146" t="s">
        <v>438</v>
      </c>
    </row>
    <row r="191" spans="1:15" ht="27.6" customHeight="1" x14ac:dyDescent="0.3">
      <c r="A191" s="226"/>
      <c r="B191" s="188"/>
      <c r="C191" s="95">
        <v>24</v>
      </c>
      <c r="D191" s="24">
        <f t="shared" si="2"/>
        <v>190</v>
      </c>
      <c r="E191" s="186"/>
      <c r="F191" s="48" t="s">
        <v>325</v>
      </c>
      <c r="G191" s="17" t="s">
        <v>213</v>
      </c>
      <c r="H191" s="189"/>
      <c r="I191" s="17"/>
      <c r="J191" s="23" t="s">
        <v>32</v>
      </c>
      <c r="K191" s="23" t="s">
        <v>32</v>
      </c>
      <c r="L191" s="23" t="s">
        <v>32</v>
      </c>
      <c r="M191" s="123" t="s">
        <v>32</v>
      </c>
      <c r="N191" s="142" t="s">
        <v>459</v>
      </c>
      <c r="O191" s="146" t="s">
        <v>438</v>
      </c>
    </row>
    <row r="192" spans="1:15" ht="27.6" customHeight="1" x14ac:dyDescent="0.3">
      <c r="A192" s="226"/>
      <c r="B192" s="188"/>
      <c r="C192" s="95">
        <v>24</v>
      </c>
      <c r="D192" s="24">
        <f t="shared" si="2"/>
        <v>191</v>
      </c>
      <c r="E192" s="186"/>
      <c r="F192" s="48" t="s">
        <v>326</v>
      </c>
      <c r="G192" s="17" t="s">
        <v>206</v>
      </c>
      <c r="H192" s="189"/>
      <c r="I192" s="17"/>
      <c r="J192" s="23" t="s">
        <v>32</v>
      </c>
      <c r="K192" s="23" t="s">
        <v>32</v>
      </c>
      <c r="L192" s="23" t="s">
        <v>32</v>
      </c>
      <c r="M192" s="123" t="s">
        <v>32</v>
      </c>
      <c r="N192" s="142" t="s">
        <v>459</v>
      </c>
      <c r="O192" s="146" t="s">
        <v>438</v>
      </c>
    </row>
    <row r="193" spans="1:15" ht="27.6" customHeight="1" x14ac:dyDescent="0.3">
      <c r="A193" s="226"/>
      <c r="B193" s="188"/>
      <c r="C193" s="95">
        <v>24</v>
      </c>
      <c r="D193" s="24">
        <f t="shared" si="2"/>
        <v>192</v>
      </c>
      <c r="E193" s="186"/>
      <c r="F193" s="48" t="s">
        <v>320</v>
      </c>
      <c r="G193" s="17" t="s">
        <v>206</v>
      </c>
      <c r="H193" s="189"/>
      <c r="I193" s="17"/>
      <c r="J193" s="23" t="s">
        <v>32</v>
      </c>
      <c r="K193" s="23" t="s">
        <v>32</v>
      </c>
      <c r="L193" s="23" t="s">
        <v>32</v>
      </c>
      <c r="M193" s="123" t="s">
        <v>32</v>
      </c>
      <c r="N193" s="142" t="s">
        <v>459</v>
      </c>
      <c r="O193" s="146" t="s">
        <v>438</v>
      </c>
    </row>
    <row r="194" spans="1:15" ht="27.6" customHeight="1" x14ac:dyDescent="0.3">
      <c r="A194" s="226"/>
      <c r="B194" s="188"/>
      <c r="C194" s="95">
        <v>24</v>
      </c>
      <c r="D194" s="24">
        <f t="shared" si="2"/>
        <v>193</v>
      </c>
      <c r="E194" s="186"/>
      <c r="F194" s="48" t="s">
        <v>319</v>
      </c>
      <c r="G194" s="17" t="s">
        <v>206</v>
      </c>
      <c r="H194" s="189"/>
      <c r="I194" s="17"/>
      <c r="J194" s="23" t="s">
        <v>32</v>
      </c>
      <c r="K194" s="23" t="s">
        <v>32</v>
      </c>
      <c r="L194" s="23" t="s">
        <v>32</v>
      </c>
      <c r="M194" s="123" t="s">
        <v>32</v>
      </c>
      <c r="N194" s="142" t="s">
        <v>459</v>
      </c>
      <c r="O194" s="146" t="s">
        <v>438</v>
      </c>
    </row>
    <row r="195" spans="1:15" ht="27.6" customHeight="1" x14ac:dyDescent="0.3">
      <c r="A195" s="226"/>
      <c r="B195" s="188"/>
      <c r="C195" s="95">
        <v>24</v>
      </c>
      <c r="D195" s="24">
        <f t="shared" si="2"/>
        <v>194</v>
      </c>
      <c r="E195" s="186"/>
      <c r="F195" s="48" t="s">
        <v>318</v>
      </c>
      <c r="G195" s="17" t="s">
        <v>206</v>
      </c>
      <c r="H195" s="189"/>
      <c r="I195" s="17"/>
      <c r="J195" s="23" t="s">
        <v>32</v>
      </c>
      <c r="K195" s="23" t="s">
        <v>32</v>
      </c>
      <c r="L195" s="23" t="s">
        <v>32</v>
      </c>
      <c r="M195" s="123" t="s">
        <v>32</v>
      </c>
      <c r="N195" s="142" t="s">
        <v>459</v>
      </c>
      <c r="O195" s="146" t="s">
        <v>438</v>
      </c>
    </row>
    <row r="196" spans="1:15" ht="27.6" customHeight="1" x14ac:dyDescent="0.3">
      <c r="A196" s="226"/>
      <c r="B196" s="188"/>
      <c r="C196" s="95">
        <v>24</v>
      </c>
      <c r="D196" s="24">
        <f t="shared" ref="D196:D259" si="3">D195+1</f>
        <v>195</v>
      </c>
      <c r="E196" s="186"/>
      <c r="F196" s="48" t="s">
        <v>317</v>
      </c>
      <c r="G196" s="17" t="s">
        <v>206</v>
      </c>
      <c r="H196" s="189"/>
      <c r="I196" s="17"/>
      <c r="J196" s="23" t="s">
        <v>32</v>
      </c>
      <c r="K196" s="23" t="s">
        <v>32</v>
      </c>
      <c r="L196" s="23" t="s">
        <v>32</v>
      </c>
      <c r="M196" s="123" t="s">
        <v>32</v>
      </c>
      <c r="N196" s="142" t="s">
        <v>459</v>
      </c>
      <c r="O196" s="146" t="s">
        <v>438</v>
      </c>
    </row>
    <row r="197" spans="1:15" ht="27.6" customHeight="1" x14ac:dyDescent="0.3">
      <c r="A197" s="226"/>
      <c r="B197" s="188"/>
      <c r="C197" s="95">
        <v>24</v>
      </c>
      <c r="D197" s="24">
        <f t="shared" si="3"/>
        <v>196</v>
      </c>
      <c r="E197" s="186"/>
      <c r="F197" s="48" t="s">
        <v>316</v>
      </c>
      <c r="G197" s="17" t="s">
        <v>206</v>
      </c>
      <c r="H197" s="189"/>
      <c r="I197" s="17"/>
      <c r="J197" s="23" t="s">
        <v>32</v>
      </c>
      <c r="K197" s="23" t="s">
        <v>32</v>
      </c>
      <c r="L197" s="23" t="s">
        <v>32</v>
      </c>
      <c r="M197" s="123" t="s">
        <v>32</v>
      </c>
      <c r="N197" s="142" t="s">
        <v>459</v>
      </c>
      <c r="O197" s="146" t="s">
        <v>438</v>
      </c>
    </row>
    <row r="198" spans="1:15" ht="27.6" customHeight="1" x14ac:dyDescent="0.3">
      <c r="A198" s="226"/>
      <c r="B198" s="188"/>
      <c r="C198" s="95">
        <v>24</v>
      </c>
      <c r="D198" s="24">
        <f t="shared" si="3"/>
        <v>197</v>
      </c>
      <c r="E198" s="186"/>
      <c r="F198" s="49" t="s">
        <v>315</v>
      </c>
      <c r="G198" s="35" t="s">
        <v>213</v>
      </c>
      <c r="H198" s="189"/>
      <c r="I198" s="17"/>
      <c r="J198" s="23" t="s">
        <v>32</v>
      </c>
      <c r="K198" s="23" t="s">
        <v>32</v>
      </c>
      <c r="L198" s="23" t="s">
        <v>32</v>
      </c>
      <c r="M198" s="123" t="s">
        <v>32</v>
      </c>
      <c r="N198" s="142" t="s">
        <v>459</v>
      </c>
      <c r="O198" s="146" t="s">
        <v>438</v>
      </c>
    </row>
    <row r="199" spans="1:15" ht="144" x14ac:dyDescent="0.3">
      <c r="A199" s="226"/>
      <c r="B199" s="188" t="s">
        <v>17</v>
      </c>
      <c r="C199" s="95">
        <v>25</v>
      </c>
      <c r="D199" s="24">
        <f t="shared" si="3"/>
        <v>198</v>
      </c>
      <c r="E199" s="88" t="s">
        <v>85</v>
      </c>
      <c r="F199" s="3" t="s">
        <v>327</v>
      </c>
      <c r="G199" s="17" t="s">
        <v>191</v>
      </c>
      <c r="H199" s="3" t="s">
        <v>48</v>
      </c>
      <c r="I199" s="17"/>
      <c r="J199" s="23" t="s">
        <v>32</v>
      </c>
      <c r="K199" s="23" t="s">
        <v>32</v>
      </c>
      <c r="L199" s="23" t="s">
        <v>32</v>
      </c>
      <c r="M199" s="123" t="s">
        <v>32</v>
      </c>
      <c r="N199" s="142" t="s">
        <v>454</v>
      </c>
      <c r="O199" s="146" t="s">
        <v>438</v>
      </c>
    </row>
    <row r="200" spans="1:15" ht="244.8" x14ac:dyDescent="0.3">
      <c r="A200" s="226"/>
      <c r="B200" s="188"/>
      <c r="C200" s="95">
        <v>26</v>
      </c>
      <c r="D200" s="24">
        <f t="shared" si="3"/>
        <v>199</v>
      </c>
      <c r="E200" s="88" t="s">
        <v>66</v>
      </c>
      <c r="F200" s="3" t="s">
        <v>327</v>
      </c>
      <c r="G200" s="17" t="s">
        <v>191</v>
      </c>
      <c r="H200" s="3" t="s">
        <v>54</v>
      </c>
      <c r="I200" s="17"/>
      <c r="J200" s="23" t="s">
        <v>32</v>
      </c>
      <c r="K200" s="23" t="s">
        <v>32</v>
      </c>
      <c r="L200" s="23" t="s">
        <v>32</v>
      </c>
      <c r="M200" s="123" t="s">
        <v>32</v>
      </c>
      <c r="N200" s="142" t="s">
        <v>452</v>
      </c>
      <c r="O200" s="146" t="s">
        <v>438</v>
      </c>
    </row>
    <row r="201" spans="1:15" ht="154.19999999999999" customHeight="1" x14ac:dyDescent="0.3">
      <c r="A201" s="226"/>
      <c r="B201" s="188" t="s">
        <v>46</v>
      </c>
      <c r="C201" s="95">
        <v>27</v>
      </c>
      <c r="D201" s="24">
        <f t="shared" si="3"/>
        <v>200</v>
      </c>
      <c r="E201" s="89" t="s">
        <v>82</v>
      </c>
      <c r="F201" s="4" t="s">
        <v>193</v>
      </c>
      <c r="G201" s="29" t="s">
        <v>328</v>
      </c>
      <c r="H201" s="4" t="s">
        <v>49</v>
      </c>
      <c r="I201" s="17"/>
      <c r="J201" s="23"/>
      <c r="K201" s="23" t="s">
        <v>32</v>
      </c>
      <c r="L201" s="23" t="s">
        <v>32</v>
      </c>
      <c r="M201" s="123" t="s">
        <v>32</v>
      </c>
      <c r="N201" s="142" t="s">
        <v>456</v>
      </c>
      <c r="O201" s="146" t="s">
        <v>475</v>
      </c>
    </row>
    <row r="202" spans="1:15" ht="158.4" x14ac:dyDescent="0.3">
      <c r="A202" s="226"/>
      <c r="B202" s="188"/>
      <c r="C202" s="95">
        <v>28</v>
      </c>
      <c r="D202" s="24">
        <f t="shared" si="3"/>
        <v>201</v>
      </c>
      <c r="E202" s="90" t="s">
        <v>491</v>
      </c>
      <c r="F202" s="4" t="s">
        <v>55</v>
      </c>
      <c r="G202" s="29" t="s">
        <v>191</v>
      </c>
      <c r="H202" s="4" t="s">
        <v>57</v>
      </c>
      <c r="I202" s="17"/>
      <c r="J202" s="23"/>
      <c r="K202" s="23" t="s">
        <v>32</v>
      </c>
      <c r="L202" s="23" t="s">
        <v>32</v>
      </c>
      <c r="M202" s="123" t="s">
        <v>32</v>
      </c>
      <c r="N202" s="142" t="s">
        <v>455</v>
      </c>
      <c r="O202" s="146" t="s">
        <v>485</v>
      </c>
    </row>
    <row r="203" spans="1:15" ht="244.8" x14ac:dyDescent="0.3">
      <c r="A203" s="226"/>
      <c r="B203" s="188"/>
      <c r="C203" s="95">
        <v>29</v>
      </c>
      <c r="D203" s="24">
        <f t="shared" si="3"/>
        <v>202</v>
      </c>
      <c r="E203" s="90" t="s">
        <v>490</v>
      </c>
      <c r="F203" s="4" t="s">
        <v>56</v>
      </c>
      <c r="G203" s="29" t="s">
        <v>191</v>
      </c>
      <c r="H203" s="13" t="s">
        <v>58</v>
      </c>
      <c r="I203" s="17"/>
      <c r="J203" s="23"/>
      <c r="K203" s="23" t="s">
        <v>32</v>
      </c>
      <c r="L203" s="23" t="s">
        <v>32</v>
      </c>
      <c r="M203" s="123" t="s">
        <v>32</v>
      </c>
      <c r="N203" s="142" t="s">
        <v>455</v>
      </c>
      <c r="O203" s="146" t="s">
        <v>485</v>
      </c>
    </row>
    <row r="204" spans="1:15" ht="36" customHeight="1" x14ac:dyDescent="0.3">
      <c r="A204" s="226"/>
      <c r="B204" s="188"/>
      <c r="C204" s="95">
        <v>30</v>
      </c>
      <c r="D204" s="24">
        <f t="shared" si="3"/>
        <v>203</v>
      </c>
      <c r="E204" s="186" t="s">
        <v>106</v>
      </c>
      <c r="F204" s="4" t="s">
        <v>139</v>
      </c>
      <c r="G204" s="29" t="s">
        <v>206</v>
      </c>
      <c r="H204" s="187" t="s">
        <v>123</v>
      </c>
      <c r="I204" s="17"/>
      <c r="J204" s="23"/>
      <c r="K204" s="23"/>
      <c r="L204" s="23" t="s">
        <v>47</v>
      </c>
      <c r="M204" s="123" t="s">
        <v>32</v>
      </c>
      <c r="N204" s="142" t="s">
        <v>457</v>
      </c>
      <c r="O204" s="146" t="s">
        <v>438</v>
      </c>
    </row>
    <row r="205" spans="1:15" ht="36" customHeight="1" x14ac:dyDescent="0.3">
      <c r="A205" s="226"/>
      <c r="B205" s="188"/>
      <c r="C205" s="95">
        <v>30</v>
      </c>
      <c r="D205" s="24">
        <f t="shared" si="3"/>
        <v>204</v>
      </c>
      <c r="E205" s="186"/>
      <c r="F205" s="49" t="s">
        <v>140</v>
      </c>
      <c r="G205" s="35" t="s">
        <v>206</v>
      </c>
      <c r="H205" s="187"/>
      <c r="I205" s="17"/>
      <c r="J205" s="23"/>
      <c r="K205" s="23"/>
      <c r="L205" s="23" t="s">
        <v>47</v>
      </c>
      <c r="M205" s="123" t="s">
        <v>32</v>
      </c>
      <c r="N205" s="142" t="s">
        <v>457</v>
      </c>
      <c r="O205" s="146" t="s">
        <v>438</v>
      </c>
    </row>
    <row r="206" spans="1:15" ht="29.4" customHeight="1" x14ac:dyDescent="0.3">
      <c r="A206" s="226"/>
      <c r="B206" s="188"/>
      <c r="C206" s="95">
        <v>31</v>
      </c>
      <c r="D206" s="24">
        <f t="shared" si="3"/>
        <v>205</v>
      </c>
      <c r="E206" s="186" t="s">
        <v>86</v>
      </c>
      <c r="F206" s="49" t="s">
        <v>332</v>
      </c>
      <c r="G206" s="35" t="s">
        <v>191</v>
      </c>
      <c r="H206" s="187" t="s">
        <v>38</v>
      </c>
      <c r="I206" s="29" t="s">
        <v>25</v>
      </c>
      <c r="J206" s="23" t="s">
        <v>32</v>
      </c>
      <c r="K206" s="23" t="s">
        <v>32</v>
      </c>
      <c r="L206" s="23" t="s">
        <v>32</v>
      </c>
      <c r="M206" s="123" t="s">
        <v>32</v>
      </c>
      <c r="N206" s="142" t="s">
        <v>439</v>
      </c>
      <c r="O206" s="146" t="s">
        <v>439</v>
      </c>
    </row>
    <row r="207" spans="1:15" ht="29.4" customHeight="1" x14ac:dyDescent="0.3">
      <c r="A207" s="226"/>
      <c r="B207" s="188"/>
      <c r="C207" s="95">
        <v>31</v>
      </c>
      <c r="D207" s="24">
        <f t="shared" si="3"/>
        <v>206</v>
      </c>
      <c r="E207" s="186"/>
      <c r="F207" s="49" t="s">
        <v>329</v>
      </c>
      <c r="G207" s="35" t="s">
        <v>213</v>
      </c>
      <c r="H207" s="187"/>
      <c r="I207" s="29" t="s">
        <v>25</v>
      </c>
      <c r="J207" s="23" t="s">
        <v>32</v>
      </c>
      <c r="K207" s="23" t="s">
        <v>32</v>
      </c>
      <c r="L207" s="23" t="s">
        <v>32</v>
      </c>
      <c r="M207" s="123" t="s">
        <v>32</v>
      </c>
      <c r="N207" s="142" t="s">
        <v>439</v>
      </c>
      <c r="O207" s="146" t="s">
        <v>439</v>
      </c>
    </row>
    <row r="208" spans="1:15" ht="29.4" customHeight="1" x14ac:dyDescent="0.3">
      <c r="A208" s="226"/>
      <c r="B208" s="188"/>
      <c r="C208" s="95">
        <v>31</v>
      </c>
      <c r="D208" s="24">
        <f t="shared" si="3"/>
        <v>207</v>
      </c>
      <c r="E208" s="186"/>
      <c r="F208" s="49" t="s">
        <v>333</v>
      </c>
      <c r="G208" s="35" t="s">
        <v>191</v>
      </c>
      <c r="H208" s="187"/>
      <c r="I208" s="29" t="s">
        <v>25</v>
      </c>
      <c r="J208" s="23" t="s">
        <v>32</v>
      </c>
      <c r="K208" s="23" t="s">
        <v>32</v>
      </c>
      <c r="L208" s="23" t="s">
        <v>32</v>
      </c>
      <c r="M208" s="123" t="s">
        <v>32</v>
      </c>
      <c r="N208" s="142" t="s">
        <v>439</v>
      </c>
      <c r="O208" s="146" t="s">
        <v>439</v>
      </c>
    </row>
    <row r="209" spans="1:15" ht="29.4" customHeight="1" x14ac:dyDescent="0.3">
      <c r="A209" s="226"/>
      <c r="B209" s="188"/>
      <c r="C209" s="95">
        <v>31</v>
      </c>
      <c r="D209" s="24">
        <f t="shared" si="3"/>
        <v>208</v>
      </c>
      <c r="E209" s="186"/>
      <c r="F209" s="49" t="s">
        <v>330</v>
      </c>
      <c r="G209" s="35" t="s">
        <v>213</v>
      </c>
      <c r="H209" s="187"/>
      <c r="I209" s="29" t="s">
        <v>25</v>
      </c>
      <c r="J209" s="23" t="s">
        <v>32</v>
      </c>
      <c r="K209" s="23" t="s">
        <v>32</v>
      </c>
      <c r="L209" s="23" t="s">
        <v>32</v>
      </c>
      <c r="M209" s="123" t="s">
        <v>32</v>
      </c>
      <c r="N209" s="142" t="s">
        <v>439</v>
      </c>
      <c r="O209" s="146" t="s">
        <v>439</v>
      </c>
    </row>
    <row r="210" spans="1:15" ht="29.4" customHeight="1" x14ac:dyDescent="0.3">
      <c r="A210" s="226"/>
      <c r="B210" s="188"/>
      <c r="C210" s="95">
        <v>31</v>
      </c>
      <c r="D210" s="24">
        <f t="shared" si="3"/>
        <v>209</v>
      </c>
      <c r="E210" s="186"/>
      <c r="F210" s="49" t="s">
        <v>334</v>
      </c>
      <c r="G210" s="35" t="s">
        <v>191</v>
      </c>
      <c r="H210" s="187"/>
      <c r="I210" s="29" t="s">
        <v>25</v>
      </c>
      <c r="J210" s="23" t="s">
        <v>32</v>
      </c>
      <c r="K210" s="23" t="s">
        <v>32</v>
      </c>
      <c r="L210" s="23" t="s">
        <v>32</v>
      </c>
      <c r="M210" s="123" t="s">
        <v>32</v>
      </c>
      <c r="N210" s="142" t="s">
        <v>439</v>
      </c>
      <c r="O210" s="146" t="s">
        <v>439</v>
      </c>
    </row>
    <row r="211" spans="1:15" ht="29.4" customHeight="1" x14ac:dyDescent="0.3">
      <c r="A211" s="226"/>
      <c r="B211" s="188"/>
      <c r="C211" s="95">
        <v>31</v>
      </c>
      <c r="D211" s="24">
        <f t="shared" si="3"/>
        <v>210</v>
      </c>
      <c r="E211" s="186"/>
      <c r="F211" s="49" t="s">
        <v>331</v>
      </c>
      <c r="G211" s="35" t="s">
        <v>213</v>
      </c>
      <c r="H211" s="187"/>
      <c r="I211" s="29" t="s">
        <v>25</v>
      </c>
      <c r="J211" s="23" t="s">
        <v>32</v>
      </c>
      <c r="K211" s="23" t="s">
        <v>32</v>
      </c>
      <c r="L211" s="23" t="s">
        <v>32</v>
      </c>
      <c r="M211" s="123" t="s">
        <v>32</v>
      </c>
      <c r="N211" s="142" t="s">
        <v>439</v>
      </c>
      <c r="O211" s="146" t="s">
        <v>439</v>
      </c>
    </row>
    <row r="212" spans="1:15" ht="29.4" customHeight="1" x14ac:dyDescent="0.3">
      <c r="A212" s="226"/>
      <c r="B212" s="188"/>
      <c r="C212" s="95">
        <v>32</v>
      </c>
      <c r="D212" s="24">
        <f t="shared" si="3"/>
        <v>211</v>
      </c>
      <c r="E212" s="183" t="s">
        <v>87</v>
      </c>
      <c r="F212" s="49" t="s">
        <v>336</v>
      </c>
      <c r="G212" s="35" t="s">
        <v>335</v>
      </c>
      <c r="H212" s="4"/>
      <c r="I212" s="29" t="s">
        <v>25</v>
      </c>
      <c r="J212" s="23" t="s">
        <v>32</v>
      </c>
      <c r="K212" s="23" t="s">
        <v>32</v>
      </c>
      <c r="L212" s="23" t="s">
        <v>32</v>
      </c>
      <c r="M212" s="123" t="s">
        <v>32</v>
      </c>
      <c r="N212" s="142" t="s">
        <v>439</v>
      </c>
      <c r="O212" s="146" t="s">
        <v>439</v>
      </c>
    </row>
    <row r="213" spans="1:15" ht="29.4" customHeight="1" x14ac:dyDescent="0.3">
      <c r="A213" s="226"/>
      <c r="B213" s="188"/>
      <c r="C213" s="95">
        <v>32</v>
      </c>
      <c r="D213" s="24">
        <f t="shared" si="3"/>
        <v>212</v>
      </c>
      <c r="E213" s="183"/>
      <c r="F213" s="49" t="s">
        <v>337</v>
      </c>
      <c r="G213" s="35" t="s">
        <v>335</v>
      </c>
      <c r="H213" s="4"/>
      <c r="I213" s="29" t="s">
        <v>25</v>
      </c>
      <c r="J213" s="23" t="s">
        <v>32</v>
      </c>
      <c r="K213" s="23" t="s">
        <v>32</v>
      </c>
      <c r="L213" s="23" t="s">
        <v>32</v>
      </c>
      <c r="M213" s="123" t="s">
        <v>32</v>
      </c>
      <c r="N213" s="142" t="s">
        <v>439</v>
      </c>
      <c r="O213" s="146" t="s">
        <v>439</v>
      </c>
    </row>
    <row r="214" spans="1:15" ht="29.4" customHeight="1" x14ac:dyDescent="0.3">
      <c r="A214" s="226"/>
      <c r="B214" s="188"/>
      <c r="C214" s="95">
        <v>32</v>
      </c>
      <c r="D214" s="24">
        <f t="shared" si="3"/>
        <v>213</v>
      </c>
      <c r="E214" s="183"/>
      <c r="F214" s="49" t="s">
        <v>338</v>
      </c>
      <c r="G214" s="35" t="s">
        <v>335</v>
      </c>
      <c r="H214" s="4"/>
      <c r="I214" s="29" t="s">
        <v>25</v>
      </c>
      <c r="J214" s="23" t="s">
        <v>32</v>
      </c>
      <c r="K214" s="23" t="s">
        <v>32</v>
      </c>
      <c r="L214" s="23" t="s">
        <v>32</v>
      </c>
      <c r="M214" s="123" t="s">
        <v>32</v>
      </c>
      <c r="N214" s="142" t="s">
        <v>439</v>
      </c>
      <c r="O214" s="146" t="s">
        <v>439</v>
      </c>
    </row>
    <row r="215" spans="1:15" ht="29.4" customHeight="1" x14ac:dyDescent="0.3">
      <c r="A215" s="226"/>
      <c r="B215" s="188"/>
      <c r="C215" s="95">
        <v>32</v>
      </c>
      <c r="D215" s="24">
        <f t="shared" si="3"/>
        <v>214</v>
      </c>
      <c r="E215" s="183"/>
      <c r="F215" s="49" t="s">
        <v>339</v>
      </c>
      <c r="G215" s="35" t="s">
        <v>335</v>
      </c>
      <c r="H215" s="4"/>
      <c r="I215" s="29" t="s">
        <v>25</v>
      </c>
      <c r="J215" s="23" t="s">
        <v>32</v>
      </c>
      <c r="K215" s="23" t="s">
        <v>32</v>
      </c>
      <c r="L215" s="23" t="s">
        <v>32</v>
      </c>
      <c r="M215" s="123" t="s">
        <v>32</v>
      </c>
      <c r="N215" s="142" t="s">
        <v>439</v>
      </c>
      <c r="O215" s="146" t="s">
        <v>439</v>
      </c>
    </row>
    <row r="216" spans="1:15" ht="29.4" customHeight="1" x14ac:dyDescent="0.3">
      <c r="A216" s="226"/>
      <c r="B216" s="188"/>
      <c r="C216" s="95">
        <v>32</v>
      </c>
      <c r="D216" s="24">
        <f t="shared" si="3"/>
        <v>215</v>
      </c>
      <c r="E216" s="183"/>
      <c r="F216" s="49" t="s">
        <v>340</v>
      </c>
      <c r="G216" s="35" t="s">
        <v>335</v>
      </c>
      <c r="H216" s="4"/>
      <c r="I216" s="29" t="s">
        <v>25</v>
      </c>
      <c r="J216" s="23" t="s">
        <v>32</v>
      </c>
      <c r="K216" s="23" t="s">
        <v>32</v>
      </c>
      <c r="L216" s="23" t="s">
        <v>32</v>
      </c>
      <c r="M216" s="123" t="s">
        <v>32</v>
      </c>
      <c r="N216" s="142" t="s">
        <v>439</v>
      </c>
      <c r="O216" s="146" t="s">
        <v>439</v>
      </c>
    </row>
    <row r="217" spans="1:15" ht="29.4" customHeight="1" x14ac:dyDescent="0.3">
      <c r="A217" s="226"/>
      <c r="B217" s="188"/>
      <c r="C217" s="95">
        <v>32</v>
      </c>
      <c r="D217" s="24">
        <f t="shared" si="3"/>
        <v>216</v>
      </c>
      <c r="E217" s="183"/>
      <c r="F217" s="49" t="s">
        <v>341</v>
      </c>
      <c r="G217" s="35" t="s">
        <v>335</v>
      </c>
      <c r="H217" s="4"/>
      <c r="I217" s="29" t="s">
        <v>25</v>
      </c>
      <c r="J217" s="23" t="s">
        <v>32</v>
      </c>
      <c r="K217" s="23" t="s">
        <v>32</v>
      </c>
      <c r="L217" s="23" t="s">
        <v>32</v>
      </c>
      <c r="M217" s="123" t="s">
        <v>32</v>
      </c>
      <c r="N217" s="142" t="s">
        <v>439</v>
      </c>
      <c r="O217" s="146" t="s">
        <v>439</v>
      </c>
    </row>
    <row r="218" spans="1:15" ht="29.4" customHeight="1" x14ac:dyDescent="0.3">
      <c r="A218" s="226"/>
      <c r="B218" s="188"/>
      <c r="C218" s="95">
        <v>32</v>
      </c>
      <c r="D218" s="24">
        <f t="shared" si="3"/>
        <v>217</v>
      </c>
      <c r="E218" s="183"/>
      <c r="F218" s="49" t="s">
        <v>342</v>
      </c>
      <c r="G218" s="35" t="s">
        <v>335</v>
      </c>
      <c r="H218" s="4"/>
      <c r="I218" s="29" t="s">
        <v>25</v>
      </c>
      <c r="J218" s="23" t="s">
        <v>32</v>
      </c>
      <c r="K218" s="23" t="s">
        <v>32</v>
      </c>
      <c r="L218" s="23" t="s">
        <v>32</v>
      </c>
      <c r="M218" s="123" t="s">
        <v>32</v>
      </c>
      <c r="N218" s="142" t="s">
        <v>439</v>
      </c>
      <c r="O218" s="146" t="s">
        <v>439</v>
      </c>
    </row>
    <row r="219" spans="1:15" ht="29.4" customHeight="1" x14ac:dyDescent="0.3">
      <c r="A219" s="226"/>
      <c r="B219" s="188"/>
      <c r="C219" s="95">
        <v>32</v>
      </c>
      <c r="D219" s="24">
        <f t="shared" si="3"/>
        <v>218</v>
      </c>
      <c r="E219" s="183"/>
      <c r="F219" s="49" t="s">
        <v>343</v>
      </c>
      <c r="G219" s="35" t="s">
        <v>335</v>
      </c>
      <c r="H219" s="4"/>
      <c r="I219" s="29" t="s">
        <v>25</v>
      </c>
      <c r="J219" s="23" t="s">
        <v>32</v>
      </c>
      <c r="K219" s="23" t="s">
        <v>32</v>
      </c>
      <c r="L219" s="23" t="s">
        <v>32</v>
      </c>
      <c r="M219" s="123" t="s">
        <v>32</v>
      </c>
      <c r="N219" s="142" t="s">
        <v>439</v>
      </c>
      <c r="O219" s="146" t="s">
        <v>439</v>
      </c>
    </row>
    <row r="220" spans="1:15" ht="33.6" customHeight="1" x14ac:dyDescent="0.3">
      <c r="A220" s="226"/>
      <c r="B220" s="188"/>
      <c r="C220" s="95">
        <v>32</v>
      </c>
      <c r="D220" s="24">
        <f t="shared" si="3"/>
        <v>219</v>
      </c>
      <c r="E220" s="183"/>
      <c r="F220" s="49" t="s">
        <v>344</v>
      </c>
      <c r="G220" s="35" t="s">
        <v>335</v>
      </c>
      <c r="H220" s="3"/>
      <c r="I220" s="29" t="s">
        <v>25</v>
      </c>
      <c r="J220" s="23" t="s">
        <v>32</v>
      </c>
      <c r="K220" s="23" t="s">
        <v>32</v>
      </c>
      <c r="L220" s="23" t="s">
        <v>32</v>
      </c>
      <c r="M220" s="123" t="s">
        <v>32</v>
      </c>
      <c r="N220" s="142" t="s">
        <v>439</v>
      </c>
      <c r="O220" s="146" t="s">
        <v>439</v>
      </c>
    </row>
    <row r="221" spans="1:15" ht="28.95" customHeight="1" x14ac:dyDescent="0.3">
      <c r="A221" s="226"/>
      <c r="B221" s="188"/>
      <c r="C221" s="95">
        <v>33</v>
      </c>
      <c r="D221" s="24">
        <f t="shared" si="3"/>
        <v>220</v>
      </c>
      <c r="E221" s="190" t="s">
        <v>88</v>
      </c>
      <c r="F221" s="49" t="s">
        <v>345</v>
      </c>
      <c r="G221" s="35" t="s">
        <v>191</v>
      </c>
      <c r="H221" s="189" t="s">
        <v>39</v>
      </c>
      <c r="I221" s="29" t="s">
        <v>25</v>
      </c>
      <c r="J221" s="23" t="s">
        <v>32</v>
      </c>
      <c r="K221" s="23" t="s">
        <v>32</v>
      </c>
      <c r="L221" s="23" t="s">
        <v>32</v>
      </c>
      <c r="M221" s="123" t="s">
        <v>32</v>
      </c>
      <c r="N221" s="142" t="s">
        <v>439</v>
      </c>
      <c r="O221" s="146" t="s">
        <v>439</v>
      </c>
    </row>
    <row r="222" spans="1:15" ht="28.95" customHeight="1" x14ac:dyDescent="0.3">
      <c r="A222" s="226"/>
      <c r="B222" s="188"/>
      <c r="C222" s="95">
        <v>33</v>
      </c>
      <c r="D222" s="24">
        <f t="shared" si="3"/>
        <v>221</v>
      </c>
      <c r="E222" s="190"/>
      <c r="F222" s="49" t="s">
        <v>346</v>
      </c>
      <c r="G222" s="35" t="s">
        <v>192</v>
      </c>
      <c r="H222" s="189"/>
      <c r="I222" s="29" t="s">
        <v>25</v>
      </c>
      <c r="J222" s="23" t="s">
        <v>32</v>
      </c>
      <c r="K222" s="23" t="s">
        <v>32</v>
      </c>
      <c r="L222" s="23" t="s">
        <v>32</v>
      </c>
      <c r="M222" s="123" t="s">
        <v>32</v>
      </c>
      <c r="N222" s="142" t="s">
        <v>439</v>
      </c>
      <c r="O222" s="146" t="s">
        <v>439</v>
      </c>
    </row>
    <row r="223" spans="1:15" ht="28.95" customHeight="1" x14ac:dyDescent="0.3">
      <c r="A223" s="226"/>
      <c r="B223" s="188"/>
      <c r="C223" s="95">
        <v>33</v>
      </c>
      <c r="D223" s="24">
        <f t="shared" si="3"/>
        <v>222</v>
      </c>
      <c r="E223" s="190"/>
      <c r="F223" s="49" t="s">
        <v>347</v>
      </c>
      <c r="G223" s="35" t="s">
        <v>191</v>
      </c>
      <c r="H223" s="189"/>
      <c r="I223" s="29" t="s">
        <v>25</v>
      </c>
      <c r="J223" s="23" t="s">
        <v>32</v>
      </c>
      <c r="K223" s="23" t="s">
        <v>32</v>
      </c>
      <c r="L223" s="23" t="s">
        <v>32</v>
      </c>
      <c r="M223" s="123" t="s">
        <v>32</v>
      </c>
      <c r="N223" s="142" t="s">
        <v>439</v>
      </c>
      <c r="O223" s="146" t="s">
        <v>439</v>
      </c>
    </row>
    <row r="224" spans="1:15" ht="28.95" customHeight="1" x14ac:dyDescent="0.3">
      <c r="A224" s="226"/>
      <c r="B224" s="188"/>
      <c r="C224" s="95">
        <v>33</v>
      </c>
      <c r="D224" s="24">
        <f t="shared" si="3"/>
        <v>223</v>
      </c>
      <c r="E224" s="190"/>
      <c r="F224" s="49" t="s">
        <v>348</v>
      </c>
      <c r="G224" s="35" t="s">
        <v>192</v>
      </c>
      <c r="H224" s="189"/>
      <c r="I224" s="29" t="s">
        <v>25</v>
      </c>
      <c r="J224" s="23" t="s">
        <v>32</v>
      </c>
      <c r="K224" s="23" t="s">
        <v>32</v>
      </c>
      <c r="L224" s="23" t="s">
        <v>32</v>
      </c>
      <c r="M224" s="123" t="s">
        <v>32</v>
      </c>
      <c r="N224" s="142" t="s">
        <v>439</v>
      </c>
      <c r="O224" s="146" t="s">
        <v>439</v>
      </c>
    </row>
    <row r="225" spans="1:15" ht="28.95" customHeight="1" x14ac:dyDescent="0.3">
      <c r="A225" s="226"/>
      <c r="B225" s="188"/>
      <c r="C225" s="95">
        <v>33</v>
      </c>
      <c r="D225" s="24">
        <f t="shared" si="3"/>
        <v>224</v>
      </c>
      <c r="E225" s="190"/>
      <c r="F225" s="49" t="s">
        <v>349</v>
      </c>
      <c r="G225" s="35" t="s">
        <v>191</v>
      </c>
      <c r="H225" s="189"/>
      <c r="I225" s="29" t="s">
        <v>25</v>
      </c>
      <c r="J225" s="23" t="s">
        <v>32</v>
      </c>
      <c r="K225" s="23" t="s">
        <v>32</v>
      </c>
      <c r="L225" s="23" t="s">
        <v>32</v>
      </c>
      <c r="M225" s="123" t="s">
        <v>32</v>
      </c>
      <c r="N225" s="142" t="s">
        <v>439</v>
      </c>
      <c r="O225" s="146" t="s">
        <v>439</v>
      </c>
    </row>
    <row r="226" spans="1:15" ht="28.95" customHeight="1" x14ac:dyDescent="0.3">
      <c r="A226" s="226"/>
      <c r="B226" s="188"/>
      <c r="C226" s="95">
        <v>33</v>
      </c>
      <c r="D226" s="24">
        <f t="shared" si="3"/>
        <v>225</v>
      </c>
      <c r="E226" s="190"/>
      <c r="F226" s="49" t="s">
        <v>350</v>
      </c>
      <c r="G226" s="35" t="s">
        <v>192</v>
      </c>
      <c r="H226" s="189"/>
      <c r="I226" s="29" t="s">
        <v>25</v>
      </c>
      <c r="J226" s="23" t="s">
        <v>32</v>
      </c>
      <c r="K226" s="23" t="s">
        <v>32</v>
      </c>
      <c r="L226" s="23" t="s">
        <v>32</v>
      </c>
      <c r="M226" s="123" t="s">
        <v>32</v>
      </c>
      <c r="N226" s="142" t="s">
        <v>439</v>
      </c>
      <c r="O226" s="146" t="s">
        <v>439</v>
      </c>
    </row>
    <row r="227" spans="1:15" ht="28.95" customHeight="1" x14ac:dyDescent="0.3">
      <c r="A227" s="226"/>
      <c r="B227" s="188"/>
      <c r="C227" s="95">
        <v>34</v>
      </c>
      <c r="D227" s="24">
        <f t="shared" si="3"/>
        <v>226</v>
      </c>
      <c r="E227" s="183" t="s">
        <v>89</v>
      </c>
      <c r="F227" s="49" t="s">
        <v>353</v>
      </c>
      <c r="G227" s="29" t="s">
        <v>191</v>
      </c>
      <c r="H227" s="3"/>
      <c r="I227" s="29" t="s">
        <v>25</v>
      </c>
      <c r="J227" s="23" t="s">
        <v>32</v>
      </c>
      <c r="K227" s="23" t="s">
        <v>32</v>
      </c>
      <c r="L227" s="23" t="s">
        <v>32</v>
      </c>
      <c r="M227" s="123" t="s">
        <v>32</v>
      </c>
      <c r="N227" s="142" t="s">
        <v>439</v>
      </c>
      <c r="O227" s="146" t="s">
        <v>439</v>
      </c>
    </row>
    <row r="228" spans="1:15" ht="28.95" customHeight="1" x14ac:dyDescent="0.3">
      <c r="A228" s="226"/>
      <c r="B228" s="188"/>
      <c r="C228" s="95">
        <v>34</v>
      </c>
      <c r="D228" s="24">
        <f t="shared" si="3"/>
        <v>227</v>
      </c>
      <c r="E228" s="183"/>
      <c r="F228" s="49" t="s">
        <v>354</v>
      </c>
      <c r="G228" s="29" t="s">
        <v>191</v>
      </c>
      <c r="H228" s="3"/>
      <c r="I228" s="29" t="s">
        <v>25</v>
      </c>
      <c r="J228" s="23" t="s">
        <v>32</v>
      </c>
      <c r="K228" s="23" t="s">
        <v>32</v>
      </c>
      <c r="L228" s="23" t="s">
        <v>32</v>
      </c>
      <c r="M228" s="123" t="s">
        <v>32</v>
      </c>
      <c r="N228" s="142" t="s">
        <v>439</v>
      </c>
      <c r="O228" s="146" t="s">
        <v>439</v>
      </c>
    </row>
    <row r="229" spans="1:15" ht="28.95" customHeight="1" x14ac:dyDescent="0.3">
      <c r="A229" s="226"/>
      <c r="B229" s="188"/>
      <c r="C229" s="95">
        <v>34</v>
      </c>
      <c r="D229" s="24">
        <f t="shared" si="3"/>
        <v>228</v>
      </c>
      <c r="E229" s="183"/>
      <c r="F229" s="49" t="s">
        <v>355</v>
      </c>
      <c r="G229" s="29" t="s">
        <v>191</v>
      </c>
      <c r="H229" s="3"/>
      <c r="I229" s="29" t="s">
        <v>25</v>
      </c>
      <c r="J229" s="23" t="s">
        <v>32</v>
      </c>
      <c r="K229" s="23" t="s">
        <v>32</v>
      </c>
      <c r="L229" s="23" t="s">
        <v>32</v>
      </c>
      <c r="M229" s="123" t="s">
        <v>32</v>
      </c>
      <c r="N229" s="142" t="s">
        <v>439</v>
      </c>
      <c r="O229" s="146" t="s">
        <v>439</v>
      </c>
    </row>
    <row r="230" spans="1:15" ht="28.95" customHeight="1" x14ac:dyDescent="0.3">
      <c r="A230" s="226"/>
      <c r="B230" s="188"/>
      <c r="C230" s="95">
        <v>34</v>
      </c>
      <c r="D230" s="24">
        <f t="shared" si="3"/>
        <v>229</v>
      </c>
      <c r="E230" s="183"/>
      <c r="F230" s="49" t="s">
        <v>351</v>
      </c>
      <c r="G230" s="29" t="s">
        <v>191</v>
      </c>
      <c r="H230" s="3"/>
      <c r="I230" s="29" t="s">
        <v>25</v>
      </c>
      <c r="J230" s="23" t="s">
        <v>32</v>
      </c>
      <c r="K230" s="23" t="s">
        <v>32</v>
      </c>
      <c r="L230" s="23" t="s">
        <v>32</v>
      </c>
      <c r="M230" s="123" t="s">
        <v>32</v>
      </c>
      <c r="N230" s="142" t="s">
        <v>439</v>
      </c>
      <c r="O230" s="146" t="s">
        <v>439</v>
      </c>
    </row>
    <row r="231" spans="1:15" ht="28.95" customHeight="1" thickBot="1" x14ac:dyDescent="0.35">
      <c r="A231" s="227"/>
      <c r="B231" s="188"/>
      <c r="C231" s="95">
        <v>34</v>
      </c>
      <c r="D231" s="24">
        <f t="shared" si="3"/>
        <v>230</v>
      </c>
      <c r="E231" s="183"/>
      <c r="F231" s="49" t="s">
        <v>352</v>
      </c>
      <c r="G231" s="29" t="s">
        <v>191</v>
      </c>
      <c r="H231" s="3"/>
      <c r="I231" s="29" t="s">
        <v>25</v>
      </c>
      <c r="J231" s="23" t="s">
        <v>32</v>
      </c>
      <c r="K231" s="23" t="s">
        <v>32</v>
      </c>
      <c r="L231" s="23" t="s">
        <v>32</v>
      </c>
      <c r="M231" s="123" t="s">
        <v>32</v>
      </c>
      <c r="N231" s="145" t="s">
        <v>439</v>
      </c>
      <c r="O231" s="156" t="s">
        <v>439</v>
      </c>
    </row>
    <row r="232" spans="1:15" x14ac:dyDescent="0.3">
      <c r="A232" s="196" t="s">
        <v>396</v>
      </c>
      <c r="B232" s="194" t="s">
        <v>96</v>
      </c>
      <c r="C232" s="96">
        <v>35</v>
      </c>
      <c r="D232" s="76">
        <f t="shared" si="3"/>
        <v>231</v>
      </c>
      <c r="E232" s="184" t="s">
        <v>60</v>
      </c>
      <c r="F232" s="73" t="s">
        <v>356</v>
      </c>
      <c r="G232" s="74" t="s">
        <v>152</v>
      </c>
      <c r="H232" s="185" t="s">
        <v>68</v>
      </c>
      <c r="I232" s="74"/>
      <c r="J232" s="75" t="s">
        <v>32</v>
      </c>
      <c r="K232" s="75" t="s">
        <v>32</v>
      </c>
      <c r="L232" s="75" t="s">
        <v>32</v>
      </c>
      <c r="M232" s="125" t="s">
        <v>32</v>
      </c>
      <c r="N232" s="143" t="s">
        <v>465</v>
      </c>
      <c r="O232" s="157" t="s">
        <v>438</v>
      </c>
    </row>
    <row r="233" spans="1:15" x14ac:dyDescent="0.3">
      <c r="A233" s="197"/>
      <c r="B233" s="195"/>
      <c r="C233" s="97">
        <v>35</v>
      </c>
      <c r="D233" s="26">
        <f t="shared" si="3"/>
        <v>232</v>
      </c>
      <c r="E233" s="172"/>
      <c r="F233" s="5" t="s">
        <v>357</v>
      </c>
      <c r="G233" s="30" t="s">
        <v>152</v>
      </c>
      <c r="H233" s="173"/>
      <c r="I233" s="30"/>
      <c r="J233" s="25" t="s">
        <v>32</v>
      </c>
      <c r="K233" s="25" t="s">
        <v>32</v>
      </c>
      <c r="L233" s="25" t="s">
        <v>32</v>
      </c>
      <c r="M233" s="126" t="s">
        <v>32</v>
      </c>
      <c r="N233" s="98" t="s">
        <v>465</v>
      </c>
      <c r="O233" s="158" t="s">
        <v>438</v>
      </c>
    </row>
    <row r="234" spans="1:15" x14ac:dyDescent="0.3">
      <c r="A234" s="197"/>
      <c r="B234" s="195"/>
      <c r="C234" s="97">
        <v>35</v>
      </c>
      <c r="D234" s="26">
        <f t="shared" si="3"/>
        <v>233</v>
      </c>
      <c r="E234" s="172"/>
      <c r="F234" s="5" t="s">
        <v>358</v>
      </c>
      <c r="G234" s="30" t="s">
        <v>152</v>
      </c>
      <c r="H234" s="173"/>
      <c r="I234" s="30"/>
      <c r="J234" s="25" t="s">
        <v>32</v>
      </c>
      <c r="K234" s="25" t="s">
        <v>32</v>
      </c>
      <c r="L234" s="25" t="s">
        <v>32</v>
      </c>
      <c r="M234" s="126" t="s">
        <v>32</v>
      </c>
      <c r="N234" s="98" t="s">
        <v>465</v>
      </c>
      <c r="O234" s="158" t="s">
        <v>438</v>
      </c>
    </row>
    <row r="235" spans="1:15" x14ac:dyDescent="0.3">
      <c r="A235" s="197"/>
      <c r="B235" s="195"/>
      <c r="C235" s="97">
        <v>35</v>
      </c>
      <c r="D235" s="26">
        <f t="shared" si="3"/>
        <v>234</v>
      </c>
      <c r="E235" s="172"/>
      <c r="F235" s="5" t="s">
        <v>359</v>
      </c>
      <c r="G235" s="30" t="s">
        <v>152</v>
      </c>
      <c r="H235" s="173"/>
      <c r="I235" s="30"/>
      <c r="J235" s="25" t="s">
        <v>32</v>
      </c>
      <c r="K235" s="25" t="s">
        <v>32</v>
      </c>
      <c r="L235" s="25" t="s">
        <v>32</v>
      </c>
      <c r="M235" s="126" t="s">
        <v>32</v>
      </c>
      <c r="N235" s="98" t="s">
        <v>465</v>
      </c>
      <c r="O235" s="158" t="s">
        <v>438</v>
      </c>
    </row>
    <row r="236" spans="1:15" x14ac:dyDescent="0.3">
      <c r="A236" s="197"/>
      <c r="B236" s="195"/>
      <c r="C236" s="97">
        <v>35</v>
      </c>
      <c r="D236" s="26">
        <f t="shared" si="3"/>
        <v>235</v>
      </c>
      <c r="E236" s="172"/>
      <c r="F236" s="5" t="s">
        <v>360</v>
      </c>
      <c r="G236" s="30" t="s">
        <v>152</v>
      </c>
      <c r="H236" s="173"/>
      <c r="I236" s="30"/>
      <c r="J236" s="25" t="s">
        <v>32</v>
      </c>
      <c r="K236" s="25" t="s">
        <v>32</v>
      </c>
      <c r="L236" s="25" t="s">
        <v>32</v>
      </c>
      <c r="M236" s="126" t="s">
        <v>32</v>
      </c>
      <c r="N236" s="98" t="s">
        <v>465</v>
      </c>
      <c r="O236" s="158" t="s">
        <v>438</v>
      </c>
    </row>
    <row r="237" spans="1:15" ht="28.8" x14ac:dyDescent="0.3">
      <c r="A237" s="197"/>
      <c r="B237" s="195"/>
      <c r="C237" s="97">
        <v>35</v>
      </c>
      <c r="D237" s="26">
        <f t="shared" si="3"/>
        <v>236</v>
      </c>
      <c r="E237" s="172"/>
      <c r="F237" s="5" t="s">
        <v>361</v>
      </c>
      <c r="G237" s="30" t="s">
        <v>152</v>
      </c>
      <c r="H237" s="173"/>
      <c r="I237" s="30"/>
      <c r="J237" s="25" t="s">
        <v>32</v>
      </c>
      <c r="K237" s="25" t="s">
        <v>32</v>
      </c>
      <c r="L237" s="25" t="s">
        <v>32</v>
      </c>
      <c r="M237" s="126" t="s">
        <v>32</v>
      </c>
      <c r="N237" s="98" t="s">
        <v>465</v>
      </c>
      <c r="O237" s="158" t="s">
        <v>438</v>
      </c>
    </row>
    <row r="238" spans="1:15" ht="28.8" x14ac:dyDescent="0.3">
      <c r="A238" s="197"/>
      <c r="B238" s="195"/>
      <c r="C238" s="97">
        <v>35</v>
      </c>
      <c r="D238" s="26">
        <f t="shared" si="3"/>
        <v>237</v>
      </c>
      <c r="E238" s="172"/>
      <c r="F238" s="5" t="s">
        <v>362</v>
      </c>
      <c r="G238" s="30" t="s">
        <v>152</v>
      </c>
      <c r="H238" s="173"/>
      <c r="I238" s="30"/>
      <c r="J238" s="25" t="s">
        <v>32</v>
      </c>
      <c r="K238" s="25" t="s">
        <v>32</v>
      </c>
      <c r="L238" s="25" t="s">
        <v>32</v>
      </c>
      <c r="M238" s="126" t="s">
        <v>32</v>
      </c>
      <c r="N238" s="98" t="s">
        <v>465</v>
      </c>
      <c r="O238" s="158" t="s">
        <v>438</v>
      </c>
    </row>
    <row r="239" spans="1:15" x14ac:dyDescent="0.3">
      <c r="A239" s="197"/>
      <c r="B239" s="195"/>
      <c r="C239" s="97">
        <v>35</v>
      </c>
      <c r="D239" s="26">
        <f t="shared" si="3"/>
        <v>238</v>
      </c>
      <c r="E239" s="172"/>
      <c r="F239" s="5" t="s">
        <v>363</v>
      </c>
      <c r="G239" s="30" t="s">
        <v>152</v>
      </c>
      <c r="H239" s="173"/>
      <c r="I239" s="30"/>
      <c r="J239" s="25" t="s">
        <v>32</v>
      </c>
      <c r="K239" s="25" t="s">
        <v>32</v>
      </c>
      <c r="L239" s="25" t="s">
        <v>32</v>
      </c>
      <c r="M239" s="126" t="s">
        <v>32</v>
      </c>
      <c r="N239" s="98" t="s">
        <v>465</v>
      </c>
      <c r="O239" s="158" t="s">
        <v>438</v>
      </c>
    </row>
    <row r="240" spans="1:15" x14ac:dyDescent="0.3">
      <c r="A240" s="197"/>
      <c r="B240" s="195"/>
      <c r="C240" s="97">
        <v>35</v>
      </c>
      <c r="D240" s="26">
        <f t="shared" si="3"/>
        <v>239</v>
      </c>
      <c r="E240" s="172"/>
      <c r="F240" s="5" t="s">
        <v>364</v>
      </c>
      <c r="G240" s="30" t="s">
        <v>152</v>
      </c>
      <c r="H240" s="173"/>
      <c r="I240" s="30"/>
      <c r="J240" s="25" t="s">
        <v>32</v>
      </c>
      <c r="K240" s="25" t="s">
        <v>32</v>
      </c>
      <c r="L240" s="25" t="s">
        <v>32</v>
      </c>
      <c r="M240" s="126" t="s">
        <v>32</v>
      </c>
      <c r="N240" s="98" t="s">
        <v>465</v>
      </c>
      <c r="O240" s="158" t="s">
        <v>438</v>
      </c>
    </row>
    <row r="241" spans="1:15" x14ac:dyDescent="0.3">
      <c r="A241" s="197"/>
      <c r="B241" s="195"/>
      <c r="C241" s="97">
        <v>35</v>
      </c>
      <c r="D241" s="26">
        <f t="shared" si="3"/>
        <v>240</v>
      </c>
      <c r="E241" s="172"/>
      <c r="F241" s="5" t="s">
        <v>365</v>
      </c>
      <c r="G241" s="30" t="s">
        <v>152</v>
      </c>
      <c r="H241" s="173"/>
      <c r="I241" s="30"/>
      <c r="J241" s="25" t="s">
        <v>32</v>
      </c>
      <c r="K241" s="25" t="s">
        <v>32</v>
      </c>
      <c r="L241" s="25" t="s">
        <v>32</v>
      </c>
      <c r="M241" s="126" t="s">
        <v>32</v>
      </c>
      <c r="N241" s="98" t="s">
        <v>465</v>
      </c>
      <c r="O241" s="158" t="s">
        <v>438</v>
      </c>
    </row>
    <row r="242" spans="1:15" x14ac:dyDescent="0.3">
      <c r="A242" s="197"/>
      <c r="B242" s="195"/>
      <c r="C242" s="97">
        <v>35</v>
      </c>
      <c r="D242" s="26">
        <f t="shared" si="3"/>
        <v>241</v>
      </c>
      <c r="E242" s="172"/>
      <c r="F242" s="5" t="s">
        <v>366</v>
      </c>
      <c r="G242" s="30" t="s">
        <v>152</v>
      </c>
      <c r="H242" s="173"/>
      <c r="I242" s="30"/>
      <c r="J242" s="25" t="s">
        <v>32</v>
      </c>
      <c r="K242" s="25" t="s">
        <v>32</v>
      </c>
      <c r="L242" s="25" t="s">
        <v>32</v>
      </c>
      <c r="M242" s="126" t="s">
        <v>32</v>
      </c>
      <c r="N242" s="98" t="s">
        <v>465</v>
      </c>
      <c r="O242" s="158" t="s">
        <v>438</v>
      </c>
    </row>
    <row r="243" spans="1:15" x14ac:dyDescent="0.3">
      <c r="A243" s="197"/>
      <c r="B243" s="195"/>
      <c r="C243" s="97">
        <v>35</v>
      </c>
      <c r="D243" s="26">
        <f t="shared" si="3"/>
        <v>242</v>
      </c>
      <c r="E243" s="172"/>
      <c r="F243" s="5" t="s">
        <v>367</v>
      </c>
      <c r="G243" s="30" t="s">
        <v>152</v>
      </c>
      <c r="H243" s="173"/>
      <c r="I243" s="30"/>
      <c r="J243" s="25" t="s">
        <v>32</v>
      </c>
      <c r="K243" s="25" t="s">
        <v>32</v>
      </c>
      <c r="L243" s="25" t="s">
        <v>32</v>
      </c>
      <c r="M243" s="126" t="s">
        <v>32</v>
      </c>
      <c r="N243" s="98" t="s">
        <v>465</v>
      </c>
      <c r="O243" s="158" t="s">
        <v>438</v>
      </c>
    </row>
    <row r="244" spans="1:15" x14ac:dyDescent="0.3">
      <c r="A244" s="197"/>
      <c r="B244" s="195"/>
      <c r="C244" s="97">
        <v>35</v>
      </c>
      <c r="D244" s="26">
        <f t="shared" si="3"/>
        <v>243</v>
      </c>
      <c r="E244" s="172"/>
      <c r="F244" s="5" t="s">
        <v>368</v>
      </c>
      <c r="G244" s="30" t="s">
        <v>152</v>
      </c>
      <c r="H244" s="173"/>
      <c r="I244" s="30"/>
      <c r="J244" s="25" t="s">
        <v>32</v>
      </c>
      <c r="K244" s="25" t="s">
        <v>32</v>
      </c>
      <c r="L244" s="25" t="s">
        <v>32</v>
      </c>
      <c r="M244" s="126" t="s">
        <v>32</v>
      </c>
      <c r="N244" s="98" t="s">
        <v>465</v>
      </c>
      <c r="O244" s="158" t="s">
        <v>438</v>
      </c>
    </row>
    <row r="245" spans="1:15" x14ac:dyDescent="0.3">
      <c r="A245" s="197"/>
      <c r="B245" s="195"/>
      <c r="C245" s="97">
        <v>35</v>
      </c>
      <c r="D245" s="26">
        <f t="shared" si="3"/>
        <v>244</v>
      </c>
      <c r="E245" s="172"/>
      <c r="F245" s="5" t="s">
        <v>369</v>
      </c>
      <c r="G245" s="30" t="s">
        <v>152</v>
      </c>
      <c r="H245" s="173"/>
      <c r="I245" s="30"/>
      <c r="J245" s="25" t="s">
        <v>32</v>
      </c>
      <c r="K245" s="25" t="s">
        <v>32</v>
      </c>
      <c r="L245" s="25" t="s">
        <v>32</v>
      </c>
      <c r="M245" s="126" t="s">
        <v>32</v>
      </c>
      <c r="N245" s="98" t="s">
        <v>465</v>
      </c>
      <c r="O245" s="158" t="s">
        <v>438</v>
      </c>
    </row>
    <row r="246" spans="1:15" x14ac:dyDescent="0.3">
      <c r="A246" s="197"/>
      <c r="B246" s="195"/>
      <c r="C246" s="97">
        <v>35</v>
      </c>
      <c r="D246" s="26">
        <f t="shared" si="3"/>
        <v>245</v>
      </c>
      <c r="E246" s="172"/>
      <c r="F246" s="5" t="s">
        <v>370</v>
      </c>
      <c r="G246" s="30" t="s">
        <v>152</v>
      </c>
      <c r="H246" s="173"/>
      <c r="I246" s="30"/>
      <c r="J246" s="25" t="s">
        <v>32</v>
      </c>
      <c r="K246" s="25" t="s">
        <v>32</v>
      </c>
      <c r="L246" s="25" t="s">
        <v>32</v>
      </c>
      <c r="M246" s="126" t="s">
        <v>32</v>
      </c>
      <c r="N246" s="98" t="s">
        <v>465</v>
      </c>
      <c r="O246" s="158" t="s">
        <v>438</v>
      </c>
    </row>
    <row r="247" spans="1:15" x14ac:dyDescent="0.3">
      <c r="A247" s="197"/>
      <c r="B247" s="195"/>
      <c r="C247" s="97">
        <v>35</v>
      </c>
      <c r="D247" s="26">
        <f t="shared" si="3"/>
        <v>246</v>
      </c>
      <c r="E247" s="172"/>
      <c r="F247" s="5" t="s">
        <v>371</v>
      </c>
      <c r="G247" s="30" t="s">
        <v>152</v>
      </c>
      <c r="H247" s="173"/>
      <c r="I247" s="30"/>
      <c r="J247" s="25" t="s">
        <v>32</v>
      </c>
      <c r="K247" s="25" t="s">
        <v>32</v>
      </c>
      <c r="L247" s="25" t="s">
        <v>32</v>
      </c>
      <c r="M247" s="126" t="s">
        <v>32</v>
      </c>
      <c r="N247" s="98" t="s">
        <v>465</v>
      </c>
      <c r="O247" s="158" t="s">
        <v>438</v>
      </c>
    </row>
    <row r="248" spans="1:15" x14ac:dyDescent="0.3">
      <c r="A248" s="197"/>
      <c r="B248" s="195"/>
      <c r="C248" s="97">
        <v>35</v>
      </c>
      <c r="D248" s="26">
        <f t="shared" si="3"/>
        <v>247</v>
      </c>
      <c r="E248" s="172"/>
      <c r="F248" s="5" t="s">
        <v>372</v>
      </c>
      <c r="G248" s="30" t="s">
        <v>152</v>
      </c>
      <c r="H248" s="173"/>
      <c r="I248" s="30"/>
      <c r="J248" s="25" t="s">
        <v>32</v>
      </c>
      <c r="K248" s="25" t="s">
        <v>32</v>
      </c>
      <c r="L248" s="25" t="s">
        <v>32</v>
      </c>
      <c r="M248" s="126" t="s">
        <v>32</v>
      </c>
      <c r="N248" s="98" t="s">
        <v>465</v>
      </c>
      <c r="O248" s="158" t="s">
        <v>438</v>
      </c>
    </row>
    <row r="249" spans="1:15" x14ac:dyDescent="0.3">
      <c r="A249" s="197"/>
      <c r="B249" s="195"/>
      <c r="C249" s="97">
        <v>35</v>
      </c>
      <c r="D249" s="26">
        <f t="shared" si="3"/>
        <v>248</v>
      </c>
      <c r="E249" s="172"/>
      <c r="F249" s="5" t="s">
        <v>373</v>
      </c>
      <c r="G249" s="30" t="s">
        <v>152</v>
      </c>
      <c r="H249" s="173"/>
      <c r="I249" s="30"/>
      <c r="J249" s="25" t="s">
        <v>32</v>
      </c>
      <c r="K249" s="25" t="s">
        <v>32</v>
      </c>
      <c r="L249" s="25" t="s">
        <v>32</v>
      </c>
      <c r="M249" s="126" t="s">
        <v>32</v>
      </c>
      <c r="N249" s="98" t="s">
        <v>465</v>
      </c>
      <c r="O249" s="158" t="s">
        <v>438</v>
      </c>
    </row>
    <row r="250" spans="1:15" x14ac:dyDescent="0.3">
      <c r="A250" s="197"/>
      <c r="B250" s="195"/>
      <c r="C250" s="97">
        <v>35</v>
      </c>
      <c r="D250" s="26">
        <f t="shared" si="3"/>
        <v>249</v>
      </c>
      <c r="E250" s="172"/>
      <c r="F250" s="5" t="s">
        <v>374</v>
      </c>
      <c r="G250" s="30" t="s">
        <v>152</v>
      </c>
      <c r="H250" s="173"/>
      <c r="I250" s="30"/>
      <c r="J250" s="25" t="s">
        <v>32</v>
      </c>
      <c r="K250" s="25" t="s">
        <v>32</v>
      </c>
      <c r="L250" s="25" t="s">
        <v>32</v>
      </c>
      <c r="M250" s="126" t="s">
        <v>32</v>
      </c>
      <c r="N250" s="98" t="s">
        <v>465</v>
      </c>
      <c r="O250" s="158" t="s">
        <v>438</v>
      </c>
    </row>
    <row r="251" spans="1:15" x14ac:dyDescent="0.3">
      <c r="A251" s="197"/>
      <c r="B251" s="195"/>
      <c r="C251" s="97">
        <v>35</v>
      </c>
      <c r="D251" s="26">
        <f t="shared" si="3"/>
        <v>250</v>
      </c>
      <c r="E251" s="172"/>
      <c r="F251" s="5" t="s">
        <v>375</v>
      </c>
      <c r="G251" s="30" t="s">
        <v>152</v>
      </c>
      <c r="H251" s="173"/>
      <c r="I251" s="30"/>
      <c r="J251" s="25" t="s">
        <v>32</v>
      </c>
      <c r="K251" s="25" t="s">
        <v>32</v>
      </c>
      <c r="L251" s="25" t="s">
        <v>32</v>
      </c>
      <c r="M251" s="126" t="s">
        <v>32</v>
      </c>
      <c r="N251" s="98" t="s">
        <v>465</v>
      </c>
      <c r="O251" s="158" t="s">
        <v>438</v>
      </c>
    </row>
    <row r="252" spans="1:15" ht="15.6" customHeight="1" x14ac:dyDescent="0.3">
      <c r="A252" s="197"/>
      <c r="B252" s="195"/>
      <c r="C252" s="97">
        <v>35</v>
      </c>
      <c r="D252" s="26">
        <f t="shared" si="3"/>
        <v>251</v>
      </c>
      <c r="E252" s="172"/>
      <c r="F252" s="50" t="s">
        <v>376</v>
      </c>
      <c r="G252" s="30" t="s">
        <v>152</v>
      </c>
      <c r="H252" s="173"/>
      <c r="I252" s="18"/>
      <c r="J252" s="25" t="s">
        <v>32</v>
      </c>
      <c r="K252" s="25" t="s">
        <v>32</v>
      </c>
      <c r="L252" s="25" t="s">
        <v>32</v>
      </c>
      <c r="M252" s="126" t="s">
        <v>32</v>
      </c>
      <c r="N252" s="98" t="s">
        <v>465</v>
      </c>
      <c r="O252" s="158" t="s">
        <v>438</v>
      </c>
    </row>
    <row r="253" spans="1:15" ht="28.95" customHeight="1" x14ac:dyDescent="0.3">
      <c r="A253" s="197"/>
      <c r="B253" s="195"/>
      <c r="C253" s="97">
        <v>36</v>
      </c>
      <c r="D253" s="26">
        <f t="shared" si="3"/>
        <v>252</v>
      </c>
      <c r="E253" s="172" t="s">
        <v>90</v>
      </c>
      <c r="F253" s="51" t="s">
        <v>384</v>
      </c>
      <c r="G253" s="30" t="s">
        <v>152</v>
      </c>
      <c r="H253" s="173" t="s">
        <v>91</v>
      </c>
      <c r="I253" s="18"/>
      <c r="J253" s="25" t="s">
        <v>32</v>
      </c>
      <c r="K253" s="25" t="s">
        <v>32</v>
      </c>
      <c r="L253" s="25" t="s">
        <v>32</v>
      </c>
      <c r="M253" s="126" t="s">
        <v>32</v>
      </c>
      <c r="N253" s="98" t="s">
        <v>466</v>
      </c>
      <c r="O253" s="158" t="s">
        <v>438</v>
      </c>
    </row>
    <row r="254" spans="1:15" ht="28.95" customHeight="1" x14ac:dyDescent="0.3">
      <c r="A254" s="197"/>
      <c r="B254" s="195"/>
      <c r="C254" s="97">
        <v>36</v>
      </c>
      <c r="D254" s="26">
        <f t="shared" si="3"/>
        <v>253</v>
      </c>
      <c r="E254" s="172"/>
      <c r="F254" s="50" t="s">
        <v>385</v>
      </c>
      <c r="G254" s="30" t="s">
        <v>152</v>
      </c>
      <c r="H254" s="173"/>
      <c r="I254" s="18"/>
      <c r="J254" s="25" t="s">
        <v>32</v>
      </c>
      <c r="K254" s="25" t="s">
        <v>32</v>
      </c>
      <c r="L254" s="25" t="s">
        <v>32</v>
      </c>
      <c r="M254" s="126" t="s">
        <v>32</v>
      </c>
      <c r="N254" s="98" t="s">
        <v>466</v>
      </c>
      <c r="O254" s="158" t="s">
        <v>438</v>
      </c>
    </row>
    <row r="255" spans="1:15" ht="28.95" customHeight="1" x14ac:dyDescent="0.3">
      <c r="A255" s="197"/>
      <c r="B255" s="195"/>
      <c r="C255" s="97">
        <v>36</v>
      </c>
      <c r="D255" s="26">
        <f t="shared" si="3"/>
        <v>254</v>
      </c>
      <c r="E255" s="172"/>
      <c r="F255" s="51" t="s">
        <v>386</v>
      </c>
      <c r="G255" s="45" t="s">
        <v>152</v>
      </c>
      <c r="H255" s="173"/>
      <c r="I255" s="18"/>
      <c r="J255" s="25" t="s">
        <v>32</v>
      </c>
      <c r="K255" s="25" t="s">
        <v>32</v>
      </c>
      <c r="L255" s="25" t="s">
        <v>32</v>
      </c>
      <c r="M255" s="126" t="s">
        <v>32</v>
      </c>
      <c r="N255" s="98" t="s">
        <v>466</v>
      </c>
      <c r="O255" s="158" t="s">
        <v>438</v>
      </c>
    </row>
    <row r="256" spans="1:15" ht="43.5" customHeight="1" x14ac:dyDescent="0.3">
      <c r="A256" s="197"/>
      <c r="B256" s="195"/>
      <c r="C256" s="97">
        <v>36</v>
      </c>
      <c r="D256" s="26">
        <f t="shared" si="3"/>
        <v>255</v>
      </c>
      <c r="E256" s="172"/>
      <c r="F256" s="51" t="s">
        <v>383</v>
      </c>
      <c r="G256" s="30" t="s">
        <v>152</v>
      </c>
      <c r="H256" s="173"/>
      <c r="I256" s="18"/>
      <c r="J256" s="25" t="s">
        <v>32</v>
      </c>
      <c r="K256" s="25" t="s">
        <v>32</v>
      </c>
      <c r="L256" s="25" t="s">
        <v>32</v>
      </c>
      <c r="M256" s="126" t="s">
        <v>32</v>
      </c>
      <c r="N256" s="98" t="s">
        <v>466</v>
      </c>
      <c r="O256" s="158" t="s">
        <v>438</v>
      </c>
    </row>
    <row r="257" spans="1:15" ht="43.5" customHeight="1" x14ac:dyDescent="0.3">
      <c r="A257" s="197"/>
      <c r="B257" s="195"/>
      <c r="C257" s="97">
        <v>36</v>
      </c>
      <c r="D257" s="26">
        <f t="shared" si="3"/>
        <v>256</v>
      </c>
      <c r="E257" s="172"/>
      <c r="F257" s="50" t="s">
        <v>382</v>
      </c>
      <c r="G257" s="30" t="s">
        <v>152</v>
      </c>
      <c r="H257" s="173"/>
      <c r="I257" s="18"/>
      <c r="J257" s="25" t="s">
        <v>32</v>
      </c>
      <c r="K257" s="25" t="s">
        <v>32</v>
      </c>
      <c r="L257" s="25" t="s">
        <v>32</v>
      </c>
      <c r="M257" s="126" t="s">
        <v>32</v>
      </c>
      <c r="N257" s="98" t="s">
        <v>466</v>
      </c>
      <c r="O257" s="158" t="s">
        <v>438</v>
      </c>
    </row>
    <row r="258" spans="1:15" ht="43.5" customHeight="1" x14ac:dyDescent="0.3">
      <c r="A258" s="197"/>
      <c r="B258" s="195"/>
      <c r="C258" s="97">
        <v>36</v>
      </c>
      <c r="D258" s="26">
        <f t="shared" si="3"/>
        <v>257</v>
      </c>
      <c r="E258" s="172"/>
      <c r="F258" s="51" t="s">
        <v>381</v>
      </c>
      <c r="G258" s="45" t="s">
        <v>152</v>
      </c>
      <c r="H258" s="173"/>
      <c r="I258" s="18"/>
      <c r="J258" s="25" t="s">
        <v>32</v>
      </c>
      <c r="K258" s="25" t="s">
        <v>32</v>
      </c>
      <c r="L258" s="25" t="s">
        <v>32</v>
      </c>
      <c r="M258" s="126" t="s">
        <v>32</v>
      </c>
      <c r="N258" s="98" t="s">
        <v>466</v>
      </c>
      <c r="O258" s="158" t="s">
        <v>438</v>
      </c>
    </row>
    <row r="259" spans="1:15" ht="43.2" x14ac:dyDescent="0.3">
      <c r="A259" s="197"/>
      <c r="B259" s="195"/>
      <c r="C259" s="97">
        <v>37</v>
      </c>
      <c r="D259" s="26">
        <f t="shared" si="3"/>
        <v>258</v>
      </c>
      <c r="E259" s="91" t="s">
        <v>92</v>
      </c>
      <c r="F259" s="50" t="s">
        <v>190</v>
      </c>
      <c r="G259" s="37" t="s">
        <v>191</v>
      </c>
      <c r="H259" s="5" t="s">
        <v>33</v>
      </c>
      <c r="I259" s="30"/>
      <c r="J259" s="9" t="s">
        <v>32</v>
      </c>
      <c r="K259" s="25" t="s">
        <v>32</v>
      </c>
      <c r="L259" s="25" t="s">
        <v>32</v>
      </c>
      <c r="M259" s="126" t="s">
        <v>32</v>
      </c>
      <c r="N259" s="98" t="s">
        <v>439</v>
      </c>
      <c r="O259" s="158" t="s">
        <v>439</v>
      </c>
    </row>
    <row r="260" spans="1:15" ht="31.95" customHeight="1" x14ac:dyDescent="0.3">
      <c r="A260" s="197"/>
      <c r="B260" s="195"/>
      <c r="C260" s="97">
        <v>38</v>
      </c>
      <c r="D260" s="26">
        <f t="shared" ref="D260:D322" si="4">D259+1</f>
        <v>259</v>
      </c>
      <c r="E260" s="172" t="s">
        <v>132</v>
      </c>
      <c r="F260" s="50" t="s">
        <v>139</v>
      </c>
      <c r="G260" s="37" t="s">
        <v>152</v>
      </c>
      <c r="H260" s="173" t="s">
        <v>15</v>
      </c>
      <c r="I260" s="30"/>
      <c r="J260" s="25" t="s">
        <v>32</v>
      </c>
      <c r="K260" s="25" t="s">
        <v>32</v>
      </c>
      <c r="L260" s="25" t="s">
        <v>32</v>
      </c>
      <c r="M260" s="126" t="s">
        <v>32</v>
      </c>
      <c r="N260" s="98" t="s">
        <v>460</v>
      </c>
      <c r="O260" s="158" t="s">
        <v>438</v>
      </c>
    </row>
    <row r="261" spans="1:15" ht="31.95" customHeight="1" x14ac:dyDescent="0.3">
      <c r="A261" s="197"/>
      <c r="B261" s="195"/>
      <c r="C261" s="97">
        <v>38</v>
      </c>
      <c r="D261" s="26">
        <f t="shared" si="4"/>
        <v>260</v>
      </c>
      <c r="E261" s="172"/>
      <c r="F261" s="50" t="s">
        <v>140</v>
      </c>
      <c r="G261" s="37" t="s">
        <v>152</v>
      </c>
      <c r="H261" s="173"/>
      <c r="I261" s="18"/>
      <c r="J261" s="25" t="s">
        <v>32</v>
      </c>
      <c r="K261" s="25" t="s">
        <v>32</v>
      </c>
      <c r="L261" s="25" t="s">
        <v>32</v>
      </c>
      <c r="M261" s="126" t="s">
        <v>32</v>
      </c>
      <c r="N261" s="98" t="s">
        <v>460</v>
      </c>
      <c r="O261" s="158" t="s">
        <v>438</v>
      </c>
    </row>
    <row r="262" spans="1:15" ht="39.6" customHeight="1" x14ac:dyDescent="0.3">
      <c r="A262" s="197"/>
      <c r="B262" s="195"/>
      <c r="C262" s="97">
        <v>39</v>
      </c>
      <c r="D262" s="26">
        <f t="shared" si="4"/>
        <v>261</v>
      </c>
      <c r="E262" s="172" t="s">
        <v>133</v>
      </c>
      <c r="F262" s="50" t="s">
        <v>139</v>
      </c>
      <c r="G262" s="37" t="s">
        <v>152</v>
      </c>
      <c r="H262" s="182" t="s">
        <v>15</v>
      </c>
      <c r="I262" s="18"/>
      <c r="J262" s="25" t="s">
        <v>32</v>
      </c>
      <c r="K262" s="25" t="s">
        <v>32</v>
      </c>
      <c r="L262" s="25" t="s">
        <v>32</v>
      </c>
      <c r="M262" s="126" t="s">
        <v>32</v>
      </c>
      <c r="N262" s="98" t="s">
        <v>439</v>
      </c>
      <c r="O262" s="158" t="s">
        <v>439</v>
      </c>
    </row>
    <row r="263" spans="1:15" ht="39.6" customHeight="1" x14ac:dyDescent="0.3">
      <c r="A263" s="197"/>
      <c r="B263" s="195"/>
      <c r="C263" s="97">
        <v>39</v>
      </c>
      <c r="D263" s="26">
        <f t="shared" si="4"/>
        <v>262</v>
      </c>
      <c r="E263" s="172"/>
      <c r="F263" s="50" t="s">
        <v>140</v>
      </c>
      <c r="G263" s="37" t="s">
        <v>152</v>
      </c>
      <c r="H263" s="182"/>
      <c r="I263" s="18"/>
      <c r="J263" s="25" t="s">
        <v>32</v>
      </c>
      <c r="K263" s="25" t="s">
        <v>32</v>
      </c>
      <c r="L263" s="25" t="s">
        <v>32</v>
      </c>
      <c r="M263" s="126" t="s">
        <v>32</v>
      </c>
      <c r="N263" s="98" t="s">
        <v>439</v>
      </c>
      <c r="O263" s="158" t="s">
        <v>439</v>
      </c>
    </row>
    <row r="264" spans="1:15" ht="96.6" customHeight="1" x14ac:dyDescent="0.3">
      <c r="A264" s="197"/>
      <c r="B264" s="195"/>
      <c r="C264" s="97">
        <v>40</v>
      </c>
      <c r="D264" s="26">
        <f t="shared" si="4"/>
        <v>263</v>
      </c>
      <c r="E264" s="91" t="s">
        <v>93</v>
      </c>
      <c r="F264" s="50" t="s">
        <v>193</v>
      </c>
      <c r="G264" s="37" t="s">
        <v>377</v>
      </c>
      <c r="H264" s="5" t="s">
        <v>63</v>
      </c>
      <c r="I264" s="18"/>
      <c r="J264" s="25"/>
      <c r="K264" s="25"/>
      <c r="L264" s="25" t="s">
        <v>32</v>
      </c>
      <c r="M264" s="126" t="s">
        <v>32</v>
      </c>
      <c r="N264" s="98" t="s">
        <v>439</v>
      </c>
      <c r="O264" s="158" t="s">
        <v>439</v>
      </c>
    </row>
    <row r="265" spans="1:15" ht="42" customHeight="1" x14ac:dyDescent="0.3">
      <c r="A265" s="197"/>
      <c r="B265" s="195"/>
      <c r="C265" s="97">
        <v>41</v>
      </c>
      <c r="D265" s="26">
        <f t="shared" si="4"/>
        <v>264</v>
      </c>
      <c r="E265" s="91" t="s">
        <v>94</v>
      </c>
      <c r="F265" s="50" t="s">
        <v>193</v>
      </c>
      <c r="G265" s="37" t="s">
        <v>378</v>
      </c>
      <c r="H265" s="10"/>
      <c r="I265" s="18"/>
      <c r="J265" s="25"/>
      <c r="K265" s="25"/>
      <c r="L265" s="25" t="s">
        <v>32</v>
      </c>
      <c r="M265" s="126" t="s">
        <v>32</v>
      </c>
      <c r="N265" s="98" t="s">
        <v>439</v>
      </c>
      <c r="O265" s="158" t="s">
        <v>439</v>
      </c>
    </row>
    <row r="266" spans="1:15" ht="76.2" customHeight="1" x14ac:dyDescent="0.3">
      <c r="A266" s="197"/>
      <c r="B266" s="195"/>
      <c r="C266" s="97">
        <v>42</v>
      </c>
      <c r="D266" s="26">
        <f t="shared" si="4"/>
        <v>265</v>
      </c>
      <c r="E266" s="91" t="s">
        <v>95</v>
      </c>
      <c r="F266" s="50" t="s">
        <v>193</v>
      </c>
      <c r="G266" s="37" t="s">
        <v>428</v>
      </c>
      <c r="H266" s="10" t="s">
        <v>53</v>
      </c>
      <c r="I266" s="18"/>
      <c r="J266" s="25"/>
      <c r="K266" s="25"/>
      <c r="L266" s="25" t="s">
        <v>32</v>
      </c>
      <c r="M266" s="126" t="s">
        <v>32</v>
      </c>
      <c r="N266" s="98" t="s">
        <v>461</v>
      </c>
      <c r="O266" s="158" t="s">
        <v>438</v>
      </c>
    </row>
    <row r="267" spans="1:15" ht="39" customHeight="1" x14ac:dyDescent="0.3">
      <c r="A267" s="197"/>
      <c r="B267" s="195"/>
      <c r="C267" s="97">
        <v>43</v>
      </c>
      <c r="D267" s="26">
        <f t="shared" si="4"/>
        <v>266</v>
      </c>
      <c r="E267" s="91" t="s">
        <v>111</v>
      </c>
      <c r="F267" s="50" t="s">
        <v>193</v>
      </c>
      <c r="G267" s="37" t="s">
        <v>152</v>
      </c>
      <c r="H267" s="10" t="s">
        <v>15</v>
      </c>
      <c r="I267" s="18"/>
      <c r="J267" s="25"/>
      <c r="K267" s="25"/>
      <c r="L267" s="25" t="s">
        <v>32</v>
      </c>
      <c r="M267" s="126" t="s">
        <v>32</v>
      </c>
      <c r="N267" s="98" t="s">
        <v>439</v>
      </c>
      <c r="O267" s="158" t="s">
        <v>439</v>
      </c>
    </row>
    <row r="268" spans="1:15" ht="49.95" customHeight="1" x14ac:dyDescent="0.3">
      <c r="A268" s="197"/>
      <c r="B268" s="195"/>
      <c r="C268" s="97">
        <v>44</v>
      </c>
      <c r="D268" s="26">
        <f t="shared" si="4"/>
        <v>267</v>
      </c>
      <c r="E268" s="172" t="s">
        <v>120</v>
      </c>
      <c r="F268" s="50" t="s">
        <v>379</v>
      </c>
      <c r="G268" s="37" t="s">
        <v>152</v>
      </c>
      <c r="H268" s="173" t="s">
        <v>14</v>
      </c>
      <c r="I268" s="18"/>
      <c r="J268" s="25"/>
      <c r="K268" s="25"/>
      <c r="L268" s="25" t="s">
        <v>32</v>
      </c>
      <c r="M268" s="126" t="s">
        <v>32</v>
      </c>
      <c r="N268" s="98" t="s">
        <v>469</v>
      </c>
      <c r="O268" s="158" t="s">
        <v>480</v>
      </c>
    </row>
    <row r="269" spans="1:15" ht="49.95" customHeight="1" x14ac:dyDescent="0.3">
      <c r="A269" s="197"/>
      <c r="B269" s="195"/>
      <c r="C269" s="97">
        <v>44</v>
      </c>
      <c r="D269" s="26">
        <f t="shared" si="4"/>
        <v>268</v>
      </c>
      <c r="E269" s="172"/>
      <c r="F269" s="50" t="s">
        <v>380</v>
      </c>
      <c r="G269" s="37" t="s">
        <v>152</v>
      </c>
      <c r="H269" s="173"/>
      <c r="I269" s="18"/>
      <c r="J269" s="25"/>
      <c r="K269" s="25"/>
      <c r="L269" s="25" t="s">
        <v>32</v>
      </c>
      <c r="M269" s="126" t="s">
        <v>32</v>
      </c>
      <c r="N269" s="98" t="s">
        <v>469</v>
      </c>
      <c r="O269" s="158" t="s">
        <v>480</v>
      </c>
    </row>
    <row r="270" spans="1:15" ht="57.6" customHeight="1" x14ac:dyDescent="0.3">
      <c r="A270" s="197"/>
      <c r="B270" s="195"/>
      <c r="C270" s="97">
        <v>45</v>
      </c>
      <c r="D270" s="26">
        <f t="shared" si="4"/>
        <v>269</v>
      </c>
      <c r="E270" s="91" t="s">
        <v>97</v>
      </c>
      <c r="F270" s="50" t="s">
        <v>193</v>
      </c>
      <c r="G270" s="37" t="s">
        <v>152</v>
      </c>
      <c r="H270" s="5" t="s">
        <v>40</v>
      </c>
      <c r="I270" s="18"/>
      <c r="J270" s="25"/>
      <c r="K270" s="25" t="s">
        <v>32</v>
      </c>
      <c r="L270" s="25" t="s">
        <v>32</v>
      </c>
      <c r="M270" s="126" t="s">
        <v>32</v>
      </c>
      <c r="N270" s="98" t="s">
        <v>467</v>
      </c>
      <c r="O270" s="158" t="s">
        <v>481</v>
      </c>
    </row>
    <row r="271" spans="1:15" ht="75" customHeight="1" x14ac:dyDescent="0.3">
      <c r="A271" s="197"/>
      <c r="B271" s="167" t="s">
        <v>8</v>
      </c>
      <c r="C271" s="98">
        <v>46</v>
      </c>
      <c r="D271" s="26">
        <f t="shared" si="4"/>
        <v>270</v>
      </c>
      <c r="E271" s="91" t="s">
        <v>105</v>
      </c>
      <c r="F271" s="50" t="s">
        <v>193</v>
      </c>
      <c r="G271" s="37" t="s">
        <v>152</v>
      </c>
      <c r="H271" s="10" t="s">
        <v>24</v>
      </c>
      <c r="I271" s="18"/>
      <c r="J271" s="25"/>
      <c r="K271" s="25"/>
      <c r="L271" s="25" t="s">
        <v>32</v>
      </c>
      <c r="M271" s="126" t="s">
        <v>32</v>
      </c>
      <c r="N271" s="98" t="s">
        <v>439</v>
      </c>
      <c r="O271" s="158" t="s">
        <v>439</v>
      </c>
    </row>
    <row r="272" spans="1:15" ht="34.200000000000003" customHeight="1" x14ac:dyDescent="0.3">
      <c r="A272" s="197"/>
      <c r="B272" s="167"/>
      <c r="C272" s="98">
        <v>47</v>
      </c>
      <c r="D272" s="26">
        <f t="shared" si="4"/>
        <v>271</v>
      </c>
      <c r="E272" s="172" t="s">
        <v>98</v>
      </c>
      <c r="F272" s="50" t="s">
        <v>139</v>
      </c>
      <c r="G272" s="37" t="s">
        <v>377</v>
      </c>
      <c r="H272" s="173" t="s">
        <v>13</v>
      </c>
      <c r="I272" s="18"/>
      <c r="J272" s="25"/>
      <c r="K272" s="25"/>
      <c r="L272" s="25"/>
      <c r="M272" s="126" t="s">
        <v>32</v>
      </c>
      <c r="N272" s="98" t="s">
        <v>462</v>
      </c>
      <c r="O272" s="158" t="s">
        <v>438</v>
      </c>
    </row>
    <row r="273" spans="1:15" ht="34.200000000000003" customHeight="1" x14ac:dyDescent="0.3">
      <c r="A273" s="197"/>
      <c r="B273" s="167"/>
      <c r="C273" s="98">
        <v>47</v>
      </c>
      <c r="D273" s="26">
        <f t="shared" si="4"/>
        <v>272</v>
      </c>
      <c r="E273" s="172"/>
      <c r="F273" s="50" t="s">
        <v>140</v>
      </c>
      <c r="G273" s="37" t="s">
        <v>377</v>
      </c>
      <c r="H273" s="173"/>
      <c r="I273" s="18"/>
      <c r="J273" s="25"/>
      <c r="K273" s="25"/>
      <c r="L273" s="25"/>
      <c r="M273" s="126" t="s">
        <v>32</v>
      </c>
      <c r="N273" s="98" t="s">
        <v>462</v>
      </c>
      <c r="O273" s="158" t="s">
        <v>438</v>
      </c>
    </row>
    <row r="274" spans="1:15" ht="36.6" customHeight="1" x14ac:dyDescent="0.3">
      <c r="A274" s="197"/>
      <c r="B274" s="167"/>
      <c r="C274" s="98">
        <v>48</v>
      </c>
      <c r="D274" s="26">
        <f t="shared" si="4"/>
        <v>273</v>
      </c>
      <c r="E274" s="172" t="s">
        <v>99</v>
      </c>
      <c r="F274" s="50" t="s">
        <v>139</v>
      </c>
      <c r="G274" s="37" t="s">
        <v>377</v>
      </c>
      <c r="H274" s="173" t="s">
        <v>13</v>
      </c>
      <c r="I274" s="18"/>
      <c r="J274" s="25"/>
      <c r="K274" s="25"/>
      <c r="L274" s="25"/>
      <c r="M274" s="126" t="s">
        <v>32</v>
      </c>
      <c r="N274" s="98" t="s">
        <v>463</v>
      </c>
      <c r="O274" s="158" t="s">
        <v>438</v>
      </c>
    </row>
    <row r="275" spans="1:15" ht="36.6" customHeight="1" x14ac:dyDescent="0.3">
      <c r="A275" s="197"/>
      <c r="B275" s="167"/>
      <c r="C275" s="98">
        <v>48</v>
      </c>
      <c r="D275" s="26">
        <f t="shared" si="4"/>
        <v>274</v>
      </c>
      <c r="E275" s="172"/>
      <c r="F275" s="50" t="s">
        <v>140</v>
      </c>
      <c r="G275" s="37" t="s">
        <v>377</v>
      </c>
      <c r="H275" s="173"/>
      <c r="I275" s="18"/>
      <c r="J275" s="25"/>
      <c r="K275" s="25"/>
      <c r="L275" s="25"/>
      <c r="M275" s="126" t="s">
        <v>32</v>
      </c>
      <c r="N275" s="98" t="s">
        <v>463</v>
      </c>
      <c r="O275" s="158" t="s">
        <v>438</v>
      </c>
    </row>
    <row r="276" spans="1:15" ht="28.2" customHeight="1" x14ac:dyDescent="0.3">
      <c r="A276" s="197"/>
      <c r="B276" s="167" t="s">
        <v>9</v>
      </c>
      <c r="C276" s="98">
        <v>49</v>
      </c>
      <c r="D276" s="26">
        <f t="shared" si="4"/>
        <v>275</v>
      </c>
      <c r="E276" s="166" t="s">
        <v>387</v>
      </c>
      <c r="F276" s="50" t="s">
        <v>388</v>
      </c>
      <c r="G276" s="37" t="s">
        <v>328</v>
      </c>
      <c r="H276" s="10"/>
      <c r="I276" s="18"/>
      <c r="J276" s="25" t="s">
        <v>32</v>
      </c>
      <c r="K276" s="25" t="s">
        <v>32</v>
      </c>
      <c r="L276" s="25" t="s">
        <v>32</v>
      </c>
      <c r="M276" s="126" t="s">
        <v>32</v>
      </c>
      <c r="N276" s="98" t="s">
        <v>464</v>
      </c>
      <c r="O276" s="158" t="s">
        <v>438</v>
      </c>
    </row>
    <row r="277" spans="1:15" ht="28.2" customHeight="1" x14ac:dyDescent="0.3">
      <c r="A277" s="197"/>
      <c r="B277" s="167"/>
      <c r="C277" s="98">
        <v>49</v>
      </c>
      <c r="D277" s="26">
        <f t="shared" si="4"/>
        <v>276</v>
      </c>
      <c r="E277" s="166"/>
      <c r="F277" s="52" t="s">
        <v>389</v>
      </c>
      <c r="G277" s="38" t="s">
        <v>328</v>
      </c>
      <c r="H277" s="10"/>
      <c r="I277" s="18"/>
      <c r="J277" s="25" t="s">
        <v>32</v>
      </c>
      <c r="K277" s="25" t="s">
        <v>32</v>
      </c>
      <c r="L277" s="25" t="s">
        <v>32</v>
      </c>
      <c r="M277" s="126" t="s">
        <v>32</v>
      </c>
      <c r="N277" s="98" t="s">
        <v>464</v>
      </c>
      <c r="O277" s="158" t="s">
        <v>438</v>
      </c>
    </row>
    <row r="278" spans="1:15" ht="29.4" thickBot="1" x14ac:dyDescent="0.35">
      <c r="A278" s="198"/>
      <c r="B278" s="168"/>
      <c r="C278" s="113">
        <v>50</v>
      </c>
      <c r="D278" s="114">
        <f t="shared" si="4"/>
        <v>277</v>
      </c>
      <c r="E278" s="116" t="s">
        <v>429</v>
      </c>
      <c r="F278" s="116" t="s">
        <v>190</v>
      </c>
      <c r="G278" s="115" t="s">
        <v>191</v>
      </c>
      <c r="H278" s="117"/>
      <c r="I278" s="118"/>
      <c r="J278" s="119"/>
      <c r="K278" s="119" t="s">
        <v>32</v>
      </c>
      <c r="L278" s="119" t="s">
        <v>32</v>
      </c>
      <c r="M278" s="127" t="s">
        <v>32</v>
      </c>
      <c r="N278" s="144" t="s">
        <v>470</v>
      </c>
      <c r="O278" s="159" t="s">
        <v>438</v>
      </c>
    </row>
    <row r="279" spans="1:15" ht="105.75" customHeight="1" x14ac:dyDescent="0.3">
      <c r="A279" s="212" t="s">
        <v>19</v>
      </c>
      <c r="B279" s="171" t="s">
        <v>22</v>
      </c>
      <c r="C279" s="99">
        <v>51</v>
      </c>
      <c r="D279" s="72">
        <f t="shared" si="4"/>
        <v>278</v>
      </c>
      <c r="E279" s="176" t="s">
        <v>431</v>
      </c>
      <c r="F279" s="108" t="s">
        <v>434</v>
      </c>
      <c r="G279" s="69" t="s">
        <v>191</v>
      </c>
      <c r="H279" s="179" t="s">
        <v>436</v>
      </c>
      <c r="I279" s="70"/>
      <c r="J279" s="71"/>
      <c r="K279" s="71"/>
      <c r="L279" s="71" t="s">
        <v>32</v>
      </c>
      <c r="M279" s="128" t="s">
        <v>32</v>
      </c>
      <c r="N279" s="149" t="s">
        <v>439</v>
      </c>
      <c r="O279" s="150" t="s">
        <v>439</v>
      </c>
    </row>
    <row r="280" spans="1:15" ht="105.75" customHeight="1" x14ac:dyDescent="0.3">
      <c r="A280" s="213"/>
      <c r="B280" s="165"/>
      <c r="C280" s="100">
        <v>51</v>
      </c>
      <c r="D280" s="28">
        <f t="shared" si="4"/>
        <v>279</v>
      </c>
      <c r="E280" s="177"/>
      <c r="F280" s="109" t="s">
        <v>433</v>
      </c>
      <c r="G280" s="39" t="s">
        <v>191</v>
      </c>
      <c r="H280" s="180"/>
      <c r="I280" s="106"/>
      <c r="J280" s="107"/>
      <c r="K280" s="107"/>
      <c r="L280" s="107" t="s">
        <v>32</v>
      </c>
      <c r="M280" s="129" t="s">
        <v>32</v>
      </c>
      <c r="N280" s="101" t="s">
        <v>439</v>
      </c>
      <c r="O280" s="148" t="s">
        <v>439</v>
      </c>
    </row>
    <row r="281" spans="1:15" ht="47.25" customHeight="1" x14ac:dyDescent="0.3">
      <c r="A281" s="213"/>
      <c r="B281" s="165"/>
      <c r="C281" s="100">
        <v>51</v>
      </c>
      <c r="D281" s="28">
        <f t="shared" si="4"/>
        <v>280</v>
      </c>
      <c r="E281" s="177"/>
      <c r="F281" s="109" t="s">
        <v>432</v>
      </c>
      <c r="G281" s="39" t="s">
        <v>408</v>
      </c>
      <c r="H281" s="180"/>
      <c r="I281" s="106"/>
      <c r="J281" s="107"/>
      <c r="K281" s="107"/>
      <c r="L281" s="107" t="s">
        <v>32</v>
      </c>
      <c r="M281" s="129" t="s">
        <v>32</v>
      </c>
      <c r="N281" s="101" t="s">
        <v>439</v>
      </c>
      <c r="O281" s="148" t="s">
        <v>439</v>
      </c>
    </row>
    <row r="282" spans="1:15" ht="38.25" customHeight="1" x14ac:dyDescent="0.3">
      <c r="A282" s="213"/>
      <c r="B282" s="165"/>
      <c r="C282" s="100">
        <v>51</v>
      </c>
      <c r="D282" s="28">
        <f t="shared" si="4"/>
        <v>281</v>
      </c>
      <c r="E282" s="178"/>
      <c r="F282" s="109" t="s">
        <v>435</v>
      </c>
      <c r="G282" s="39" t="s">
        <v>191</v>
      </c>
      <c r="H282" s="181"/>
      <c r="I282" s="106"/>
      <c r="J282" s="107"/>
      <c r="K282" s="107"/>
      <c r="L282" s="107" t="s">
        <v>32</v>
      </c>
      <c r="M282" s="129" t="s">
        <v>32</v>
      </c>
      <c r="N282" s="101" t="s">
        <v>439</v>
      </c>
      <c r="O282" s="148" t="s">
        <v>439</v>
      </c>
    </row>
    <row r="283" spans="1:15" ht="86.4" x14ac:dyDescent="0.3">
      <c r="A283" s="214"/>
      <c r="B283" s="170" t="s">
        <v>21</v>
      </c>
      <c r="C283" s="100">
        <v>52</v>
      </c>
      <c r="D283" s="28">
        <f t="shared" si="4"/>
        <v>282</v>
      </c>
      <c r="E283" s="110" t="s">
        <v>100</v>
      </c>
      <c r="F283" s="53" t="s">
        <v>190</v>
      </c>
      <c r="G283" s="40" t="s">
        <v>191</v>
      </c>
      <c r="H283" s="14" t="s">
        <v>34</v>
      </c>
      <c r="I283" s="19"/>
      <c r="J283" s="27"/>
      <c r="K283" s="27"/>
      <c r="L283" s="27" t="s">
        <v>32</v>
      </c>
      <c r="M283" s="130" t="s">
        <v>32</v>
      </c>
      <c r="N283" s="101" t="s">
        <v>439</v>
      </c>
      <c r="O283" s="148" t="s">
        <v>439</v>
      </c>
    </row>
    <row r="284" spans="1:15" ht="30" customHeight="1" x14ac:dyDescent="0.3">
      <c r="A284" s="214"/>
      <c r="B284" s="170"/>
      <c r="C284" s="100">
        <v>53</v>
      </c>
      <c r="D284" s="28">
        <f t="shared" si="4"/>
        <v>283</v>
      </c>
      <c r="E284" s="169" t="s">
        <v>109</v>
      </c>
      <c r="F284" s="53" t="s">
        <v>390</v>
      </c>
      <c r="G284" s="40" t="s">
        <v>328</v>
      </c>
      <c r="H284" s="175" t="s">
        <v>107</v>
      </c>
      <c r="I284" s="31" t="s">
        <v>437</v>
      </c>
      <c r="J284" s="27"/>
      <c r="K284" s="27"/>
      <c r="L284" s="27" t="s">
        <v>32</v>
      </c>
      <c r="M284" s="130" t="s">
        <v>32</v>
      </c>
      <c r="N284" s="101" t="s">
        <v>439</v>
      </c>
      <c r="O284" s="148" t="s">
        <v>439</v>
      </c>
    </row>
    <row r="285" spans="1:15" ht="30" customHeight="1" x14ac:dyDescent="0.3">
      <c r="A285" s="214"/>
      <c r="B285" s="170"/>
      <c r="C285" s="100">
        <v>53</v>
      </c>
      <c r="D285" s="28">
        <f t="shared" si="4"/>
        <v>284</v>
      </c>
      <c r="E285" s="169"/>
      <c r="F285" s="53" t="s">
        <v>391</v>
      </c>
      <c r="G285" s="40" t="s">
        <v>328</v>
      </c>
      <c r="H285" s="175"/>
      <c r="I285" s="31" t="s">
        <v>437</v>
      </c>
      <c r="J285" s="27"/>
      <c r="K285" s="27"/>
      <c r="L285" s="27" t="s">
        <v>32</v>
      </c>
      <c r="M285" s="130" t="s">
        <v>32</v>
      </c>
      <c r="N285" s="101" t="s">
        <v>439</v>
      </c>
      <c r="O285" s="148" t="s">
        <v>439</v>
      </c>
    </row>
    <row r="286" spans="1:15" ht="30" customHeight="1" x14ac:dyDescent="0.3">
      <c r="A286" s="214"/>
      <c r="B286" s="170"/>
      <c r="C286" s="100">
        <v>53</v>
      </c>
      <c r="D286" s="28">
        <f t="shared" si="4"/>
        <v>285</v>
      </c>
      <c r="E286" s="169"/>
      <c r="F286" s="112" t="s">
        <v>392</v>
      </c>
      <c r="G286" s="40" t="s">
        <v>328</v>
      </c>
      <c r="H286" s="175"/>
      <c r="I286" s="31" t="s">
        <v>437</v>
      </c>
      <c r="J286" s="27"/>
      <c r="K286" s="27"/>
      <c r="L286" s="27" t="s">
        <v>32</v>
      </c>
      <c r="M286" s="130" t="s">
        <v>32</v>
      </c>
      <c r="N286" s="101" t="s">
        <v>439</v>
      </c>
      <c r="O286" s="148" t="s">
        <v>439</v>
      </c>
    </row>
    <row r="287" spans="1:15" ht="28.95" customHeight="1" x14ac:dyDescent="0.3">
      <c r="A287" s="214"/>
      <c r="B287" s="170"/>
      <c r="C287" s="100">
        <v>54</v>
      </c>
      <c r="D287" s="28">
        <f t="shared" si="4"/>
        <v>286</v>
      </c>
      <c r="E287" s="169" t="s">
        <v>110</v>
      </c>
      <c r="F287" s="112" t="s">
        <v>393</v>
      </c>
      <c r="G287" s="40" t="s">
        <v>328</v>
      </c>
      <c r="H287" s="174" t="s">
        <v>108</v>
      </c>
      <c r="I287" s="31" t="s">
        <v>437</v>
      </c>
      <c r="J287" s="27"/>
      <c r="K287" s="27"/>
      <c r="L287" s="27" t="s">
        <v>32</v>
      </c>
      <c r="M287" s="130" t="s">
        <v>32</v>
      </c>
      <c r="N287" s="101" t="s">
        <v>439</v>
      </c>
      <c r="O287" s="148" t="s">
        <v>439</v>
      </c>
    </row>
    <row r="288" spans="1:15" ht="28.95" customHeight="1" x14ac:dyDescent="0.3">
      <c r="A288" s="214"/>
      <c r="B288" s="170"/>
      <c r="C288" s="100">
        <v>54</v>
      </c>
      <c r="D288" s="28">
        <f t="shared" si="4"/>
        <v>287</v>
      </c>
      <c r="E288" s="169"/>
      <c r="F288" s="112" t="s">
        <v>394</v>
      </c>
      <c r="G288" s="40" t="s">
        <v>328</v>
      </c>
      <c r="H288" s="174"/>
      <c r="I288" s="31" t="s">
        <v>437</v>
      </c>
      <c r="J288" s="27"/>
      <c r="K288" s="27"/>
      <c r="L288" s="27" t="s">
        <v>32</v>
      </c>
      <c r="M288" s="130" t="s">
        <v>32</v>
      </c>
      <c r="N288" s="101" t="s">
        <v>439</v>
      </c>
      <c r="O288" s="148" t="s">
        <v>439</v>
      </c>
    </row>
    <row r="289" spans="1:15" ht="28.95" customHeight="1" x14ac:dyDescent="0.3">
      <c r="A289" s="214"/>
      <c r="B289" s="170"/>
      <c r="C289" s="100">
        <v>54</v>
      </c>
      <c r="D289" s="28">
        <f t="shared" si="4"/>
        <v>288</v>
      </c>
      <c r="E289" s="169"/>
      <c r="F289" s="112" t="s">
        <v>395</v>
      </c>
      <c r="G289" s="40" t="s">
        <v>328</v>
      </c>
      <c r="H289" s="174"/>
      <c r="I289" s="31" t="s">
        <v>437</v>
      </c>
      <c r="J289" s="27"/>
      <c r="K289" s="27"/>
      <c r="L289" s="27" t="s">
        <v>32</v>
      </c>
      <c r="M289" s="130" t="s">
        <v>32</v>
      </c>
      <c r="N289" s="101" t="s">
        <v>439</v>
      </c>
      <c r="O289" s="148" t="s">
        <v>439</v>
      </c>
    </row>
    <row r="290" spans="1:15" ht="21" customHeight="1" x14ac:dyDescent="0.3">
      <c r="A290" s="214"/>
      <c r="B290" s="163" t="s">
        <v>10</v>
      </c>
      <c r="C290" s="100">
        <v>55</v>
      </c>
      <c r="D290" s="28">
        <f t="shared" si="4"/>
        <v>289</v>
      </c>
      <c r="E290" s="169" t="s">
        <v>397</v>
      </c>
      <c r="F290" s="54" t="s">
        <v>406</v>
      </c>
      <c r="G290" s="40" t="s">
        <v>206</v>
      </c>
      <c r="H290" s="174" t="s">
        <v>125</v>
      </c>
      <c r="I290" s="31"/>
      <c r="J290" s="27" t="s">
        <v>32</v>
      </c>
      <c r="K290" s="27" t="s">
        <v>32</v>
      </c>
      <c r="L290" s="27" t="s">
        <v>32</v>
      </c>
      <c r="M290" s="130" t="s">
        <v>32</v>
      </c>
      <c r="N290" s="101" t="s">
        <v>471</v>
      </c>
      <c r="O290" s="148" t="s">
        <v>438</v>
      </c>
    </row>
    <row r="291" spans="1:15" ht="21" customHeight="1" x14ac:dyDescent="0.3">
      <c r="A291" s="214"/>
      <c r="B291" s="164"/>
      <c r="C291" s="100">
        <v>55</v>
      </c>
      <c r="D291" s="28">
        <f t="shared" si="4"/>
        <v>290</v>
      </c>
      <c r="E291" s="169"/>
      <c r="F291" s="112" t="s">
        <v>405</v>
      </c>
      <c r="G291" s="40" t="s">
        <v>206</v>
      </c>
      <c r="H291" s="174"/>
      <c r="I291" s="31"/>
      <c r="J291" s="27" t="s">
        <v>32</v>
      </c>
      <c r="K291" s="27" t="s">
        <v>32</v>
      </c>
      <c r="L291" s="27" t="s">
        <v>32</v>
      </c>
      <c r="M291" s="130" t="s">
        <v>32</v>
      </c>
      <c r="N291" s="101" t="s">
        <v>471</v>
      </c>
      <c r="O291" s="148" t="s">
        <v>438</v>
      </c>
    </row>
    <row r="292" spans="1:15" ht="21" customHeight="1" x14ac:dyDescent="0.3">
      <c r="A292" s="214"/>
      <c r="B292" s="164"/>
      <c r="C292" s="100">
        <v>55</v>
      </c>
      <c r="D292" s="28">
        <f t="shared" si="4"/>
        <v>291</v>
      </c>
      <c r="E292" s="169"/>
      <c r="F292" s="112" t="s">
        <v>404</v>
      </c>
      <c r="G292" s="40" t="s">
        <v>206</v>
      </c>
      <c r="H292" s="174"/>
      <c r="I292" s="31"/>
      <c r="J292" s="27" t="s">
        <v>32</v>
      </c>
      <c r="K292" s="27" t="s">
        <v>32</v>
      </c>
      <c r="L292" s="27" t="s">
        <v>32</v>
      </c>
      <c r="M292" s="130" t="s">
        <v>32</v>
      </c>
      <c r="N292" s="101" t="s">
        <v>471</v>
      </c>
      <c r="O292" s="148" t="s">
        <v>438</v>
      </c>
    </row>
    <row r="293" spans="1:15" ht="21" customHeight="1" x14ac:dyDescent="0.3">
      <c r="A293" s="214"/>
      <c r="B293" s="164"/>
      <c r="C293" s="100">
        <v>55</v>
      </c>
      <c r="D293" s="28">
        <f t="shared" si="4"/>
        <v>292</v>
      </c>
      <c r="E293" s="169"/>
      <c r="F293" s="112" t="s">
        <v>403</v>
      </c>
      <c r="G293" s="40" t="s">
        <v>206</v>
      </c>
      <c r="H293" s="174"/>
      <c r="I293" s="31"/>
      <c r="J293" s="27" t="s">
        <v>32</v>
      </c>
      <c r="K293" s="27" t="s">
        <v>32</v>
      </c>
      <c r="L293" s="27" t="s">
        <v>32</v>
      </c>
      <c r="M293" s="130" t="s">
        <v>32</v>
      </c>
      <c r="N293" s="101" t="s">
        <v>471</v>
      </c>
      <c r="O293" s="148" t="s">
        <v>438</v>
      </c>
    </row>
    <row r="294" spans="1:15" ht="21" customHeight="1" x14ac:dyDescent="0.3">
      <c r="A294" s="214"/>
      <c r="B294" s="164"/>
      <c r="C294" s="100">
        <v>55</v>
      </c>
      <c r="D294" s="28">
        <f t="shared" si="4"/>
        <v>293</v>
      </c>
      <c r="E294" s="169"/>
      <c r="F294" s="112" t="s">
        <v>402</v>
      </c>
      <c r="G294" s="40" t="s">
        <v>206</v>
      </c>
      <c r="H294" s="174"/>
      <c r="I294" s="31"/>
      <c r="J294" s="27" t="s">
        <v>32</v>
      </c>
      <c r="K294" s="27" t="s">
        <v>32</v>
      </c>
      <c r="L294" s="27" t="s">
        <v>32</v>
      </c>
      <c r="M294" s="130" t="s">
        <v>32</v>
      </c>
      <c r="N294" s="101" t="s">
        <v>471</v>
      </c>
      <c r="O294" s="148" t="s">
        <v>438</v>
      </c>
    </row>
    <row r="295" spans="1:15" ht="21" customHeight="1" x14ac:dyDescent="0.3">
      <c r="A295" s="214"/>
      <c r="B295" s="164"/>
      <c r="C295" s="100">
        <v>55</v>
      </c>
      <c r="D295" s="28">
        <f t="shared" si="4"/>
        <v>294</v>
      </c>
      <c r="E295" s="169"/>
      <c r="F295" s="112" t="s">
        <v>401</v>
      </c>
      <c r="G295" s="40" t="s">
        <v>206</v>
      </c>
      <c r="H295" s="174"/>
      <c r="I295" s="31"/>
      <c r="J295" s="27" t="s">
        <v>32</v>
      </c>
      <c r="K295" s="27" t="s">
        <v>32</v>
      </c>
      <c r="L295" s="27" t="s">
        <v>32</v>
      </c>
      <c r="M295" s="130" t="s">
        <v>32</v>
      </c>
      <c r="N295" s="101" t="s">
        <v>471</v>
      </c>
      <c r="O295" s="148" t="s">
        <v>438</v>
      </c>
    </row>
    <row r="296" spans="1:15" ht="21" customHeight="1" x14ac:dyDescent="0.3">
      <c r="A296" s="214"/>
      <c r="B296" s="164"/>
      <c r="C296" s="100">
        <v>55</v>
      </c>
      <c r="D296" s="28">
        <f t="shared" si="4"/>
        <v>295</v>
      </c>
      <c r="E296" s="169"/>
      <c r="F296" s="112" t="s">
        <v>400</v>
      </c>
      <c r="G296" s="40" t="s">
        <v>206</v>
      </c>
      <c r="H296" s="174"/>
      <c r="I296" s="31"/>
      <c r="J296" s="27" t="s">
        <v>32</v>
      </c>
      <c r="K296" s="27" t="s">
        <v>32</v>
      </c>
      <c r="L296" s="27" t="s">
        <v>32</v>
      </c>
      <c r="M296" s="130" t="s">
        <v>32</v>
      </c>
      <c r="N296" s="101" t="s">
        <v>471</v>
      </c>
      <c r="O296" s="148" t="s">
        <v>438</v>
      </c>
    </row>
    <row r="297" spans="1:15" ht="21" customHeight="1" x14ac:dyDescent="0.3">
      <c r="A297" s="214"/>
      <c r="B297" s="164"/>
      <c r="C297" s="100">
        <v>55</v>
      </c>
      <c r="D297" s="28">
        <f t="shared" si="4"/>
        <v>296</v>
      </c>
      <c r="E297" s="169"/>
      <c r="F297" s="112" t="s">
        <v>399</v>
      </c>
      <c r="G297" s="40" t="s">
        <v>206</v>
      </c>
      <c r="H297" s="174"/>
      <c r="I297" s="31"/>
      <c r="J297" s="27" t="s">
        <v>32</v>
      </c>
      <c r="K297" s="27" t="s">
        <v>32</v>
      </c>
      <c r="L297" s="27" t="s">
        <v>32</v>
      </c>
      <c r="M297" s="130" t="s">
        <v>32</v>
      </c>
      <c r="N297" s="101" t="s">
        <v>471</v>
      </c>
      <c r="O297" s="148" t="s">
        <v>438</v>
      </c>
    </row>
    <row r="298" spans="1:15" ht="31.2" customHeight="1" x14ac:dyDescent="0.3">
      <c r="A298" s="214"/>
      <c r="B298" s="164"/>
      <c r="C298" s="100">
        <v>55</v>
      </c>
      <c r="D298" s="28">
        <f t="shared" si="4"/>
        <v>297</v>
      </c>
      <c r="E298" s="169"/>
      <c r="F298" s="54" t="s">
        <v>398</v>
      </c>
      <c r="G298" s="40" t="s">
        <v>408</v>
      </c>
      <c r="H298" s="174"/>
      <c r="I298" s="31"/>
      <c r="J298" s="27" t="s">
        <v>32</v>
      </c>
      <c r="K298" s="27" t="s">
        <v>32</v>
      </c>
      <c r="L298" s="27" t="s">
        <v>32</v>
      </c>
      <c r="M298" s="130" t="s">
        <v>32</v>
      </c>
      <c r="N298" s="101" t="s">
        <v>471</v>
      </c>
      <c r="O298" s="148" t="s">
        <v>438</v>
      </c>
    </row>
    <row r="299" spans="1:15" ht="21" customHeight="1" x14ac:dyDescent="0.3">
      <c r="A299" s="214"/>
      <c r="B299" s="164"/>
      <c r="C299" s="100">
        <v>55</v>
      </c>
      <c r="D299" s="28">
        <f t="shared" si="4"/>
        <v>298</v>
      </c>
      <c r="E299" s="169"/>
      <c r="F299" s="54" t="s">
        <v>407</v>
      </c>
      <c r="G299" s="40" t="s">
        <v>206</v>
      </c>
      <c r="H299" s="174"/>
      <c r="I299" s="31"/>
      <c r="J299" s="27" t="s">
        <v>32</v>
      </c>
      <c r="K299" s="27" t="s">
        <v>32</v>
      </c>
      <c r="L299" s="27" t="s">
        <v>32</v>
      </c>
      <c r="M299" s="130" t="s">
        <v>32</v>
      </c>
      <c r="N299" s="101" t="s">
        <v>471</v>
      </c>
      <c r="O299" s="148" t="s">
        <v>438</v>
      </c>
    </row>
    <row r="300" spans="1:15" ht="86.4" x14ac:dyDescent="0.3">
      <c r="A300" s="214"/>
      <c r="B300" s="164"/>
      <c r="C300" s="100">
        <v>56</v>
      </c>
      <c r="D300" s="28">
        <f t="shared" si="4"/>
        <v>299</v>
      </c>
      <c r="E300" s="92" t="s">
        <v>101</v>
      </c>
      <c r="F300" s="53" t="s">
        <v>193</v>
      </c>
      <c r="G300" s="40" t="s">
        <v>328</v>
      </c>
      <c r="H300" s="111" t="s">
        <v>26</v>
      </c>
      <c r="I300" s="19"/>
      <c r="J300" s="27" t="s">
        <v>32</v>
      </c>
      <c r="K300" s="27" t="s">
        <v>32</v>
      </c>
      <c r="L300" s="27" t="s">
        <v>32</v>
      </c>
      <c r="M300" s="130" t="s">
        <v>32</v>
      </c>
      <c r="N300" s="101" t="s">
        <v>439</v>
      </c>
      <c r="O300" s="148" t="s">
        <v>439</v>
      </c>
    </row>
    <row r="301" spans="1:15" ht="57.6" x14ac:dyDescent="0.3">
      <c r="A301" s="214"/>
      <c r="B301" s="164"/>
      <c r="C301" s="100">
        <v>57</v>
      </c>
      <c r="D301" s="28">
        <f t="shared" si="4"/>
        <v>300</v>
      </c>
      <c r="E301" s="92" t="s">
        <v>102</v>
      </c>
      <c r="F301" s="53" t="s">
        <v>193</v>
      </c>
      <c r="G301" s="40" t="s">
        <v>328</v>
      </c>
      <c r="H301" s="112" t="s">
        <v>20</v>
      </c>
      <c r="I301" s="19"/>
      <c r="J301" s="27"/>
      <c r="K301" s="27"/>
      <c r="L301" s="27" t="s">
        <v>32</v>
      </c>
      <c r="M301" s="130" t="s">
        <v>32</v>
      </c>
      <c r="N301" s="101" t="s">
        <v>439</v>
      </c>
      <c r="O301" s="148" t="s">
        <v>439</v>
      </c>
    </row>
    <row r="302" spans="1:15" ht="86.4" x14ac:dyDescent="0.3">
      <c r="A302" s="214"/>
      <c r="B302" s="165"/>
      <c r="C302" s="100">
        <v>58</v>
      </c>
      <c r="D302" s="28">
        <f t="shared" si="4"/>
        <v>301</v>
      </c>
      <c r="E302" s="92" t="s">
        <v>121</v>
      </c>
      <c r="F302" s="53" t="s">
        <v>193</v>
      </c>
      <c r="G302" s="40" t="s">
        <v>328</v>
      </c>
      <c r="H302" s="112" t="s">
        <v>41</v>
      </c>
      <c r="I302" s="19"/>
      <c r="J302" s="27"/>
      <c r="K302" s="27"/>
      <c r="L302" s="27"/>
      <c r="M302" s="130" t="s">
        <v>32</v>
      </c>
      <c r="N302" s="101" t="s">
        <v>439</v>
      </c>
      <c r="O302" s="148" t="s">
        <v>439</v>
      </c>
    </row>
    <row r="303" spans="1:15" ht="43.2" x14ac:dyDescent="0.3">
      <c r="A303" s="214"/>
      <c r="B303" s="216" t="s">
        <v>35</v>
      </c>
      <c r="C303" s="101">
        <v>59</v>
      </c>
      <c r="D303" s="28">
        <f t="shared" si="4"/>
        <v>302</v>
      </c>
      <c r="E303" s="92" t="s">
        <v>103</v>
      </c>
      <c r="F303" s="55" t="s">
        <v>190</v>
      </c>
      <c r="G303" s="41" t="s">
        <v>191</v>
      </c>
      <c r="H303" s="112" t="s">
        <v>64</v>
      </c>
      <c r="I303" s="19"/>
      <c r="J303" s="27"/>
      <c r="K303" s="27" t="s">
        <v>32</v>
      </c>
      <c r="L303" s="27" t="s">
        <v>32</v>
      </c>
      <c r="M303" s="130" t="s">
        <v>32</v>
      </c>
      <c r="N303" s="101" t="s">
        <v>439</v>
      </c>
      <c r="O303" s="148" t="s">
        <v>439</v>
      </c>
    </row>
    <row r="304" spans="1:15" ht="86.4" x14ac:dyDescent="0.3">
      <c r="A304" s="214"/>
      <c r="B304" s="216"/>
      <c r="C304" s="101">
        <v>60</v>
      </c>
      <c r="D304" s="28">
        <f t="shared" si="4"/>
        <v>303</v>
      </c>
      <c r="E304" s="92" t="s">
        <v>104</v>
      </c>
      <c r="F304" s="55" t="s">
        <v>190</v>
      </c>
      <c r="G304" s="41" t="s">
        <v>191</v>
      </c>
      <c r="H304" s="19" t="s">
        <v>42</v>
      </c>
      <c r="I304" s="19"/>
      <c r="J304" s="27" t="s">
        <v>32</v>
      </c>
      <c r="K304" s="27" t="s">
        <v>32</v>
      </c>
      <c r="L304" s="27" t="s">
        <v>32</v>
      </c>
      <c r="M304" s="130" t="s">
        <v>32</v>
      </c>
      <c r="N304" s="101" t="s">
        <v>439</v>
      </c>
      <c r="O304" s="148" t="s">
        <v>439</v>
      </c>
    </row>
    <row r="305" spans="1:15" ht="66.599999999999994" customHeight="1" x14ac:dyDescent="0.3">
      <c r="A305" s="214"/>
      <c r="B305" s="216"/>
      <c r="C305" s="101">
        <v>61</v>
      </c>
      <c r="D305" s="28">
        <f t="shared" si="4"/>
        <v>304</v>
      </c>
      <c r="E305" s="92" t="s">
        <v>129</v>
      </c>
      <c r="F305" s="55" t="s">
        <v>190</v>
      </c>
      <c r="G305" s="41" t="s">
        <v>191</v>
      </c>
      <c r="H305" s="112"/>
      <c r="I305" s="19"/>
      <c r="J305" s="27"/>
      <c r="K305" s="27"/>
      <c r="L305" s="27"/>
      <c r="M305" s="130" t="s">
        <v>32</v>
      </c>
      <c r="N305" s="101" t="s">
        <v>439</v>
      </c>
      <c r="O305" s="148" t="s">
        <v>439</v>
      </c>
    </row>
    <row r="306" spans="1:15" ht="28.8" x14ac:dyDescent="0.3">
      <c r="A306" s="214"/>
      <c r="B306" s="216"/>
      <c r="C306" s="101">
        <v>62</v>
      </c>
      <c r="D306" s="28">
        <f t="shared" si="4"/>
        <v>305</v>
      </c>
      <c r="E306" s="161" t="s">
        <v>130</v>
      </c>
      <c r="F306" s="66" t="s">
        <v>409</v>
      </c>
      <c r="G306" s="41" t="s">
        <v>191</v>
      </c>
      <c r="H306" s="112"/>
      <c r="I306" s="19"/>
      <c r="J306" s="27" t="s">
        <v>32</v>
      </c>
      <c r="K306" s="27" t="s">
        <v>32</v>
      </c>
      <c r="L306" s="27" t="s">
        <v>32</v>
      </c>
      <c r="M306" s="130" t="s">
        <v>32</v>
      </c>
      <c r="N306" s="101" t="s">
        <v>468</v>
      </c>
      <c r="O306" s="148" t="s">
        <v>438</v>
      </c>
    </row>
    <row r="307" spans="1:15" ht="28.8" x14ac:dyDescent="0.3">
      <c r="A307" s="214"/>
      <c r="B307" s="216"/>
      <c r="C307" s="101">
        <v>62</v>
      </c>
      <c r="D307" s="28">
        <f t="shared" si="4"/>
        <v>306</v>
      </c>
      <c r="E307" s="161"/>
      <c r="F307" s="55" t="s">
        <v>410</v>
      </c>
      <c r="G307" s="41" t="s">
        <v>191</v>
      </c>
      <c r="H307" s="112"/>
      <c r="I307" s="19"/>
      <c r="J307" s="27" t="s">
        <v>32</v>
      </c>
      <c r="K307" s="27" t="s">
        <v>32</v>
      </c>
      <c r="L307" s="27" t="s">
        <v>32</v>
      </c>
      <c r="M307" s="130" t="s">
        <v>32</v>
      </c>
      <c r="N307" s="101" t="s">
        <v>468</v>
      </c>
      <c r="O307" s="148" t="s">
        <v>438</v>
      </c>
    </row>
    <row r="308" spans="1:15" x14ac:dyDescent="0.3">
      <c r="A308" s="214"/>
      <c r="B308" s="216"/>
      <c r="C308" s="101">
        <v>62</v>
      </c>
      <c r="D308" s="28">
        <f t="shared" si="4"/>
        <v>307</v>
      </c>
      <c r="E308" s="161"/>
      <c r="F308" s="55" t="s">
        <v>412</v>
      </c>
      <c r="G308" s="41" t="s">
        <v>408</v>
      </c>
      <c r="H308" s="112"/>
      <c r="I308" s="19"/>
      <c r="J308" s="27" t="s">
        <v>32</v>
      </c>
      <c r="K308" s="27" t="s">
        <v>32</v>
      </c>
      <c r="L308" s="27" t="s">
        <v>32</v>
      </c>
      <c r="M308" s="130" t="s">
        <v>32</v>
      </c>
      <c r="N308" s="101" t="s">
        <v>468</v>
      </c>
      <c r="O308" s="148" t="s">
        <v>438</v>
      </c>
    </row>
    <row r="309" spans="1:15" x14ac:dyDescent="0.3">
      <c r="A309" s="214"/>
      <c r="B309" s="216"/>
      <c r="C309" s="101">
        <v>62</v>
      </c>
      <c r="D309" s="28">
        <f t="shared" si="4"/>
        <v>308</v>
      </c>
      <c r="E309" s="161"/>
      <c r="F309" s="55" t="s">
        <v>414</v>
      </c>
      <c r="G309" s="41" t="s">
        <v>191</v>
      </c>
      <c r="H309" s="112"/>
      <c r="I309" s="19"/>
      <c r="J309" s="27" t="s">
        <v>32</v>
      </c>
      <c r="K309" s="27" t="s">
        <v>32</v>
      </c>
      <c r="L309" s="27" t="s">
        <v>32</v>
      </c>
      <c r="M309" s="130" t="s">
        <v>32</v>
      </c>
      <c r="N309" s="101" t="s">
        <v>468</v>
      </c>
      <c r="O309" s="148" t="s">
        <v>438</v>
      </c>
    </row>
    <row r="310" spans="1:15" x14ac:dyDescent="0.3">
      <c r="A310" s="214"/>
      <c r="B310" s="216"/>
      <c r="C310" s="101">
        <v>62</v>
      </c>
      <c r="D310" s="28">
        <f t="shared" si="4"/>
        <v>309</v>
      </c>
      <c r="E310" s="161"/>
      <c r="F310" s="55" t="s">
        <v>413</v>
      </c>
      <c r="G310" s="41" t="s">
        <v>408</v>
      </c>
      <c r="H310" s="112"/>
      <c r="I310" s="19"/>
      <c r="J310" s="27" t="s">
        <v>32</v>
      </c>
      <c r="K310" s="27" t="s">
        <v>32</v>
      </c>
      <c r="L310" s="27" t="s">
        <v>32</v>
      </c>
      <c r="M310" s="130" t="s">
        <v>32</v>
      </c>
      <c r="N310" s="101" t="s">
        <v>468</v>
      </c>
      <c r="O310" s="148" t="s">
        <v>438</v>
      </c>
    </row>
    <row r="311" spans="1:15" ht="28.8" x14ac:dyDescent="0.3">
      <c r="A311" s="214"/>
      <c r="B311" s="216"/>
      <c r="C311" s="101">
        <v>62</v>
      </c>
      <c r="D311" s="28">
        <f t="shared" si="4"/>
        <v>310</v>
      </c>
      <c r="E311" s="161"/>
      <c r="F311" s="55" t="s">
        <v>415</v>
      </c>
      <c r="G311" s="41" t="s">
        <v>191</v>
      </c>
      <c r="H311" s="112"/>
      <c r="I311" s="19"/>
      <c r="J311" s="27" t="s">
        <v>32</v>
      </c>
      <c r="K311" s="27" t="s">
        <v>32</v>
      </c>
      <c r="L311" s="27" t="s">
        <v>32</v>
      </c>
      <c r="M311" s="130" t="s">
        <v>32</v>
      </c>
      <c r="N311" s="101" t="s">
        <v>468</v>
      </c>
      <c r="O311" s="148" t="s">
        <v>438</v>
      </c>
    </row>
    <row r="312" spans="1:15" ht="28.8" x14ac:dyDescent="0.3">
      <c r="A312" s="214"/>
      <c r="B312" s="216"/>
      <c r="C312" s="101">
        <v>62</v>
      </c>
      <c r="D312" s="28">
        <f t="shared" si="4"/>
        <v>311</v>
      </c>
      <c r="E312" s="161"/>
      <c r="F312" s="55" t="s">
        <v>416</v>
      </c>
      <c r="G312" s="41" t="s">
        <v>408</v>
      </c>
      <c r="H312" s="112"/>
      <c r="I312" s="19"/>
      <c r="J312" s="27" t="s">
        <v>32</v>
      </c>
      <c r="K312" s="27" t="s">
        <v>32</v>
      </c>
      <c r="L312" s="27" t="s">
        <v>32</v>
      </c>
      <c r="M312" s="130" t="s">
        <v>32</v>
      </c>
      <c r="N312" s="101" t="s">
        <v>468</v>
      </c>
      <c r="O312" s="148" t="s">
        <v>438</v>
      </c>
    </row>
    <row r="313" spans="1:15" x14ac:dyDescent="0.3">
      <c r="A313" s="214"/>
      <c r="B313" s="216"/>
      <c r="C313" s="101">
        <v>62</v>
      </c>
      <c r="D313" s="28">
        <f t="shared" si="4"/>
        <v>312</v>
      </c>
      <c r="E313" s="161"/>
      <c r="F313" s="55" t="s">
        <v>417</v>
      </c>
      <c r="G313" s="41" t="s">
        <v>191</v>
      </c>
      <c r="H313" s="112"/>
      <c r="I313" s="19"/>
      <c r="J313" s="27" t="s">
        <v>32</v>
      </c>
      <c r="K313" s="27" t="s">
        <v>32</v>
      </c>
      <c r="L313" s="27" t="s">
        <v>32</v>
      </c>
      <c r="M313" s="130" t="s">
        <v>32</v>
      </c>
      <c r="N313" s="101" t="s">
        <v>468</v>
      </c>
      <c r="O313" s="148" t="s">
        <v>438</v>
      </c>
    </row>
    <row r="314" spans="1:15" ht="28.8" x14ac:dyDescent="0.3">
      <c r="A314" s="214"/>
      <c r="B314" s="216"/>
      <c r="C314" s="101">
        <v>62</v>
      </c>
      <c r="D314" s="28">
        <f t="shared" si="4"/>
        <v>313</v>
      </c>
      <c r="E314" s="161"/>
      <c r="F314" s="55" t="s">
        <v>418</v>
      </c>
      <c r="G314" s="41" t="s">
        <v>408</v>
      </c>
      <c r="H314" s="112"/>
      <c r="I314" s="19"/>
      <c r="J314" s="27" t="s">
        <v>32</v>
      </c>
      <c r="K314" s="27" t="s">
        <v>32</v>
      </c>
      <c r="L314" s="27" t="s">
        <v>32</v>
      </c>
      <c r="M314" s="130" t="s">
        <v>32</v>
      </c>
      <c r="N314" s="101" t="s">
        <v>468</v>
      </c>
      <c r="O314" s="148" t="s">
        <v>438</v>
      </c>
    </row>
    <row r="315" spans="1:15" x14ac:dyDescent="0.3">
      <c r="A315" s="214"/>
      <c r="B315" s="216"/>
      <c r="C315" s="101">
        <v>62</v>
      </c>
      <c r="D315" s="28">
        <f t="shared" si="4"/>
        <v>314</v>
      </c>
      <c r="E315" s="161"/>
      <c r="F315" s="55" t="s">
        <v>420</v>
      </c>
      <c r="G315" s="41" t="s">
        <v>191</v>
      </c>
      <c r="H315" s="112"/>
      <c r="I315" s="19"/>
      <c r="J315" s="27" t="s">
        <v>32</v>
      </c>
      <c r="K315" s="27" t="s">
        <v>32</v>
      </c>
      <c r="L315" s="27" t="s">
        <v>32</v>
      </c>
      <c r="M315" s="130" t="s">
        <v>32</v>
      </c>
      <c r="N315" s="101" t="s">
        <v>468</v>
      </c>
      <c r="O315" s="148" t="s">
        <v>438</v>
      </c>
    </row>
    <row r="316" spans="1:15" x14ac:dyDescent="0.3">
      <c r="A316" s="214"/>
      <c r="B316" s="216"/>
      <c r="C316" s="101">
        <v>62</v>
      </c>
      <c r="D316" s="28">
        <f t="shared" si="4"/>
        <v>315</v>
      </c>
      <c r="E316" s="161"/>
      <c r="F316" s="55" t="s">
        <v>419</v>
      </c>
      <c r="G316" s="41" t="s">
        <v>408</v>
      </c>
      <c r="H316" s="112"/>
      <c r="I316" s="19"/>
      <c r="J316" s="27" t="s">
        <v>32</v>
      </c>
      <c r="K316" s="27" t="s">
        <v>32</v>
      </c>
      <c r="L316" s="27" t="s">
        <v>32</v>
      </c>
      <c r="M316" s="130" t="s">
        <v>32</v>
      </c>
      <c r="N316" s="101" t="s">
        <v>468</v>
      </c>
      <c r="O316" s="148" t="s">
        <v>438</v>
      </c>
    </row>
    <row r="317" spans="1:15" x14ac:dyDescent="0.3">
      <c r="A317" s="214"/>
      <c r="B317" s="216"/>
      <c r="C317" s="101">
        <v>62</v>
      </c>
      <c r="D317" s="28">
        <f t="shared" si="4"/>
        <v>316</v>
      </c>
      <c r="E317" s="161"/>
      <c r="F317" s="55" t="s">
        <v>424</v>
      </c>
      <c r="G317" s="41" t="s">
        <v>191</v>
      </c>
      <c r="H317" s="112"/>
      <c r="I317" s="19"/>
      <c r="J317" s="27" t="s">
        <v>32</v>
      </c>
      <c r="K317" s="27" t="s">
        <v>32</v>
      </c>
      <c r="L317" s="27" t="s">
        <v>32</v>
      </c>
      <c r="M317" s="130" t="s">
        <v>32</v>
      </c>
      <c r="N317" s="101" t="s">
        <v>468</v>
      </c>
      <c r="O317" s="148" t="s">
        <v>438</v>
      </c>
    </row>
    <row r="318" spans="1:15" x14ac:dyDescent="0.3">
      <c r="A318" s="214"/>
      <c r="B318" s="216"/>
      <c r="C318" s="101">
        <v>62</v>
      </c>
      <c r="D318" s="28">
        <f t="shared" si="4"/>
        <v>317</v>
      </c>
      <c r="E318" s="161"/>
      <c r="F318" s="55" t="s">
        <v>421</v>
      </c>
      <c r="G318" s="41" t="s">
        <v>408</v>
      </c>
      <c r="H318" s="112"/>
      <c r="I318" s="19"/>
      <c r="J318" s="27" t="s">
        <v>32</v>
      </c>
      <c r="K318" s="27" t="s">
        <v>32</v>
      </c>
      <c r="L318" s="27" t="s">
        <v>32</v>
      </c>
      <c r="M318" s="130" t="s">
        <v>32</v>
      </c>
      <c r="N318" s="101" t="s">
        <v>468</v>
      </c>
      <c r="O318" s="148" t="s">
        <v>438</v>
      </c>
    </row>
    <row r="319" spans="1:15" ht="28.8" x14ac:dyDescent="0.3">
      <c r="A319" s="214"/>
      <c r="B319" s="216"/>
      <c r="C319" s="101">
        <v>62</v>
      </c>
      <c r="D319" s="28">
        <f t="shared" si="4"/>
        <v>318</v>
      </c>
      <c r="E319" s="161"/>
      <c r="F319" s="55" t="s">
        <v>423</v>
      </c>
      <c r="G319" s="41" t="s">
        <v>191</v>
      </c>
      <c r="H319" s="112"/>
      <c r="I319" s="19"/>
      <c r="J319" s="27" t="s">
        <v>32</v>
      </c>
      <c r="K319" s="27" t="s">
        <v>32</v>
      </c>
      <c r="L319" s="27" t="s">
        <v>32</v>
      </c>
      <c r="M319" s="130" t="s">
        <v>32</v>
      </c>
      <c r="N319" s="101" t="s">
        <v>468</v>
      </c>
      <c r="O319" s="148" t="s">
        <v>438</v>
      </c>
    </row>
    <row r="320" spans="1:15" x14ac:dyDescent="0.3">
      <c r="A320" s="214"/>
      <c r="B320" s="216"/>
      <c r="C320" s="101">
        <v>62</v>
      </c>
      <c r="D320" s="28">
        <f t="shared" si="4"/>
        <v>319</v>
      </c>
      <c r="E320" s="161"/>
      <c r="F320" s="55" t="s">
        <v>422</v>
      </c>
      <c r="G320" s="41" t="s">
        <v>408</v>
      </c>
      <c r="H320" s="112"/>
      <c r="I320" s="19"/>
      <c r="J320" s="27" t="s">
        <v>32</v>
      </c>
      <c r="K320" s="27" t="s">
        <v>32</v>
      </c>
      <c r="L320" s="27" t="s">
        <v>32</v>
      </c>
      <c r="M320" s="130" t="s">
        <v>32</v>
      </c>
      <c r="N320" s="101" t="s">
        <v>468</v>
      </c>
      <c r="O320" s="148" t="s">
        <v>438</v>
      </c>
    </row>
    <row r="321" spans="1:15" x14ac:dyDescent="0.3">
      <c r="A321" s="214"/>
      <c r="B321" s="216"/>
      <c r="C321" s="101">
        <v>62</v>
      </c>
      <c r="D321" s="28">
        <f t="shared" si="4"/>
        <v>320</v>
      </c>
      <c r="E321" s="161"/>
      <c r="F321" s="55" t="s">
        <v>425</v>
      </c>
      <c r="G321" s="41" t="s">
        <v>408</v>
      </c>
      <c r="H321" s="112"/>
      <c r="I321" s="19"/>
      <c r="J321" s="27" t="s">
        <v>32</v>
      </c>
      <c r="K321" s="27" t="s">
        <v>32</v>
      </c>
      <c r="L321" s="27" t="s">
        <v>32</v>
      </c>
      <c r="M321" s="130" t="s">
        <v>32</v>
      </c>
      <c r="N321" s="101" t="s">
        <v>468</v>
      </c>
      <c r="O321" s="148" t="s">
        <v>438</v>
      </c>
    </row>
    <row r="322" spans="1:15" ht="15" thickBot="1" x14ac:dyDescent="0.35">
      <c r="A322" s="215"/>
      <c r="B322" s="217"/>
      <c r="C322" s="102">
        <v>62</v>
      </c>
      <c r="D322" s="44">
        <f t="shared" si="4"/>
        <v>321</v>
      </c>
      <c r="E322" s="162"/>
      <c r="F322" s="67" t="s">
        <v>411</v>
      </c>
      <c r="G322" s="68" t="s">
        <v>408</v>
      </c>
      <c r="H322" s="12"/>
      <c r="I322" s="42"/>
      <c r="J322" s="43" t="s">
        <v>32</v>
      </c>
      <c r="K322" s="43" t="s">
        <v>32</v>
      </c>
      <c r="L322" s="43" t="s">
        <v>32</v>
      </c>
      <c r="M322" s="131" t="s">
        <v>32</v>
      </c>
      <c r="N322" s="102" t="s">
        <v>468</v>
      </c>
      <c r="O322" s="160" t="s">
        <v>438</v>
      </c>
    </row>
  </sheetData>
  <autoFilter ref="A1:O322" xr:uid="{00000000-0001-0000-0000-000000000000}"/>
  <customSheetViews>
    <customSheetView guid="{704E7582-E251-4F2C-8211-016A08C47149}" scale="115" hiddenColumns="1">
      <pane xSplit="4" ySplit="2" topLeftCell="E9" activePane="bottomRight" state="frozen"/>
      <selection pane="bottomRight" activeCell="E9" sqref="E9"/>
      <pageMargins left="0.7" right="0.7" top="0.75" bottom="0.75" header="0.3" footer="0.3"/>
      <pageSetup paperSize="9" orientation="portrait" r:id="rId1"/>
    </customSheetView>
  </customSheetViews>
  <mergeCells count="84">
    <mergeCell ref="A279:A322"/>
    <mergeCell ref="B303:B322"/>
    <mergeCell ref="E18:E29"/>
    <mergeCell ref="H18:H29"/>
    <mergeCell ref="E63:E72"/>
    <mergeCell ref="H63:H72"/>
    <mergeCell ref="E30:E61"/>
    <mergeCell ref="H30:H61"/>
    <mergeCell ref="E80:E82"/>
    <mergeCell ref="H80:H82"/>
    <mergeCell ref="E73:E76"/>
    <mergeCell ref="H73:H76"/>
    <mergeCell ref="E83:E132"/>
    <mergeCell ref="H83:H132"/>
    <mergeCell ref="A18:A231"/>
    <mergeCell ref="B18:B144"/>
    <mergeCell ref="B232:B270"/>
    <mergeCell ref="A232:A278"/>
    <mergeCell ref="B271:B275"/>
    <mergeCell ref="I2:I3"/>
    <mergeCell ref="A2:A17"/>
    <mergeCell ref="B2:B5"/>
    <mergeCell ref="B6:B17"/>
    <mergeCell ref="E7:E12"/>
    <mergeCell ref="H7:H12"/>
    <mergeCell ref="E2:E3"/>
    <mergeCell ref="H2:H3"/>
    <mergeCell ref="E145:E150"/>
    <mergeCell ref="H145:H150"/>
    <mergeCell ref="E133:E144"/>
    <mergeCell ref="H133:H144"/>
    <mergeCell ref="E13:E16"/>
    <mergeCell ref="H13:H16"/>
    <mergeCell ref="B151:B172"/>
    <mergeCell ref="E163:E172"/>
    <mergeCell ref="H163:H172"/>
    <mergeCell ref="E151:E162"/>
    <mergeCell ref="H151:H162"/>
    <mergeCell ref="B145:B150"/>
    <mergeCell ref="E204:E205"/>
    <mergeCell ref="H204:H205"/>
    <mergeCell ref="E206:E211"/>
    <mergeCell ref="H206:H211"/>
    <mergeCell ref="B173:B198"/>
    <mergeCell ref="E177:E186"/>
    <mergeCell ref="H177:H186"/>
    <mergeCell ref="E187:E198"/>
    <mergeCell ref="H187:H198"/>
    <mergeCell ref="E173:E176"/>
    <mergeCell ref="H173:H176"/>
    <mergeCell ref="B199:B200"/>
    <mergeCell ref="B201:B231"/>
    <mergeCell ref="E212:E220"/>
    <mergeCell ref="E221:E226"/>
    <mergeCell ref="H221:H226"/>
    <mergeCell ref="E227:E231"/>
    <mergeCell ref="E232:E252"/>
    <mergeCell ref="H232:H252"/>
    <mergeCell ref="E253:E258"/>
    <mergeCell ref="H253:H258"/>
    <mergeCell ref="E260:E261"/>
    <mergeCell ref="H260:H261"/>
    <mergeCell ref="E262:E263"/>
    <mergeCell ref="H262:H263"/>
    <mergeCell ref="E268:E269"/>
    <mergeCell ref="H268:H269"/>
    <mergeCell ref="E272:E273"/>
    <mergeCell ref="H272:H273"/>
    <mergeCell ref="E274:E275"/>
    <mergeCell ref="H274:H275"/>
    <mergeCell ref="E290:E299"/>
    <mergeCell ref="H290:H299"/>
    <mergeCell ref="H284:H286"/>
    <mergeCell ref="H287:H289"/>
    <mergeCell ref="E279:E282"/>
    <mergeCell ref="H279:H282"/>
    <mergeCell ref="E306:E322"/>
    <mergeCell ref="B290:B302"/>
    <mergeCell ref="E276:E277"/>
    <mergeCell ref="B276:B278"/>
    <mergeCell ref="E284:E286"/>
    <mergeCell ref="E287:E289"/>
    <mergeCell ref="B283:B289"/>
    <mergeCell ref="B279:B282"/>
  </mergeCells>
  <phoneticPr fontId="8" type="noConversion"/>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vt:i4>
      </vt:variant>
    </vt:vector>
  </HeadingPairs>
  <TitlesOfParts>
    <vt:vector size="1" baseType="lpstr">
      <vt:lpstr>ESRS_Kerdesek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Donát</dc:creator>
  <cp:lastModifiedBy>Győrfi Attila</cp:lastModifiedBy>
  <dcterms:created xsi:type="dcterms:W3CDTF">2023-07-04T12:09:19Z</dcterms:created>
  <dcterms:modified xsi:type="dcterms:W3CDTF">2025-06-10T11:32:58Z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Érvényességi idő">
    <vt:filetime>2028-07-04T12:09:19Z</vt:filetime>
  </property>
  <property fmtid="{D5CDD505-2E9C-101B-9397-08002B2CF9AE}" pid="3" name="Érvényességet beállító">
    <vt:lpwstr>kimdo</vt:lpwstr>
  </property>
  <property fmtid="{D5CDD505-2E9C-101B-9397-08002B2CF9AE}" pid="4" name="Érvényességi idő első beállítása">
    <vt:filetime>2023-07-04T12:09:19Z</vt:filetime>
  </property>
</Properties>
</file>