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ika\Documents\opinnot\uva\python\"/>
    </mc:Choice>
  </mc:AlternateContent>
  <xr:revisionPtr revIDLastSave="0" documentId="13_ncr:1_{FCF7D8D0-5663-40F9-8FEB-7A8E43AD4313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Bank lending" sheetId="4" r:id="rId1"/>
  </sheets>
  <definedNames>
    <definedName name="_xlnm._FilterDatabase" localSheetId="0" hidden="1">'Bank lending'!$A$1:$L$2034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" i="4"/>
  <c r="N9" i="4"/>
  <c r="N16" i="4"/>
  <c r="N22" i="4"/>
  <c r="N29" i="4"/>
  <c r="N36" i="4"/>
  <c r="N42" i="4"/>
  <c r="N48" i="4"/>
  <c r="N55" i="4"/>
  <c r="N62" i="4"/>
  <c r="N69" i="4"/>
  <c r="N76" i="4"/>
  <c r="N83" i="4"/>
  <c r="N88" i="4"/>
  <c r="N95" i="4"/>
  <c r="N102" i="4"/>
  <c r="N109" i="4"/>
  <c r="N116" i="4"/>
  <c r="N122" i="4"/>
  <c r="N129" i="4"/>
  <c r="N136" i="4"/>
  <c r="N143" i="4"/>
  <c r="N148" i="4"/>
  <c r="N154" i="4"/>
  <c r="N161" i="4"/>
  <c r="N165" i="4"/>
  <c r="N172" i="4"/>
  <c r="N179" i="4"/>
  <c r="N180" i="4"/>
  <c r="N186" i="4"/>
  <c r="N193" i="4"/>
  <c r="N200" i="4"/>
  <c r="N205" i="4"/>
  <c r="N211" i="4"/>
  <c r="N218" i="4"/>
  <c r="N225" i="4"/>
  <c r="N231" i="4"/>
  <c r="N238" i="4"/>
  <c r="N245" i="4"/>
  <c r="N249" i="4"/>
  <c r="N256" i="4"/>
  <c r="N263" i="4"/>
  <c r="N270" i="4"/>
  <c r="N276" i="4"/>
  <c r="N283" i="4"/>
  <c r="N290" i="4"/>
  <c r="N296" i="4"/>
  <c r="N300" i="4"/>
  <c r="N307" i="4"/>
  <c r="N310" i="4"/>
  <c r="N317" i="4"/>
  <c r="N320" i="4"/>
  <c r="N327" i="4"/>
  <c r="N331" i="4"/>
  <c r="N337" i="4"/>
  <c r="N344" i="4"/>
  <c r="N351" i="4"/>
  <c r="N353" i="4"/>
  <c r="N357" i="4"/>
  <c r="N364" i="4"/>
  <c r="N371" i="4"/>
  <c r="N378" i="4"/>
  <c r="N385" i="4"/>
  <c r="N392" i="4"/>
  <c r="N398" i="4"/>
  <c r="N402" i="4"/>
  <c r="N407" i="4"/>
  <c r="N411" i="4"/>
  <c r="N416" i="4"/>
  <c r="N419" i="4"/>
  <c r="N425" i="4"/>
  <c r="N429" i="4"/>
  <c r="N431" i="4"/>
  <c r="N434" i="4"/>
  <c r="N440" i="4"/>
  <c r="N447" i="4"/>
  <c r="N454" i="4"/>
  <c r="N460" i="4"/>
  <c r="N467" i="4"/>
  <c r="N474" i="4"/>
  <c r="N481" i="4"/>
  <c r="N485" i="4"/>
  <c r="N488" i="4"/>
  <c r="N495" i="4"/>
  <c r="N502" i="4"/>
  <c r="N508" i="4"/>
  <c r="N514" i="4"/>
  <c r="N521" i="4"/>
  <c r="N525" i="4"/>
  <c r="N531" i="4"/>
  <c r="N536" i="4"/>
  <c r="N543" i="4"/>
  <c r="N548" i="4"/>
  <c r="N552" i="4"/>
  <c r="N554" i="4"/>
  <c r="N560" i="4"/>
  <c r="N567" i="4"/>
  <c r="N573" i="4"/>
  <c r="N577" i="4"/>
  <c r="N584" i="4"/>
  <c r="N591" i="4"/>
  <c r="N598" i="4"/>
  <c r="N605" i="4"/>
  <c r="N612" i="4"/>
  <c r="N618" i="4"/>
  <c r="N625" i="4"/>
  <c r="N630" i="4"/>
  <c r="N636" i="4"/>
  <c r="N643" i="4"/>
  <c r="N648" i="4"/>
  <c r="N655" i="4"/>
  <c r="N662" i="4"/>
  <c r="N669" i="4"/>
  <c r="N672" i="4"/>
  <c r="N675" i="4"/>
  <c r="N682" i="4"/>
  <c r="N689" i="4"/>
  <c r="N696" i="4"/>
  <c r="N702" i="4"/>
  <c r="N709" i="4"/>
  <c r="N715" i="4"/>
  <c r="N718" i="4"/>
  <c r="N725" i="4"/>
  <c r="N730" i="4"/>
  <c r="N733" i="4"/>
  <c r="N739" i="4"/>
  <c r="N743" i="4"/>
  <c r="N749" i="4"/>
  <c r="N754" i="4"/>
  <c r="N761" i="4"/>
  <c r="N768" i="4"/>
  <c r="N775" i="4"/>
  <c r="N782" i="4"/>
  <c r="N789" i="4"/>
  <c r="N796" i="4"/>
  <c r="N803" i="4"/>
  <c r="N810" i="4"/>
  <c r="N816" i="4"/>
  <c r="N820" i="4"/>
  <c r="N826" i="4"/>
  <c r="N831" i="4"/>
  <c r="N838" i="4"/>
  <c r="N845" i="4"/>
  <c r="N851" i="4"/>
  <c r="N858" i="4"/>
  <c r="N861" i="4"/>
  <c r="N868" i="4"/>
  <c r="N875" i="4"/>
  <c r="N882" i="4"/>
  <c r="N889" i="4"/>
  <c r="N896" i="4"/>
  <c r="N903" i="4"/>
  <c r="N908" i="4"/>
  <c r="N915" i="4"/>
  <c r="N922" i="4"/>
  <c r="N929" i="4"/>
  <c r="N935" i="4"/>
  <c r="N940" i="4"/>
  <c r="N944" i="4"/>
  <c r="N949" i="4"/>
  <c r="N954" i="4"/>
  <c r="N960" i="4"/>
  <c r="N966" i="4"/>
  <c r="N973" i="4"/>
  <c r="N979" i="4"/>
  <c r="N984" i="4"/>
  <c r="N986" i="4"/>
  <c r="N993" i="4"/>
  <c r="N998" i="4"/>
  <c r="N1005" i="4"/>
  <c r="N1010" i="4"/>
  <c r="N1017" i="4"/>
  <c r="N1024" i="4"/>
  <c r="N1031" i="4"/>
  <c r="N1038" i="4"/>
  <c r="N1043" i="4"/>
  <c r="N1050" i="4"/>
  <c r="N1057" i="4"/>
  <c r="N1060" i="4"/>
  <c r="N1066" i="4"/>
  <c r="N1073" i="4"/>
  <c r="N1079" i="4"/>
  <c r="N1086" i="4"/>
  <c r="N1091" i="4"/>
  <c r="N1098" i="4"/>
  <c r="N1104" i="4"/>
  <c r="N1107" i="4"/>
  <c r="N1114" i="4"/>
  <c r="N1119" i="4"/>
  <c r="N1125" i="4"/>
  <c r="N1131" i="4"/>
  <c r="N1138" i="4"/>
  <c r="N1145" i="4"/>
  <c r="N1151" i="4"/>
  <c r="N1158" i="4"/>
  <c r="N1161" i="4"/>
  <c r="N1167" i="4"/>
  <c r="N1172" i="4"/>
  <c r="N1178" i="4"/>
  <c r="N1185" i="4"/>
  <c r="N1192" i="4"/>
  <c r="N1199" i="4"/>
  <c r="N1206" i="4"/>
  <c r="N1213" i="4"/>
  <c r="N1218" i="4"/>
  <c r="N1221" i="4"/>
  <c r="N1228" i="4"/>
  <c r="N1234" i="4"/>
  <c r="N1241" i="4"/>
  <c r="N1244" i="4"/>
  <c r="N1250" i="4"/>
  <c r="N1256" i="4"/>
  <c r="N1263" i="4"/>
  <c r="N1270" i="4"/>
  <c r="N1276" i="4"/>
  <c r="N1283" i="4"/>
  <c r="N1288" i="4"/>
  <c r="N1295" i="4"/>
  <c r="N1297" i="4"/>
  <c r="N1303" i="4"/>
  <c r="N1310" i="4"/>
  <c r="N1316" i="4"/>
  <c r="N1323" i="4"/>
  <c r="N1329" i="4"/>
  <c r="N1336" i="4"/>
  <c r="N1342" i="4"/>
  <c r="N1346" i="4"/>
  <c r="N1349" i="4"/>
  <c r="N1356" i="4"/>
  <c r="N1363" i="4"/>
  <c r="N1370" i="4"/>
  <c r="N1377" i="4"/>
  <c r="N1380" i="4"/>
  <c r="N1385" i="4"/>
  <c r="N1392" i="4"/>
  <c r="N1399" i="4"/>
  <c r="N1404" i="4"/>
  <c r="N1410" i="4"/>
  <c r="N1417" i="4"/>
  <c r="N1422" i="4"/>
  <c r="N1429" i="4"/>
  <c r="N1436" i="4"/>
  <c r="N1442" i="4"/>
  <c r="N1449" i="4"/>
  <c r="N1456" i="4"/>
  <c r="N1462" i="4"/>
  <c r="N1469" i="4"/>
  <c r="N1475" i="4"/>
  <c r="N1477" i="4"/>
  <c r="N1483" i="4"/>
  <c r="N1490" i="4"/>
  <c r="N1497" i="4"/>
  <c r="N1503" i="4"/>
  <c r="N1509" i="4"/>
  <c r="N1515" i="4"/>
  <c r="N1519" i="4"/>
  <c r="N1525" i="4"/>
  <c r="N1532" i="4"/>
  <c r="N1538" i="4"/>
  <c r="N1545" i="4"/>
  <c r="N1552" i="4"/>
  <c r="N1559" i="4"/>
  <c r="N1566" i="4"/>
  <c r="N1570" i="4"/>
  <c r="N1577" i="4"/>
  <c r="N1584" i="4"/>
  <c r="N1588" i="4"/>
  <c r="N1595" i="4"/>
  <c r="N1602" i="4"/>
  <c r="N1607" i="4"/>
  <c r="N1614" i="4"/>
  <c r="N1620" i="4"/>
  <c r="N1627" i="4"/>
  <c r="N1634" i="4"/>
  <c r="N1639" i="4"/>
  <c r="N1645" i="4"/>
  <c r="N1651" i="4"/>
  <c r="N1656" i="4"/>
  <c r="N1663" i="4"/>
  <c r="N1670" i="4"/>
  <c r="N1677" i="4"/>
  <c r="N1684" i="4"/>
  <c r="N1690" i="4"/>
  <c r="N1697" i="4"/>
  <c r="N1701" i="4"/>
  <c r="N1708" i="4"/>
  <c r="N1715" i="4"/>
  <c r="N1720" i="4"/>
  <c r="N1726" i="4"/>
  <c r="N1731" i="4"/>
  <c r="N1738" i="4"/>
  <c r="N1745" i="4"/>
  <c r="N1750" i="4"/>
  <c r="N1757" i="4"/>
  <c r="N1764" i="4"/>
  <c r="N1771" i="4"/>
  <c r="N1774" i="4"/>
  <c r="N1781" i="4"/>
  <c r="N1788" i="4"/>
  <c r="N1791" i="4"/>
  <c r="N1793" i="4"/>
  <c r="N1798" i="4"/>
  <c r="N1802" i="4"/>
  <c r="N1808" i="4"/>
  <c r="N1813" i="4"/>
  <c r="N1818" i="4"/>
  <c r="N1825" i="4"/>
  <c r="N1827" i="4"/>
  <c r="N1832" i="4"/>
  <c r="N1838" i="4"/>
  <c r="N1845" i="4"/>
  <c r="N1852" i="4"/>
  <c r="N1858" i="4"/>
  <c r="N1864" i="4"/>
  <c r="N1870" i="4"/>
  <c r="N1876" i="4"/>
  <c r="N1882" i="4"/>
  <c r="N1887" i="4"/>
  <c r="N1892" i="4"/>
  <c r="N1898" i="4"/>
  <c r="N1904" i="4"/>
  <c r="N1909" i="4"/>
  <c r="N1915" i="4"/>
  <c r="N1920" i="4"/>
  <c r="N1921" i="4"/>
  <c r="N1926" i="4"/>
  <c r="N1929" i="4"/>
  <c r="N1936" i="4"/>
  <c r="N1942" i="4"/>
  <c r="N1949" i="4"/>
  <c r="N1956" i="4"/>
  <c r="N1963" i="4"/>
  <c r="N1969" i="4"/>
  <c r="N1976" i="4"/>
  <c r="N1983" i="4"/>
  <c r="N1990" i="4"/>
  <c r="N1997" i="4"/>
  <c r="N2004" i="4"/>
  <c r="N2011" i="4"/>
  <c r="N2018" i="4"/>
  <c r="N2025" i="4"/>
  <c r="N2031" i="4"/>
  <c r="N2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" i="4"/>
  <c r="E2" i="4"/>
  <c r="E9" i="4"/>
  <c r="E16" i="4"/>
  <c r="E22" i="4"/>
  <c r="E29" i="4"/>
  <c r="E36" i="4"/>
  <c r="E48" i="4"/>
  <c r="E55" i="4"/>
  <c r="E62" i="4"/>
  <c r="E69" i="4"/>
  <c r="E76" i="4"/>
  <c r="E88" i="4"/>
  <c r="E95" i="4"/>
  <c r="E102" i="4"/>
  <c r="E109" i="4"/>
  <c r="E116" i="4"/>
  <c r="E122" i="4"/>
  <c r="E129" i="4"/>
  <c r="E136" i="4"/>
  <c r="E143" i="4"/>
  <c r="E154" i="4"/>
  <c r="E161" i="4"/>
  <c r="E165" i="4"/>
  <c r="E172" i="4"/>
  <c r="E180" i="4"/>
  <c r="E186" i="4"/>
  <c r="E193" i="4"/>
  <c r="E205" i="4"/>
  <c r="E211" i="4"/>
  <c r="E218" i="4"/>
  <c r="E225" i="4"/>
  <c r="E231" i="4"/>
  <c r="E238" i="4"/>
  <c r="E249" i="4"/>
  <c r="E256" i="4"/>
  <c r="E263" i="4"/>
  <c r="E276" i="4"/>
  <c r="E283" i="4"/>
  <c r="E290" i="4"/>
  <c r="E300" i="4"/>
  <c r="E310" i="4"/>
  <c r="E317" i="4"/>
  <c r="E320" i="4"/>
  <c r="E331" i="4"/>
  <c r="E337" i="4"/>
  <c r="E344" i="4"/>
  <c r="E357" i="4"/>
  <c r="E364" i="4"/>
  <c r="E371" i="4"/>
  <c r="E378" i="4"/>
  <c r="E385" i="4"/>
  <c r="E402" i="4"/>
  <c r="E416" i="4"/>
  <c r="E425" i="4"/>
  <c r="E431" i="4"/>
  <c r="E440" i="4"/>
  <c r="E447" i="4"/>
  <c r="E454" i="4"/>
  <c r="E460" i="4"/>
  <c r="E467" i="4"/>
  <c r="E474" i="4"/>
  <c r="E488" i="4"/>
  <c r="E495" i="4"/>
  <c r="E502" i="4"/>
  <c r="E514" i="4"/>
  <c r="E525" i="4"/>
  <c r="E536" i="4"/>
  <c r="E548" i="4"/>
  <c r="E560" i="4"/>
  <c r="E573" i="4"/>
  <c r="E577" i="4"/>
  <c r="E584" i="4"/>
  <c r="E591" i="4"/>
  <c r="E598" i="4"/>
  <c r="E605" i="4"/>
  <c r="E618" i="4"/>
  <c r="E625" i="4"/>
  <c r="E636" i="4"/>
  <c r="E648" i="4"/>
  <c r="E655" i="4"/>
  <c r="E662" i="4"/>
  <c r="E672" i="4"/>
  <c r="E675" i="4"/>
  <c r="E682" i="4"/>
  <c r="E689" i="4"/>
  <c r="E702" i="4"/>
  <c r="E715" i="4"/>
  <c r="E718" i="4"/>
  <c r="E733" i="4"/>
  <c r="E754" i="4"/>
  <c r="E761" i="4"/>
  <c r="E768" i="4"/>
  <c r="E775" i="4"/>
  <c r="E782" i="4"/>
  <c r="E789" i="4"/>
  <c r="E796" i="4"/>
  <c r="E803" i="4"/>
  <c r="E816" i="4"/>
  <c r="E831" i="4"/>
  <c r="E838" i="4"/>
  <c r="E851" i="4"/>
  <c r="E861" i="4"/>
  <c r="E868" i="4"/>
  <c r="E875" i="4"/>
  <c r="E882" i="4"/>
  <c r="E889" i="4"/>
  <c r="E896" i="4"/>
  <c r="E903" i="4"/>
  <c r="E908" i="4"/>
  <c r="E915" i="4"/>
  <c r="E922" i="4"/>
  <c r="E929" i="4"/>
  <c r="E940" i="4"/>
  <c r="E960" i="4"/>
  <c r="E966" i="4"/>
  <c r="E973" i="4"/>
  <c r="E979" i="4"/>
  <c r="E986" i="4"/>
  <c r="E998" i="4"/>
  <c r="E1005" i="4"/>
  <c r="E1010" i="4"/>
  <c r="E1017" i="4"/>
  <c r="E1024" i="4"/>
  <c r="E1031" i="4"/>
  <c r="E1043" i="4"/>
  <c r="E1050" i="4"/>
  <c r="E1057" i="4"/>
  <c r="E1066" i="4"/>
  <c r="E1079" i="4"/>
  <c r="E1091" i="4"/>
  <c r="E1098" i="4"/>
  <c r="E1104" i="4"/>
  <c r="E1107" i="4"/>
  <c r="E1114" i="4"/>
  <c r="E1125" i="4"/>
  <c r="E1131" i="4"/>
  <c r="E1138" i="4"/>
  <c r="E1151" i="4"/>
  <c r="E1178" i="4"/>
  <c r="E1185" i="4"/>
  <c r="E1192" i="4"/>
  <c r="E1199" i="4"/>
  <c r="E1206" i="4"/>
  <c r="E1218" i="4"/>
  <c r="E1221" i="4"/>
  <c r="E1228" i="4"/>
  <c r="E1234" i="4"/>
  <c r="E1241" i="4"/>
  <c r="E1244" i="4"/>
  <c r="E1256" i="4"/>
  <c r="E1263" i="4"/>
  <c r="E1276" i="4"/>
  <c r="E1288" i="4"/>
  <c r="E1295" i="4"/>
  <c r="E1303" i="4"/>
  <c r="E1310" i="4"/>
  <c r="E1316" i="4"/>
  <c r="E1323" i="4"/>
  <c r="E1329" i="4"/>
  <c r="E1336" i="4"/>
  <c r="E1342" i="4"/>
  <c r="E1346" i="4"/>
  <c r="E1349" i="4"/>
  <c r="E1356" i="4"/>
  <c r="E1363" i="4"/>
  <c r="E1370" i="4"/>
  <c r="E1377" i="4"/>
  <c r="E1380" i="4"/>
  <c r="E1385" i="4"/>
  <c r="E1392" i="4"/>
  <c r="E1410" i="4"/>
  <c r="E1422" i="4"/>
  <c r="E1429" i="4"/>
  <c r="E1442" i="4"/>
  <c r="E1449" i="4"/>
  <c r="E1462" i="4"/>
  <c r="E1483" i="4"/>
  <c r="E1490" i="4"/>
  <c r="E1503" i="4"/>
  <c r="E1525" i="4"/>
  <c r="E1538" i="4"/>
  <c r="E1545" i="4"/>
  <c r="E1552" i="4"/>
  <c r="E1559" i="4"/>
  <c r="E1566" i="4"/>
  <c r="E1570" i="4"/>
  <c r="E1577" i="4"/>
  <c r="E1584" i="4"/>
  <c r="E1588" i="4"/>
  <c r="E1595" i="4"/>
  <c r="E1607" i="4"/>
  <c r="E1620" i="4"/>
  <c r="E1627" i="4"/>
  <c r="E1639" i="4"/>
  <c r="E1656" i="4"/>
  <c r="E1663" i="4"/>
  <c r="E1670" i="4"/>
  <c r="E1677" i="4"/>
  <c r="E1690" i="4"/>
  <c r="E1697" i="4"/>
  <c r="E1701" i="4"/>
  <c r="E1708" i="4"/>
  <c r="E1720" i="4"/>
  <c r="E1731" i="4"/>
  <c r="E1738" i="4"/>
  <c r="E1750" i="4"/>
  <c r="E1757" i="4"/>
  <c r="E1764" i="4"/>
  <c r="E1771" i="4"/>
  <c r="E1774" i="4"/>
  <c r="E1781" i="4"/>
  <c r="E1798" i="4"/>
  <c r="E1818" i="4"/>
  <c r="E1838" i="4"/>
  <c r="E1845" i="4"/>
  <c r="E1858" i="4"/>
  <c r="E1870" i="4"/>
  <c r="E1887" i="4"/>
  <c r="E1892" i="4"/>
  <c r="E1898" i="4"/>
  <c r="E1904" i="4"/>
  <c r="E1915" i="4"/>
  <c r="E1921" i="4"/>
  <c r="E1929" i="4"/>
  <c r="E1942" i="4"/>
  <c r="E1949" i="4"/>
  <c r="E1956" i="4"/>
  <c r="E1969" i="4"/>
  <c r="E1976" i="4"/>
  <c r="E1983" i="4"/>
  <c r="E1990" i="4"/>
  <c r="E1997" i="4"/>
  <c r="E2004" i="4"/>
  <c r="E2011" i="4"/>
  <c r="E2018" i="4"/>
  <c r="E2025" i="4"/>
  <c r="E3" i="4"/>
  <c r="N3" i="4" s="1"/>
  <c r="E4" i="4"/>
  <c r="N4" i="4" s="1"/>
  <c r="E5" i="4"/>
  <c r="N5" i="4" s="1"/>
  <c r="E6" i="4"/>
  <c r="N6" i="4" s="1"/>
  <c r="E7" i="4"/>
  <c r="N7" i="4" s="1"/>
  <c r="E8" i="4"/>
  <c r="N8" i="4" s="1"/>
  <c r="E10" i="4"/>
  <c r="N10" i="4" s="1"/>
  <c r="E11" i="4"/>
  <c r="N11" i="4" s="1"/>
  <c r="E12" i="4"/>
  <c r="E13" i="4"/>
  <c r="N13" i="4" s="1"/>
  <c r="E14" i="4"/>
  <c r="N14" i="4" s="1"/>
  <c r="E15" i="4"/>
  <c r="N15" i="4" s="1"/>
  <c r="E17" i="4"/>
  <c r="N17" i="4" s="1"/>
  <c r="E18" i="4"/>
  <c r="N18" i="4" s="1"/>
  <c r="E19" i="4"/>
  <c r="N19" i="4" s="1"/>
  <c r="E20" i="4"/>
  <c r="E21" i="4"/>
  <c r="N21" i="4" s="1"/>
  <c r="E23" i="4"/>
  <c r="N23" i="4" s="1"/>
  <c r="E24" i="4"/>
  <c r="N24" i="4" s="1"/>
  <c r="E25" i="4"/>
  <c r="N25" i="4" s="1"/>
  <c r="E26" i="4"/>
  <c r="N26" i="4" s="1"/>
  <c r="E27" i="4"/>
  <c r="N27" i="4" s="1"/>
  <c r="E28" i="4"/>
  <c r="N28" i="4" s="1"/>
  <c r="E30" i="4"/>
  <c r="N30" i="4" s="1"/>
  <c r="E31" i="4"/>
  <c r="E32" i="4"/>
  <c r="N32" i="4" s="1"/>
  <c r="E33" i="4"/>
  <c r="N33" i="4" s="1"/>
  <c r="E34" i="4"/>
  <c r="N34" i="4" s="1"/>
  <c r="E35" i="4"/>
  <c r="N35" i="4" s="1"/>
  <c r="E37" i="4"/>
  <c r="N37" i="4" s="1"/>
  <c r="E38" i="4"/>
  <c r="N38" i="4" s="1"/>
  <c r="E39" i="4"/>
  <c r="E40" i="4"/>
  <c r="N40" i="4" s="1"/>
  <c r="E41" i="4"/>
  <c r="E42" i="4"/>
  <c r="E43" i="4"/>
  <c r="N43" i="4" s="1"/>
  <c r="E44" i="4"/>
  <c r="N44" i="4" s="1"/>
  <c r="E45" i="4"/>
  <c r="N45" i="4" s="1"/>
  <c r="E46" i="4"/>
  <c r="N46" i="4" s="1"/>
  <c r="E47" i="4"/>
  <c r="E49" i="4"/>
  <c r="N49" i="4" s="1"/>
  <c r="E50" i="4"/>
  <c r="N50" i="4" s="1"/>
  <c r="E51" i="4"/>
  <c r="N51" i="4" s="1"/>
  <c r="E52" i="4"/>
  <c r="N52" i="4" s="1"/>
  <c r="E53" i="4"/>
  <c r="N53" i="4" s="1"/>
  <c r="E54" i="4"/>
  <c r="N54" i="4" s="1"/>
  <c r="E56" i="4"/>
  <c r="N56" i="4" s="1"/>
  <c r="E57" i="4"/>
  <c r="E58" i="4"/>
  <c r="N58" i="4" s="1"/>
  <c r="E59" i="4"/>
  <c r="E60" i="4"/>
  <c r="E61" i="4"/>
  <c r="N61" i="4" s="1"/>
  <c r="E63" i="4"/>
  <c r="N63" i="4" s="1"/>
  <c r="E64" i="4"/>
  <c r="N64" i="4" s="1"/>
  <c r="E65" i="4"/>
  <c r="N65" i="4" s="1"/>
  <c r="E66" i="4"/>
  <c r="E67" i="4"/>
  <c r="E68" i="4"/>
  <c r="N68" i="4" s="1"/>
  <c r="E70" i="4"/>
  <c r="E71" i="4"/>
  <c r="N71" i="4" s="1"/>
  <c r="E72" i="4"/>
  <c r="N72" i="4" s="1"/>
  <c r="E73" i="4"/>
  <c r="N73" i="4" s="1"/>
  <c r="E74" i="4"/>
  <c r="N74" i="4" s="1"/>
  <c r="E75" i="4"/>
  <c r="E77" i="4"/>
  <c r="E78" i="4"/>
  <c r="E79" i="4"/>
  <c r="E80" i="4"/>
  <c r="N80" i="4" s="1"/>
  <c r="E81" i="4"/>
  <c r="N81" i="4" s="1"/>
  <c r="E82" i="4"/>
  <c r="N82" i="4" s="1"/>
  <c r="E83" i="4"/>
  <c r="E84" i="4"/>
  <c r="E85" i="4"/>
  <c r="E86" i="4"/>
  <c r="N86" i="4" s="1"/>
  <c r="E87" i="4"/>
  <c r="N87" i="4" s="1"/>
  <c r="E89" i="4"/>
  <c r="N89" i="4" s="1"/>
  <c r="E90" i="4"/>
  <c r="N90" i="4" s="1"/>
  <c r="E91" i="4"/>
  <c r="N91" i="4" s="1"/>
  <c r="E92" i="4"/>
  <c r="N92" i="4" s="1"/>
  <c r="E93" i="4"/>
  <c r="E94" i="4"/>
  <c r="N94" i="4" s="1"/>
  <c r="E96" i="4"/>
  <c r="N96" i="4" s="1"/>
  <c r="E97" i="4"/>
  <c r="E98" i="4"/>
  <c r="N98" i="4" s="1"/>
  <c r="E99" i="4"/>
  <c r="N99" i="4" s="1"/>
  <c r="E100" i="4"/>
  <c r="E101" i="4"/>
  <c r="N101" i="4" s="1"/>
  <c r="E103" i="4"/>
  <c r="N103" i="4" s="1"/>
  <c r="E104" i="4"/>
  <c r="E105" i="4"/>
  <c r="E106" i="4"/>
  <c r="N106" i="4" s="1"/>
  <c r="E107" i="4"/>
  <c r="N107" i="4" s="1"/>
  <c r="E108" i="4"/>
  <c r="N108" i="4" s="1"/>
  <c r="E110" i="4"/>
  <c r="N110" i="4" s="1"/>
  <c r="E111" i="4"/>
  <c r="N111" i="4" s="1"/>
  <c r="E112" i="4"/>
  <c r="E113" i="4"/>
  <c r="N113" i="4" s="1"/>
  <c r="E114" i="4"/>
  <c r="E115" i="4"/>
  <c r="E117" i="4"/>
  <c r="N117" i="4" s="1"/>
  <c r="E118" i="4"/>
  <c r="N118" i="4" s="1"/>
  <c r="E119" i="4"/>
  <c r="E120" i="4"/>
  <c r="N120" i="4" s="1"/>
  <c r="E121" i="4"/>
  <c r="E123" i="4"/>
  <c r="N123" i="4" s="1"/>
  <c r="E124" i="4"/>
  <c r="N124" i="4" s="1"/>
  <c r="E125" i="4"/>
  <c r="N125" i="4" s="1"/>
  <c r="E126" i="4"/>
  <c r="N126" i="4" s="1"/>
  <c r="E127" i="4"/>
  <c r="N127" i="4" s="1"/>
  <c r="E128" i="4"/>
  <c r="N128" i="4" s="1"/>
  <c r="E130" i="4"/>
  <c r="N130" i="4" s="1"/>
  <c r="E131" i="4"/>
  <c r="E132" i="4"/>
  <c r="N132" i="4" s="1"/>
  <c r="E133" i="4"/>
  <c r="E134" i="4"/>
  <c r="E135" i="4"/>
  <c r="N135" i="4" s="1"/>
  <c r="E137" i="4"/>
  <c r="N137" i="4" s="1"/>
  <c r="E138" i="4"/>
  <c r="E139" i="4"/>
  <c r="N139" i="4" s="1"/>
  <c r="E140" i="4"/>
  <c r="E141" i="4"/>
  <c r="E142" i="4"/>
  <c r="N142" i="4" s="1"/>
  <c r="E144" i="4"/>
  <c r="N144" i="4" s="1"/>
  <c r="E145" i="4"/>
  <c r="N145" i="4" s="1"/>
  <c r="E146" i="4"/>
  <c r="N146" i="4" s="1"/>
  <c r="E147" i="4"/>
  <c r="N147" i="4" s="1"/>
  <c r="E148" i="4"/>
  <c r="E149" i="4"/>
  <c r="E150" i="4"/>
  <c r="N150" i="4" s="1"/>
  <c r="E151" i="4"/>
  <c r="E152" i="4"/>
  <c r="E153" i="4"/>
  <c r="N153" i="4" s="1"/>
  <c r="E155" i="4"/>
  <c r="N155" i="4" s="1"/>
  <c r="E156" i="4"/>
  <c r="E157" i="4"/>
  <c r="N157" i="4" s="1"/>
  <c r="E158" i="4"/>
  <c r="E159" i="4"/>
  <c r="E160" i="4"/>
  <c r="N160" i="4" s="1"/>
  <c r="E162" i="4"/>
  <c r="N162" i="4" s="1"/>
  <c r="E163" i="4"/>
  <c r="N163" i="4" s="1"/>
  <c r="E164" i="4"/>
  <c r="N164" i="4" s="1"/>
  <c r="E166" i="4"/>
  <c r="N166" i="4" s="1"/>
  <c r="E167" i="4"/>
  <c r="N167" i="4" s="1"/>
  <c r="E168" i="4"/>
  <c r="E169" i="4"/>
  <c r="N169" i="4" s="1"/>
  <c r="E170" i="4"/>
  <c r="E171" i="4"/>
  <c r="E173" i="4"/>
  <c r="N173" i="4" s="1"/>
  <c r="E174" i="4"/>
  <c r="N174" i="4" s="1"/>
  <c r="E175" i="4"/>
  <c r="E176" i="4"/>
  <c r="N176" i="4" s="1"/>
  <c r="E177" i="4"/>
  <c r="E178" i="4"/>
  <c r="E179" i="4"/>
  <c r="E181" i="4"/>
  <c r="N181" i="4" s="1"/>
  <c r="E182" i="4"/>
  <c r="N182" i="4" s="1"/>
  <c r="E183" i="4"/>
  <c r="N183" i="4" s="1"/>
  <c r="E184" i="4"/>
  <c r="N184" i="4" s="1"/>
  <c r="E185" i="4"/>
  <c r="N185" i="4" s="1"/>
  <c r="E187" i="4"/>
  <c r="E188" i="4"/>
  <c r="N188" i="4" s="1"/>
  <c r="E189" i="4"/>
  <c r="E190" i="4"/>
  <c r="E191" i="4"/>
  <c r="N191" i="4" s="1"/>
  <c r="E192" i="4"/>
  <c r="N192" i="4" s="1"/>
  <c r="E194" i="4"/>
  <c r="E195" i="4"/>
  <c r="N195" i="4" s="1"/>
  <c r="E196" i="4"/>
  <c r="E197" i="4"/>
  <c r="E198" i="4"/>
  <c r="N198" i="4" s="1"/>
  <c r="E199" i="4"/>
  <c r="N199" i="4" s="1"/>
  <c r="E200" i="4"/>
  <c r="E201" i="4"/>
  <c r="N201" i="4" s="1"/>
  <c r="E202" i="4"/>
  <c r="N202" i="4" s="1"/>
  <c r="E203" i="4"/>
  <c r="N203" i="4" s="1"/>
  <c r="E204" i="4"/>
  <c r="E206" i="4"/>
  <c r="N206" i="4" s="1"/>
  <c r="E207" i="4"/>
  <c r="E208" i="4"/>
  <c r="E209" i="4"/>
  <c r="N209" i="4" s="1"/>
  <c r="E210" i="4"/>
  <c r="N210" i="4" s="1"/>
  <c r="E212" i="4"/>
  <c r="N212" i="4" s="1"/>
  <c r="E213" i="4"/>
  <c r="N213" i="4" s="1"/>
  <c r="E214" i="4"/>
  <c r="E215" i="4"/>
  <c r="E216" i="4"/>
  <c r="N216" i="4" s="1"/>
  <c r="E217" i="4"/>
  <c r="N217" i="4" s="1"/>
  <c r="E219" i="4"/>
  <c r="N219" i="4" s="1"/>
  <c r="E220" i="4"/>
  <c r="N220" i="4" s="1"/>
  <c r="E221" i="4"/>
  <c r="N221" i="4" s="1"/>
  <c r="E222" i="4"/>
  <c r="N222" i="4" s="1"/>
  <c r="E223" i="4"/>
  <c r="E224" i="4"/>
  <c r="N224" i="4" s="1"/>
  <c r="E226" i="4"/>
  <c r="N226" i="4" s="1"/>
  <c r="E227" i="4"/>
  <c r="E228" i="4"/>
  <c r="N228" i="4" s="1"/>
  <c r="E229" i="4"/>
  <c r="N229" i="4" s="1"/>
  <c r="E230" i="4"/>
  <c r="E232" i="4"/>
  <c r="N232" i="4" s="1"/>
  <c r="E233" i="4"/>
  <c r="E234" i="4"/>
  <c r="E235" i="4"/>
  <c r="N235" i="4" s="1"/>
  <c r="E236" i="4"/>
  <c r="N236" i="4" s="1"/>
  <c r="E237" i="4"/>
  <c r="N237" i="4" s="1"/>
  <c r="E239" i="4"/>
  <c r="N239" i="4" s="1"/>
  <c r="E240" i="4"/>
  <c r="N240" i="4" s="1"/>
  <c r="E241" i="4"/>
  <c r="N241" i="4" s="1"/>
  <c r="E242" i="4"/>
  <c r="E243" i="4"/>
  <c r="N243" i="4" s="1"/>
  <c r="E244" i="4"/>
  <c r="E245" i="4"/>
  <c r="E246" i="4"/>
  <c r="N246" i="4" s="1"/>
  <c r="E247" i="4"/>
  <c r="N247" i="4" s="1"/>
  <c r="E248" i="4"/>
  <c r="E250" i="4"/>
  <c r="N250" i="4" s="1"/>
  <c r="E251" i="4"/>
  <c r="E252" i="4"/>
  <c r="E253" i="4"/>
  <c r="N253" i="4" s="1"/>
  <c r="E254" i="4"/>
  <c r="N254" i="4" s="1"/>
  <c r="E255" i="4"/>
  <c r="N255" i="4" s="1"/>
  <c r="E257" i="4"/>
  <c r="N257" i="4" s="1"/>
  <c r="E258" i="4"/>
  <c r="N258" i="4" s="1"/>
  <c r="E259" i="4"/>
  <c r="N259" i="4" s="1"/>
  <c r="E260" i="4"/>
  <c r="E261" i="4"/>
  <c r="N261" i="4" s="1"/>
  <c r="E262" i="4"/>
  <c r="E264" i="4"/>
  <c r="N264" i="4" s="1"/>
  <c r="E265" i="4"/>
  <c r="N265" i="4" s="1"/>
  <c r="E266" i="4"/>
  <c r="N266" i="4" s="1"/>
  <c r="E267" i="4"/>
  <c r="E268" i="4"/>
  <c r="N268" i="4" s="1"/>
  <c r="E269" i="4"/>
  <c r="E270" i="4"/>
  <c r="E271" i="4"/>
  <c r="N271" i="4" s="1"/>
  <c r="E272" i="4"/>
  <c r="N272" i="4" s="1"/>
  <c r="E273" i="4"/>
  <c r="N273" i="4" s="1"/>
  <c r="E274" i="4"/>
  <c r="N274" i="4" s="1"/>
  <c r="E275" i="4"/>
  <c r="N275" i="4" s="1"/>
  <c r="E277" i="4"/>
  <c r="N277" i="4" s="1"/>
  <c r="E278" i="4"/>
  <c r="E279" i="4"/>
  <c r="N279" i="4" s="1"/>
  <c r="E280" i="4"/>
  <c r="E281" i="4"/>
  <c r="E282" i="4"/>
  <c r="N282" i="4" s="1"/>
  <c r="E284" i="4"/>
  <c r="N284" i="4" s="1"/>
  <c r="E285" i="4"/>
  <c r="E286" i="4"/>
  <c r="N286" i="4" s="1"/>
  <c r="E287" i="4"/>
  <c r="E288" i="4"/>
  <c r="E289" i="4"/>
  <c r="N289" i="4" s="1"/>
  <c r="E291" i="4"/>
  <c r="N291" i="4" s="1"/>
  <c r="E292" i="4"/>
  <c r="N292" i="4" s="1"/>
  <c r="E293" i="4"/>
  <c r="N293" i="4" s="1"/>
  <c r="E294" i="4"/>
  <c r="N294" i="4" s="1"/>
  <c r="E295" i="4"/>
  <c r="N295" i="4" s="1"/>
  <c r="E296" i="4"/>
  <c r="E297" i="4"/>
  <c r="N297" i="4" s="1"/>
  <c r="E298" i="4"/>
  <c r="E299" i="4"/>
  <c r="E301" i="4"/>
  <c r="N301" i="4" s="1"/>
  <c r="E302" i="4"/>
  <c r="N302" i="4" s="1"/>
  <c r="E303" i="4"/>
  <c r="E304" i="4"/>
  <c r="N304" i="4" s="1"/>
  <c r="E305" i="4"/>
  <c r="E306" i="4"/>
  <c r="E307" i="4"/>
  <c r="E308" i="4"/>
  <c r="E309" i="4"/>
  <c r="N309" i="4" s="1"/>
  <c r="E311" i="4"/>
  <c r="N311" i="4" s="1"/>
  <c r="E312" i="4"/>
  <c r="N312" i="4" s="1"/>
  <c r="E313" i="4"/>
  <c r="N313" i="4" s="1"/>
  <c r="E314" i="4"/>
  <c r="E315" i="4"/>
  <c r="N315" i="4" s="1"/>
  <c r="E316" i="4"/>
  <c r="E318" i="4"/>
  <c r="E319" i="4"/>
  <c r="N319" i="4" s="1"/>
  <c r="E321" i="4"/>
  <c r="E322" i="4"/>
  <c r="E323" i="4"/>
  <c r="N323" i="4" s="1"/>
  <c r="E324" i="4"/>
  <c r="E325" i="4"/>
  <c r="E326" i="4"/>
  <c r="N326" i="4" s="1"/>
  <c r="E327" i="4"/>
  <c r="E328" i="4"/>
  <c r="N328" i="4" s="1"/>
  <c r="E329" i="4"/>
  <c r="N329" i="4" s="1"/>
  <c r="E330" i="4"/>
  <c r="N330" i="4" s="1"/>
  <c r="E332" i="4"/>
  <c r="N332" i="4" s="1"/>
  <c r="E333" i="4"/>
  <c r="E334" i="4"/>
  <c r="N334" i="4" s="1"/>
  <c r="E335" i="4"/>
  <c r="E336" i="4"/>
  <c r="E338" i="4"/>
  <c r="N338" i="4" s="1"/>
  <c r="E339" i="4"/>
  <c r="N339" i="4" s="1"/>
  <c r="E340" i="4"/>
  <c r="E341" i="4"/>
  <c r="N341" i="4" s="1"/>
  <c r="E342" i="4"/>
  <c r="E343" i="4"/>
  <c r="E345" i="4"/>
  <c r="N345" i="4" s="1"/>
  <c r="E346" i="4"/>
  <c r="E347" i="4"/>
  <c r="N347" i="4" s="1"/>
  <c r="E348" i="4"/>
  <c r="N348" i="4" s="1"/>
  <c r="E349" i="4"/>
  <c r="N349" i="4" s="1"/>
  <c r="E350" i="4"/>
  <c r="N350" i="4" s="1"/>
  <c r="E351" i="4"/>
  <c r="E352" i="4"/>
  <c r="N352" i="4" s="1"/>
  <c r="E353" i="4"/>
  <c r="E354" i="4"/>
  <c r="E355" i="4"/>
  <c r="N355" i="4" s="1"/>
  <c r="E356" i="4"/>
  <c r="N356" i="4" s="1"/>
  <c r="E358" i="4"/>
  <c r="N358" i="4" s="1"/>
  <c r="E359" i="4"/>
  <c r="N359" i="4" s="1"/>
  <c r="E360" i="4"/>
  <c r="E361" i="4"/>
  <c r="E362" i="4"/>
  <c r="N362" i="4" s="1"/>
  <c r="E363" i="4"/>
  <c r="E365" i="4"/>
  <c r="N365" i="4" s="1"/>
  <c r="E366" i="4"/>
  <c r="N366" i="4" s="1"/>
  <c r="E367" i="4"/>
  <c r="N367" i="4" s="1"/>
  <c r="E368" i="4"/>
  <c r="N368" i="4" s="1"/>
  <c r="E369" i="4"/>
  <c r="E370" i="4"/>
  <c r="N370" i="4" s="1"/>
  <c r="E372" i="4"/>
  <c r="N372" i="4" s="1"/>
  <c r="E373" i="4"/>
  <c r="E374" i="4"/>
  <c r="N374" i="4" s="1"/>
  <c r="E375" i="4"/>
  <c r="N375" i="4" s="1"/>
  <c r="E376" i="4"/>
  <c r="E377" i="4"/>
  <c r="N377" i="4" s="1"/>
  <c r="E379" i="4"/>
  <c r="N379" i="4" s="1"/>
  <c r="E380" i="4"/>
  <c r="E381" i="4"/>
  <c r="N381" i="4" s="1"/>
  <c r="E382" i="4"/>
  <c r="E383" i="4"/>
  <c r="N383" i="4" s="1"/>
  <c r="E384" i="4"/>
  <c r="N384" i="4" s="1"/>
  <c r="E386" i="4"/>
  <c r="N386" i="4" s="1"/>
  <c r="E387" i="4"/>
  <c r="N387" i="4" s="1"/>
  <c r="E388" i="4"/>
  <c r="E389" i="4"/>
  <c r="N389" i="4" s="1"/>
  <c r="E390" i="4"/>
  <c r="E391" i="4"/>
  <c r="E392" i="4"/>
  <c r="E393" i="4"/>
  <c r="N393" i="4" s="1"/>
  <c r="E394" i="4"/>
  <c r="E395" i="4"/>
  <c r="N395" i="4" s="1"/>
  <c r="E396" i="4"/>
  <c r="E397" i="4"/>
  <c r="E398" i="4"/>
  <c r="E399" i="4"/>
  <c r="E400" i="4"/>
  <c r="N400" i="4" s="1"/>
  <c r="E401" i="4"/>
  <c r="N401" i="4" s="1"/>
  <c r="E403" i="4"/>
  <c r="N403" i="4" s="1"/>
  <c r="E404" i="4"/>
  <c r="N404" i="4" s="1"/>
  <c r="E405" i="4"/>
  <c r="E406" i="4"/>
  <c r="N406" i="4" s="1"/>
  <c r="E407" i="4"/>
  <c r="E408" i="4"/>
  <c r="E409" i="4"/>
  <c r="N409" i="4" s="1"/>
  <c r="E410" i="4"/>
  <c r="N410" i="4" s="1"/>
  <c r="E411" i="4"/>
  <c r="E412" i="4"/>
  <c r="N412" i="4" s="1"/>
  <c r="E413" i="4"/>
  <c r="E414" i="4"/>
  <c r="E415" i="4"/>
  <c r="N415" i="4" s="1"/>
  <c r="E417" i="4"/>
  <c r="N417" i="4" s="1"/>
  <c r="E418" i="4"/>
  <c r="N418" i="4" s="1"/>
  <c r="E419" i="4"/>
  <c r="E420" i="4"/>
  <c r="N420" i="4" s="1"/>
  <c r="E421" i="4"/>
  <c r="N421" i="4" s="1"/>
  <c r="E422" i="4"/>
  <c r="E423" i="4"/>
  <c r="N423" i="4" s="1"/>
  <c r="E424" i="4"/>
  <c r="E426" i="4"/>
  <c r="N426" i="4" s="1"/>
  <c r="E427" i="4"/>
  <c r="N427" i="4" s="1"/>
  <c r="E428" i="4"/>
  <c r="N428" i="4" s="1"/>
  <c r="E429" i="4"/>
  <c r="E430" i="4"/>
  <c r="N430" i="4" s="1"/>
  <c r="E432" i="4"/>
  <c r="N432" i="4" s="1"/>
  <c r="E433" i="4"/>
  <c r="E434" i="4"/>
  <c r="E435" i="4"/>
  <c r="E436" i="4"/>
  <c r="N436" i="4" s="1"/>
  <c r="E437" i="4"/>
  <c r="N437" i="4" s="1"/>
  <c r="E438" i="4"/>
  <c r="N438" i="4" s="1"/>
  <c r="E439" i="4"/>
  <c r="N439" i="4" s="1"/>
  <c r="E441" i="4"/>
  <c r="N441" i="4" s="1"/>
  <c r="E442" i="4"/>
  <c r="N442" i="4" s="1"/>
  <c r="E443" i="4"/>
  <c r="E444" i="4"/>
  <c r="N444" i="4" s="1"/>
  <c r="E445" i="4"/>
  <c r="N445" i="4" s="1"/>
  <c r="E446" i="4"/>
  <c r="N446" i="4" s="1"/>
  <c r="E448" i="4"/>
  <c r="N448" i="4" s="1"/>
  <c r="E449" i="4"/>
  <c r="N449" i="4" s="1"/>
  <c r="E450" i="4"/>
  <c r="E451" i="4"/>
  <c r="E452" i="4"/>
  <c r="E453" i="4"/>
  <c r="E455" i="4"/>
  <c r="E456" i="4"/>
  <c r="N456" i="4" s="1"/>
  <c r="E457" i="4"/>
  <c r="N457" i="4" s="1"/>
  <c r="E458" i="4"/>
  <c r="N458" i="4" s="1"/>
  <c r="E459" i="4"/>
  <c r="E461" i="4"/>
  <c r="E462" i="4"/>
  <c r="E463" i="4"/>
  <c r="N463" i="4" s="1"/>
  <c r="E464" i="4"/>
  <c r="N464" i="4" s="1"/>
  <c r="E465" i="4"/>
  <c r="N465" i="4" s="1"/>
  <c r="E466" i="4"/>
  <c r="E468" i="4"/>
  <c r="N468" i="4" s="1"/>
  <c r="E469" i="4"/>
  <c r="E470" i="4"/>
  <c r="E471" i="4"/>
  <c r="E472" i="4"/>
  <c r="E473" i="4"/>
  <c r="N473" i="4" s="1"/>
  <c r="E475" i="4"/>
  <c r="N475" i="4" s="1"/>
  <c r="E476" i="4"/>
  <c r="N476" i="4" s="1"/>
  <c r="E477" i="4"/>
  <c r="N477" i="4" s="1"/>
  <c r="E478" i="4"/>
  <c r="E479" i="4"/>
  <c r="N479" i="4" s="1"/>
  <c r="E480" i="4"/>
  <c r="E481" i="4"/>
  <c r="E482" i="4"/>
  <c r="N482" i="4" s="1"/>
  <c r="E483" i="4"/>
  <c r="N483" i="4" s="1"/>
  <c r="E484" i="4"/>
  <c r="E485" i="4"/>
  <c r="E486" i="4"/>
  <c r="E487" i="4"/>
  <c r="E489" i="4"/>
  <c r="N489" i="4" s="1"/>
  <c r="E490" i="4"/>
  <c r="E491" i="4"/>
  <c r="N491" i="4" s="1"/>
  <c r="E492" i="4"/>
  <c r="N492" i="4" s="1"/>
  <c r="E493" i="4"/>
  <c r="N493" i="4" s="1"/>
  <c r="E494" i="4"/>
  <c r="N494" i="4" s="1"/>
  <c r="E496" i="4"/>
  <c r="N496" i="4" s="1"/>
  <c r="E497" i="4"/>
  <c r="N497" i="4" s="1"/>
  <c r="E498" i="4"/>
  <c r="E499" i="4"/>
  <c r="E500" i="4"/>
  <c r="N500" i="4" s="1"/>
  <c r="E501" i="4"/>
  <c r="N501" i="4" s="1"/>
  <c r="E503" i="4"/>
  <c r="N503" i="4" s="1"/>
  <c r="E504" i="4"/>
  <c r="N504" i="4" s="1"/>
  <c r="E505" i="4"/>
  <c r="E506" i="4"/>
  <c r="E507" i="4"/>
  <c r="N507" i="4" s="1"/>
  <c r="E508" i="4"/>
  <c r="E509" i="4"/>
  <c r="N509" i="4" s="1"/>
  <c r="E510" i="4"/>
  <c r="N510" i="4" s="1"/>
  <c r="E511" i="4"/>
  <c r="N511" i="4" s="1"/>
  <c r="E512" i="4"/>
  <c r="N512" i="4" s="1"/>
  <c r="E513" i="4"/>
  <c r="E515" i="4"/>
  <c r="N515" i="4" s="1"/>
  <c r="E516" i="4"/>
  <c r="E517" i="4"/>
  <c r="E518" i="4"/>
  <c r="N518" i="4" s="1"/>
  <c r="E519" i="4"/>
  <c r="N519" i="4" s="1"/>
  <c r="E520" i="4"/>
  <c r="E521" i="4"/>
  <c r="E522" i="4"/>
  <c r="E523" i="4"/>
  <c r="E524" i="4"/>
  <c r="N524" i="4" s="1"/>
  <c r="E526" i="4"/>
  <c r="N526" i="4" s="1"/>
  <c r="E527" i="4"/>
  <c r="N527" i="4" s="1"/>
  <c r="E528" i="4"/>
  <c r="N528" i="4" s="1"/>
  <c r="E529" i="4"/>
  <c r="N529" i="4" s="1"/>
  <c r="E530" i="4"/>
  <c r="N530" i="4" s="1"/>
  <c r="E531" i="4"/>
  <c r="E532" i="4"/>
  <c r="N532" i="4" s="1"/>
  <c r="E533" i="4"/>
  <c r="E534" i="4"/>
  <c r="E535" i="4"/>
  <c r="N535" i="4" s="1"/>
  <c r="E537" i="4"/>
  <c r="N537" i="4" s="1"/>
  <c r="E538" i="4"/>
  <c r="E539" i="4"/>
  <c r="N539" i="4" s="1"/>
  <c r="E540" i="4"/>
  <c r="E541" i="4"/>
  <c r="E542" i="4"/>
  <c r="N542" i="4" s="1"/>
  <c r="E543" i="4"/>
  <c r="E544" i="4"/>
  <c r="N544" i="4" s="1"/>
  <c r="E545" i="4"/>
  <c r="N545" i="4" s="1"/>
  <c r="E546" i="4"/>
  <c r="N546" i="4" s="1"/>
  <c r="E547" i="4"/>
  <c r="N547" i="4" s="1"/>
  <c r="E549" i="4"/>
  <c r="N549" i="4" s="1"/>
  <c r="E550" i="4"/>
  <c r="N550" i="4" s="1"/>
  <c r="E551" i="4"/>
  <c r="E552" i="4"/>
  <c r="E553" i="4"/>
  <c r="N553" i="4" s="1"/>
  <c r="E554" i="4"/>
  <c r="E555" i="4"/>
  <c r="E556" i="4"/>
  <c r="N556" i="4" s="1"/>
  <c r="E557" i="4"/>
  <c r="E558" i="4"/>
  <c r="E559" i="4"/>
  <c r="N559" i="4" s="1"/>
  <c r="E561" i="4"/>
  <c r="N561" i="4" s="1"/>
  <c r="E562" i="4"/>
  <c r="N562" i="4" s="1"/>
  <c r="E563" i="4"/>
  <c r="N563" i="4" s="1"/>
  <c r="E564" i="4"/>
  <c r="N564" i="4" s="1"/>
  <c r="E565" i="4"/>
  <c r="N565" i="4" s="1"/>
  <c r="E566" i="4"/>
  <c r="E567" i="4"/>
  <c r="E568" i="4"/>
  <c r="E569" i="4"/>
  <c r="E570" i="4"/>
  <c r="N570" i="4" s="1"/>
  <c r="E571" i="4"/>
  <c r="N571" i="4" s="1"/>
  <c r="E572" i="4"/>
  <c r="E574" i="4"/>
  <c r="N574" i="4" s="1"/>
  <c r="E575" i="4"/>
  <c r="E576" i="4"/>
  <c r="E578" i="4"/>
  <c r="N578" i="4" s="1"/>
  <c r="E579" i="4"/>
  <c r="E580" i="4"/>
  <c r="N580" i="4" s="1"/>
  <c r="E581" i="4"/>
  <c r="N581" i="4" s="1"/>
  <c r="E582" i="4"/>
  <c r="N582" i="4" s="1"/>
  <c r="E583" i="4"/>
  <c r="N583" i="4" s="1"/>
  <c r="E585" i="4"/>
  <c r="N585" i="4" s="1"/>
  <c r="E586" i="4"/>
  <c r="N586" i="4" s="1"/>
  <c r="E587" i="4"/>
  <c r="E588" i="4"/>
  <c r="E589" i="4"/>
  <c r="N589" i="4" s="1"/>
  <c r="E590" i="4"/>
  <c r="N590" i="4" s="1"/>
  <c r="E592" i="4"/>
  <c r="N592" i="4" s="1"/>
  <c r="E593" i="4"/>
  <c r="N593" i="4" s="1"/>
  <c r="E594" i="4"/>
  <c r="E595" i="4"/>
  <c r="E596" i="4"/>
  <c r="N596" i="4" s="1"/>
  <c r="E597" i="4"/>
  <c r="E599" i="4"/>
  <c r="E600" i="4"/>
  <c r="N600" i="4" s="1"/>
  <c r="E601" i="4"/>
  <c r="N601" i="4" s="1"/>
  <c r="E602" i="4"/>
  <c r="N602" i="4" s="1"/>
  <c r="E603" i="4"/>
  <c r="E604" i="4"/>
  <c r="N604" i="4" s="1"/>
  <c r="E606" i="4"/>
  <c r="E607" i="4"/>
  <c r="E608" i="4"/>
  <c r="N608" i="4" s="1"/>
  <c r="E609" i="4"/>
  <c r="N609" i="4" s="1"/>
  <c r="E610" i="4"/>
  <c r="E611" i="4"/>
  <c r="N611" i="4" s="1"/>
  <c r="E612" i="4"/>
  <c r="E613" i="4"/>
  <c r="E614" i="4"/>
  <c r="N614" i="4" s="1"/>
  <c r="E615" i="4"/>
  <c r="E616" i="4"/>
  <c r="N616" i="4" s="1"/>
  <c r="E617" i="4"/>
  <c r="N617" i="4" s="1"/>
  <c r="E619" i="4"/>
  <c r="N619" i="4" s="1"/>
  <c r="E620" i="4"/>
  <c r="N620" i="4" s="1"/>
  <c r="E621" i="4"/>
  <c r="E622" i="4"/>
  <c r="N622" i="4" s="1"/>
  <c r="E623" i="4"/>
  <c r="E624" i="4"/>
  <c r="E626" i="4"/>
  <c r="N626" i="4" s="1"/>
  <c r="E627" i="4"/>
  <c r="N627" i="4" s="1"/>
  <c r="E628" i="4"/>
  <c r="E629" i="4"/>
  <c r="N629" i="4" s="1"/>
  <c r="E630" i="4"/>
  <c r="E631" i="4"/>
  <c r="E632" i="4"/>
  <c r="N632" i="4" s="1"/>
  <c r="E633" i="4"/>
  <c r="E634" i="4"/>
  <c r="N634" i="4" s="1"/>
  <c r="E635" i="4"/>
  <c r="N635" i="4" s="1"/>
  <c r="E637" i="4"/>
  <c r="N637" i="4" s="1"/>
  <c r="E638" i="4"/>
  <c r="N638" i="4" s="1"/>
  <c r="E639" i="4"/>
  <c r="E640" i="4"/>
  <c r="N640" i="4" s="1"/>
  <c r="E641" i="4"/>
  <c r="E642" i="4"/>
  <c r="E643" i="4"/>
  <c r="E644" i="4"/>
  <c r="N644" i="4" s="1"/>
  <c r="E645" i="4"/>
  <c r="E646" i="4"/>
  <c r="N646" i="4" s="1"/>
  <c r="E647" i="4"/>
  <c r="E649" i="4"/>
  <c r="N649" i="4" s="1"/>
  <c r="E650" i="4"/>
  <c r="N650" i="4" s="1"/>
  <c r="E651" i="4"/>
  <c r="E652" i="4"/>
  <c r="N652" i="4" s="1"/>
  <c r="E653" i="4"/>
  <c r="N653" i="4" s="1"/>
  <c r="E654" i="4"/>
  <c r="N654" i="4" s="1"/>
  <c r="E656" i="4"/>
  <c r="N656" i="4" s="1"/>
  <c r="E657" i="4"/>
  <c r="E658" i="4"/>
  <c r="N658" i="4" s="1"/>
  <c r="E659" i="4"/>
  <c r="E660" i="4"/>
  <c r="E661" i="4"/>
  <c r="N661" i="4" s="1"/>
  <c r="E663" i="4"/>
  <c r="N663" i="4" s="1"/>
  <c r="E664" i="4"/>
  <c r="E665" i="4"/>
  <c r="N665" i="4" s="1"/>
  <c r="E666" i="4"/>
  <c r="E667" i="4"/>
  <c r="E668" i="4"/>
  <c r="N668" i="4" s="1"/>
  <c r="E669" i="4"/>
  <c r="E670" i="4"/>
  <c r="N670" i="4" s="1"/>
  <c r="E671" i="4"/>
  <c r="N671" i="4" s="1"/>
  <c r="E673" i="4"/>
  <c r="N673" i="4" s="1"/>
  <c r="E674" i="4"/>
  <c r="N674" i="4" s="1"/>
  <c r="E676" i="4"/>
  <c r="N676" i="4" s="1"/>
  <c r="E677" i="4"/>
  <c r="N677" i="4" s="1"/>
  <c r="E678" i="4"/>
  <c r="E679" i="4"/>
  <c r="E680" i="4"/>
  <c r="N680" i="4" s="1"/>
  <c r="E681" i="4"/>
  <c r="N681" i="4" s="1"/>
  <c r="E683" i="4"/>
  <c r="N683" i="4" s="1"/>
  <c r="E684" i="4"/>
  <c r="N684" i="4" s="1"/>
  <c r="E685" i="4"/>
  <c r="E686" i="4"/>
  <c r="E687" i="4"/>
  <c r="N687" i="4" s="1"/>
  <c r="E688" i="4"/>
  <c r="E690" i="4"/>
  <c r="N690" i="4" s="1"/>
  <c r="E691" i="4"/>
  <c r="N691" i="4" s="1"/>
  <c r="E692" i="4"/>
  <c r="N692" i="4" s="1"/>
  <c r="E693" i="4"/>
  <c r="N693" i="4" s="1"/>
  <c r="E694" i="4"/>
  <c r="E695" i="4"/>
  <c r="N695" i="4" s="1"/>
  <c r="E696" i="4"/>
  <c r="E697" i="4"/>
  <c r="E698" i="4"/>
  <c r="N698" i="4" s="1"/>
  <c r="E699" i="4"/>
  <c r="N699" i="4" s="1"/>
  <c r="E700" i="4"/>
  <c r="E701" i="4"/>
  <c r="N701" i="4" s="1"/>
  <c r="E703" i="4"/>
  <c r="N703" i="4" s="1"/>
  <c r="E704" i="4"/>
  <c r="E705" i="4"/>
  <c r="N705" i="4" s="1"/>
  <c r="E706" i="4"/>
  <c r="E707" i="4"/>
  <c r="N707" i="4" s="1"/>
  <c r="E708" i="4"/>
  <c r="N708" i="4" s="1"/>
  <c r="E709" i="4"/>
  <c r="E710" i="4"/>
  <c r="N710" i="4" s="1"/>
  <c r="E711" i="4"/>
  <c r="E712" i="4"/>
  <c r="N712" i="4" s="1"/>
  <c r="E713" i="4"/>
  <c r="E714" i="4"/>
  <c r="N714" i="4" s="1"/>
  <c r="E716" i="4"/>
  <c r="N716" i="4" s="1"/>
  <c r="E717" i="4"/>
  <c r="N717" i="4" s="1"/>
  <c r="E719" i="4"/>
  <c r="N719" i="4" s="1"/>
  <c r="E720" i="4"/>
  <c r="N720" i="4" s="1"/>
  <c r="E721" i="4"/>
  <c r="E722" i="4"/>
  <c r="E723" i="4"/>
  <c r="N723" i="4" s="1"/>
  <c r="E724" i="4"/>
  <c r="E725" i="4"/>
  <c r="E726" i="4"/>
  <c r="N726" i="4" s="1"/>
  <c r="E727" i="4"/>
  <c r="N727" i="4" s="1"/>
  <c r="E728" i="4"/>
  <c r="N728" i="4" s="1"/>
  <c r="E729" i="4"/>
  <c r="E730" i="4"/>
  <c r="E731" i="4"/>
  <c r="E732" i="4"/>
  <c r="N732" i="4" s="1"/>
  <c r="E734" i="4"/>
  <c r="N734" i="4" s="1"/>
  <c r="E735" i="4"/>
  <c r="N735" i="4" s="1"/>
  <c r="E736" i="4"/>
  <c r="E737" i="4"/>
  <c r="N737" i="4" s="1"/>
  <c r="E738" i="4"/>
  <c r="E739" i="4"/>
  <c r="E740" i="4"/>
  <c r="N740" i="4" s="1"/>
  <c r="E741" i="4"/>
  <c r="E742" i="4"/>
  <c r="N742" i="4" s="1"/>
  <c r="E743" i="4"/>
  <c r="E744" i="4"/>
  <c r="N744" i="4" s="1"/>
  <c r="E745" i="4"/>
  <c r="N745" i="4" s="1"/>
  <c r="E746" i="4"/>
  <c r="E747" i="4"/>
  <c r="N747" i="4" s="1"/>
  <c r="E748" i="4"/>
  <c r="E749" i="4"/>
  <c r="E750" i="4"/>
  <c r="N750" i="4" s="1"/>
  <c r="E751" i="4"/>
  <c r="N751" i="4" s="1"/>
  <c r="E752" i="4"/>
  <c r="E753" i="4"/>
  <c r="N753" i="4" s="1"/>
  <c r="E755" i="4"/>
  <c r="E756" i="4"/>
  <c r="E757" i="4"/>
  <c r="N757" i="4" s="1"/>
  <c r="E758" i="4"/>
  <c r="E759" i="4"/>
  <c r="N759" i="4" s="1"/>
  <c r="E760" i="4"/>
  <c r="N760" i="4" s="1"/>
  <c r="E762" i="4"/>
  <c r="E763" i="4"/>
  <c r="N763" i="4" s="1"/>
  <c r="E764" i="4"/>
  <c r="E765" i="4"/>
  <c r="N765" i="4" s="1"/>
  <c r="E766" i="4"/>
  <c r="E767" i="4"/>
  <c r="E769" i="4"/>
  <c r="N769" i="4" s="1"/>
  <c r="E770" i="4"/>
  <c r="N770" i="4" s="1"/>
  <c r="E771" i="4"/>
  <c r="E772" i="4"/>
  <c r="N772" i="4" s="1"/>
  <c r="E773" i="4"/>
  <c r="E774" i="4"/>
  <c r="E776" i="4"/>
  <c r="N776" i="4" s="1"/>
  <c r="E777" i="4"/>
  <c r="E778" i="4"/>
  <c r="N778" i="4" s="1"/>
  <c r="E779" i="4"/>
  <c r="N779" i="4" s="1"/>
  <c r="E780" i="4"/>
  <c r="N780" i="4" s="1"/>
  <c r="E781" i="4"/>
  <c r="N781" i="4" s="1"/>
  <c r="E783" i="4"/>
  <c r="N783" i="4" s="1"/>
  <c r="E784" i="4"/>
  <c r="N784" i="4" s="1"/>
  <c r="E785" i="4"/>
  <c r="E786" i="4"/>
  <c r="E787" i="4"/>
  <c r="N787" i="4" s="1"/>
  <c r="E788" i="4"/>
  <c r="N788" i="4" s="1"/>
  <c r="E790" i="4"/>
  <c r="N790" i="4" s="1"/>
  <c r="E791" i="4"/>
  <c r="N791" i="4" s="1"/>
  <c r="E792" i="4"/>
  <c r="E793" i="4"/>
  <c r="E794" i="4"/>
  <c r="N794" i="4" s="1"/>
  <c r="E795" i="4"/>
  <c r="E797" i="4"/>
  <c r="N797" i="4" s="1"/>
  <c r="E798" i="4"/>
  <c r="N798" i="4" s="1"/>
  <c r="E799" i="4"/>
  <c r="N799" i="4" s="1"/>
  <c r="E800" i="4"/>
  <c r="N800" i="4" s="1"/>
  <c r="E801" i="4"/>
  <c r="E802" i="4"/>
  <c r="N802" i="4" s="1"/>
  <c r="E804" i="4"/>
  <c r="N804" i="4" s="1"/>
  <c r="E805" i="4"/>
  <c r="E806" i="4"/>
  <c r="N806" i="4" s="1"/>
  <c r="E807" i="4"/>
  <c r="N807" i="4" s="1"/>
  <c r="E808" i="4"/>
  <c r="E809" i="4"/>
  <c r="N809" i="4" s="1"/>
  <c r="E810" i="4"/>
  <c r="E811" i="4"/>
  <c r="E812" i="4"/>
  <c r="N812" i="4" s="1"/>
  <c r="E813" i="4"/>
  <c r="E814" i="4"/>
  <c r="N814" i="4" s="1"/>
  <c r="E815" i="4"/>
  <c r="N815" i="4" s="1"/>
  <c r="E817" i="4"/>
  <c r="N817" i="4" s="1"/>
  <c r="E818" i="4"/>
  <c r="N818" i="4" s="1"/>
  <c r="E819" i="4"/>
  <c r="E820" i="4"/>
  <c r="E821" i="4"/>
  <c r="E822" i="4"/>
  <c r="E823" i="4"/>
  <c r="N823" i="4" s="1"/>
  <c r="E824" i="4"/>
  <c r="N824" i="4" s="1"/>
  <c r="E825" i="4"/>
  <c r="E826" i="4"/>
  <c r="E827" i="4"/>
  <c r="E828" i="4"/>
  <c r="E829" i="4"/>
  <c r="N829" i="4" s="1"/>
  <c r="E830" i="4"/>
  <c r="E832" i="4"/>
  <c r="N832" i="4" s="1"/>
  <c r="E833" i="4"/>
  <c r="N833" i="4" s="1"/>
  <c r="E834" i="4"/>
  <c r="N834" i="4" s="1"/>
  <c r="E835" i="4"/>
  <c r="N835" i="4" s="1"/>
  <c r="E836" i="4"/>
  <c r="E837" i="4"/>
  <c r="N837" i="4" s="1"/>
  <c r="E839" i="4"/>
  <c r="N839" i="4" s="1"/>
  <c r="E840" i="4"/>
  <c r="E841" i="4"/>
  <c r="N841" i="4" s="1"/>
  <c r="E842" i="4"/>
  <c r="N842" i="4" s="1"/>
  <c r="E843" i="4"/>
  <c r="E844" i="4"/>
  <c r="N844" i="4" s="1"/>
  <c r="E845" i="4"/>
  <c r="E846" i="4"/>
  <c r="E847" i="4"/>
  <c r="N847" i="4" s="1"/>
  <c r="E848" i="4"/>
  <c r="E849" i="4"/>
  <c r="N849" i="4" s="1"/>
  <c r="E850" i="4"/>
  <c r="N850" i="4" s="1"/>
  <c r="E852" i="4"/>
  <c r="N852" i="4" s="1"/>
  <c r="E853" i="4"/>
  <c r="N853" i="4" s="1"/>
  <c r="E854" i="4"/>
  <c r="E855" i="4"/>
  <c r="N855" i="4" s="1"/>
  <c r="E856" i="4"/>
  <c r="E857" i="4"/>
  <c r="E858" i="4"/>
  <c r="E859" i="4"/>
  <c r="N859" i="4" s="1"/>
  <c r="E860" i="4"/>
  <c r="E862" i="4"/>
  <c r="N862" i="4" s="1"/>
  <c r="E863" i="4"/>
  <c r="E864" i="4"/>
  <c r="E865" i="4"/>
  <c r="N865" i="4" s="1"/>
  <c r="E866" i="4"/>
  <c r="E867" i="4"/>
  <c r="N867" i="4" s="1"/>
  <c r="E869" i="4"/>
  <c r="N869" i="4" s="1"/>
  <c r="E870" i="4"/>
  <c r="N870" i="4" s="1"/>
  <c r="E871" i="4"/>
  <c r="N871" i="4" s="1"/>
  <c r="E872" i="4"/>
  <c r="E873" i="4"/>
  <c r="N873" i="4" s="1"/>
  <c r="E874" i="4"/>
  <c r="E876" i="4"/>
  <c r="N876" i="4" s="1"/>
  <c r="E877" i="4"/>
  <c r="N877" i="4" s="1"/>
  <c r="E878" i="4"/>
  <c r="N878" i="4" s="1"/>
  <c r="E879" i="4"/>
  <c r="E880" i="4"/>
  <c r="N880" i="4" s="1"/>
  <c r="E881" i="4"/>
  <c r="E883" i="4"/>
  <c r="N883" i="4" s="1"/>
  <c r="E884" i="4"/>
  <c r="N884" i="4" s="1"/>
  <c r="E885" i="4"/>
  <c r="E886" i="4"/>
  <c r="N886" i="4" s="1"/>
  <c r="E887" i="4"/>
  <c r="N887" i="4" s="1"/>
  <c r="E888" i="4"/>
  <c r="N888" i="4" s="1"/>
  <c r="E890" i="4"/>
  <c r="N890" i="4" s="1"/>
  <c r="E891" i="4"/>
  <c r="E892" i="4"/>
  <c r="N892" i="4" s="1"/>
  <c r="E893" i="4"/>
  <c r="E894" i="4"/>
  <c r="E895" i="4"/>
  <c r="N895" i="4" s="1"/>
  <c r="E897" i="4"/>
  <c r="E898" i="4"/>
  <c r="E899" i="4"/>
  <c r="N899" i="4" s="1"/>
  <c r="E900" i="4"/>
  <c r="E901" i="4"/>
  <c r="E902" i="4"/>
  <c r="N902" i="4" s="1"/>
  <c r="E904" i="4"/>
  <c r="N904" i="4" s="1"/>
  <c r="E905" i="4"/>
  <c r="N905" i="4" s="1"/>
  <c r="E906" i="4"/>
  <c r="N906" i="4" s="1"/>
  <c r="E907" i="4"/>
  <c r="N907" i="4" s="1"/>
  <c r="E909" i="4"/>
  <c r="N909" i="4" s="1"/>
  <c r="E910" i="4"/>
  <c r="E911" i="4"/>
  <c r="N911" i="4" s="1"/>
  <c r="E912" i="4"/>
  <c r="E913" i="4"/>
  <c r="E914" i="4"/>
  <c r="N914" i="4" s="1"/>
  <c r="E916" i="4"/>
  <c r="N916" i="4" s="1"/>
  <c r="E917" i="4"/>
  <c r="E918" i="4"/>
  <c r="N918" i="4" s="1"/>
  <c r="E919" i="4"/>
  <c r="E920" i="4"/>
  <c r="E921" i="4"/>
  <c r="N921" i="4" s="1"/>
  <c r="E923" i="4"/>
  <c r="N923" i="4" s="1"/>
  <c r="E924" i="4"/>
  <c r="N924" i="4" s="1"/>
  <c r="E925" i="4"/>
  <c r="N925" i="4" s="1"/>
  <c r="E926" i="4"/>
  <c r="N926" i="4" s="1"/>
  <c r="E927" i="4"/>
  <c r="N927" i="4" s="1"/>
  <c r="E928" i="4"/>
  <c r="E930" i="4"/>
  <c r="N930" i="4" s="1"/>
  <c r="E931" i="4"/>
  <c r="E932" i="4"/>
  <c r="E933" i="4"/>
  <c r="N933" i="4" s="1"/>
  <c r="E934" i="4"/>
  <c r="N934" i="4" s="1"/>
  <c r="E935" i="4"/>
  <c r="E936" i="4"/>
  <c r="N936" i="4" s="1"/>
  <c r="E937" i="4"/>
  <c r="E938" i="4"/>
  <c r="E939" i="4"/>
  <c r="N939" i="4" s="1"/>
  <c r="E941" i="4"/>
  <c r="N941" i="4" s="1"/>
  <c r="E942" i="4"/>
  <c r="N942" i="4" s="1"/>
  <c r="E943" i="4"/>
  <c r="N943" i="4" s="1"/>
  <c r="E944" i="4"/>
  <c r="E945" i="4"/>
  <c r="N945" i="4" s="1"/>
  <c r="E946" i="4"/>
  <c r="E947" i="4"/>
  <c r="N947" i="4" s="1"/>
  <c r="E948" i="4"/>
  <c r="E949" i="4"/>
  <c r="E950" i="4"/>
  <c r="N950" i="4" s="1"/>
  <c r="E951" i="4"/>
  <c r="N951" i="4" s="1"/>
  <c r="E952" i="4"/>
  <c r="E953" i="4"/>
  <c r="N953" i="4" s="1"/>
  <c r="E954" i="4"/>
  <c r="E955" i="4"/>
  <c r="E956" i="4"/>
  <c r="N956" i="4" s="1"/>
  <c r="E957" i="4"/>
  <c r="E958" i="4"/>
  <c r="N958" i="4" s="1"/>
  <c r="E959" i="4"/>
  <c r="N959" i="4" s="1"/>
  <c r="E961" i="4"/>
  <c r="N961" i="4" s="1"/>
  <c r="E962" i="4"/>
  <c r="N962" i="4" s="1"/>
  <c r="E963" i="4"/>
  <c r="E964" i="4"/>
  <c r="N964" i="4" s="1"/>
  <c r="E965" i="4"/>
  <c r="E967" i="4"/>
  <c r="N967" i="4" s="1"/>
  <c r="E968" i="4"/>
  <c r="N968" i="4" s="1"/>
  <c r="E969" i="4"/>
  <c r="N969" i="4" s="1"/>
  <c r="E970" i="4"/>
  <c r="E971" i="4"/>
  <c r="N971" i="4" s="1"/>
  <c r="E972" i="4"/>
  <c r="E974" i="4"/>
  <c r="N974" i="4" s="1"/>
  <c r="E975" i="4"/>
  <c r="N975" i="4" s="1"/>
  <c r="E976" i="4"/>
  <c r="E977" i="4"/>
  <c r="N977" i="4" s="1"/>
  <c r="E978" i="4"/>
  <c r="N978" i="4" s="1"/>
  <c r="E980" i="4"/>
  <c r="N980" i="4" s="1"/>
  <c r="E981" i="4"/>
  <c r="N981" i="4" s="1"/>
  <c r="E982" i="4"/>
  <c r="E983" i="4"/>
  <c r="N983" i="4" s="1"/>
  <c r="E984" i="4"/>
  <c r="E985" i="4"/>
  <c r="E987" i="4"/>
  <c r="N987" i="4" s="1"/>
  <c r="E988" i="4"/>
  <c r="N988" i="4" s="1"/>
  <c r="E989" i="4"/>
  <c r="E990" i="4"/>
  <c r="N990" i="4" s="1"/>
  <c r="E991" i="4"/>
  <c r="E992" i="4"/>
  <c r="E993" i="4"/>
  <c r="E994" i="4"/>
  <c r="E995" i="4"/>
  <c r="N995" i="4" s="1"/>
  <c r="E996" i="4"/>
  <c r="N996" i="4" s="1"/>
  <c r="E997" i="4"/>
  <c r="N997" i="4" s="1"/>
  <c r="E999" i="4"/>
  <c r="N999" i="4" s="1"/>
  <c r="E1000" i="4"/>
  <c r="E1001" i="4"/>
  <c r="N1001" i="4" s="1"/>
  <c r="E1002" i="4"/>
  <c r="E1003" i="4"/>
  <c r="N1003" i="4" s="1"/>
  <c r="E1004" i="4"/>
  <c r="N1004" i="4" s="1"/>
  <c r="E1006" i="4"/>
  <c r="N1006" i="4" s="1"/>
  <c r="E1007" i="4"/>
  <c r="E1008" i="4"/>
  <c r="N1008" i="4" s="1"/>
  <c r="E1009" i="4"/>
  <c r="E1011" i="4"/>
  <c r="N1011" i="4" s="1"/>
  <c r="E1012" i="4"/>
  <c r="N1012" i="4" s="1"/>
  <c r="E1013" i="4"/>
  <c r="E1014" i="4"/>
  <c r="N1014" i="4" s="1"/>
  <c r="E1015" i="4"/>
  <c r="N1015" i="4" s="1"/>
  <c r="E1016" i="4"/>
  <c r="N1016" i="4" s="1"/>
  <c r="E1018" i="4"/>
  <c r="N1018" i="4" s="1"/>
  <c r="E1019" i="4"/>
  <c r="E1020" i="4"/>
  <c r="N1020" i="4" s="1"/>
  <c r="E1021" i="4"/>
  <c r="E1022" i="4"/>
  <c r="N1022" i="4" s="1"/>
  <c r="E1023" i="4"/>
  <c r="N1023" i="4" s="1"/>
  <c r="E1025" i="4"/>
  <c r="E1026" i="4"/>
  <c r="E1027" i="4"/>
  <c r="N1027" i="4" s="1"/>
  <c r="E1028" i="4"/>
  <c r="E1029" i="4"/>
  <c r="E1030" i="4"/>
  <c r="N1030" i="4" s="1"/>
  <c r="E1032" i="4"/>
  <c r="N1032" i="4" s="1"/>
  <c r="E1033" i="4"/>
  <c r="N1033" i="4" s="1"/>
  <c r="E1034" i="4"/>
  <c r="N1034" i="4" s="1"/>
  <c r="E1035" i="4"/>
  <c r="N1035" i="4" s="1"/>
  <c r="E1036" i="4"/>
  <c r="N1036" i="4" s="1"/>
  <c r="E1037" i="4"/>
  <c r="E1038" i="4"/>
  <c r="E1039" i="4"/>
  <c r="E1040" i="4"/>
  <c r="N1040" i="4" s="1"/>
  <c r="E1041" i="4"/>
  <c r="N1041" i="4" s="1"/>
  <c r="E1042" i="4"/>
  <c r="N1042" i="4" s="1"/>
  <c r="E1044" i="4"/>
  <c r="N1044" i="4" s="1"/>
  <c r="E1045" i="4"/>
  <c r="N1045" i="4" s="1"/>
  <c r="E1046" i="4"/>
  <c r="E1047" i="4"/>
  <c r="E1048" i="4"/>
  <c r="N1048" i="4" s="1"/>
  <c r="E1049" i="4"/>
  <c r="E1051" i="4"/>
  <c r="N1051" i="4" s="1"/>
  <c r="E1052" i="4"/>
  <c r="N1052" i="4" s="1"/>
  <c r="E1053" i="4"/>
  <c r="N1053" i="4" s="1"/>
  <c r="E1054" i="4"/>
  <c r="N1054" i="4" s="1"/>
  <c r="E1055" i="4"/>
  <c r="E1056" i="4"/>
  <c r="N1056" i="4" s="1"/>
  <c r="E1058" i="4"/>
  <c r="N1058" i="4" s="1"/>
  <c r="E1059" i="4"/>
  <c r="N1059" i="4" s="1"/>
  <c r="E1060" i="4"/>
  <c r="E1061" i="4"/>
  <c r="N1061" i="4" s="1"/>
  <c r="E1062" i="4"/>
  <c r="E1063" i="4"/>
  <c r="N1063" i="4" s="1"/>
  <c r="E1064" i="4"/>
  <c r="E1065" i="4"/>
  <c r="E1067" i="4"/>
  <c r="N1067" i="4" s="1"/>
  <c r="E1068" i="4"/>
  <c r="E1069" i="4"/>
  <c r="N1069" i="4" s="1"/>
  <c r="E1070" i="4"/>
  <c r="N1070" i="4" s="1"/>
  <c r="E1071" i="4"/>
  <c r="N1071" i="4" s="1"/>
  <c r="E1072" i="4"/>
  <c r="N1072" i="4" s="1"/>
  <c r="E1073" i="4"/>
  <c r="E1074" i="4"/>
  <c r="N1074" i="4" s="1"/>
  <c r="E1075" i="4"/>
  <c r="E1076" i="4"/>
  <c r="N1076" i="4" s="1"/>
  <c r="E1077" i="4"/>
  <c r="N1077" i="4" s="1"/>
  <c r="E1078" i="4"/>
  <c r="N1078" i="4" s="1"/>
  <c r="E1080" i="4"/>
  <c r="N1080" i="4" s="1"/>
  <c r="E1081" i="4"/>
  <c r="N1081" i="4" s="1"/>
  <c r="E1082" i="4"/>
  <c r="E1083" i="4"/>
  <c r="E1084" i="4"/>
  <c r="N1084" i="4" s="1"/>
  <c r="E1085" i="4"/>
  <c r="E1086" i="4"/>
  <c r="E1087" i="4"/>
  <c r="N1087" i="4" s="1"/>
  <c r="E1088" i="4"/>
  <c r="N1088" i="4" s="1"/>
  <c r="E1089" i="4"/>
  <c r="N1089" i="4" s="1"/>
  <c r="E1090" i="4"/>
  <c r="E1092" i="4"/>
  <c r="N1092" i="4" s="1"/>
  <c r="E1093" i="4"/>
  <c r="E1094" i="4"/>
  <c r="N1094" i="4" s="1"/>
  <c r="E1095" i="4"/>
  <c r="N1095" i="4" s="1"/>
  <c r="E1096" i="4"/>
  <c r="N1096" i="4" s="1"/>
  <c r="E1097" i="4"/>
  <c r="E1099" i="4"/>
  <c r="N1099" i="4" s="1"/>
  <c r="E1100" i="4"/>
  <c r="E1101" i="4"/>
  <c r="E1102" i="4"/>
  <c r="N1102" i="4" s="1"/>
  <c r="E1103" i="4"/>
  <c r="E1105" i="4"/>
  <c r="N1105" i="4" s="1"/>
  <c r="E1106" i="4"/>
  <c r="N1106" i="4" s="1"/>
  <c r="E1108" i="4"/>
  <c r="N1108" i="4" s="1"/>
  <c r="E1109" i="4"/>
  <c r="N1109" i="4" s="1"/>
  <c r="E1110" i="4"/>
  <c r="E1111" i="4"/>
  <c r="N1111" i="4" s="1"/>
  <c r="E1112" i="4"/>
  <c r="E1113" i="4"/>
  <c r="N1113" i="4" s="1"/>
  <c r="E1115" i="4"/>
  <c r="N1115" i="4" s="1"/>
  <c r="E1116" i="4"/>
  <c r="N1116" i="4" s="1"/>
  <c r="E1117" i="4"/>
  <c r="E1118" i="4"/>
  <c r="N1118" i="4" s="1"/>
  <c r="E1119" i="4"/>
  <c r="E1120" i="4"/>
  <c r="E1121" i="4"/>
  <c r="N1121" i="4" s="1"/>
  <c r="E1122" i="4"/>
  <c r="E1123" i="4"/>
  <c r="N1123" i="4" s="1"/>
  <c r="E1124" i="4"/>
  <c r="N1124" i="4" s="1"/>
  <c r="E1126" i="4"/>
  <c r="N1126" i="4" s="1"/>
  <c r="E1127" i="4"/>
  <c r="N1127" i="4" s="1"/>
  <c r="E1128" i="4"/>
  <c r="E1129" i="4"/>
  <c r="N1129" i="4" s="1"/>
  <c r="E1130" i="4"/>
  <c r="E1132" i="4"/>
  <c r="N1132" i="4" s="1"/>
  <c r="E1133" i="4"/>
  <c r="N1133" i="4" s="1"/>
  <c r="E1134" i="4"/>
  <c r="N1134" i="4" s="1"/>
  <c r="E1135" i="4"/>
  <c r="E1136" i="4"/>
  <c r="N1136" i="4" s="1"/>
  <c r="E1137" i="4"/>
  <c r="E1139" i="4"/>
  <c r="N1139" i="4" s="1"/>
  <c r="E1140" i="4"/>
  <c r="N1140" i="4" s="1"/>
  <c r="E1141" i="4"/>
  <c r="E1142" i="4"/>
  <c r="N1142" i="4" s="1"/>
  <c r="E1143" i="4"/>
  <c r="N1143" i="4" s="1"/>
  <c r="E1144" i="4"/>
  <c r="N1144" i="4" s="1"/>
  <c r="E1145" i="4"/>
  <c r="E1146" i="4"/>
  <c r="E1147" i="4"/>
  <c r="N1147" i="4" s="1"/>
  <c r="E1148" i="4"/>
  <c r="E1149" i="4"/>
  <c r="N1149" i="4" s="1"/>
  <c r="E1150" i="4"/>
  <c r="N1150" i="4" s="1"/>
  <c r="E1152" i="4"/>
  <c r="E1153" i="4"/>
  <c r="E1154" i="4"/>
  <c r="N1154" i="4" s="1"/>
  <c r="E1155" i="4"/>
  <c r="E1156" i="4"/>
  <c r="E1157" i="4"/>
  <c r="N1157" i="4" s="1"/>
  <c r="E1158" i="4"/>
  <c r="E1159" i="4"/>
  <c r="N1159" i="4" s="1"/>
  <c r="E1160" i="4"/>
  <c r="N1160" i="4" s="1"/>
  <c r="E1161" i="4"/>
  <c r="E1162" i="4"/>
  <c r="N1162" i="4" s="1"/>
  <c r="E1163" i="4"/>
  <c r="E1164" i="4"/>
  <c r="N1164" i="4" s="1"/>
  <c r="E1165" i="4"/>
  <c r="E1166" i="4"/>
  <c r="N1166" i="4" s="1"/>
  <c r="E1167" i="4"/>
  <c r="E1168" i="4"/>
  <c r="N1168" i="4" s="1"/>
  <c r="E1169" i="4"/>
  <c r="E1170" i="4"/>
  <c r="N1170" i="4" s="1"/>
  <c r="E1171" i="4"/>
  <c r="E1172" i="4"/>
  <c r="E1173" i="4"/>
  <c r="N1173" i="4" s="1"/>
  <c r="E1174" i="4"/>
  <c r="E1175" i="4"/>
  <c r="N1175" i="4" s="1"/>
  <c r="E1176" i="4"/>
  <c r="N1176" i="4" s="1"/>
  <c r="E1177" i="4"/>
  <c r="N1177" i="4" s="1"/>
  <c r="E1179" i="4"/>
  <c r="N1179" i="4" s="1"/>
  <c r="E1180" i="4"/>
  <c r="E1181" i="4"/>
  <c r="N1181" i="4" s="1"/>
  <c r="E1182" i="4"/>
  <c r="E1183" i="4"/>
  <c r="N1183" i="4" s="1"/>
  <c r="E1184" i="4"/>
  <c r="N1184" i="4" s="1"/>
  <c r="E1186" i="4"/>
  <c r="N1186" i="4" s="1"/>
  <c r="E1187" i="4"/>
  <c r="E1188" i="4"/>
  <c r="N1188" i="4" s="1"/>
  <c r="E1189" i="4"/>
  <c r="E1190" i="4"/>
  <c r="E1191" i="4"/>
  <c r="N1191" i="4" s="1"/>
  <c r="E1193" i="4"/>
  <c r="N1193" i="4" s="1"/>
  <c r="E1194" i="4"/>
  <c r="N1194" i="4" s="1"/>
  <c r="E1195" i="4"/>
  <c r="N1195" i="4" s="1"/>
  <c r="E1196" i="4"/>
  <c r="N1196" i="4" s="1"/>
  <c r="E1197" i="4"/>
  <c r="N1197" i="4" s="1"/>
  <c r="E1198" i="4"/>
  <c r="E1200" i="4"/>
  <c r="N1200" i="4" s="1"/>
  <c r="E1201" i="4"/>
  <c r="E1202" i="4"/>
  <c r="N1202" i="4" s="1"/>
  <c r="E1203" i="4"/>
  <c r="N1203" i="4" s="1"/>
  <c r="E1204" i="4"/>
  <c r="N1204" i="4" s="1"/>
  <c r="E1205" i="4"/>
  <c r="E1207" i="4"/>
  <c r="N1207" i="4" s="1"/>
  <c r="E1208" i="4"/>
  <c r="E1209" i="4"/>
  <c r="E1210" i="4"/>
  <c r="N1210" i="4" s="1"/>
  <c r="E1211" i="4"/>
  <c r="E1212" i="4"/>
  <c r="N1212" i="4" s="1"/>
  <c r="E1213" i="4"/>
  <c r="E1214" i="4"/>
  <c r="N1214" i="4" s="1"/>
  <c r="E1215" i="4"/>
  <c r="N1215" i="4" s="1"/>
  <c r="E1216" i="4"/>
  <c r="E1217" i="4"/>
  <c r="N1217" i="4" s="1"/>
  <c r="E1219" i="4"/>
  <c r="N1219" i="4" s="1"/>
  <c r="E1220" i="4"/>
  <c r="N1220" i="4" s="1"/>
  <c r="E1222" i="4"/>
  <c r="N1222" i="4" s="1"/>
  <c r="E1223" i="4"/>
  <c r="N1223" i="4" s="1"/>
  <c r="E1224" i="4"/>
  <c r="E1225" i="4"/>
  <c r="N1225" i="4" s="1"/>
  <c r="E1226" i="4"/>
  <c r="E1227" i="4"/>
  <c r="E1229" i="4"/>
  <c r="N1229" i="4" s="1"/>
  <c r="E1230" i="4"/>
  <c r="E1231" i="4"/>
  <c r="N1231" i="4" s="1"/>
  <c r="E1232" i="4"/>
  <c r="N1232" i="4" s="1"/>
  <c r="E1233" i="4"/>
  <c r="N1233" i="4" s="1"/>
  <c r="E1235" i="4"/>
  <c r="N1235" i="4" s="1"/>
  <c r="E1236" i="4"/>
  <c r="E1237" i="4"/>
  <c r="N1237" i="4" s="1"/>
  <c r="E1238" i="4"/>
  <c r="E1239" i="4"/>
  <c r="N1239" i="4" s="1"/>
  <c r="E1240" i="4"/>
  <c r="N1240" i="4" s="1"/>
  <c r="E1242" i="4"/>
  <c r="N1242" i="4" s="1"/>
  <c r="E1243" i="4"/>
  <c r="E1245" i="4"/>
  <c r="N1245" i="4" s="1"/>
  <c r="E1246" i="4"/>
  <c r="E1247" i="4"/>
  <c r="E1248" i="4"/>
  <c r="N1248" i="4" s="1"/>
  <c r="E1249" i="4"/>
  <c r="E1250" i="4"/>
  <c r="E1251" i="4"/>
  <c r="N1251" i="4" s="1"/>
  <c r="E1252" i="4"/>
  <c r="N1252" i="4" s="1"/>
  <c r="E1253" i="4"/>
  <c r="N1253" i="4" s="1"/>
  <c r="E1254" i="4"/>
  <c r="E1255" i="4"/>
  <c r="N1255" i="4" s="1"/>
  <c r="E1257" i="4"/>
  <c r="N1257" i="4" s="1"/>
  <c r="E1258" i="4"/>
  <c r="N1258" i="4" s="1"/>
  <c r="E1259" i="4"/>
  <c r="N1259" i="4" s="1"/>
  <c r="E1260" i="4"/>
  <c r="N1260" i="4" s="1"/>
  <c r="E1261" i="4"/>
  <c r="E1262" i="4"/>
  <c r="N1262" i="4" s="1"/>
  <c r="E1264" i="4"/>
  <c r="N1264" i="4" s="1"/>
  <c r="E1265" i="4"/>
  <c r="E1266" i="4"/>
  <c r="N1266" i="4" s="1"/>
  <c r="E1267" i="4"/>
  <c r="E1268" i="4"/>
  <c r="N1268" i="4" s="1"/>
  <c r="E1269" i="4"/>
  <c r="N1269" i="4" s="1"/>
  <c r="E1270" i="4"/>
  <c r="E1271" i="4"/>
  <c r="N1271" i="4" s="1"/>
  <c r="E1272" i="4"/>
  <c r="E1273" i="4"/>
  <c r="N1273" i="4" s="1"/>
  <c r="E1274" i="4"/>
  <c r="E1275" i="4"/>
  <c r="N1275" i="4" s="1"/>
  <c r="E1277" i="4"/>
  <c r="N1277" i="4" s="1"/>
  <c r="E1278" i="4"/>
  <c r="N1278" i="4" s="1"/>
  <c r="E1279" i="4"/>
  <c r="E1280" i="4"/>
  <c r="N1280" i="4" s="1"/>
  <c r="E1281" i="4"/>
  <c r="E1282" i="4"/>
  <c r="E1283" i="4"/>
  <c r="E1284" i="4"/>
  <c r="E1285" i="4"/>
  <c r="N1285" i="4" s="1"/>
  <c r="E1286" i="4"/>
  <c r="N1286" i="4" s="1"/>
  <c r="E1287" i="4"/>
  <c r="N1287" i="4" s="1"/>
  <c r="E1289" i="4"/>
  <c r="N1289" i="4" s="1"/>
  <c r="E1290" i="4"/>
  <c r="E1291" i="4"/>
  <c r="N1291" i="4" s="1"/>
  <c r="E1292" i="4"/>
  <c r="E1293" i="4"/>
  <c r="N1293" i="4" s="1"/>
  <c r="E1294" i="4"/>
  <c r="N1294" i="4" s="1"/>
  <c r="E1296" i="4"/>
  <c r="E1297" i="4"/>
  <c r="E1298" i="4"/>
  <c r="N1298" i="4" s="1"/>
  <c r="E1299" i="4"/>
  <c r="E1300" i="4"/>
  <c r="E1301" i="4"/>
  <c r="N1301" i="4" s="1"/>
  <c r="E1302" i="4"/>
  <c r="E1304" i="4"/>
  <c r="E1305" i="4"/>
  <c r="N1305" i="4" s="1"/>
  <c r="E1306" i="4"/>
  <c r="N1306" i="4" s="1"/>
  <c r="E1307" i="4"/>
  <c r="N1307" i="4" s="1"/>
  <c r="E1308" i="4"/>
  <c r="E1309" i="4"/>
  <c r="N1309" i="4" s="1"/>
  <c r="E1311" i="4"/>
  <c r="N1311" i="4" s="1"/>
  <c r="E1312" i="4"/>
  <c r="N1312" i="4" s="1"/>
  <c r="E1313" i="4"/>
  <c r="E1314" i="4"/>
  <c r="N1314" i="4" s="1"/>
  <c r="E1315" i="4"/>
  <c r="E1317" i="4"/>
  <c r="N1317" i="4" s="1"/>
  <c r="E1318" i="4"/>
  <c r="E1319" i="4"/>
  <c r="E1320" i="4"/>
  <c r="N1320" i="4" s="1"/>
  <c r="E1321" i="4"/>
  <c r="E1322" i="4"/>
  <c r="N1322" i="4" s="1"/>
  <c r="E1324" i="4"/>
  <c r="N1324" i="4" s="1"/>
  <c r="E1325" i="4"/>
  <c r="N1325" i="4" s="1"/>
  <c r="E1326" i="4"/>
  <c r="N1326" i="4" s="1"/>
  <c r="E1327" i="4"/>
  <c r="E1328" i="4"/>
  <c r="N1328" i="4" s="1"/>
  <c r="E1330" i="4"/>
  <c r="N1330" i="4" s="1"/>
  <c r="E1331" i="4"/>
  <c r="N1331" i="4" s="1"/>
  <c r="E1332" i="4"/>
  <c r="E1333" i="4"/>
  <c r="N1333" i="4" s="1"/>
  <c r="E1334" i="4"/>
  <c r="E1335" i="4"/>
  <c r="N1335" i="4" s="1"/>
  <c r="E1337" i="4"/>
  <c r="N1337" i="4" s="1"/>
  <c r="E1338" i="4"/>
  <c r="E1339" i="4"/>
  <c r="N1339" i="4" s="1"/>
  <c r="E1340" i="4"/>
  <c r="E1341" i="4"/>
  <c r="N1341" i="4" s="1"/>
  <c r="E1343" i="4"/>
  <c r="N1343" i="4" s="1"/>
  <c r="E1344" i="4"/>
  <c r="N1344" i="4" s="1"/>
  <c r="E1345" i="4"/>
  <c r="N1345" i="4" s="1"/>
  <c r="E1347" i="4"/>
  <c r="N1347" i="4" s="1"/>
  <c r="E1348" i="4"/>
  <c r="N1348" i="4" s="1"/>
  <c r="E1350" i="4"/>
  <c r="N1350" i="4" s="1"/>
  <c r="E1351" i="4"/>
  <c r="N1351" i="4" s="1"/>
  <c r="E1352" i="4"/>
  <c r="E1353" i="4"/>
  <c r="N1353" i="4" s="1"/>
  <c r="E1354" i="4"/>
  <c r="E1355" i="4"/>
  <c r="N1355" i="4" s="1"/>
  <c r="E1357" i="4"/>
  <c r="N1357" i="4" s="1"/>
  <c r="E1358" i="4"/>
  <c r="E1359" i="4"/>
  <c r="N1359" i="4" s="1"/>
  <c r="E1360" i="4"/>
  <c r="E1361" i="4"/>
  <c r="N1361" i="4" s="1"/>
  <c r="E1362" i="4"/>
  <c r="N1362" i="4" s="1"/>
  <c r="E1364" i="4"/>
  <c r="N1364" i="4" s="1"/>
  <c r="E1365" i="4"/>
  <c r="N1365" i="4" s="1"/>
  <c r="E1366" i="4"/>
  <c r="E1367" i="4"/>
  <c r="N1367" i="4" s="1"/>
  <c r="E1368" i="4"/>
  <c r="E1369" i="4"/>
  <c r="N1369" i="4" s="1"/>
  <c r="E1371" i="4"/>
  <c r="N1371" i="4" s="1"/>
  <c r="E1372" i="4"/>
  <c r="N1372" i="4" s="1"/>
  <c r="E1373" i="4"/>
  <c r="E1374" i="4"/>
  <c r="N1374" i="4" s="1"/>
  <c r="E1375" i="4"/>
  <c r="E1376" i="4"/>
  <c r="E1378" i="4"/>
  <c r="N1378" i="4" s="1"/>
  <c r="E1379" i="4"/>
  <c r="E1381" i="4"/>
  <c r="N1381" i="4" s="1"/>
  <c r="E1382" i="4"/>
  <c r="N1382" i="4" s="1"/>
  <c r="E1383" i="4"/>
  <c r="N1383" i="4" s="1"/>
  <c r="E1384" i="4"/>
  <c r="N1384" i="4" s="1"/>
  <c r="E1386" i="4"/>
  <c r="N1386" i="4" s="1"/>
  <c r="E1387" i="4"/>
  <c r="N1387" i="4" s="1"/>
  <c r="E1388" i="4"/>
  <c r="E1389" i="4"/>
  <c r="N1389" i="4" s="1"/>
  <c r="E1390" i="4"/>
  <c r="E1391" i="4"/>
  <c r="N1391" i="4" s="1"/>
  <c r="E1393" i="4"/>
  <c r="E1394" i="4"/>
  <c r="N1394" i="4" s="1"/>
  <c r="E1395" i="4"/>
  <c r="E1396" i="4"/>
  <c r="E1397" i="4"/>
  <c r="N1397" i="4" s="1"/>
  <c r="E1398" i="4"/>
  <c r="E1399" i="4"/>
  <c r="E1400" i="4"/>
  <c r="N1400" i="4" s="1"/>
  <c r="E1401" i="4"/>
  <c r="N1401" i="4" s="1"/>
  <c r="E1402" i="4"/>
  <c r="N1402" i="4" s="1"/>
  <c r="E1403" i="4"/>
  <c r="E1404" i="4"/>
  <c r="E1405" i="4"/>
  <c r="E1406" i="4"/>
  <c r="E1407" i="4"/>
  <c r="E1408" i="4"/>
  <c r="N1408" i="4" s="1"/>
  <c r="E1409" i="4"/>
  <c r="E1411" i="4"/>
  <c r="E1412" i="4"/>
  <c r="E1413" i="4"/>
  <c r="E1414" i="4"/>
  <c r="N1414" i="4" s="1"/>
  <c r="E1415" i="4"/>
  <c r="E1416" i="4"/>
  <c r="N1416" i="4" s="1"/>
  <c r="E1417" i="4"/>
  <c r="E1418" i="4"/>
  <c r="N1418" i="4" s="1"/>
  <c r="E1419" i="4"/>
  <c r="N1419" i="4" s="1"/>
  <c r="E1420" i="4"/>
  <c r="E1421" i="4"/>
  <c r="N1421" i="4" s="1"/>
  <c r="E1423" i="4"/>
  <c r="N1423" i="4" s="1"/>
  <c r="E1424" i="4"/>
  <c r="E1425" i="4"/>
  <c r="E1426" i="4"/>
  <c r="N1426" i="4" s="1"/>
  <c r="E1427" i="4"/>
  <c r="E1428" i="4"/>
  <c r="N1428" i="4" s="1"/>
  <c r="E1430" i="4"/>
  <c r="N1430" i="4" s="1"/>
  <c r="E1431" i="4"/>
  <c r="E1432" i="4"/>
  <c r="N1432" i="4" s="1"/>
  <c r="E1433" i="4"/>
  <c r="E1434" i="4"/>
  <c r="N1434" i="4" s="1"/>
  <c r="E1435" i="4"/>
  <c r="N1435" i="4" s="1"/>
  <c r="E1436" i="4"/>
  <c r="E1437" i="4"/>
  <c r="N1437" i="4" s="1"/>
  <c r="E1438" i="4"/>
  <c r="E1439" i="4"/>
  <c r="N1439" i="4" s="1"/>
  <c r="E1440" i="4"/>
  <c r="E1441" i="4"/>
  <c r="E1443" i="4"/>
  <c r="N1443" i="4" s="1"/>
  <c r="E1444" i="4"/>
  <c r="N1444" i="4" s="1"/>
  <c r="E1445" i="4"/>
  <c r="E1446" i="4"/>
  <c r="N1446" i="4" s="1"/>
  <c r="E1447" i="4"/>
  <c r="E1448" i="4"/>
  <c r="E1450" i="4"/>
  <c r="N1450" i="4" s="1"/>
  <c r="E1451" i="4"/>
  <c r="E1452" i="4"/>
  <c r="N1452" i="4" s="1"/>
  <c r="E1453" i="4"/>
  <c r="N1453" i="4" s="1"/>
  <c r="E1454" i="4"/>
  <c r="N1454" i="4" s="1"/>
  <c r="E1455" i="4"/>
  <c r="N1455" i="4" s="1"/>
  <c r="E1456" i="4"/>
  <c r="E1457" i="4"/>
  <c r="N1457" i="4" s="1"/>
  <c r="E1458" i="4"/>
  <c r="E1459" i="4"/>
  <c r="E1460" i="4"/>
  <c r="E1461" i="4"/>
  <c r="N1461" i="4" s="1"/>
  <c r="E1463" i="4"/>
  <c r="N1463" i="4" s="1"/>
  <c r="E1464" i="4"/>
  <c r="N1464" i="4" s="1"/>
  <c r="E1465" i="4"/>
  <c r="E1466" i="4"/>
  <c r="E1467" i="4"/>
  <c r="N1467" i="4" s="1"/>
  <c r="E1468" i="4"/>
  <c r="E1469" i="4"/>
  <c r="E1470" i="4"/>
  <c r="N1470" i="4" s="1"/>
  <c r="E1471" i="4"/>
  <c r="N1471" i="4" s="1"/>
  <c r="E1472" i="4"/>
  <c r="N1472" i="4" s="1"/>
  <c r="E1473" i="4"/>
  <c r="E1474" i="4"/>
  <c r="N1474" i="4" s="1"/>
  <c r="E1475" i="4"/>
  <c r="E1476" i="4"/>
  <c r="E1477" i="4"/>
  <c r="E1478" i="4"/>
  <c r="N1478" i="4" s="1"/>
  <c r="E1479" i="4"/>
  <c r="E1480" i="4"/>
  <c r="N1480" i="4" s="1"/>
  <c r="E1481" i="4"/>
  <c r="E1482" i="4"/>
  <c r="E1484" i="4"/>
  <c r="N1484" i="4" s="1"/>
  <c r="E1485" i="4"/>
  <c r="E1486" i="4"/>
  <c r="N1486" i="4" s="1"/>
  <c r="E1487" i="4"/>
  <c r="N1487" i="4" s="1"/>
  <c r="E1488" i="4"/>
  <c r="N1488" i="4" s="1"/>
  <c r="E1489" i="4"/>
  <c r="N1489" i="4" s="1"/>
  <c r="E1491" i="4"/>
  <c r="N1491" i="4" s="1"/>
  <c r="E1492" i="4"/>
  <c r="N1492" i="4" s="1"/>
  <c r="E1493" i="4"/>
  <c r="E1494" i="4"/>
  <c r="E1495" i="4"/>
  <c r="E1496" i="4"/>
  <c r="N1496" i="4" s="1"/>
  <c r="E1497" i="4"/>
  <c r="E1498" i="4"/>
  <c r="N1498" i="4" s="1"/>
  <c r="E1499" i="4"/>
  <c r="E1500" i="4"/>
  <c r="E1501" i="4"/>
  <c r="N1501" i="4" s="1"/>
  <c r="E1502" i="4"/>
  <c r="E1504" i="4"/>
  <c r="N1504" i="4" s="1"/>
  <c r="E1505" i="4"/>
  <c r="N1505" i="4" s="1"/>
  <c r="E1506" i="4"/>
  <c r="N1506" i="4" s="1"/>
  <c r="E1507" i="4"/>
  <c r="N1507" i="4" s="1"/>
  <c r="E1508" i="4"/>
  <c r="E1509" i="4"/>
  <c r="E1510" i="4"/>
  <c r="E1511" i="4"/>
  <c r="E1512" i="4"/>
  <c r="E1513" i="4"/>
  <c r="N1513" i="4" s="1"/>
  <c r="E1514" i="4"/>
  <c r="E1515" i="4"/>
  <c r="E1516" i="4"/>
  <c r="E1517" i="4"/>
  <c r="E1518" i="4"/>
  <c r="N1518" i="4" s="1"/>
  <c r="E1519" i="4"/>
  <c r="E1520" i="4"/>
  <c r="N1520" i="4" s="1"/>
  <c r="E1521" i="4"/>
  <c r="N1521" i="4" s="1"/>
  <c r="E1522" i="4"/>
  <c r="N1522" i="4" s="1"/>
  <c r="E1523" i="4"/>
  <c r="N1523" i="4" s="1"/>
  <c r="E1524" i="4"/>
  <c r="E1526" i="4"/>
  <c r="N1526" i="4" s="1"/>
  <c r="E1527" i="4"/>
  <c r="N1527" i="4" s="1"/>
  <c r="E1528" i="4"/>
  <c r="E1529" i="4"/>
  <c r="E1530" i="4"/>
  <c r="N1530" i="4" s="1"/>
  <c r="E1531" i="4"/>
  <c r="E1532" i="4"/>
  <c r="E1533" i="4"/>
  <c r="E1534" i="4"/>
  <c r="E1535" i="4"/>
  <c r="N1535" i="4" s="1"/>
  <c r="E1536" i="4"/>
  <c r="E1537" i="4"/>
  <c r="N1537" i="4" s="1"/>
  <c r="E1539" i="4"/>
  <c r="N1539" i="4" s="1"/>
  <c r="E1540" i="4"/>
  <c r="N1540" i="4" s="1"/>
  <c r="E1541" i="4"/>
  <c r="N1541" i="4" s="1"/>
  <c r="E1542" i="4"/>
  <c r="E1543" i="4"/>
  <c r="N1543" i="4" s="1"/>
  <c r="E1544" i="4"/>
  <c r="N1544" i="4" s="1"/>
  <c r="E1546" i="4"/>
  <c r="N1546" i="4" s="1"/>
  <c r="E1547" i="4"/>
  <c r="E1548" i="4"/>
  <c r="N1548" i="4" s="1"/>
  <c r="E1549" i="4"/>
  <c r="E1550" i="4"/>
  <c r="N1550" i="4" s="1"/>
  <c r="E1551" i="4"/>
  <c r="E1553" i="4"/>
  <c r="N1553" i="4" s="1"/>
  <c r="E1554" i="4"/>
  <c r="N1554" i="4" s="1"/>
  <c r="E1555" i="4"/>
  <c r="E1556" i="4"/>
  <c r="N1556" i="4" s="1"/>
  <c r="E1557" i="4"/>
  <c r="N1557" i="4" s="1"/>
  <c r="E1558" i="4"/>
  <c r="N1558" i="4" s="1"/>
  <c r="E1560" i="4"/>
  <c r="N1560" i="4" s="1"/>
  <c r="E1561" i="4"/>
  <c r="E1562" i="4"/>
  <c r="N1562" i="4" s="1"/>
  <c r="E1563" i="4"/>
  <c r="N1563" i="4" s="1"/>
  <c r="E1564" i="4"/>
  <c r="E1565" i="4"/>
  <c r="E1567" i="4"/>
  <c r="N1567" i="4" s="1"/>
  <c r="E1568" i="4"/>
  <c r="E1569" i="4"/>
  <c r="N1569" i="4" s="1"/>
  <c r="E1571" i="4"/>
  <c r="E1572" i="4"/>
  <c r="E1573" i="4"/>
  <c r="N1573" i="4" s="1"/>
  <c r="E1574" i="4"/>
  <c r="E1575" i="4"/>
  <c r="N1575" i="4" s="1"/>
  <c r="E1576" i="4"/>
  <c r="N1576" i="4" s="1"/>
  <c r="E1578" i="4"/>
  <c r="E1579" i="4"/>
  <c r="N1579" i="4" s="1"/>
  <c r="E1580" i="4"/>
  <c r="E1581" i="4"/>
  <c r="N1581" i="4" s="1"/>
  <c r="E1582" i="4"/>
  <c r="N1582" i="4" s="1"/>
  <c r="E1583" i="4"/>
  <c r="E1585" i="4"/>
  <c r="N1585" i="4" s="1"/>
  <c r="E1586" i="4"/>
  <c r="N1586" i="4" s="1"/>
  <c r="E1587" i="4"/>
  <c r="E1589" i="4"/>
  <c r="N1589" i="4" s="1"/>
  <c r="E1590" i="4"/>
  <c r="E1591" i="4"/>
  <c r="E1592" i="4"/>
  <c r="N1592" i="4" s="1"/>
  <c r="E1593" i="4"/>
  <c r="E1594" i="4"/>
  <c r="N1594" i="4" s="1"/>
  <c r="E1596" i="4"/>
  <c r="N1596" i="4" s="1"/>
  <c r="E1597" i="4"/>
  <c r="N1597" i="4" s="1"/>
  <c r="E1598" i="4"/>
  <c r="N1598" i="4" s="1"/>
  <c r="E1599" i="4"/>
  <c r="E1600" i="4"/>
  <c r="N1600" i="4" s="1"/>
  <c r="E1601" i="4"/>
  <c r="N1601" i="4" s="1"/>
  <c r="E1602" i="4"/>
  <c r="E1603" i="4"/>
  <c r="E1604" i="4"/>
  <c r="N1604" i="4" s="1"/>
  <c r="E1605" i="4"/>
  <c r="E1606" i="4"/>
  <c r="N1606" i="4" s="1"/>
  <c r="E1608" i="4"/>
  <c r="N1608" i="4" s="1"/>
  <c r="E1609" i="4"/>
  <c r="E1610" i="4"/>
  <c r="N1610" i="4" s="1"/>
  <c r="E1611" i="4"/>
  <c r="E1612" i="4"/>
  <c r="N1612" i="4" s="1"/>
  <c r="E1613" i="4"/>
  <c r="N1613" i="4" s="1"/>
  <c r="E1614" i="4"/>
  <c r="E1615" i="4"/>
  <c r="N1615" i="4" s="1"/>
  <c r="E1616" i="4"/>
  <c r="E1617" i="4"/>
  <c r="N1617" i="4" s="1"/>
  <c r="E1618" i="4"/>
  <c r="N1618" i="4" s="1"/>
  <c r="E1619" i="4"/>
  <c r="E1621" i="4"/>
  <c r="N1621" i="4" s="1"/>
  <c r="E1622" i="4"/>
  <c r="N1622" i="4" s="1"/>
  <c r="E1623" i="4"/>
  <c r="E1624" i="4"/>
  <c r="N1624" i="4" s="1"/>
  <c r="E1625" i="4"/>
  <c r="E1626" i="4"/>
  <c r="E1628" i="4"/>
  <c r="N1628" i="4" s="1"/>
  <c r="E1629" i="4"/>
  <c r="E1630" i="4"/>
  <c r="N1630" i="4" s="1"/>
  <c r="E1631" i="4"/>
  <c r="N1631" i="4" s="1"/>
  <c r="E1632" i="4"/>
  <c r="N1632" i="4" s="1"/>
  <c r="E1633" i="4"/>
  <c r="N1633" i="4" s="1"/>
  <c r="E1634" i="4"/>
  <c r="E1635" i="4"/>
  <c r="N1635" i="4" s="1"/>
  <c r="E1636" i="4"/>
  <c r="N1636" i="4" s="1"/>
  <c r="E1637" i="4"/>
  <c r="E1638" i="4"/>
  <c r="E1640" i="4"/>
  <c r="N1640" i="4" s="1"/>
  <c r="E1641" i="4"/>
  <c r="E1642" i="4"/>
  <c r="N1642" i="4" s="1"/>
  <c r="E1643" i="4"/>
  <c r="E1644" i="4"/>
  <c r="E1645" i="4"/>
  <c r="E1646" i="4"/>
  <c r="E1647" i="4"/>
  <c r="N1647" i="4" s="1"/>
  <c r="E1648" i="4"/>
  <c r="N1648" i="4" s="1"/>
  <c r="E1649" i="4"/>
  <c r="N1649" i="4" s="1"/>
  <c r="E1650" i="4"/>
  <c r="N1650" i="4" s="1"/>
  <c r="E1651" i="4"/>
  <c r="E1652" i="4"/>
  <c r="N1652" i="4" s="1"/>
  <c r="E1653" i="4"/>
  <c r="N1653" i="4" s="1"/>
  <c r="E1654" i="4"/>
  <c r="E1655" i="4"/>
  <c r="E1657" i="4"/>
  <c r="N1657" i="4" s="1"/>
  <c r="E1658" i="4"/>
  <c r="E1659" i="4"/>
  <c r="N1659" i="4" s="1"/>
  <c r="E1660" i="4"/>
  <c r="E1661" i="4"/>
  <c r="E1662" i="4"/>
  <c r="N1662" i="4" s="1"/>
  <c r="E1664" i="4"/>
  <c r="N1664" i="4" s="1"/>
  <c r="E1665" i="4"/>
  <c r="N1665" i="4" s="1"/>
  <c r="E1666" i="4"/>
  <c r="N1666" i="4" s="1"/>
  <c r="E1667" i="4"/>
  <c r="N1667" i="4" s="1"/>
  <c r="E1668" i="4"/>
  <c r="N1668" i="4" s="1"/>
  <c r="E1669" i="4"/>
  <c r="E1671" i="4"/>
  <c r="N1671" i="4" s="1"/>
  <c r="E1672" i="4"/>
  <c r="N1672" i="4" s="1"/>
  <c r="E1673" i="4"/>
  <c r="E1674" i="4"/>
  <c r="E1675" i="4"/>
  <c r="N1675" i="4" s="1"/>
  <c r="E1676" i="4"/>
  <c r="E1678" i="4"/>
  <c r="N1678" i="4" s="1"/>
  <c r="E1679" i="4"/>
  <c r="E1680" i="4"/>
  <c r="E1681" i="4"/>
  <c r="N1681" i="4" s="1"/>
  <c r="E1682" i="4"/>
  <c r="E1683" i="4"/>
  <c r="N1683" i="4" s="1"/>
  <c r="E1684" i="4"/>
  <c r="E1685" i="4"/>
  <c r="N1685" i="4" s="1"/>
  <c r="E1686" i="4"/>
  <c r="N1686" i="4" s="1"/>
  <c r="E1687" i="4"/>
  <c r="E1688" i="4"/>
  <c r="N1688" i="4" s="1"/>
  <c r="E1689" i="4"/>
  <c r="N1689" i="4" s="1"/>
  <c r="E1691" i="4"/>
  <c r="N1691" i="4" s="1"/>
  <c r="E1692" i="4"/>
  <c r="E1693" i="4"/>
  <c r="N1693" i="4" s="1"/>
  <c r="E1694" i="4"/>
  <c r="E1695" i="4"/>
  <c r="N1695" i="4" s="1"/>
  <c r="E1696" i="4"/>
  <c r="E1698" i="4"/>
  <c r="N1698" i="4" s="1"/>
  <c r="E1699" i="4"/>
  <c r="N1699" i="4" s="1"/>
  <c r="E1700" i="4"/>
  <c r="E1702" i="4"/>
  <c r="N1702" i="4" s="1"/>
  <c r="E1703" i="4"/>
  <c r="N1703" i="4" s="1"/>
  <c r="E1704" i="4"/>
  <c r="N1704" i="4" s="1"/>
  <c r="E1705" i="4"/>
  <c r="N1705" i="4" s="1"/>
  <c r="E1706" i="4"/>
  <c r="E1707" i="4"/>
  <c r="N1707" i="4" s="1"/>
  <c r="E1709" i="4"/>
  <c r="E1710" i="4"/>
  <c r="E1711" i="4"/>
  <c r="E1712" i="4"/>
  <c r="N1712" i="4" s="1"/>
  <c r="E1713" i="4"/>
  <c r="E1714" i="4"/>
  <c r="N1714" i="4" s="1"/>
  <c r="E1715" i="4"/>
  <c r="E1716" i="4"/>
  <c r="E1717" i="4"/>
  <c r="N1717" i="4" s="1"/>
  <c r="E1718" i="4"/>
  <c r="E1719" i="4"/>
  <c r="N1719" i="4" s="1"/>
  <c r="E1721" i="4"/>
  <c r="E1722" i="4"/>
  <c r="N1722" i="4" s="1"/>
  <c r="E1723" i="4"/>
  <c r="N1723" i="4" s="1"/>
  <c r="E1724" i="4"/>
  <c r="E1725" i="4"/>
  <c r="N1725" i="4" s="1"/>
  <c r="E1726" i="4"/>
  <c r="E1727" i="4"/>
  <c r="E1728" i="4"/>
  <c r="N1728" i="4" s="1"/>
  <c r="E1729" i="4"/>
  <c r="N1729" i="4" s="1"/>
  <c r="E1730" i="4"/>
  <c r="E1732" i="4"/>
  <c r="N1732" i="4" s="1"/>
  <c r="E1733" i="4"/>
  <c r="E1734" i="4"/>
  <c r="E1735" i="4"/>
  <c r="N1735" i="4" s="1"/>
  <c r="E1736" i="4"/>
  <c r="E1737" i="4"/>
  <c r="N1737" i="4" s="1"/>
  <c r="E1739" i="4"/>
  <c r="N1739" i="4" s="1"/>
  <c r="E1740" i="4"/>
  <c r="N1740" i="4" s="1"/>
  <c r="E1741" i="4"/>
  <c r="N1741" i="4" s="1"/>
  <c r="E1742" i="4"/>
  <c r="E1743" i="4"/>
  <c r="N1743" i="4" s="1"/>
  <c r="E1744" i="4"/>
  <c r="N1744" i="4" s="1"/>
  <c r="E1745" i="4"/>
  <c r="E1746" i="4"/>
  <c r="N1746" i="4" s="1"/>
  <c r="E1747" i="4"/>
  <c r="N1747" i="4" s="1"/>
  <c r="E1748" i="4"/>
  <c r="E1749" i="4"/>
  <c r="N1749" i="4" s="1"/>
  <c r="E1751" i="4"/>
  <c r="N1751" i="4" s="1"/>
  <c r="E1752" i="4"/>
  <c r="E1753" i="4"/>
  <c r="N1753" i="4" s="1"/>
  <c r="E1754" i="4"/>
  <c r="E1755" i="4"/>
  <c r="N1755" i="4" s="1"/>
  <c r="E1756" i="4"/>
  <c r="N1756" i="4" s="1"/>
  <c r="E1758" i="4"/>
  <c r="N1758" i="4" s="1"/>
  <c r="E1759" i="4"/>
  <c r="N1759" i="4" s="1"/>
  <c r="E1760" i="4"/>
  <c r="E1761" i="4"/>
  <c r="N1761" i="4" s="1"/>
  <c r="E1762" i="4"/>
  <c r="N1762" i="4" s="1"/>
  <c r="E1763" i="4"/>
  <c r="E1765" i="4"/>
  <c r="N1765" i="4" s="1"/>
  <c r="E1766" i="4"/>
  <c r="N1766" i="4" s="1"/>
  <c r="E1767" i="4"/>
  <c r="E1768" i="4"/>
  <c r="N1768" i="4" s="1"/>
  <c r="E1769" i="4"/>
  <c r="E1770" i="4"/>
  <c r="E1772" i="4"/>
  <c r="N1772" i="4" s="1"/>
  <c r="E1773" i="4"/>
  <c r="E1775" i="4"/>
  <c r="N1775" i="4" s="1"/>
  <c r="E1776" i="4"/>
  <c r="N1776" i="4" s="1"/>
  <c r="E1777" i="4"/>
  <c r="N1777" i="4" s="1"/>
  <c r="E1778" i="4"/>
  <c r="N1778" i="4" s="1"/>
  <c r="E1779" i="4"/>
  <c r="E1780" i="4"/>
  <c r="N1780" i="4" s="1"/>
  <c r="E1782" i="4"/>
  <c r="N1782" i="4" s="1"/>
  <c r="E1783" i="4"/>
  <c r="E1784" i="4"/>
  <c r="N1784" i="4" s="1"/>
  <c r="E1785" i="4"/>
  <c r="N1785" i="4" s="1"/>
  <c r="E1786" i="4"/>
  <c r="E1787" i="4"/>
  <c r="N1787" i="4" s="1"/>
  <c r="E1788" i="4"/>
  <c r="E1789" i="4"/>
  <c r="E1790" i="4"/>
  <c r="N1790" i="4" s="1"/>
  <c r="E1791" i="4"/>
  <c r="E1792" i="4"/>
  <c r="N1792" i="4" s="1"/>
  <c r="E1793" i="4"/>
  <c r="E1794" i="4"/>
  <c r="N1794" i="4" s="1"/>
  <c r="E1795" i="4"/>
  <c r="N1795" i="4" s="1"/>
  <c r="E1796" i="4"/>
  <c r="E1797" i="4"/>
  <c r="N1797" i="4" s="1"/>
  <c r="E1799" i="4"/>
  <c r="N1799" i="4" s="1"/>
  <c r="E1800" i="4"/>
  <c r="E1801" i="4"/>
  <c r="N1801" i="4" s="1"/>
  <c r="E1802" i="4"/>
  <c r="E1803" i="4"/>
  <c r="E1804" i="4"/>
  <c r="N1804" i="4" s="1"/>
  <c r="E1805" i="4"/>
  <c r="E1806" i="4"/>
  <c r="E1807" i="4"/>
  <c r="N1807" i="4" s="1"/>
  <c r="E1808" i="4"/>
  <c r="E1809" i="4"/>
  <c r="N1809" i="4" s="1"/>
  <c r="E1810" i="4"/>
  <c r="N1810" i="4" s="1"/>
  <c r="E1811" i="4"/>
  <c r="N1811" i="4" s="1"/>
  <c r="E1812" i="4"/>
  <c r="N1812" i="4" s="1"/>
  <c r="E1813" i="4"/>
  <c r="E1814" i="4"/>
  <c r="N1814" i="4" s="1"/>
  <c r="E1815" i="4"/>
  <c r="N1815" i="4" s="1"/>
  <c r="E1816" i="4"/>
  <c r="E1817" i="4"/>
  <c r="N1817" i="4" s="1"/>
  <c r="E1819" i="4"/>
  <c r="N1819" i="4" s="1"/>
  <c r="E1820" i="4"/>
  <c r="E1821" i="4"/>
  <c r="N1821" i="4" s="1"/>
  <c r="E1822" i="4"/>
  <c r="E1823" i="4"/>
  <c r="E1824" i="4"/>
  <c r="N1824" i="4" s="1"/>
  <c r="E1825" i="4"/>
  <c r="E1826" i="4"/>
  <c r="N1826" i="4" s="1"/>
  <c r="E1827" i="4"/>
  <c r="E1828" i="4"/>
  <c r="N1828" i="4" s="1"/>
  <c r="E1829" i="4"/>
  <c r="N1829" i="4" s="1"/>
  <c r="E1830" i="4"/>
  <c r="E1831" i="4"/>
  <c r="N1831" i="4" s="1"/>
  <c r="E1832" i="4"/>
  <c r="E1833" i="4"/>
  <c r="E1834" i="4"/>
  <c r="N1834" i="4" s="1"/>
  <c r="E1835" i="4"/>
  <c r="N1835" i="4" s="1"/>
  <c r="E1836" i="4"/>
  <c r="E1837" i="4"/>
  <c r="N1837" i="4" s="1"/>
  <c r="E1839" i="4"/>
  <c r="N1839" i="4" s="1"/>
  <c r="E1840" i="4"/>
  <c r="E1841" i="4"/>
  <c r="N1841" i="4" s="1"/>
  <c r="E1842" i="4"/>
  <c r="E1843" i="4"/>
  <c r="N1843" i="4" s="1"/>
  <c r="E1844" i="4"/>
  <c r="N1844" i="4" s="1"/>
  <c r="E1846" i="4"/>
  <c r="N1846" i="4" s="1"/>
  <c r="E1847" i="4"/>
  <c r="N1847" i="4" s="1"/>
  <c r="E1848" i="4"/>
  <c r="E1849" i="4"/>
  <c r="N1849" i="4" s="1"/>
  <c r="E1850" i="4"/>
  <c r="N1850" i="4" s="1"/>
  <c r="E1851" i="4"/>
  <c r="E1852" i="4"/>
  <c r="E1853" i="4"/>
  <c r="N1853" i="4" s="1"/>
  <c r="E1854" i="4"/>
  <c r="E1855" i="4"/>
  <c r="N1855" i="4" s="1"/>
  <c r="E1856" i="4"/>
  <c r="E1857" i="4"/>
  <c r="E1859" i="4"/>
  <c r="N1859" i="4" s="1"/>
  <c r="E1860" i="4"/>
  <c r="E1861" i="4"/>
  <c r="N1861" i="4" s="1"/>
  <c r="E1862" i="4"/>
  <c r="N1862" i="4" s="1"/>
  <c r="E1863" i="4"/>
  <c r="N1863" i="4" s="1"/>
  <c r="E1864" i="4"/>
  <c r="E1865" i="4"/>
  <c r="E1866" i="4"/>
  <c r="N1866" i="4" s="1"/>
  <c r="E1867" i="4"/>
  <c r="N1867" i="4" s="1"/>
  <c r="E1868" i="4"/>
  <c r="E1869" i="4"/>
  <c r="N1869" i="4" s="1"/>
  <c r="E1871" i="4"/>
  <c r="N1871" i="4" s="1"/>
  <c r="E1872" i="4"/>
  <c r="E1873" i="4"/>
  <c r="N1873" i="4" s="1"/>
  <c r="E1874" i="4"/>
  <c r="E1875" i="4"/>
  <c r="E1876" i="4"/>
  <c r="E1877" i="4"/>
  <c r="E1878" i="4"/>
  <c r="N1878" i="4" s="1"/>
  <c r="E1879" i="4"/>
  <c r="N1879" i="4" s="1"/>
  <c r="E1880" i="4"/>
  <c r="N1880" i="4" s="1"/>
  <c r="E1881" i="4"/>
  <c r="N1881" i="4" s="1"/>
  <c r="E1882" i="4"/>
  <c r="E1883" i="4"/>
  <c r="N1883" i="4" s="1"/>
  <c r="E1884" i="4"/>
  <c r="N1884" i="4" s="1"/>
  <c r="E1885" i="4"/>
  <c r="E1886" i="4"/>
  <c r="N1886" i="4" s="1"/>
  <c r="E1888" i="4"/>
  <c r="E1889" i="4"/>
  <c r="E1890" i="4"/>
  <c r="N1890" i="4" s="1"/>
  <c r="E1891" i="4"/>
  <c r="E1893" i="4"/>
  <c r="E1894" i="4"/>
  <c r="N1894" i="4" s="1"/>
  <c r="E1895" i="4"/>
  <c r="E1896" i="4"/>
  <c r="N1896" i="4" s="1"/>
  <c r="E1897" i="4"/>
  <c r="N1897" i="4" s="1"/>
  <c r="E1899" i="4"/>
  <c r="N1899" i="4" s="1"/>
  <c r="E1900" i="4"/>
  <c r="N1900" i="4" s="1"/>
  <c r="E1901" i="4"/>
  <c r="E1902" i="4"/>
  <c r="N1902" i="4" s="1"/>
  <c r="E1903" i="4"/>
  <c r="N1903" i="4" s="1"/>
  <c r="E1905" i="4"/>
  <c r="N1905" i="4" s="1"/>
  <c r="E1906" i="4"/>
  <c r="N1906" i="4" s="1"/>
  <c r="E1907" i="4"/>
  <c r="N1907" i="4" s="1"/>
  <c r="E1908" i="4"/>
  <c r="E1909" i="4"/>
  <c r="E1910" i="4"/>
  <c r="E1911" i="4"/>
  <c r="E1912" i="4"/>
  <c r="N1912" i="4" s="1"/>
  <c r="E1913" i="4"/>
  <c r="E1914" i="4"/>
  <c r="N1914" i="4" s="1"/>
  <c r="E1916" i="4"/>
  <c r="N1916" i="4" s="1"/>
  <c r="E1917" i="4"/>
  <c r="N1917" i="4" s="1"/>
  <c r="E1918" i="4"/>
  <c r="N1918" i="4" s="1"/>
  <c r="E1919" i="4"/>
  <c r="E1920" i="4"/>
  <c r="E1922" i="4"/>
  <c r="N1922" i="4" s="1"/>
  <c r="E1923" i="4"/>
  <c r="E1924" i="4"/>
  <c r="N1924" i="4" s="1"/>
  <c r="E1925" i="4"/>
  <c r="N1925" i="4" s="1"/>
  <c r="E1926" i="4"/>
  <c r="E1927" i="4"/>
  <c r="N1927" i="4" s="1"/>
  <c r="E1928" i="4"/>
  <c r="E1930" i="4"/>
  <c r="N1930" i="4" s="1"/>
  <c r="E1931" i="4"/>
  <c r="N1931" i="4" s="1"/>
  <c r="E1932" i="4"/>
  <c r="E1933" i="4"/>
  <c r="N1933" i="4" s="1"/>
  <c r="E1934" i="4"/>
  <c r="N1934" i="4" s="1"/>
  <c r="E1935" i="4"/>
  <c r="N1935" i="4" s="1"/>
  <c r="E1936" i="4"/>
  <c r="E1937" i="4"/>
  <c r="E1938" i="4"/>
  <c r="N1938" i="4" s="1"/>
  <c r="E1939" i="4"/>
  <c r="N1939" i="4" s="1"/>
  <c r="E1940" i="4"/>
  <c r="E1941" i="4"/>
  <c r="N1941" i="4" s="1"/>
  <c r="E1943" i="4"/>
  <c r="N1943" i="4" s="1"/>
  <c r="E1944" i="4"/>
  <c r="E1945" i="4"/>
  <c r="N1945" i="4" s="1"/>
  <c r="E1946" i="4"/>
  <c r="E1947" i="4"/>
  <c r="E1948" i="4"/>
  <c r="N1948" i="4" s="1"/>
  <c r="E1950" i="4"/>
  <c r="N1950" i="4" s="1"/>
  <c r="E1951" i="4"/>
  <c r="N1951" i="4" s="1"/>
  <c r="E1952" i="4"/>
  <c r="N1952" i="4" s="1"/>
  <c r="E1953" i="4"/>
  <c r="N1953" i="4" s="1"/>
  <c r="E1954" i="4"/>
  <c r="N1954" i="4" s="1"/>
  <c r="E1955" i="4"/>
  <c r="E1957" i="4"/>
  <c r="N1957" i="4" s="1"/>
  <c r="E1958" i="4"/>
  <c r="N1958" i="4" s="1"/>
  <c r="E1959" i="4"/>
  <c r="E1960" i="4"/>
  <c r="N1960" i="4" s="1"/>
  <c r="E1961" i="4"/>
  <c r="N1961" i="4" s="1"/>
  <c r="E1962" i="4"/>
  <c r="E1963" i="4"/>
  <c r="E1964" i="4"/>
  <c r="E1965" i="4"/>
  <c r="E1966" i="4"/>
  <c r="N1966" i="4" s="1"/>
  <c r="E1967" i="4"/>
  <c r="E1968" i="4"/>
  <c r="N1968" i="4" s="1"/>
  <c r="E1970" i="4"/>
  <c r="N1970" i="4" s="1"/>
  <c r="E1971" i="4"/>
  <c r="N1971" i="4" s="1"/>
  <c r="E1972" i="4"/>
  <c r="N1972" i="4" s="1"/>
  <c r="E1973" i="4"/>
  <c r="E1974" i="4"/>
  <c r="N1974" i="4" s="1"/>
  <c r="E1975" i="4"/>
  <c r="N1975" i="4" s="1"/>
  <c r="E1977" i="4"/>
  <c r="N1977" i="4" s="1"/>
  <c r="E1978" i="4"/>
  <c r="N1978" i="4" s="1"/>
  <c r="E1979" i="4"/>
  <c r="N1979" i="4" s="1"/>
  <c r="E1980" i="4"/>
  <c r="E1981" i="4"/>
  <c r="N1981" i="4" s="1"/>
  <c r="E1982" i="4"/>
  <c r="E1984" i="4"/>
  <c r="N1984" i="4" s="1"/>
  <c r="E1985" i="4"/>
  <c r="N1985" i="4" s="1"/>
  <c r="E1986" i="4"/>
  <c r="E1987" i="4"/>
  <c r="N1987" i="4" s="1"/>
  <c r="E1988" i="4"/>
  <c r="N1988" i="4" s="1"/>
  <c r="E1989" i="4"/>
  <c r="N1989" i="4" s="1"/>
  <c r="E1991" i="4"/>
  <c r="N1991" i="4" s="1"/>
  <c r="E1992" i="4"/>
  <c r="E1993" i="4"/>
  <c r="N1993" i="4" s="1"/>
  <c r="E1994" i="4"/>
  <c r="N1994" i="4" s="1"/>
  <c r="E1995" i="4"/>
  <c r="E1996" i="4"/>
  <c r="N1996" i="4" s="1"/>
  <c r="E1998" i="4"/>
  <c r="N1998" i="4" s="1"/>
  <c r="E1999" i="4"/>
  <c r="E2000" i="4"/>
  <c r="N2000" i="4" s="1"/>
  <c r="E2001" i="4"/>
  <c r="E2002" i="4"/>
  <c r="E2003" i="4"/>
  <c r="N2003" i="4" s="1"/>
  <c r="E2005" i="4"/>
  <c r="N2005" i="4" s="1"/>
  <c r="E2006" i="4"/>
  <c r="N2006" i="4" s="1"/>
  <c r="E2007" i="4"/>
  <c r="N2007" i="4" s="1"/>
  <c r="E2008" i="4"/>
  <c r="N2008" i="4" s="1"/>
  <c r="E2009" i="4"/>
  <c r="N2009" i="4" s="1"/>
  <c r="E2010" i="4"/>
  <c r="E2012" i="4"/>
  <c r="E2013" i="4"/>
  <c r="N2013" i="4" s="1"/>
  <c r="E2014" i="4"/>
  <c r="E2015" i="4"/>
  <c r="N2015" i="4" s="1"/>
  <c r="E2016" i="4"/>
  <c r="N2016" i="4" s="1"/>
  <c r="E2017" i="4"/>
  <c r="E2019" i="4"/>
  <c r="E2020" i="4"/>
  <c r="E2021" i="4"/>
  <c r="E2022" i="4"/>
  <c r="N2022" i="4" s="1"/>
  <c r="E2023" i="4"/>
  <c r="E2024" i="4"/>
  <c r="N2024" i="4" s="1"/>
  <c r="E2026" i="4"/>
  <c r="N2026" i="4" s="1"/>
  <c r="E2027" i="4"/>
  <c r="N2027" i="4" s="1"/>
  <c r="E2028" i="4"/>
  <c r="N2028" i="4" s="1"/>
  <c r="E2029" i="4"/>
  <c r="E2030" i="4"/>
  <c r="N2030" i="4" s="1"/>
  <c r="E2031" i="4"/>
  <c r="E2032" i="4"/>
  <c r="E2033" i="4"/>
  <c r="N2033" i="4" s="1"/>
  <c r="E2034" i="4"/>
  <c r="N2034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" i="4"/>
  <c r="N1721" i="4" l="1"/>
  <c r="N2023" i="4"/>
  <c r="N1986" i="4"/>
  <c r="N1967" i="4"/>
  <c r="N762" i="4"/>
  <c r="N2021" i="4"/>
  <c r="N2002" i="4"/>
  <c r="N1965" i="4"/>
  <c r="N1947" i="4"/>
  <c r="N1911" i="4"/>
  <c r="N1893" i="4"/>
  <c r="N1875" i="4"/>
  <c r="N1857" i="4"/>
  <c r="N1840" i="4"/>
  <c r="N1823" i="4"/>
  <c r="N1806" i="4"/>
  <c r="N1789" i="4"/>
  <c r="N1770" i="4"/>
  <c r="N2020" i="4"/>
  <c r="N2001" i="4"/>
  <c r="N1982" i="4"/>
  <c r="N1964" i="4"/>
  <c r="N1946" i="4"/>
  <c r="N1928" i="4"/>
  <c r="N1910" i="4"/>
  <c r="N1891" i="4"/>
  <c r="N1874" i="4"/>
  <c r="N1856" i="4"/>
  <c r="N1822" i="4"/>
  <c r="N1805" i="4"/>
  <c r="N1769" i="4"/>
  <c r="N1733" i="4"/>
  <c r="N2019" i="4"/>
  <c r="N2017" i="4"/>
  <c r="N1999" i="4"/>
  <c r="N1980" i="4"/>
  <c r="N1962" i="4"/>
  <c r="N1944" i="4"/>
  <c r="N1908" i="4"/>
  <c r="N1889" i="4"/>
  <c r="N1872" i="4"/>
  <c r="N1854" i="4"/>
  <c r="N1836" i="4"/>
  <c r="N1820" i="4"/>
  <c r="N1803" i="4"/>
  <c r="N1786" i="4"/>
  <c r="N1767" i="4"/>
  <c r="N1748" i="4"/>
  <c r="N1730" i="4"/>
  <c r="N1888" i="4"/>
  <c r="N2032" i="4"/>
  <c r="N2014" i="4"/>
  <c r="N1995" i="4"/>
  <c r="N1959" i="4"/>
  <c r="N1940" i="4"/>
  <c r="N1923" i="4"/>
  <c r="N1885" i="4"/>
  <c r="N1868" i="4"/>
  <c r="N1851" i="4"/>
  <c r="N1833" i="4"/>
  <c r="N1816" i="4"/>
  <c r="N1800" i="4"/>
  <c r="N1783" i="4"/>
  <c r="N1763" i="4"/>
  <c r="N1727" i="4"/>
  <c r="N1710" i="4"/>
  <c r="N1578" i="4"/>
  <c r="N1709" i="4"/>
  <c r="N2012" i="4"/>
  <c r="N2029" i="4"/>
  <c r="N2010" i="4"/>
  <c r="N1992" i="4"/>
  <c r="N1973" i="4"/>
  <c r="N1955" i="4"/>
  <c r="N1937" i="4"/>
  <c r="N1919" i="4"/>
  <c r="N1901" i="4"/>
  <c r="N1865" i="4"/>
  <c r="N1848" i="4"/>
  <c r="N1304" i="4"/>
  <c r="N599" i="4"/>
  <c r="N455" i="4"/>
  <c r="N1932" i="4"/>
  <c r="N1913" i="4"/>
  <c r="N1895" i="4"/>
  <c r="N1877" i="4"/>
  <c r="N1860" i="4"/>
  <c r="N1842" i="4"/>
  <c r="N1773" i="4"/>
  <c r="N1754" i="4"/>
  <c r="N1736" i="4"/>
  <c r="N1718" i="4"/>
  <c r="N1700" i="4"/>
  <c r="N1682" i="4"/>
  <c r="N1646" i="4"/>
  <c r="N1629" i="4"/>
  <c r="N1611" i="4"/>
  <c r="N1593" i="4"/>
  <c r="N1574" i="4"/>
  <c r="N1555" i="4"/>
  <c r="N1536" i="4"/>
  <c r="N1502" i="4"/>
  <c r="N1485" i="4"/>
  <c r="N1468" i="4"/>
  <c r="N1451" i="4"/>
  <c r="N1433" i="4"/>
  <c r="N1415" i="4"/>
  <c r="N1398" i="4"/>
  <c r="N1379" i="4"/>
  <c r="N1360" i="4"/>
  <c r="N1340" i="4"/>
  <c r="N1321" i="4"/>
  <c r="N1302" i="4"/>
  <c r="N1284" i="4"/>
  <c r="N1267" i="4"/>
  <c r="N1249" i="4"/>
  <c r="N1230" i="4"/>
  <c r="N1211" i="4"/>
  <c r="N1174" i="4"/>
  <c r="N1141" i="4"/>
  <c r="N1122" i="4"/>
  <c r="N1103" i="4"/>
  <c r="N1085" i="4"/>
  <c r="N1068" i="4"/>
  <c r="N1049" i="4"/>
  <c r="N1013" i="4"/>
  <c r="N994" i="4"/>
  <c r="N976" i="4"/>
  <c r="N957" i="4"/>
  <c r="N885" i="4"/>
  <c r="N866" i="4"/>
  <c r="N848" i="4"/>
  <c r="N830" i="4"/>
  <c r="N813" i="4"/>
  <c r="N795" i="4"/>
  <c r="N777" i="4"/>
  <c r="N758" i="4"/>
  <c r="N741" i="4"/>
  <c r="N724" i="4"/>
  <c r="N706" i="4"/>
  <c r="N688" i="4"/>
  <c r="N651" i="4"/>
  <c r="N633" i="4"/>
  <c r="N615" i="4"/>
  <c r="N597" i="4"/>
  <c r="N579" i="4"/>
  <c r="N490" i="4"/>
  <c r="N472" i="4"/>
  <c r="N453" i="4"/>
  <c r="N435" i="4"/>
  <c r="N399" i="4"/>
  <c r="N382" i="4"/>
  <c r="N363" i="4"/>
  <c r="N346" i="4"/>
  <c r="N308" i="4"/>
  <c r="N70" i="4"/>
  <c r="N471" i="4"/>
  <c r="N452" i="4"/>
  <c r="N105" i="4"/>
  <c r="N1752" i="4"/>
  <c r="N1734" i="4"/>
  <c r="N1716" i="4"/>
  <c r="N1680" i="4"/>
  <c r="N1661" i="4"/>
  <c r="N1644" i="4"/>
  <c r="N1626" i="4"/>
  <c r="N1609" i="4"/>
  <c r="N1591" i="4"/>
  <c r="N1572" i="4"/>
  <c r="N1534" i="4"/>
  <c r="N1517" i="4"/>
  <c r="N1500" i="4"/>
  <c r="N1482" i="4"/>
  <c r="N1466" i="4"/>
  <c r="N1448" i="4"/>
  <c r="N1431" i="4"/>
  <c r="N1413" i="4"/>
  <c r="N1396" i="4"/>
  <c r="N1376" i="4"/>
  <c r="N1358" i="4"/>
  <c r="N1338" i="4"/>
  <c r="N1319" i="4"/>
  <c r="N1300" i="4"/>
  <c r="N1282" i="4"/>
  <c r="N1265" i="4"/>
  <c r="N1247" i="4"/>
  <c r="N1227" i="4"/>
  <c r="N1209" i="4"/>
  <c r="N1190" i="4"/>
  <c r="N1156" i="4"/>
  <c r="N1120" i="4"/>
  <c r="N1101" i="4"/>
  <c r="N1083" i="4"/>
  <c r="N1065" i="4"/>
  <c r="N1047" i="4"/>
  <c r="N1029" i="4"/>
  <c r="N992" i="4"/>
  <c r="N955" i="4"/>
  <c r="N938" i="4"/>
  <c r="N920" i="4"/>
  <c r="N901" i="4"/>
  <c r="N864" i="4"/>
  <c r="N846" i="4"/>
  <c r="N828" i="4"/>
  <c r="N811" i="4"/>
  <c r="N793" i="4"/>
  <c r="N774" i="4"/>
  <c r="N756" i="4"/>
  <c r="N722" i="4"/>
  <c r="N704" i="4"/>
  <c r="N686" i="4"/>
  <c r="N667" i="4"/>
  <c r="N631" i="4"/>
  <c r="N613" i="4"/>
  <c r="N595" i="4"/>
  <c r="N576" i="4"/>
  <c r="N558" i="4"/>
  <c r="N541" i="4"/>
  <c r="N523" i="4"/>
  <c r="N506" i="4"/>
  <c r="N487" i="4"/>
  <c r="N470" i="4"/>
  <c r="N451" i="4"/>
  <c r="N433" i="4"/>
  <c r="N414" i="4"/>
  <c r="N397" i="4"/>
  <c r="N380" i="4"/>
  <c r="N361" i="4"/>
  <c r="N343" i="4"/>
  <c r="N325" i="4"/>
  <c r="N306" i="4"/>
  <c r="N288" i="4"/>
  <c r="N252" i="4"/>
  <c r="N234" i="4"/>
  <c r="N215" i="4"/>
  <c r="N197" i="4"/>
  <c r="N178" i="4"/>
  <c r="N159" i="4"/>
  <c r="N141" i="4"/>
  <c r="N104" i="4"/>
  <c r="N85" i="4"/>
  <c r="N67" i="4"/>
  <c r="N31" i="4"/>
  <c r="N12" i="4"/>
  <c r="N1696" i="4"/>
  <c r="N1679" i="4"/>
  <c r="N1660" i="4"/>
  <c r="N1643" i="4"/>
  <c r="N1625" i="4"/>
  <c r="N1590" i="4"/>
  <c r="N1571" i="4"/>
  <c r="N1551" i="4"/>
  <c r="N1533" i="4"/>
  <c r="N1516" i="4"/>
  <c r="N1499" i="4"/>
  <c r="N1481" i="4"/>
  <c r="N1465" i="4"/>
  <c r="N1447" i="4"/>
  <c r="N1412" i="4"/>
  <c r="N1395" i="4"/>
  <c r="N1375" i="4"/>
  <c r="N1318" i="4"/>
  <c r="N1299" i="4"/>
  <c r="N1281" i="4"/>
  <c r="N1246" i="4"/>
  <c r="N1226" i="4"/>
  <c r="N1208" i="4"/>
  <c r="N1189" i="4"/>
  <c r="N1171" i="4"/>
  <c r="N1155" i="4"/>
  <c r="N1137" i="4"/>
  <c r="N1100" i="4"/>
  <c r="N1082" i="4"/>
  <c r="N1064" i="4"/>
  <c r="N1046" i="4"/>
  <c r="N1028" i="4"/>
  <c r="N1009" i="4"/>
  <c r="N991" i="4"/>
  <c r="N972" i="4"/>
  <c r="N937" i="4"/>
  <c r="N919" i="4"/>
  <c r="N900" i="4"/>
  <c r="N881" i="4"/>
  <c r="N863" i="4"/>
  <c r="N827" i="4"/>
  <c r="N792" i="4"/>
  <c r="N773" i="4"/>
  <c r="N755" i="4"/>
  <c r="N738" i="4"/>
  <c r="N721" i="4"/>
  <c r="N685" i="4"/>
  <c r="N666" i="4"/>
  <c r="N647" i="4"/>
  <c r="N594" i="4"/>
  <c r="N575" i="4"/>
  <c r="N557" i="4"/>
  <c r="N540" i="4"/>
  <c r="N522" i="4"/>
  <c r="N505" i="4"/>
  <c r="N486" i="4"/>
  <c r="N469" i="4"/>
  <c r="N450" i="4"/>
  <c r="N413" i="4"/>
  <c r="N396" i="4"/>
  <c r="N360" i="4"/>
  <c r="N342" i="4"/>
  <c r="N324" i="4"/>
  <c r="N305" i="4"/>
  <c r="N287" i="4"/>
  <c r="N269" i="4"/>
  <c r="N251" i="4"/>
  <c r="N233" i="4"/>
  <c r="N214" i="4"/>
  <c r="N196" i="4"/>
  <c r="N177" i="4"/>
  <c r="N158" i="4"/>
  <c r="N140" i="4"/>
  <c r="N121" i="4"/>
  <c r="N84" i="4"/>
  <c r="N66" i="4"/>
  <c r="N47" i="4"/>
  <c r="N1411" i="4"/>
  <c r="N1713" i="4"/>
  <c r="N1694" i="4"/>
  <c r="N1676" i="4"/>
  <c r="N1658" i="4"/>
  <c r="N1641" i="4"/>
  <c r="N1623" i="4"/>
  <c r="N1605" i="4"/>
  <c r="N1587" i="4"/>
  <c r="N1568" i="4"/>
  <c r="N1549" i="4"/>
  <c r="N1531" i="4"/>
  <c r="N1514" i="4"/>
  <c r="N1479" i="4"/>
  <c r="N1445" i="4"/>
  <c r="N1427" i="4"/>
  <c r="N1409" i="4"/>
  <c r="N1393" i="4"/>
  <c r="N1373" i="4"/>
  <c r="N1354" i="4"/>
  <c r="N1334" i="4"/>
  <c r="N1315" i="4"/>
  <c r="N1279" i="4"/>
  <c r="N1261" i="4"/>
  <c r="N1243" i="4"/>
  <c r="N1224" i="4"/>
  <c r="N1205" i="4"/>
  <c r="N1187" i="4"/>
  <c r="N1169" i="4"/>
  <c r="N1153" i="4"/>
  <c r="N1135" i="4"/>
  <c r="N1117" i="4"/>
  <c r="N1097" i="4"/>
  <c r="N1062" i="4"/>
  <c r="N1026" i="4"/>
  <c r="N1007" i="4"/>
  <c r="N989" i="4"/>
  <c r="N970" i="4"/>
  <c r="N952" i="4"/>
  <c r="N917" i="4"/>
  <c r="N898" i="4"/>
  <c r="N879" i="4"/>
  <c r="N860" i="4"/>
  <c r="N843" i="4"/>
  <c r="N825" i="4"/>
  <c r="N808" i="4"/>
  <c r="N771" i="4"/>
  <c r="N752" i="4"/>
  <c r="N736" i="4"/>
  <c r="N700" i="4"/>
  <c r="N664" i="4"/>
  <c r="N645" i="4"/>
  <c r="N628" i="4"/>
  <c r="N610" i="4"/>
  <c r="N572" i="4"/>
  <c r="N555" i="4"/>
  <c r="N538" i="4"/>
  <c r="N520" i="4"/>
  <c r="N484" i="4"/>
  <c r="N466" i="4"/>
  <c r="N394" i="4"/>
  <c r="N376" i="4"/>
  <c r="N340" i="4"/>
  <c r="N322" i="4"/>
  <c r="N303" i="4"/>
  <c r="N285" i="4"/>
  <c r="N267" i="4"/>
  <c r="N248" i="4"/>
  <c r="N230" i="4"/>
  <c r="N194" i="4"/>
  <c r="N175" i="4"/>
  <c r="N156" i="4"/>
  <c r="N138" i="4"/>
  <c r="N119" i="4"/>
  <c r="N100" i="4"/>
  <c r="N1296" i="4"/>
  <c r="N1152" i="4"/>
  <c r="N1025" i="4"/>
  <c r="N897" i="4"/>
  <c r="N321" i="4"/>
  <c r="N1711" i="4"/>
  <c r="N1692" i="4"/>
  <c r="N1674" i="4"/>
  <c r="N1655" i="4"/>
  <c r="N1638" i="4"/>
  <c r="N1603" i="4"/>
  <c r="N1565" i="4"/>
  <c r="N1547" i="4"/>
  <c r="N1529" i="4"/>
  <c r="N1512" i="4"/>
  <c r="N1495" i="4"/>
  <c r="N1460" i="4"/>
  <c r="N1425" i="4"/>
  <c r="N1407" i="4"/>
  <c r="N1390" i="4"/>
  <c r="N1352" i="4"/>
  <c r="N1332" i="4"/>
  <c r="N1313" i="4"/>
  <c r="N1673" i="4"/>
  <c r="N1654" i="4"/>
  <c r="N1637" i="4"/>
  <c r="N1619" i="4"/>
  <c r="N1583" i="4"/>
  <c r="N1564" i="4"/>
  <c r="N1528" i="4"/>
  <c r="N1511" i="4"/>
  <c r="N1494" i="4"/>
  <c r="N1476" i="4"/>
  <c r="N1459" i="4"/>
  <c r="N1441" i="4"/>
  <c r="N1424" i="4"/>
  <c r="N1406" i="4"/>
  <c r="N985" i="4"/>
  <c r="N932" i="4"/>
  <c r="N913" i="4"/>
  <c r="N894" i="4"/>
  <c r="N857" i="4"/>
  <c r="N840" i="4"/>
  <c r="N822" i="4"/>
  <c r="N805" i="4"/>
  <c r="N786" i="4"/>
  <c r="N767" i="4"/>
  <c r="N697" i="4"/>
  <c r="N679" i="4"/>
  <c r="N660" i="4"/>
  <c r="N642" i="4"/>
  <c r="N624" i="4"/>
  <c r="N607" i="4"/>
  <c r="N588" i="4"/>
  <c r="N569" i="4"/>
  <c r="N534" i="4"/>
  <c r="N517" i="4"/>
  <c r="N499" i="4"/>
  <c r="N408" i="4"/>
  <c r="N391" i="4"/>
  <c r="N373" i="4"/>
  <c r="N354" i="4"/>
  <c r="N336" i="4"/>
  <c r="N318" i="4"/>
  <c r="N299" i="4"/>
  <c r="N281" i="4"/>
  <c r="N227" i="4"/>
  <c r="N208" i="4"/>
  <c r="N190" i="4"/>
  <c r="N171" i="4"/>
  <c r="N152" i="4"/>
  <c r="N134" i="4"/>
  <c r="N115" i="4"/>
  <c r="N97" i="4"/>
  <c r="N79" i="4"/>
  <c r="N60" i="4"/>
  <c r="N1510" i="4"/>
  <c r="N1493" i="4"/>
  <c r="N1458" i="4"/>
  <c r="N1440" i="4"/>
  <c r="N1405" i="4"/>
  <c r="N1388" i="4"/>
  <c r="N1368" i="4"/>
  <c r="N1292" i="4"/>
  <c r="N1274" i="4"/>
  <c r="N1238" i="4"/>
  <c r="N1201" i="4"/>
  <c r="N1182" i="4"/>
  <c r="N1165" i="4"/>
  <c r="N1148" i="4"/>
  <c r="N1130" i="4"/>
  <c r="N1112" i="4"/>
  <c r="N1093" i="4"/>
  <c r="N1075" i="4"/>
  <c r="N1039" i="4"/>
  <c r="N1021" i="4"/>
  <c r="N1002" i="4"/>
  <c r="N965" i="4"/>
  <c r="N948" i="4"/>
  <c r="N931" i="4"/>
  <c r="N912" i="4"/>
  <c r="N893" i="4"/>
  <c r="N874" i="4"/>
  <c r="N856" i="4"/>
  <c r="N821" i="4"/>
  <c r="N785" i="4"/>
  <c r="N766" i="4"/>
  <c r="N748" i="4"/>
  <c r="N731" i="4"/>
  <c r="N713" i="4"/>
  <c r="N678" i="4"/>
  <c r="N659" i="4"/>
  <c r="N641" i="4"/>
  <c r="N623" i="4"/>
  <c r="N606" i="4"/>
  <c r="N587" i="4"/>
  <c r="N568" i="4"/>
  <c r="N551" i="4"/>
  <c r="N533" i="4"/>
  <c r="N516" i="4"/>
  <c r="N498" i="4"/>
  <c r="N480" i="4"/>
  <c r="N462" i="4"/>
  <c r="N443" i="4"/>
  <c r="N424" i="4"/>
  <c r="N390" i="4"/>
  <c r="N335" i="4"/>
  <c r="N316" i="4"/>
  <c r="N298" i="4"/>
  <c r="N280" i="4"/>
  <c r="N262" i="4"/>
  <c r="N244" i="4"/>
  <c r="N207" i="4"/>
  <c r="N189" i="4"/>
  <c r="N170" i="4"/>
  <c r="N151" i="4"/>
  <c r="N133" i="4"/>
  <c r="N114" i="4"/>
  <c r="N78" i="4"/>
  <c r="N59" i="4"/>
  <c r="N41" i="4"/>
  <c r="N461" i="4"/>
  <c r="N77" i="4"/>
  <c r="N1830" i="4"/>
  <c r="N1796" i="4"/>
  <c r="N1779" i="4"/>
  <c r="N1760" i="4"/>
  <c r="N1742" i="4"/>
  <c r="N1724" i="4"/>
  <c r="N1706" i="4"/>
  <c r="N1687" i="4"/>
  <c r="N1669" i="4"/>
  <c r="N1616" i="4"/>
  <c r="N1599" i="4"/>
  <c r="N1580" i="4"/>
  <c r="N1561" i="4"/>
  <c r="N1542" i="4"/>
  <c r="N1524" i="4"/>
  <c r="N1508" i="4"/>
  <c r="N1473" i="4"/>
  <c r="N1438" i="4"/>
  <c r="N1420" i="4"/>
  <c r="N1403" i="4"/>
  <c r="N1366" i="4"/>
  <c r="N1327" i="4"/>
  <c r="N1308" i="4"/>
  <c r="N1290" i="4"/>
  <c r="N1272" i="4"/>
  <c r="N1254" i="4"/>
  <c r="N1236" i="4"/>
  <c r="N1216" i="4"/>
  <c r="N1198" i="4"/>
  <c r="N1180" i="4"/>
  <c r="N1163" i="4"/>
  <c r="N1146" i="4"/>
  <c r="N1128" i="4"/>
  <c r="N1110" i="4"/>
  <c r="N1090" i="4"/>
  <c r="N1055" i="4"/>
  <c r="N1037" i="4"/>
  <c r="N1019" i="4"/>
  <c r="N1000" i="4"/>
  <c r="N982" i="4"/>
  <c r="N963" i="4"/>
  <c r="N946" i="4"/>
  <c r="N928" i="4"/>
  <c r="N910" i="4"/>
  <c r="N891" i="4"/>
  <c r="N872" i="4"/>
  <c r="N854" i="4"/>
  <c r="N836" i="4"/>
  <c r="N819" i="4"/>
  <c r="N801" i="4"/>
  <c r="N764" i="4"/>
  <c r="N746" i="4"/>
  <c r="N729" i="4"/>
  <c r="N711" i="4"/>
  <c r="N694" i="4"/>
  <c r="N657" i="4"/>
  <c r="N639" i="4"/>
  <c r="N621" i="4"/>
  <c r="N603" i="4"/>
  <c r="N566" i="4"/>
  <c r="N513" i="4"/>
  <c r="N478" i="4"/>
  <c r="N459" i="4"/>
  <c r="N422" i="4"/>
  <c r="N405" i="4"/>
  <c r="N388" i="4"/>
  <c r="N369" i="4"/>
  <c r="N333" i="4"/>
  <c r="N314" i="4"/>
  <c r="N278" i="4"/>
  <c r="N260" i="4"/>
  <c r="N242" i="4"/>
  <c r="N223" i="4"/>
  <c r="N204" i="4"/>
  <c r="N187" i="4"/>
  <c r="N168" i="4"/>
  <c r="N149" i="4"/>
  <c r="N131" i="4"/>
  <c r="N112" i="4"/>
  <c r="N93" i="4"/>
  <c r="N75" i="4"/>
  <c r="N57" i="4"/>
  <c r="N39" i="4"/>
  <c r="N20" i="4"/>
</calcChain>
</file>

<file path=xl/sharedStrings.xml><?xml version="1.0" encoding="utf-8"?>
<sst xmlns="http://schemas.openxmlformats.org/spreadsheetml/2006/main" count="15" uniqueCount="15">
  <si>
    <t>Year</t>
  </si>
  <si>
    <t>Bank</t>
  </si>
  <si>
    <t>STATE_SHARE</t>
  </si>
  <si>
    <t>LOANS</t>
  </si>
  <si>
    <t>ASSETS</t>
  </si>
  <si>
    <t>DEPOSITS_ASSETS</t>
  </si>
  <si>
    <t>PROFIT_BT_ASSETS</t>
  </si>
  <si>
    <t>COST_TO_INCOME</t>
  </si>
  <si>
    <t>EQUITY_ASSETS</t>
  </si>
  <si>
    <t>LLOSS_RES_ON_GLOANS</t>
  </si>
  <si>
    <t>LN_LOANS</t>
  </si>
  <si>
    <t>DELTA_LOANS</t>
  </si>
  <si>
    <t>LN_Los_res</t>
  </si>
  <si>
    <t>LN_Assets</t>
  </si>
  <si>
    <t>DUMMY_STATE_SHARE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</si>
</sst>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">
    <xf numFmtId="0" fontId="0" fillId="0" borderId="0" xfId="0"/>
    <xf numFmtId="0" fontId="3" fillId="0" borderId="0" xfId="11" applyAlignment="1">
      <alignment horizontal="center"/>
    </xf>
    <xf numFmtId="0" fontId="3" fillId="0" borderId="0" xfId="11"/>
    <xf numFmtId="4" fontId="3" fillId="0" borderId="0" xfId="11" applyNumberFormat="1"/>
    <xf numFmtId="0" fontId="2" fillId="2" borderId="0" xfId="11" applyFont="1" applyFill="1" applyAlignment="1">
      <alignment horizontal="center"/>
    </xf>
    <xf numFmtId="0" fontId="2" fillId="2" borderId="0" xfId="11" applyFont="1" applyFill="1"/>
    <xf numFmtId="0" fontId="1" fillId="0" borderId="0" xfId="11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4"/>
  <sheetViews>
    <sheetView tabSelected="1" topLeftCell="A16" zoomScaleNormal="100" workbookViewId="0">
      <selection activeCell="Q16" sqref="Q16"/>
    </sheetView>
  </sheetViews>
  <sheetFormatPr defaultColWidth="9" defaultRowHeight="14.5" x14ac:dyDescent="0.35"/>
  <cols>
    <col min="1" max="1" width="4.33203125" style="2" bestFit="1" customWidth="1"/>
    <col min="2" max="2" width="4.5" style="2" bestFit="1" customWidth="1"/>
    <col min="3" max="3" width="11" style="2" bestFit="1" customWidth="1"/>
    <col min="4" max="4" width="12.33203125" style="2" bestFit="1" customWidth="1"/>
    <col min="5" max="5" width="12.33203125" style="2" customWidth="1"/>
    <col min="6" max="6" width="12.33203125" style="2" bestFit="1" customWidth="1"/>
    <col min="7" max="7" width="12.33203125" style="2" customWidth="1"/>
    <col min="8" max="8" width="14" style="2" bestFit="1" customWidth="1"/>
    <col min="9" max="9" width="14.83203125" style="2" bestFit="1" customWidth="1"/>
    <col min="10" max="10" width="14.58203125" style="2" bestFit="1" customWidth="1"/>
    <col min="11" max="11" width="12.33203125" style="2" bestFit="1" customWidth="1"/>
    <col min="12" max="12" width="19" style="2" bestFit="1" customWidth="1"/>
    <col min="13" max="16384" width="9" style="2"/>
  </cols>
  <sheetData>
    <row r="1" spans="1:15" x14ac:dyDescent="0.35">
      <c r="A1" s="1" t="s">
        <v>1</v>
      </c>
      <c r="B1" s="1" t="s">
        <v>0</v>
      </c>
      <c r="C1" s="1" t="s">
        <v>2</v>
      </c>
      <c r="D1" s="1" t="s">
        <v>3</v>
      </c>
      <c r="E1" s="4" t="s">
        <v>10</v>
      </c>
      <c r="F1" s="1" t="s">
        <v>4</v>
      </c>
      <c r="G1" s="4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5" t="s">
        <v>12</v>
      </c>
      <c r="N1" s="6" t="s">
        <v>11</v>
      </c>
      <c r="O1" s="6" t="s">
        <v>14</v>
      </c>
    </row>
    <row r="2" spans="1:15" x14ac:dyDescent="0.35">
      <c r="A2" s="2">
        <v>201</v>
      </c>
      <c r="B2" s="2">
        <v>2005</v>
      </c>
      <c r="C2" s="3">
        <v>63.76</v>
      </c>
      <c r="D2" s="3">
        <v>62096356.323685102</v>
      </c>
      <c r="E2" s="3">
        <f>LN(D2)</f>
        <v>17.944197870845507</v>
      </c>
      <c r="F2" s="3">
        <v>87314430.876569703</v>
      </c>
      <c r="G2" s="3">
        <f t="shared" ref="G2:G65" si="0">LN(F2)</f>
        <v>18.285026309286049</v>
      </c>
      <c r="H2" s="3">
        <v>0.83004941054522696</v>
      </c>
      <c r="I2" s="3">
        <v>3.4865521148449501</v>
      </c>
      <c r="J2" s="3">
        <v>51.613</v>
      </c>
      <c r="K2" s="3">
        <v>9.1944598911117795E-2</v>
      </c>
      <c r="L2" s="3">
        <v>4.95</v>
      </c>
      <c r="M2" s="2">
        <f>LN(L2)</f>
        <v>1.5993875765805989</v>
      </c>
      <c r="N2" s="2" t="str">
        <f t="shared" ref="N2:N65" si="1">IF(A2&lt;&gt;A1,"",E2-E1)</f>
        <v/>
      </c>
      <c r="O2" s="2">
        <f>IF(C2&gt;0,1,0)</f>
        <v>1</v>
      </c>
    </row>
    <row r="3" spans="1:15" x14ac:dyDescent="0.35">
      <c r="A3" s="2">
        <v>201</v>
      </c>
      <c r="B3" s="2">
        <v>2006</v>
      </c>
      <c r="C3" s="3">
        <v>63.8</v>
      </c>
      <c r="D3" s="3">
        <v>96525286.6375148</v>
      </c>
      <c r="E3" s="3">
        <f t="shared" ref="E3:E66" si="2">LN(D3)</f>
        <v>18.385315569677786</v>
      </c>
      <c r="F3" s="3">
        <v>131656974.675387</v>
      </c>
      <c r="G3" s="3">
        <f t="shared" si="0"/>
        <v>18.695710421427581</v>
      </c>
      <c r="H3" s="3">
        <v>0.82893887020783596</v>
      </c>
      <c r="I3" s="3">
        <v>3.1448019469964401</v>
      </c>
      <c r="J3" s="3">
        <v>54.838999999999999</v>
      </c>
      <c r="K3" s="3">
        <v>8.8997145101369898E-2</v>
      </c>
      <c r="L3" s="3">
        <v>3.8170000000000002</v>
      </c>
      <c r="M3" s="2">
        <f t="shared" ref="M3:M66" si="3">LN(L3)</f>
        <v>1.3394647737630927</v>
      </c>
      <c r="N3" s="2">
        <f t="shared" si="1"/>
        <v>0.44111769883227936</v>
      </c>
      <c r="O3" s="2">
        <f t="shared" ref="O3:O66" si="4">IF(C3&gt;0,1,0)</f>
        <v>1</v>
      </c>
    </row>
    <row r="4" spans="1:15" x14ac:dyDescent="0.35">
      <c r="A4" s="2">
        <v>201</v>
      </c>
      <c r="B4" s="2">
        <v>2007</v>
      </c>
      <c r="C4" s="3">
        <v>60.3</v>
      </c>
      <c r="D4" s="3">
        <v>159761834.08179101</v>
      </c>
      <c r="E4" s="3">
        <f t="shared" si="2"/>
        <v>18.889194727237477</v>
      </c>
      <c r="F4" s="3">
        <v>200797187.10860601</v>
      </c>
      <c r="G4" s="3">
        <f t="shared" si="0"/>
        <v>19.117805937260453</v>
      </c>
      <c r="H4" s="3">
        <v>0.80302194770013302</v>
      </c>
      <c r="I4" s="3">
        <v>2.83535085968047</v>
      </c>
      <c r="J4" s="3">
        <v>55.433999999999997</v>
      </c>
      <c r="K4" s="3">
        <v>0.129280142379253</v>
      </c>
      <c r="L4" s="3">
        <v>2.7639999999999998</v>
      </c>
      <c r="M4" s="2">
        <f t="shared" si="3"/>
        <v>1.0166789059054233</v>
      </c>
      <c r="N4" s="2">
        <f t="shared" si="1"/>
        <v>0.50387915755969104</v>
      </c>
      <c r="O4" s="2">
        <f t="shared" si="4"/>
        <v>1</v>
      </c>
    </row>
    <row r="5" spans="1:15" x14ac:dyDescent="0.35">
      <c r="A5" s="2">
        <v>201</v>
      </c>
      <c r="B5" s="2">
        <v>2008</v>
      </c>
      <c r="C5" s="3">
        <v>61.58</v>
      </c>
      <c r="D5" s="3">
        <v>172832301.66591001</v>
      </c>
      <c r="E5" s="3">
        <f t="shared" si="2"/>
        <v>18.967832327801798</v>
      </c>
      <c r="F5" s="3">
        <v>229284904.45247999</v>
      </c>
      <c r="G5" s="3">
        <f t="shared" si="0"/>
        <v>19.250475912483886</v>
      </c>
      <c r="H5" s="3">
        <v>0.75674083297483796</v>
      </c>
      <c r="I5" s="3">
        <v>1.9286179344055201</v>
      </c>
      <c r="J5" s="3">
        <v>49.997</v>
      </c>
      <c r="K5" s="3">
        <v>0.130085777710086</v>
      </c>
      <c r="L5" s="3">
        <v>3.831</v>
      </c>
      <c r="M5" s="2">
        <f t="shared" si="3"/>
        <v>1.3431258657185119</v>
      </c>
      <c r="N5" s="2">
        <f t="shared" si="1"/>
        <v>7.8637600564320564E-2</v>
      </c>
      <c r="O5" s="2">
        <f t="shared" si="4"/>
        <v>1</v>
      </c>
    </row>
    <row r="6" spans="1:15" x14ac:dyDescent="0.35">
      <c r="A6" s="2">
        <v>201</v>
      </c>
      <c r="B6" s="2">
        <v>2009</v>
      </c>
      <c r="C6" s="3">
        <v>60.75</v>
      </c>
      <c r="D6" s="3">
        <v>160825246.60092199</v>
      </c>
      <c r="E6" s="3">
        <f t="shared" si="2"/>
        <v>18.895828908609591</v>
      </c>
      <c r="F6" s="3">
        <v>234923254.306115</v>
      </c>
      <c r="G6" s="3">
        <f t="shared" si="0"/>
        <v>19.274769441349626</v>
      </c>
      <c r="H6" s="3">
        <v>0.79062136790847404</v>
      </c>
      <c r="I6" s="3">
        <v>0.42031981124453999</v>
      </c>
      <c r="J6" s="3">
        <v>34.302</v>
      </c>
      <c r="K6" s="3">
        <v>0.127377071514888</v>
      </c>
      <c r="L6" s="3">
        <v>10.651</v>
      </c>
      <c r="M6" s="2">
        <f t="shared" si="3"/>
        <v>2.3656537844610286</v>
      </c>
      <c r="N6" s="2">
        <f t="shared" si="1"/>
        <v>-7.2003419192206763E-2</v>
      </c>
      <c r="O6" s="2">
        <f t="shared" si="4"/>
        <v>1</v>
      </c>
    </row>
    <row r="7" spans="1:15" x14ac:dyDescent="0.35">
      <c r="A7" s="2">
        <v>201</v>
      </c>
      <c r="B7" s="2">
        <v>2010</v>
      </c>
      <c r="C7" s="3">
        <v>60.3</v>
      </c>
      <c r="D7" s="3">
        <v>180116310.597848</v>
      </c>
      <c r="E7" s="3">
        <f t="shared" si="2"/>
        <v>19.009113370164592</v>
      </c>
      <c r="F7" s="3">
        <v>283116939.85756898</v>
      </c>
      <c r="G7" s="3">
        <f t="shared" si="0"/>
        <v>19.461370585302099</v>
      </c>
      <c r="H7" s="3">
        <v>0.80650938451024101</v>
      </c>
      <c r="I7" s="3">
        <v>2.6671412165714901</v>
      </c>
      <c r="J7" s="3">
        <v>41.936999999999998</v>
      </c>
      <c r="K7" s="3">
        <v>0.114407360607436</v>
      </c>
      <c r="L7" s="3">
        <v>11.346</v>
      </c>
      <c r="M7" s="2">
        <f t="shared" si="3"/>
        <v>2.4288652589043753</v>
      </c>
      <c r="N7" s="2">
        <f t="shared" si="1"/>
        <v>0.1132844615550006</v>
      </c>
      <c r="O7" s="2">
        <f t="shared" si="4"/>
        <v>1</v>
      </c>
    </row>
    <row r="8" spans="1:15" x14ac:dyDescent="0.35">
      <c r="A8" s="2">
        <v>201</v>
      </c>
      <c r="B8" s="2">
        <v>2011</v>
      </c>
      <c r="C8" s="3">
        <v>60.3</v>
      </c>
      <c r="D8" s="3">
        <v>239771271.816082</v>
      </c>
      <c r="E8" s="3">
        <f t="shared" si="2"/>
        <v>19.295195992780865</v>
      </c>
      <c r="F8" s="3">
        <v>336534511.37779498</v>
      </c>
      <c r="G8" s="3">
        <f t="shared" si="0"/>
        <v>19.634211261605298</v>
      </c>
      <c r="H8" s="3">
        <v>0.80373404986885599</v>
      </c>
      <c r="I8" s="3">
        <v>3.6518448054789201</v>
      </c>
      <c r="J8" s="3">
        <v>48.097999999999999</v>
      </c>
      <c r="K8" s="3">
        <v>0.11702440374564101</v>
      </c>
      <c r="L8" s="3">
        <v>7.9029999999999996</v>
      </c>
      <c r="M8" s="2">
        <f t="shared" si="3"/>
        <v>2.0672424342228384</v>
      </c>
      <c r="N8" s="2">
        <f t="shared" si="1"/>
        <v>0.2860826226162736</v>
      </c>
      <c r="O8" s="2">
        <f t="shared" si="4"/>
        <v>1</v>
      </c>
    </row>
    <row r="9" spans="1:15" x14ac:dyDescent="0.35">
      <c r="A9" s="2">
        <v>202</v>
      </c>
      <c r="B9" s="2">
        <v>2005</v>
      </c>
      <c r="C9" s="3">
        <v>99.9</v>
      </c>
      <c r="D9" s="3">
        <v>20338748.366385698</v>
      </c>
      <c r="E9" s="3">
        <f t="shared" si="2"/>
        <v>16.828038411115372</v>
      </c>
      <c r="F9" s="3">
        <v>37488058.570772402</v>
      </c>
      <c r="G9" s="3">
        <f t="shared" si="0"/>
        <v>17.43953300211572</v>
      </c>
      <c r="H9" s="3">
        <v>0.615940685820203</v>
      </c>
      <c r="I9" s="3">
        <v>1.92771084337349</v>
      </c>
      <c r="J9" s="3">
        <v>49.094999999999999</v>
      </c>
      <c r="K9" s="3">
        <v>0.14346617238183501</v>
      </c>
      <c r="L9" s="3">
        <v>2.9670000000000001</v>
      </c>
      <c r="M9" s="2">
        <f t="shared" si="3"/>
        <v>1.0875513413086848</v>
      </c>
      <c r="N9" s="2" t="str">
        <f t="shared" si="1"/>
        <v/>
      </c>
      <c r="O9" s="2">
        <f t="shared" si="4"/>
        <v>1</v>
      </c>
    </row>
    <row r="10" spans="1:15" x14ac:dyDescent="0.35">
      <c r="A10" s="2">
        <v>202</v>
      </c>
      <c r="B10" s="2">
        <v>2006</v>
      </c>
      <c r="C10" s="3">
        <v>99.9</v>
      </c>
      <c r="D10" s="3">
        <v>32649604.138732001</v>
      </c>
      <c r="E10" s="3">
        <f t="shared" si="2"/>
        <v>17.301343289225219</v>
      </c>
      <c r="F10" s="3">
        <v>58474578.914046302</v>
      </c>
      <c r="G10" s="3">
        <f t="shared" si="0"/>
        <v>17.884102669280693</v>
      </c>
      <c r="H10" s="3">
        <v>0.61349613561083205</v>
      </c>
      <c r="I10" s="3">
        <v>2.6823407157238299</v>
      </c>
      <c r="J10" s="3">
        <v>47.710999999999999</v>
      </c>
      <c r="K10" s="3">
        <v>0.133402610898226</v>
      </c>
      <c r="L10" s="3">
        <v>3.22</v>
      </c>
      <c r="M10" s="2">
        <f t="shared" si="3"/>
        <v>1.1693813595563169</v>
      </c>
      <c r="N10" s="2">
        <f t="shared" si="1"/>
        <v>0.47330487810984678</v>
      </c>
      <c r="O10" s="2">
        <f t="shared" si="4"/>
        <v>1</v>
      </c>
    </row>
    <row r="11" spans="1:15" x14ac:dyDescent="0.35">
      <c r="A11" s="2">
        <v>202</v>
      </c>
      <c r="B11" s="2">
        <v>2007</v>
      </c>
      <c r="C11" s="3">
        <v>77.5</v>
      </c>
      <c r="D11" s="3">
        <v>70080092.643946394</v>
      </c>
      <c r="E11" s="3">
        <f t="shared" si="2"/>
        <v>18.065149326565656</v>
      </c>
      <c r="F11" s="3">
        <v>110839965.15311299</v>
      </c>
      <c r="G11" s="3">
        <f t="shared" si="0"/>
        <v>18.523597963569909</v>
      </c>
      <c r="H11" s="3">
        <v>0.56033373764104799</v>
      </c>
      <c r="I11" s="3">
        <v>1.9553791303708601</v>
      </c>
      <c r="J11" s="3">
        <v>46.384999999999998</v>
      </c>
      <c r="K11" s="3">
        <v>0.178152681295254</v>
      </c>
      <c r="L11" s="3">
        <v>2.4500000000000002</v>
      </c>
      <c r="M11" s="2">
        <f t="shared" si="3"/>
        <v>0.89608802455663572</v>
      </c>
      <c r="N11" s="2">
        <f t="shared" si="1"/>
        <v>0.76380603734043717</v>
      </c>
      <c r="O11" s="2">
        <f t="shared" si="4"/>
        <v>1</v>
      </c>
    </row>
    <row r="12" spans="1:15" x14ac:dyDescent="0.35">
      <c r="A12" s="2">
        <v>202</v>
      </c>
      <c r="B12" s="2">
        <v>2008</v>
      </c>
      <c r="C12" s="3">
        <v>77.47</v>
      </c>
      <c r="D12" s="3">
        <v>86983161.510527104</v>
      </c>
      <c r="E12" s="3">
        <f t="shared" si="2"/>
        <v>18.28122511203043</v>
      </c>
      <c r="F12" s="3">
        <v>125845805.826038</v>
      </c>
      <c r="G12" s="3">
        <f t="shared" si="0"/>
        <v>18.650567952220587</v>
      </c>
      <c r="H12" s="3">
        <v>0.40312111213285001</v>
      </c>
      <c r="I12" s="3">
        <v>0.489533185481689</v>
      </c>
      <c r="J12" s="3">
        <v>48.524999999999999</v>
      </c>
      <c r="K12" s="3">
        <v>0.106047492832801</v>
      </c>
      <c r="L12" s="3">
        <v>3.573</v>
      </c>
      <c r="M12" s="2">
        <f t="shared" si="3"/>
        <v>1.2734055790412728</v>
      </c>
      <c r="N12" s="2">
        <f t="shared" si="1"/>
        <v>0.21607578546477413</v>
      </c>
      <c r="O12" s="2">
        <f t="shared" si="4"/>
        <v>1</v>
      </c>
    </row>
    <row r="13" spans="1:15" x14ac:dyDescent="0.35">
      <c r="A13" s="2">
        <v>202</v>
      </c>
      <c r="B13" s="2">
        <v>2009</v>
      </c>
      <c r="C13" s="3">
        <v>85.5</v>
      </c>
      <c r="D13" s="3">
        <v>76374973.170086697</v>
      </c>
      <c r="E13" s="3">
        <f t="shared" si="2"/>
        <v>18.151165624164143</v>
      </c>
      <c r="F13" s="3">
        <v>119388178.32917</v>
      </c>
      <c r="G13" s="3">
        <f t="shared" si="0"/>
        <v>18.597890745052638</v>
      </c>
      <c r="H13" s="3">
        <v>0.51395812562312904</v>
      </c>
      <c r="I13" s="3">
        <v>-1.89154757948376</v>
      </c>
      <c r="J13" s="3">
        <v>43.624000000000002</v>
      </c>
      <c r="K13" s="3">
        <v>0.13983050847457601</v>
      </c>
      <c r="L13" s="3">
        <v>9.2309999999999999</v>
      </c>
      <c r="M13" s="2">
        <f t="shared" si="3"/>
        <v>2.2225673850080145</v>
      </c>
      <c r="N13" s="2">
        <f t="shared" si="1"/>
        <v>-0.13005948786628707</v>
      </c>
      <c r="O13" s="2">
        <f t="shared" si="4"/>
        <v>1</v>
      </c>
    </row>
    <row r="14" spans="1:15" x14ac:dyDescent="0.35">
      <c r="A14" s="2">
        <v>202</v>
      </c>
      <c r="B14" s="2">
        <v>2010</v>
      </c>
      <c r="C14" s="3">
        <v>85.49</v>
      </c>
      <c r="D14" s="3">
        <v>91393806.182593107</v>
      </c>
      <c r="E14" s="3">
        <f t="shared" si="2"/>
        <v>18.330688268073377</v>
      </c>
      <c r="F14" s="3">
        <v>140791872.962192</v>
      </c>
      <c r="G14" s="3">
        <f t="shared" si="0"/>
        <v>18.762793279583349</v>
      </c>
      <c r="H14" s="3">
        <v>0.60831061082756299</v>
      </c>
      <c r="I14" s="3">
        <v>1.6569950360064301</v>
      </c>
      <c r="J14" s="3">
        <v>43.47</v>
      </c>
      <c r="K14" s="3">
        <v>0.134750285487892</v>
      </c>
      <c r="L14" s="3">
        <v>8.9619999999999997</v>
      </c>
      <c r="M14" s="2">
        <f t="shared" si="3"/>
        <v>2.1929934163639513</v>
      </c>
      <c r="N14" s="2">
        <f t="shared" si="1"/>
        <v>0.17952264390923389</v>
      </c>
      <c r="O14" s="2">
        <f t="shared" si="4"/>
        <v>1</v>
      </c>
    </row>
    <row r="15" spans="1:15" x14ac:dyDescent="0.35">
      <c r="A15" s="2">
        <v>202</v>
      </c>
      <c r="B15" s="2">
        <v>2011</v>
      </c>
      <c r="C15" s="3">
        <v>75.5</v>
      </c>
      <c r="D15" s="3">
        <v>133606241.54359099</v>
      </c>
      <c r="E15" s="3">
        <f t="shared" si="2"/>
        <v>18.710407536116211</v>
      </c>
      <c r="F15" s="3">
        <v>210882680.301368</v>
      </c>
      <c r="G15" s="3">
        <f t="shared" si="0"/>
        <v>19.16681251927621</v>
      </c>
      <c r="H15" s="3">
        <v>0.63279132791327797</v>
      </c>
      <c r="I15" s="3">
        <v>1.7011311417462001</v>
      </c>
      <c r="J15" s="3">
        <v>54.231999999999999</v>
      </c>
      <c r="K15" s="3">
        <v>9.2067279368445804E-2</v>
      </c>
      <c r="L15" s="3">
        <v>6.2850000000000001</v>
      </c>
      <c r="M15" s="2">
        <f t="shared" si="3"/>
        <v>1.8381658420422107</v>
      </c>
      <c r="N15" s="2">
        <f t="shared" si="1"/>
        <v>0.37971926804283385</v>
      </c>
      <c r="O15" s="2">
        <f t="shared" si="4"/>
        <v>1</v>
      </c>
    </row>
    <row r="16" spans="1:15" x14ac:dyDescent="0.35">
      <c r="A16" s="2">
        <v>203</v>
      </c>
      <c r="B16" s="2">
        <v>2005</v>
      </c>
      <c r="C16" s="3">
        <v>25.5</v>
      </c>
      <c r="D16" s="3">
        <v>6290524.0228436897</v>
      </c>
      <c r="E16" s="3">
        <f t="shared" si="2"/>
        <v>15.654554935674494</v>
      </c>
      <c r="F16" s="3">
        <v>15345366.759426899</v>
      </c>
      <c r="G16" s="3">
        <f t="shared" si="0"/>
        <v>16.546324146657938</v>
      </c>
      <c r="H16" s="3">
        <v>0.51828028563795303</v>
      </c>
      <c r="I16" s="3">
        <v>4.0056330630006398</v>
      </c>
      <c r="J16" s="3">
        <v>50.564999999999998</v>
      </c>
      <c r="K16" s="3">
        <v>0.161561137299118</v>
      </c>
      <c r="L16" s="3">
        <v>5.375</v>
      </c>
      <c r="M16" s="2">
        <f t="shared" si="3"/>
        <v>1.6817585740137264</v>
      </c>
      <c r="N16" s="2" t="str">
        <f t="shared" si="1"/>
        <v/>
      </c>
      <c r="O16" s="2">
        <f t="shared" si="4"/>
        <v>1</v>
      </c>
    </row>
    <row r="17" spans="1:15" x14ac:dyDescent="0.35">
      <c r="A17" s="2">
        <v>203</v>
      </c>
      <c r="B17" s="2">
        <v>2006</v>
      </c>
      <c r="C17" s="3">
        <v>20.493603</v>
      </c>
      <c r="D17" s="3">
        <v>10762406.3259959</v>
      </c>
      <c r="E17" s="3">
        <f t="shared" si="2"/>
        <v>16.191569723940027</v>
      </c>
      <c r="F17" s="3">
        <v>29422469.717323799</v>
      </c>
      <c r="G17" s="3">
        <f t="shared" si="0"/>
        <v>17.197269216498103</v>
      </c>
      <c r="H17" s="3">
        <v>0.45555589976326899</v>
      </c>
      <c r="I17" s="3">
        <v>6.55134847675179</v>
      </c>
      <c r="J17" s="3">
        <v>68.891999999999996</v>
      </c>
      <c r="K17" s="3">
        <v>0.209990370789156</v>
      </c>
      <c r="L17" s="3">
        <v>3.9020000000000001</v>
      </c>
      <c r="M17" s="2">
        <f t="shared" si="3"/>
        <v>1.3614892422009195</v>
      </c>
      <c r="N17" s="2">
        <f t="shared" si="1"/>
        <v>0.53701478826553384</v>
      </c>
      <c r="O17" s="2">
        <f t="shared" si="4"/>
        <v>1</v>
      </c>
    </row>
    <row r="18" spans="1:15" x14ac:dyDescent="0.35">
      <c r="A18" s="2">
        <v>203</v>
      </c>
      <c r="B18" s="2">
        <v>2007</v>
      </c>
      <c r="C18" s="3">
        <v>20.478870000000001</v>
      </c>
      <c r="D18" s="3">
        <v>16345055.161949201</v>
      </c>
      <c r="E18" s="3">
        <f t="shared" si="2"/>
        <v>16.60943597298634</v>
      </c>
      <c r="F18" s="3">
        <v>38642355.374325</v>
      </c>
      <c r="G18" s="3">
        <f t="shared" si="0"/>
        <v>17.469859522343263</v>
      </c>
      <c r="H18" s="3">
        <v>0.52262517619498805</v>
      </c>
      <c r="I18" s="3">
        <v>5.5454638422051801</v>
      </c>
      <c r="J18" s="3">
        <v>37.542000000000002</v>
      </c>
      <c r="K18" s="3">
        <v>0.21249142087223999</v>
      </c>
      <c r="L18" s="3">
        <v>3.262</v>
      </c>
      <c r="M18" s="2">
        <f t="shared" si="3"/>
        <v>1.1823405041988222</v>
      </c>
      <c r="N18" s="2">
        <f t="shared" si="1"/>
        <v>0.41786624904631253</v>
      </c>
      <c r="O18" s="2">
        <f t="shared" si="4"/>
        <v>1</v>
      </c>
    </row>
    <row r="19" spans="1:15" x14ac:dyDescent="0.35">
      <c r="A19" s="2">
        <v>203</v>
      </c>
      <c r="B19" s="2">
        <v>2009</v>
      </c>
      <c r="C19" s="3">
        <v>25.328579999999999</v>
      </c>
      <c r="D19" s="3">
        <v>24774733.2770079</v>
      </c>
      <c r="E19" s="3">
        <f t="shared" si="2"/>
        <v>17.025334872310381</v>
      </c>
      <c r="F19" s="3">
        <v>57569450.424395502</v>
      </c>
      <c r="G19" s="3">
        <f t="shared" si="0"/>
        <v>17.868502610391307</v>
      </c>
      <c r="H19" s="3">
        <v>0.61433932442040895</v>
      </c>
      <c r="I19" s="3">
        <v>3.1403527110367802</v>
      </c>
      <c r="J19" s="3">
        <v>24.364999999999998</v>
      </c>
      <c r="K19" s="3">
        <v>0.11256635013112</v>
      </c>
      <c r="L19" s="3">
        <v>6.87</v>
      </c>
      <c r="M19" s="2">
        <f t="shared" si="3"/>
        <v>1.9271641062342579</v>
      </c>
      <c r="N19" s="2">
        <f t="shared" si="1"/>
        <v>0.41589889932404134</v>
      </c>
      <c r="O19" s="2">
        <f t="shared" si="4"/>
        <v>1</v>
      </c>
    </row>
    <row r="20" spans="1:15" x14ac:dyDescent="0.35">
      <c r="A20" s="2">
        <v>203</v>
      </c>
      <c r="B20" s="2">
        <v>2010</v>
      </c>
      <c r="C20" s="3">
        <v>20.493603</v>
      </c>
      <c r="D20" s="3">
        <v>33906662.416495398</v>
      </c>
      <c r="E20" s="3">
        <f t="shared" si="2"/>
        <v>17.339122084500943</v>
      </c>
      <c r="F20" s="3">
        <v>64036070.731628701</v>
      </c>
      <c r="G20" s="3">
        <f t="shared" si="0"/>
        <v>17.974957087739895</v>
      </c>
      <c r="H20" s="3">
        <v>0.68209145115778003</v>
      </c>
      <c r="I20" s="3">
        <v>2.11916145604089</v>
      </c>
      <c r="J20" s="3">
        <v>52.249000000000002</v>
      </c>
      <c r="K20" s="3">
        <v>0.113690619233959</v>
      </c>
      <c r="L20" s="3">
        <v>4.6710000000000003</v>
      </c>
      <c r="M20" s="2">
        <f t="shared" si="3"/>
        <v>1.5413731815199709</v>
      </c>
      <c r="N20" s="2">
        <f t="shared" si="1"/>
        <v>0.3137872121905616</v>
      </c>
      <c r="O20" s="2">
        <f t="shared" si="4"/>
        <v>1</v>
      </c>
    </row>
    <row r="21" spans="1:15" x14ac:dyDescent="0.35">
      <c r="A21" s="2">
        <v>203</v>
      </c>
      <c r="B21" s="2">
        <v>2011</v>
      </c>
      <c r="C21" s="3">
        <v>20.493603</v>
      </c>
      <c r="D21" s="3">
        <v>43373389.071162798</v>
      </c>
      <c r="E21" s="3">
        <f t="shared" si="2"/>
        <v>17.585356655971871</v>
      </c>
      <c r="F21" s="3">
        <v>76955530.331231698</v>
      </c>
      <c r="G21" s="3">
        <f t="shared" si="0"/>
        <v>18.158738284818508</v>
      </c>
      <c r="H21" s="3">
        <v>0.70115891233208005</v>
      </c>
      <c r="I21" s="3">
        <v>2.17551342633476</v>
      </c>
      <c r="J21" s="3">
        <v>42.142000000000003</v>
      </c>
      <c r="K21" s="3">
        <v>9.80518778141381E-2</v>
      </c>
      <c r="L21" s="3">
        <v>3.9769999999999999</v>
      </c>
      <c r="M21" s="2">
        <f t="shared" si="3"/>
        <v>1.3805277662255535</v>
      </c>
      <c r="N21" s="2">
        <f t="shared" si="1"/>
        <v>0.24623457147092864</v>
      </c>
      <c r="O21" s="2">
        <f t="shared" si="4"/>
        <v>1</v>
      </c>
    </row>
    <row r="22" spans="1:15" x14ac:dyDescent="0.35">
      <c r="A22" s="2">
        <v>204</v>
      </c>
      <c r="B22" s="2">
        <v>2005</v>
      </c>
      <c r="C22" s="3">
        <v>100</v>
      </c>
      <c r="D22" s="3">
        <v>1534255.2549284</v>
      </c>
      <c r="E22" s="3">
        <f t="shared" si="2"/>
        <v>14.243555645325094</v>
      </c>
      <c r="F22" s="3">
        <v>1981582.6429825299</v>
      </c>
      <c r="G22" s="3">
        <f t="shared" si="0"/>
        <v>14.49940639802654</v>
      </c>
      <c r="H22" s="3">
        <v>0.37465832323717502</v>
      </c>
      <c r="I22" s="3">
        <v>0.255457623314847</v>
      </c>
      <c r="J22" s="3">
        <v>72.86</v>
      </c>
      <c r="K22" s="3">
        <v>0.193420169054386</v>
      </c>
      <c r="L22" s="3">
        <v>3.1749999999999998</v>
      </c>
      <c r="M22" s="2">
        <f t="shared" si="3"/>
        <v>1.1553076323446549</v>
      </c>
      <c r="N22" s="2" t="str">
        <f t="shared" si="1"/>
        <v/>
      </c>
      <c r="O22" s="2">
        <f t="shared" si="4"/>
        <v>1</v>
      </c>
    </row>
    <row r="23" spans="1:15" x14ac:dyDescent="0.35">
      <c r="A23" s="2">
        <v>204</v>
      </c>
      <c r="B23" s="2">
        <v>2006</v>
      </c>
      <c r="C23" s="3">
        <v>100</v>
      </c>
      <c r="D23" s="3">
        <v>5919437.4130100003</v>
      </c>
      <c r="E23" s="3">
        <f t="shared" si="2"/>
        <v>15.593751970758252</v>
      </c>
      <c r="F23" s="3">
        <v>7009984.3220770396</v>
      </c>
      <c r="G23" s="3">
        <f t="shared" si="0"/>
        <v>15.762846022500003</v>
      </c>
      <c r="H23" s="3">
        <v>0.39243344100084199</v>
      </c>
      <c r="I23" s="3">
        <v>0.63717422090945597</v>
      </c>
      <c r="J23" s="3">
        <v>58.988999999999997</v>
      </c>
      <c r="K23" s="3">
        <v>0.118808802225152</v>
      </c>
      <c r="L23" s="3">
        <v>2.5369999999999999</v>
      </c>
      <c r="M23" s="2">
        <f t="shared" si="3"/>
        <v>0.93098228061714483</v>
      </c>
      <c r="N23" s="2">
        <f t="shared" si="1"/>
        <v>1.3501963254331582</v>
      </c>
      <c r="O23" s="2">
        <f t="shared" si="4"/>
        <v>1</v>
      </c>
    </row>
    <row r="24" spans="1:15" x14ac:dyDescent="0.35">
      <c r="A24" s="2">
        <v>204</v>
      </c>
      <c r="B24" s="2">
        <v>2007</v>
      </c>
      <c r="C24" s="3">
        <v>100</v>
      </c>
      <c r="D24" s="3">
        <v>11878950.506574299</v>
      </c>
      <c r="E24" s="3">
        <f t="shared" si="2"/>
        <v>16.29027852679901</v>
      </c>
      <c r="F24" s="3">
        <v>14522011.3009416</v>
      </c>
      <c r="G24" s="3">
        <f t="shared" si="0"/>
        <v>16.491176077116599</v>
      </c>
      <c r="H24" s="3">
        <v>0.441172675098087</v>
      </c>
      <c r="I24" s="3">
        <v>1.6390890203169799</v>
      </c>
      <c r="J24" s="3">
        <v>54.167000000000002</v>
      </c>
      <c r="K24" s="3">
        <v>9.4887451670621098E-2</v>
      </c>
      <c r="L24" s="3">
        <v>2.3780000000000001</v>
      </c>
      <c r="M24" s="2">
        <f t="shared" si="3"/>
        <v>0.86625979826859012</v>
      </c>
      <c r="N24" s="2">
        <f t="shared" si="1"/>
        <v>0.69652655604075875</v>
      </c>
      <c r="O24" s="2">
        <f t="shared" si="4"/>
        <v>1</v>
      </c>
    </row>
    <row r="25" spans="1:15" x14ac:dyDescent="0.35">
      <c r="A25" s="2">
        <v>204</v>
      </c>
      <c r="B25" s="2">
        <v>2008</v>
      </c>
      <c r="C25" s="3">
        <v>100</v>
      </c>
      <c r="D25" s="3">
        <v>15394641.117320601</v>
      </c>
      <c r="E25" s="3">
        <f t="shared" si="2"/>
        <v>16.549530027430212</v>
      </c>
      <c r="F25" s="3">
        <v>24271756.745618202</v>
      </c>
      <c r="G25" s="3">
        <f t="shared" si="0"/>
        <v>17.004823958503842</v>
      </c>
      <c r="H25" s="3">
        <v>0.55755020341070105</v>
      </c>
      <c r="I25" s="3">
        <v>0.46770929580814502</v>
      </c>
      <c r="J25" s="3">
        <v>55.823</v>
      </c>
      <c r="K25" s="3">
        <v>9.5017219549359405E-2</v>
      </c>
      <c r="L25" s="3">
        <v>3.5310000000000001</v>
      </c>
      <c r="M25" s="2">
        <f t="shared" si="3"/>
        <v>1.2615811169462494</v>
      </c>
      <c r="N25" s="2">
        <f t="shared" si="1"/>
        <v>0.25925150063120128</v>
      </c>
      <c r="O25" s="2">
        <f t="shared" si="4"/>
        <v>1</v>
      </c>
    </row>
    <row r="26" spans="1:15" x14ac:dyDescent="0.35">
      <c r="A26" s="2">
        <v>204</v>
      </c>
      <c r="B26" s="2">
        <v>2009</v>
      </c>
      <c r="C26" s="3">
        <v>100</v>
      </c>
      <c r="D26" s="3">
        <v>19322944.259669598</v>
      </c>
      <c r="E26" s="3">
        <f t="shared" si="2"/>
        <v>16.776803769530638</v>
      </c>
      <c r="F26" s="3">
        <v>27465232.569962699</v>
      </c>
      <c r="G26" s="3">
        <f t="shared" si="0"/>
        <v>17.128431492589844</v>
      </c>
      <c r="H26" s="3">
        <v>0.50840412007743097</v>
      </c>
      <c r="I26" s="3">
        <v>0.101123920140995</v>
      </c>
      <c r="J26" s="3">
        <v>57.052</v>
      </c>
      <c r="K26" s="3">
        <v>0.13908872901678601</v>
      </c>
      <c r="L26" s="3">
        <v>4.875</v>
      </c>
      <c r="M26" s="2">
        <f t="shared" si="3"/>
        <v>1.5841201044498106</v>
      </c>
      <c r="N26" s="2">
        <f t="shared" si="1"/>
        <v>0.22727374210042584</v>
      </c>
      <c r="O26" s="2">
        <f t="shared" si="4"/>
        <v>1</v>
      </c>
    </row>
    <row r="27" spans="1:15" x14ac:dyDescent="0.35">
      <c r="A27" s="2">
        <v>204</v>
      </c>
      <c r="B27" s="2">
        <v>2010</v>
      </c>
      <c r="C27" s="3">
        <v>100</v>
      </c>
      <c r="D27" s="3">
        <v>22592716.8844193</v>
      </c>
      <c r="E27" s="3">
        <f t="shared" si="2"/>
        <v>16.933138150553678</v>
      </c>
      <c r="F27" s="3">
        <v>30541162.775456902</v>
      </c>
      <c r="G27" s="3">
        <f t="shared" si="0"/>
        <v>17.23458593088252</v>
      </c>
      <c r="H27" s="3">
        <v>0.52842393639879504</v>
      </c>
      <c r="I27" s="3">
        <v>7.8749462827675101E-2</v>
      </c>
      <c r="J27" s="3">
        <v>44.646000000000001</v>
      </c>
      <c r="K27" s="3">
        <v>0.126340782122905</v>
      </c>
      <c r="L27" s="3">
        <v>7.649</v>
      </c>
      <c r="M27" s="2">
        <f t="shared" si="3"/>
        <v>2.034574920339729</v>
      </c>
      <c r="N27" s="2">
        <f t="shared" si="1"/>
        <v>0.15633438102303998</v>
      </c>
      <c r="O27" s="2">
        <f t="shared" si="4"/>
        <v>1</v>
      </c>
    </row>
    <row r="28" spans="1:15" x14ac:dyDescent="0.35">
      <c r="A28" s="2">
        <v>204</v>
      </c>
      <c r="B28" s="2">
        <v>2011</v>
      </c>
      <c r="C28" s="3">
        <v>100</v>
      </c>
      <c r="D28" s="3">
        <v>28068523.262092799</v>
      </c>
      <c r="E28" s="3">
        <f t="shared" si="2"/>
        <v>17.150159337837405</v>
      </c>
      <c r="F28" s="3">
        <v>39893837.270055003</v>
      </c>
      <c r="G28" s="3">
        <f t="shared" si="0"/>
        <v>17.501732415546197</v>
      </c>
      <c r="H28" s="3">
        <v>0.54320918449174804</v>
      </c>
      <c r="I28" s="3">
        <v>2.72495262475221E-2</v>
      </c>
      <c r="J28" s="3">
        <v>56.014000000000003</v>
      </c>
      <c r="K28" s="3">
        <v>0.122058413641579</v>
      </c>
      <c r="L28" s="3">
        <v>7.7489999999999997</v>
      </c>
      <c r="M28" s="2">
        <f t="shared" si="3"/>
        <v>2.0475638027818133</v>
      </c>
      <c r="N28" s="2">
        <f t="shared" si="1"/>
        <v>0.2170211872837271</v>
      </c>
      <c r="O28" s="2">
        <f t="shared" si="4"/>
        <v>1</v>
      </c>
    </row>
    <row r="29" spans="1:15" x14ac:dyDescent="0.35">
      <c r="A29" s="2">
        <v>205</v>
      </c>
      <c r="B29" s="2">
        <v>2005</v>
      </c>
      <c r="C29" s="3">
        <v>92.097809999999996</v>
      </c>
      <c r="D29" s="3">
        <v>1099543.17184836</v>
      </c>
      <c r="E29" s="3">
        <f t="shared" si="2"/>
        <v>13.910405353188695</v>
      </c>
      <c r="F29" s="3">
        <v>1791255.1789820199</v>
      </c>
      <c r="G29" s="3">
        <f t="shared" si="0"/>
        <v>14.398427149387343</v>
      </c>
      <c r="H29" s="3">
        <v>0.60518884026937403</v>
      </c>
      <c r="I29" s="3">
        <v>-2.0910917667504498</v>
      </c>
      <c r="J29" s="3">
        <v>112.30800000000001</v>
      </c>
      <c r="K29" s="3">
        <v>0.11820943115166201</v>
      </c>
      <c r="L29" s="3">
        <v>5.4349999999999898</v>
      </c>
      <c r="M29" s="2">
        <f t="shared" si="3"/>
        <v>1.6928595205731709</v>
      </c>
      <c r="N29" s="2" t="str">
        <f t="shared" si="1"/>
        <v/>
      </c>
      <c r="O29" s="2">
        <f t="shared" si="4"/>
        <v>1</v>
      </c>
    </row>
    <row r="30" spans="1:15" x14ac:dyDescent="0.35">
      <c r="A30" s="2">
        <v>205</v>
      </c>
      <c r="B30" s="2">
        <v>2006</v>
      </c>
      <c r="C30" s="3">
        <v>96.133769999999998</v>
      </c>
      <c r="D30" s="3">
        <v>4526449.6670007603</v>
      </c>
      <c r="E30" s="3">
        <f t="shared" si="2"/>
        <v>15.325448452207125</v>
      </c>
      <c r="F30" s="3">
        <v>6040210.9457790898</v>
      </c>
      <c r="G30" s="3">
        <f t="shared" si="0"/>
        <v>15.613949494099003</v>
      </c>
      <c r="H30" s="3">
        <v>0.70895731659010397</v>
      </c>
      <c r="I30" s="3">
        <v>0.50513878427166103</v>
      </c>
      <c r="J30" s="3">
        <v>76.174999999999997</v>
      </c>
      <c r="K30" s="3">
        <v>0.114877261461192</v>
      </c>
      <c r="L30" s="3">
        <v>2.294</v>
      </c>
      <c r="M30" s="2">
        <f t="shared" si="3"/>
        <v>0.83029701870717898</v>
      </c>
      <c r="N30" s="2">
        <f t="shared" si="1"/>
        <v>1.4150430990184297</v>
      </c>
      <c r="O30" s="2">
        <f t="shared" si="4"/>
        <v>1</v>
      </c>
    </row>
    <row r="31" spans="1:15" x14ac:dyDescent="0.35">
      <c r="A31" s="2">
        <v>205</v>
      </c>
      <c r="B31" s="2">
        <v>2007</v>
      </c>
      <c r="C31" s="3">
        <v>76.097250000000003</v>
      </c>
      <c r="D31" s="3">
        <v>9910055.15174344</v>
      </c>
      <c r="E31" s="3">
        <f t="shared" si="2"/>
        <v>16.109060471552382</v>
      </c>
      <c r="F31" s="3">
        <v>13011655.345450699</v>
      </c>
      <c r="G31" s="3">
        <f t="shared" si="0"/>
        <v>16.381356078786116</v>
      </c>
      <c r="H31" s="3">
        <v>0.741972975080053</v>
      </c>
      <c r="I31" s="3">
        <v>0.37753607147698998</v>
      </c>
      <c r="J31" s="3">
        <v>73.346000000000004</v>
      </c>
      <c r="K31" s="3">
        <v>0.14049802324267099</v>
      </c>
      <c r="L31" s="3">
        <v>2.355</v>
      </c>
      <c r="M31" s="2">
        <f t="shared" si="3"/>
        <v>0.85654072746838106</v>
      </c>
      <c r="N31" s="2">
        <f t="shared" si="1"/>
        <v>0.78361201934525759</v>
      </c>
      <c r="O31" s="2">
        <f t="shared" si="4"/>
        <v>1</v>
      </c>
    </row>
    <row r="32" spans="1:15" x14ac:dyDescent="0.35">
      <c r="A32" s="2">
        <v>205</v>
      </c>
      <c r="B32" s="2">
        <v>2008</v>
      </c>
      <c r="C32" s="3">
        <v>77.47</v>
      </c>
      <c r="D32" s="3">
        <v>14748070.594690001</v>
      </c>
      <c r="E32" s="3">
        <f t="shared" si="2"/>
        <v>16.506622825054443</v>
      </c>
      <c r="F32" s="3">
        <v>20302014.8911837</v>
      </c>
      <c r="G32" s="3">
        <f t="shared" si="0"/>
        <v>16.826230694809826</v>
      </c>
      <c r="H32" s="3">
        <v>0.64036542302332</v>
      </c>
      <c r="I32" s="3">
        <v>0.945964274152434</v>
      </c>
      <c r="J32" s="3">
        <v>56.749000000000002</v>
      </c>
      <c r="K32" s="3">
        <v>9.2578426180334794E-2</v>
      </c>
      <c r="L32" s="3">
        <v>3.5659999999999998</v>
      </c>
      <c r="M32" s="2">
        <f t="shared" si="3"/>
        <v>1.2714445194409487</v>
      </c>
      <c r="N32" s="2">
        <f t="shared" si="1"/>
        <v>0.39756235350206026</v>
      </c>
      <c r="O32" s="2">
        <f t="shared" si="4"/>
        <v>1</v>
      </c>
    </row>
    <row r="33" spans="1:15" x14ac:dyDescent="0.35">
      <c r="A33" s="2">
        <v>205</v>
      </c>
      <c r="B33" s="2">
        <v>2009</v>
      </c>
      <c r="C33" s="3">
        <v>85.5</v>
      </c>
      <c r="D33" s="3">
        <v>15200501.013275201</v>
      </c>
      <c r="E33" s="3">
        <f t="shared" si="2"/>
        <v>16.536838946672972</v>
      </c>
      <c r="F33" s="3">
        <v>23573874.949563298</v>
      </c>
      <c r="G33" s="3">
        <f t="shared" si="0"/>
        <v>16.975649663163225</v>
      </c>
      <c r="H33" s="3">
        <v>0.75030751515134597</v>
      </c>
      <c r="I33" s="3">
        <v>0.87464742704141396</v>
      </c>
      <c r="J33" s="3">
        <v>48.594000000000001</v>
      </c>
      <c r="K33" s="3">
        <v>0.113855643902363</v>
      </c>
      <c r="L33" s="3">
        <v>7.2210000000000001</v>
      </c>
      <c r="M33" s="2">
        <f t="shared" si="3"/>
        <v>1.9769934474690447</v>
      </c>
      <c r="N33" s="2">
        <f t="shared" si="1"/>
        <v>3.0216121618529712E-2</v>
      </c>
      <c r="O33" s="2">
        <f t="shared" si="4"/>
        <v>1</v>
      </c>
    </row>
    <row r="34" spans="1:15" x14ac:dyDescent="0.35">
      <c r="A34" s="2">
        <v>205</v>
      </c>
      <c r="B34" s="2">
        <v>2010</v>
      </c>
      <c r="C34" s="3">
        <v>85.49</v>
      </c>
      <c r="D34" s="3">
        <v>15862767.5778568</v>
      </c>
      <c r="E34" s="3">
        <f t="shared" si="2"/>
        <v>16.579485259442919</v>
      </c>
      <c r="F34" s="3">
        <v>29663678.551022001</v>
      </c>
      <c r="G34" s="3">
        <f t="shared" si="0"/>
        <v>17.205433910956145</v>
      </c>
      <c r="H34" s="3">
        <v>0.80939033711369901</v>
      </c>
      <c r="I34" s="3">
        <v>2.4062642067922599</v>
      </c>
      <c r="J34" s="3">
        <v>44.564</v>
      </c>
      <c r="K34" s="3">
        <v>0.10165951925597499</v>
      </c>
      <c r="L34" s="3">
        <v>8.9350000000000005</v>
      </c>
      <c r="M34" s="2">
        <f t="shared" si="3"/>
        <v>2.1899761486113913</v>
      </c>
      <c r="N34" s="2">
        <f t="shared" si="1"/>
        <v>4.2646312769946348E-2</v>
      </c>
      <c r="O34" s="2">
        <f t="shared" si="4"/>
        <v>1</v>
      </c>
    </row>
    <row r="35" spans="1:15" x14ac:dyDescent="0.35">
      <c r="A35" s="2">
        <v>205</v>
      </c>
      <c r="B35" s="2">
        <v>2011</v>
      </c>
      <c r="C35" s="3">
        <v>75.5</v>
      </c>
      <c r="D35" s="3">
        <v>20768819.4076996</v>
      </c>
      <c r="E35" s="3">
        <f t="shared" si="2"/>
        <v>16.848963353009019</v>
      </c>
      <c r="F35" s="3">
        <v>36556942.495962597</v>
      </c>
      <c r="G35" s="3">
        <f t="shared" si="0"/>
        <v>17.414381671292738</v>
      </c>
      <c r="H35" s="3">
        <v>0.87458867569930498</v>
      </c>
      <c r="I35" s="3">
        <v>3.0380011401956399</v>
      </c>
      <c r="J35" s="3">
        <v>45.728999999999999</v>
      </c>
      <c r="K35" s="3">
        <v>8.8931011367121796E-2</v>
      </c>
      <c r="L35" s="3">
        <v>7.306</v>
      </c>
      <c r="M35" s="2">
        <f t="shared" si="3"/>
        <v>1.9886959283730907</v>
      </c>
      <c r="N35" s="2">
        <f t="shared" si="1"/>
        <v>0.26947809356610009</v>
      </c>
      <c r="O35" s="2">
        <f t="shared" si="4"/>
        <v>1</v>
      </c>
    </row>
    <row r="36" spans="1:15" x14ac:dyDescent="0.35">
      <c r="A36" s="2">
        <v>207</v>
      </c>
      <c r="B36" s="2">
        <v>2005</v>
      </c>
      <c r="C36" s="3">
        <v>48.65</v>
      </c>
      <c r="D36" s="3">
        <v>5671786.9167499198</v>
      </c>
      <c r="E36" s="3">
        <f t="shared" si="2"/>
        <v>15.551014778919649</v>
      </c>
      <c r="F36" s="3">
        <v>8538848.6210413296</v>
      </c>
      <c r="G36" s="3">
        <f t="shared" si="0"/>
        <v>15.960136734783349</v>
      </c>
      <c r="H36" s="3">
        <v>0.77177345918572404</v>
      </c>
      <c r="I36" s="3">
        <v>2.1248373475298399</v>
      </c>
      <c r="J36" s="3">
        <v>52.87</v>
      </c>
      <c r="K36" s="3">
        <v>9.6446506359213105E-2</v>
      </c>
      <c r="L36" s="3">
        <v>1.2190000000000001</v>
      </c>
      <c r="M36" s="2">
        <f t="shared" si="3"/>
        <v>0.19803085049913455</v>
      </c>
      <c r="N36" s="2" t="str">
        <f t="shared" si="1"/>
        <v/>
      </c>
      <c r="O36" s="2">
        <f t="shared" si="4"/>
        <v>1</v>
      </c>
    </row>
    <row r="37" spans="1:15" x14ac:dyDescent="0.35">
      <c r="A37" s="2">
        <v>207</v>
      </c>
      <c r="B37" s="2">
        <v>2006</v>
      </c>
      <c r="C37" s="3">
        <v>46.46</v>
      </c>
      <c r="D37" s="3">
        <v>9723942.3145860508</v>
      </c>
      <c r="E37" s="3">
        <f t="shared" si="2"/>
        <v>16.090101682128449</v>
      </c>
      <c r="F37" s="3">
        <v>14505956.691521401</v>
      </c>
      <c r="G37" s="3">
        <f t="shared" si="0"/>
        <v>16.490069929344813</v>
      </c>
      <c r="H37" s="3">
        <v>0.77160147011004798</v>
      </c>
      <c r="I37" s="3">
        <v>1.9972363439102401</v>
      </c>
      <c r="J37" s="3">
        <v>52.012999999999998</v>
      </c>
      <c r="K37" s="3">
        <v>8.3698775100286102E-2</v>
      </c>
      <c r="L37" s="3">
        <v>1.286</v>
      </c>
      <c r="M37" s="2">
        <f t="shared" si="3"/>
        <v>0.25153662581542768</v>
      </c>
      <c r="N37" s="2">
        <f t="shared" si="1"/>
        <v>0.53908690320879948</v>
      </c>
      <c r="O37" s="2">
        <f t="shared" si="4"/>
        <v>1</v>
      </c>
    </row>
    <row r="38" spans="1:15" x14ac:dyDescent="0.35">
      <c r="A38" s="2">
        <v>207</v>
      </c>
      <c r="B38" s="2">
        <v>2007</v>
      </c>
      <c r="C38" s="3">
        <v>44</v>
      </c>
      <c r="D38" s="3">
        <v>14324913.5865994</v>
      </c>
      <c r="E38" s="3">
        <f t="shared" si="2"/>
        <v>16.477510788197801</v>
      </c>
      <c r="F38" s="3">
        <v>21513969.201249599</v>
      </c>
      <c r="G38" s="3">
        <f t="shared" si="0"/>
        <v>16.88421301240523</v>
      </c>
      <c r="H38" s="3">
        <v>0.79123237835035398</v>
      </c>
      <c r="I38" s="3">
        <v>2.4981906363014201</v>
      </c>
      <c r="J38" s="3">
        <v>46.595999999999897</v>
      </c>
      <c r="K38" s="3">
        <v>9.2020961729353895E-2</v>
      </c>
      <c r="L38" s="3">
        <v>1.2709999999999999</v>
      </c>
      <c r="M38" s="2">
        <f t="shared" si="3"/>
        <v>0.23980399220731693</v>
      </c>
      <c r="N38" s="2">
        <f t="shared" si="1"/>
        <v>0.3874091060693523</v>
      </c>
      <c r="O38" s="2">
        <f t="shared" si="4"/>
        <v>1</v>
      </c>
    </row>
    <row r="39" spans="1:15" x14ac:dyDescent="0.35">
      <c r="A39" s="2">
        <v>207</v>
      </c>
      <c r="B39" s="2">
        <v>2008</v>
      </c>
      <c r="C39" s="3">
        <v>43.409999999999897</v>
      </c>
      <c r="D39" s="3">
        <v>17581919.097625501</v>
      </c>
      <c r="E39" s="3">
        <f t="shared" si="2"/>
        <v>16.682381607950841</v>
      </c>
      <c r="F39" s="3">
        <v>27276188.363618001</v>
      </c>
      <c r="G39" s="3">
        <f t="shared" si="0"/>
        <v>17.12152465843613</v>
      </c>
      <c r="H39" s="3">
        <v>0.77177095711638599</v>
      </c>
      <c r="I39" s="3">
        <v>1.0293550430735401</v>
      </c>
      <c r="J39" s="3">
        <v>47.948</v>
      </c>
      <c r="K39" s="3">
        <v>8.4416821721087401E-2</v>
      </c>
      <c r="L39" s="3">
        <v>2.4350000000000001</v>
      </c>
      <c r="M39" s="2">
        <f t="shared" si="3"/>
        <v>0.88994675653455313</v>
      </c>
      <c r="N39" s="2">
        <f t="shared" si="1"/>
        <v>0.20487081975304022</v>
      </c>
      <c r="O39" s="2">
        <f t="shared" si="4"/>
        <v>1</v>
      </c>
    </row>
    <row r="40" spans="1:15" x14ac:dyDescent="0.35">
      <c r="A40" s="2">
        <v>207</v>
      </c>
      <c r="B40" s="2">
        <v>2009</v>
      </c>
      <c r="C40" s="3">
        <v>48.11</v>
      </c>
      <c r="D40" s="3">
        <v>18455277.0842802</v>
      </c>
      <c r="E40" s="3">
        <f t="shared" si="2"/>
        <v>16.730860908382848</v>
      </c>
      <c r="F40" s="3">
        <v>27284903.782494701</v>
      </c>
      <c r="G40" s="3">
        <f t="shared" si="0"/>
        <v>17.121844132207933</v>
      </c>
      <c r="H40" s="3">
        <v>0.78517725364728397</v>
      </c>
      <c r="I40" s="3">
        <v>0.15173105612740301</v>
      </c>
      <c r="J40" s="3">
        <v>31.128</v>
      </c>
      <c r="K40" s="3">
        <v>0.102675306567382</v>
      </c>
      <c r="L40" s="3">
        <v>7.2</v>
      </c>
      <c r="M40" s="2">
        <f t="shared" si="3"/>
        <v>1.9740810260220096</v>
      </c>
      <c r="N40" s="2">
        <f t="shared" si="1"/>
        <v>4.8479300432006767E-2</v>
      </c>
      <c r="O40" s="2">
        <f t="shared" si="4"/>
        <v>1</v>
      </c>
    </row>
    <row r="41" spans="1:15" x14ac:dyDescent="0.35">
      <c r="A41" s="2">
        <v>207</v>
      </c>
      <c r="B41" s="2">
        <v>2011</v>
      </c>
      <c r="C41" s="3">
        <v>69.626099999999994</v>
      </c>
      <c r="D41" s="3">
        <v>22319528.934456799</v>
      </c>
      <c r="E41" s="3">
        <f t="shared" si="2"/>
        <v>16.920972590167608</v>
      </c>
      <c r="F41" s="3">
        <v>32923530.447799198</v>
      </c>
      <c r="G41" s="3">
        <f t="shared" si="0"/>
        <v>17.309698171273276</v>
      </c>
      <c r="H41" s="3">
        <v>0.592808855544945</v>
      </c>
      <c r="I41" s="3">
        <v>2.9642664455868402</v>
      </c>
      <c r="J41" s="3">
        <v>86.59</v>
      </c>
      <c r="K41" s="3">
        <v>0.15365478397217799</v>
      </c>
      <c r="L41" s="3">
        <v>26.218</v>
      </c>
      <c r="M41" s="2">
        <f t="shared" si="3"/>
        <v>3.2664461977756174</v>
      </c>
      <c r="N41" s="2">
        <f t="shared" si="1"/>
        <v>0.19011168178476012</v>
      </c>
      <c r="O41" s="2">
        <f t="shared" si="4"/>
        <v>1</v>
      </c>
    </row>
    <row r="42" spans="1:15" x14ac:dyDescent="0.35">
      <c r="A42" s="2">
        <v>208</v>
      </c>
      <c r="B42" s="2">
        <v>2006</v>
      </c>
      <c r="C42" s="3">
        <v>0</v>
      </c>
      <c r="D42" s="3">
        <v>6188685.5617851</v>
      </c>
      <c r="E42" s="3">
        <f t="shared" si="2"/>
        <v>15.638233273450075</v>
      </c>
      <c r="F42" s="3">
        <v>9376736.9221031703</v>
      </c>
      <c r="G42" s="3">
        <f t="shared" si="0"/>
        <v>16.053742384351072</v>
      </c>
      <c r="H42" s="3">
        <v>0.85543406677526601</v>
      </c>
      <c r="I42" s="3">
        <v>3.0041741629600298</v>
      </c>
      <c r="J42" s="3">
        <v>33.124000000000002</v>
      </c>
      <c r="K42" s="3">
        <v>8.4898813202764795E-2</v>
      </c>
      <c r="L42" s="3">
        <v>1.7869999999999999</v>
      </c>
      <c r="M42" s="2">
        <f t="shared" si="3"/>
        <v>0.58053823617729094</v>
      </c>
      <c r="N42" s="2" t="str">
        <f t="shared" si="1"/>
        <v/>
      </c>
      <c r="O42" s="2">
        <f t="shared" si="4"/>
        <v>0</v>
      </c>
    </row>
    <row r="43" spans="1:15" x14ac:dyDescent="0.35">
      <c r="A43" s="2">
        <v>208</v>
      </c>
      <c r="B43" s="2">
        <v>2007</v>
      </c>
      <c r="C43" s="3">
        <v>0</v>
      </c>
      <c r="D43" s="3">
        <v>10952717.5416246</v>
      </c>
      <c r="E43" s="3">
        <f t="shared" si="2"/>
        <v>16.209098160753204</v>
      </c>
      <c r="F43" s="3">
        <v>14990148.927131301</v>
      </c>
      <c r="G43" s="3">
        <f t="shared" si="0"/>
        <v>16.522903805128248</v>
      </c>
      <c r="H43" s="3">
        <v>0.84411356723391795</v>
      </c>
      <c r="I43" s="3">
        <v>2.3597150926535901</v>
      </c>
      <c r="J43" s="3">
        <v>38.451000000000001</v>
      </c>
      <c r="K43" s="3">
        <v>9.5705897956033195E-2</v>
      </c>
      <c r="L43" s="3">
        <v>1.605</v>
      </c>
      <c r="M43" s="2">
        <f t="shared" si="3"/>
        <v>0.47312375658197919</v>
      </c>
      <c r="N43" s="2">
        <f t="shared" si="1"/>
        <v>0.57086488730312901</v>
      </c>
      <c r="O43" s="2">
        <f t="shared" si="4"/>
        <v>0</v>
      </c>
    </row>
    <row r="44" spans="1:15" x14ac:dyDescent="0.35">
      <c r="A44" s="2">
        <v>208</v>
      </c>
      <c r="B44" s="2">
        <v>2008</v>
      </c>
      <c r="C44" s="3">
        <v>0</v>
      </c>
      <c r="D44" s="3">
        <v>13593835.082548499</v>
      </c>
      <c r="E44" s="3">
        <f t="shared" si="2"/>
        <v>16.425126945179741</v>
      </c>
      <c r="F44" s="3">
        <v>20277464.5099044</v>
      </c>
      <c r="G44" s="3">
        <f t="shared" si="0"/>
        <v>16.825020704704635</v>
      </c>
      <c r="H44" s="3">
        <v>0.79711024573653599</v>
      </c>
      <c r="I44" s="3">
        <v>2.4843729018396599</v>
      </c>
      <c r="J44" s="3">
        <v>33.94</v>
      </c>
      <c r="K44" s="3">
        <v>8.9100812407680904E-2</v>
      </c>
      <c r="L44" s="3">
        <v>1.782</v>
      </c>
      <c r="M44" s="2">
        <f t="shared" si="3"/>
        <v>0.5777363290486176</v>
      </c>
      <c r="N44" s="2">
        <f t="shared" si="1"/>
        <v>0.21602878442653761</v>
      </c>
      <c r="O44" s="2">
        <f t="shared" si="4"/>
        <v>0</v>
      </c>
    </row>
    <row r="45" spans="1:15" x14ac:dyDescent="0.35">
      <c r="A45" s="2">
        <v>208</v>
      </c>
      <c r="B45" s="2">
        <v>2009</v>
      </c>
      <c r="C45" s="3">
        <v>0</v>
      </c>
      <c r="D45" s="3">
        <v>11296750.934351999</v>
      </c>
      <c r="E45" s="3">
        <f t="shared" si="2"/>
        <v>16.240025714405036</v>
      </c>
      <c r="F45" s="3">
        <v>15947302.0410292</v>
      </c>
      <c r="G45" s="3">
        <f t="shared" si="0"/>
        <v>16.584800221854827</v>
      </c>
      <c r="H45" s="3">
        <v>0.78911927389950098</v>
      </c>
      <c r="I45" s="3">
        <v>1.7302235434470601</v>
      </c>
      <c r="J45" s="3">
        <v>33.896000000000001</v>
      </c>
      <c r="K45" s="3">
        <v>0.12395840546831099</v>
      </c>
      <c r="L45" s="3">
        <v>4.1470000000000002</v>
      </c>
      <c r="M45" s="2">
        <f t="shared" si="3"/>
        <v>1.4223851812642443</v>
      </c>
      <c r="N45" s="2">
        <f t="shared" si="1"/>
        <v>-0.18510123077470553</v>
      </c>
      <c r="O45" s="2">
        <f t="shared" si="4"/>
        <v>0</v>
      </c>
    </row>
    <row r="46" spans="1:15" x14ac:dyDescent="0.35">
      <c r="A46" s="2">
        <v>208</v>
      </c>
      <c r="B46" s="2">
        <v>2010</v>
      </c>
      <c r="C46" s="3">
        <v>0</v>
      </c>
      <c r="D46" s="3">
        <v>12672423.539663101</v>
      </c>
      <c r="E46" s="3">
        <f t="shared" si="2"/>
        <v>16.354938815746667</v>
      </c>
      <c r="F46" s="3">
        <v>18866957.519692201</v>
      </c>
      <c r="G46" s="3">
        <f t="shared" si="0"/>
        <v>16.752922670624574</v>
      </c>
      <c r="H46" s="3">
        <v>0.78368971197537896</v>
      </c>
      <c r="I46" s="3">
        <v>2.2147057841443099</v>
      </c>
      <c r="J46" s="3">
        <v>35.170999999999999</v>
      </c>
      <c r="K46" s="3">
        <v>0.121315693181849</v>
      </c>
      <c r="L46" s="3">
        <v>3.8140000000000001</v>
      </c>
      <c r="M46" s="2">
        <f t="shared" si="3"/>
        <v>1.3386785071782272</v>
      </c>
      <c r="N46" s="2">
        <f t="shared" si="1"/>
        <v>0.11491310134163157</v>
      </c>
      <c r="O46" s="2">
        <f t="shared" si="4"/>
        <v>0</v>
      </c>
    </row>
    <row r="47" spans="1:15" x14ac:dyDescent="0.35">
      <c r="A47" s="2">
        <v>208</v>
      </c>
      <c r="B47" s="2">
        <v>2011</v>
      </c>
      <c r="C47" s="3">
        <v>0</v>
      </c>
      <c r="D47" s="3">
        <v>14681843.157382499</v>
      </c>
      <c r="E47" s="3">
        <f t="shared" si="2"/>
        <v>16.502122128949196</v>
      </c>
      <c r="F47" s="3">
        <v>23977341.493275199</v>
      </c>
      <c r="G47" s="3">
        <f t="shared" si="0"/>
        <v>16.992619837918046</v>
      </c>
      <c r="H47" s="3">
        <v>0.79198587418872302</v>
      </c>
      <c r="I47" s="3">
        <v>2.5734189714743998</v>
      </c>
      <c r="J47" s="3">
        <v>31.347000000000001</v>
      </c>
      <c r="K47" s="3">
        <v>0.114392153443969</v>
      </c>
      <c r="L47" s="3">
        <v>3.23</v>
      </c>
      <c r="M47" s="2">
        <f t="shared" si="3"/>
        <v>1.1724821372345651</v>
      </c>
      <c r="N47" s="2">
        <f t="shared" si="1"/>
        <v>0.14718331320252886</v>
      </c>
      <c r="O47" s="2">
        <f t="shared" si="4"/>
        <v>0</v>
      </c>
    </row>
    <row r="48" spans="1:15" x14ac:dyDescent="0.35">
      <c r="A48" s="2">
        <v>209</v>
      </c>
      <c r="B48" s="2">
        <v>2005</v>
      </c>
      <c r="C48" s="3">
        <v>0</v>
      </c>
      <c r="D48" s="3">
        <v>3948482.7525526299</v>
      </c>
      <c r="E48" s="3">
        <f t="shared" si="2"/>
        <v>15.188841949809088</v>
      </c>
      <c r="F48" s="3">
        <v>7402296.8486465504</v>
      </c>
      <c r="G48" s="3">
        <f t="shared" si="0"/>
        <v>15.81730089496719</v>
      </c>
      <c r="H48" s="3">
        <v>0.75202035515445198</v>
      </c>
      <c r="I48" s="3">
        <v>2.0250487429162001</v>
      </c>
      <c r="J48" s="3">
        <v>64.384</v>
      </c>
      <c r="K48" s="3">
        <v>0.107108627472699</v>
      </c>
      <c r="L48" s="3">
        <v>4.9249999999999998</v>
      </c>
      <c r="M48" s="2">
        <f t="shared" si="3"/>
        <v>1.5943242746240522</v>
      </c>
      <c r="N48" s="2" t="str">
        <f t="shared" si="1"/>
        <v/>
      </c>
      <c r="O48" s="2">
        <f t="shared" si="4"/>
        <v>0</v>
      </c>
    </row>
    <row r="49" spans="1:15" x14ac:dyDescent="0.35">
      <c r="A49" s="2">
        <v>209</v>
      </c>
      <c r="B49" s="2">
        <v>2006</v>
      </c>
      <c r="C49" s="3">
        <v>0</v>
      </c>
      <c r="D49" s="3">
        <v>6123674.9855786599</v>
      </c>
      <c r="E49" s="3">
        <f t="shared" si="2"/>
        <v>15.62767296210748</v>
      </c>
      <c r="F49" s="3">
        <v>11159260.2324843</v>
      </c>
      <c r="G49" s="3">
        <f t="shared" si="0"/>
        <v>16.227780225308532</v>
      </c>
      <c r="H49" s="3">
        <v>0.76362394481812501</v>
      </c>
      <c r="I49" s="3">
        <v>2.06465792436315</v>
      </c>
      <c r="J49" s="3">
        <v>56.326999999999998</v>
      </c>
      <c r="K49" s="3">
        <v>9.5849175525361999E-2</v>
      </c>
      <c r="L49" s="3">
        <v>6.4550000000000001</v>
      </c>
      <c r="M49" s="2">
        <f t="shared" si="3"/>
        <v>1.8648550242986057</v>
      </c>
      <c r="N49" s="2">
        <f t="shared" si="1"/>
        <v>0.43883101229839205</v>
      </c>
      <c r="O49" s="2">
        <f t="shared" si="4"/>
        <v>0</v>
      </c>
    </row>
    <row r="50" spans="1:15" x14ac:dyDescent="0.35">
      <c r="A50" s="2">
        <v>209</v>
      </c>
      <c r="B50" s="2">
        <v>2007</v>
      </c>
      <c r="C50" s="3">
        <v>0</v>
      </c>
      <c r="D50" s="3">
        <v>9508123.2914853804</v>
      </c>
      <c r="E50" s="3">
        <f t="shared" si="2"/>
        <v>16.067657074509551</v>
      </c>
      <c r="F50" s="3">
        <v>16624287.7878014</v>
      </c>
      <c r="G50" s="3">
        <f t="shared" si="0"/>
        <v>16.626375303757044</v>
      </c>
      <c r="H50" s="3">
        <v>0.75536920638009197</v>
      </c>
      <c r="I50" s="3">
        <v>2.0169919799168201</v>
      </c>
      <c r="J50" s="3">
        <v>55.192</v>
      </c>
      <c r="K50" s="3">
        <v>0.100208031551983</v>
      </c>
      <c r="L50" s="3">
        <v>5.9390000000000001</v>
      </c>
      <c r="M50" s="2">
        <f t="shared" si="3"/>
        <v>1.7815407690337233</v>
      </c>
      <c r="N50" s="2">
        <f t="shared" si="1"/>
        <v>0.43998411240207069</v>
      </c>
      <c r="O50" s="2">
        <f t="shared" si="4"/>
        <v>0</v>
      </c>
    </row>
    <row r="51" spans="1:15" x14ac:dyDescent="0.35">
      <c r="A51" s="2">
        <v>209</v>
      </c>
      <c r="B51" s="2">
        <v>2008</v>
      </c>
      <c r="C51" s="3">
        <v>0</v>
      </c>
      <c r="D51" s="3">
        <v>11194197.835810499</v>
      </c>
      <c r="E51" s="3">
        <f t="shared" si="2"/>
        <v>16.230906151656804</v>
      </c>
      <c r="F51" s="3">
        <v>17241188.532102901</v>
      </c>
      <c r="G51" s="3">
        <f t="shared" si="0"/>
        <v>16.662811761200739</v>
      </c>
      <c r="H51" s="3">
        <v>0.83591450450396798</v>
      </c>
      <c r="I51" s="3">
        <v>0.50794290034803702</v>
      </c>
      <c r="J51" s="3">
        <v>60.921999999999997</v>
      </c>
      <c r="K51" s="3">
        <v>8.5908088590926898E-2</v>
      </c>
      <c r="L51" s="3">
        <v>6.4950000000000001</v>
      </c>
      <c r="M51" s="2">
        <f t="shared" si="3"/>
        <v>1.8710326501225629</v>
      </c>
      <c r="N51" s="2">
        <f t="shared" si="1"/>
        <v>0.16324907714725256</v>
      </c>
      <c r="O51" s="2">
        <f t="shared" si="4"/>
        <v>0</v>
      </c>
    </row>
    <row r="52" spans="1:15" x14ac:dyDescent="0.35">
      <c r="A52" s="2">
        <v>209</v>
      </c>
      <c r="B52" s="2">
        <v>2009</v>
      </c>
      <c r="C52" s="3">
        <v>0</v>
      </c>
      <c r="D52" s="3">
        <v>8375324.7235156596</v>
      </c>
      <c r="E52" s="3">
        <f t="shared" si="2"/>
        <v>15.940800407880847</v>
      </c>
      <c r="F52" s="3">
        <v>15259553.657148</v>
      </c>
      <c r="G52" s="3">
        <f t="shared" si="0"/>
        <v>16.540716334188886</v>
      </c>
      <c r="H52" s="3">
        <v>0.84323951871345304</v>
      </c>
      <c r="I52" s="3">
        <v>-3.5764973034345799</v>
      </c>
      <c r="J52" s="3">
        <v>65.385999999999996</v>
      </c>
      <c r="K52" s="3">
        <v>7.2305655528663401E-2</v>
      </c>
      <c r="L52" s="3">
        <v>14.907999999999999</v>
      </c>
      <c r="M52" s="2">
        <f t="shared" si="3"/>
        <v>2.7018979816170119</v>
      </c>
      <c r="N52" s="2">
        <f t="shared" si="1"/>
        <v>-0.29010574377595688</v>
      </c>
      <c r="O52" s="2">
        <f t="shared" si="4"/>
        <v>0</v>
      </c>
    </row>
    <row r="53" spans="1:15" x14ac:dyDescent="0.35">
      <c r="A53" s="2">
        <v>209</v>
      </c>
      <c r="B53" s="2">
        <v>2010</v>
      </c>
      <c r="C53" s="3">
        <v>0</v>
      </c>
      <c r="D53" s="3">
        <v>8966167.4701161701</v>
      </c>
      <c r="E53" s="3">
        <f t="shared" si="2"/>
        <v>16.008968881876438</v>
      </c>
      <c r="F53" s="3">
        <v>14916969.3215154</v>
      </c>
      <c r="G53" s="3">
        <f t="shared" si="0"/>
        <v>16.518010003521724</v>
      </c>
      <c r="H53" s="3">
        <v>0.69506602173669196</v>
      </c>
      <c r="I53" s="3">
        <v>4.4432419829177103E-2</v>
      </c>
      <c r="J53" s="3">
        <v>62.725000000000001</v>
      </c>
      <c r="K53" s="3">
        <v>0.185998068729474</v>
      </c>
      <c r="L53" s="3">
        <v>15.807</v>
      </c>
      <c r="M53" s="2">
        <f t="shared" si="3"/>
        <v>2.7604528798952583</v>
      </c>
      <c r="N53" s="2">
        <f t="shared" si="1"/>
        <v>6.8168473995591228E-2</v>
      </c>
      <c r="O53" s="2">
        <f t="shared" si="4"/>
        <v>0</v>
      </c>
    </row>
    <row r="54" spans="1:15" x14ac:dyDescent="0.35">
      <c r="A54" s="2">
        <v>209</v>
      </c>
      <c r="B54" s="2">
        <v>2011</v>
      </c>
      <c r="C54" s="3">
        <v>0</v>
      </c>
      <c r="D54" s="3">
        <v>16858625.394623701</v>
      </c>
      <c r="E54" s="3">
        <f t="shared" si="2"/>
        <v>16.640372976646198</v>
      </c>
      <c r="F54" s="3">
        <v>23155319.587921701</v>
      </c>
      <c r="G54" s="3">
        <f t="shared" si="0"/>
        <v>16.957735099914533</v>
      </c>
      <c r="H54" s="3">
        <v>0.71377752977487796</v>
      </c>
      <c r="I54" s="3">
        <v>1.4673157069446301</v>
      </c>
      <c r="J54" s="3">
        <v>67.94</v>
      </c>
      <c r="K54" s="3">
        <v>0.14036144335898401</v>
      </c>
      <c r="L54" s="3">
        <v>10.486000000000001</v>
      </c>
      <c r="M54" s="2">
        <f t="shared" si="3"/>
        <v>2.3500410341503413</v>
      </c>
      <c r="N54" s="2">
        <f t="shared" si="1"/>
        <v>0.63140409476975989</v>
      </c>
      <c r="O54" s="2">
        <f t="shared" si="4"/>
        <v>0</v>
      </c>
    </row>
    <row r="55" spans="1:15" x14ac:dyDescent="0.35">
      <c r="A55" s="2">
        <v>210</v>
      </c>
      <c r="B55" s="2">
        <v>2005</v>
      </c>
      <c r="C55" s="3">
        <v>0</v>
      </c>
      <c r="D55" s="3">
        <v>1877536.7773644601</v>
      </c>
      <c r="E55" s="3">
        <f t="shared" si="2"/>
        <v>14.445471250904985</v>
      </c>
      <c r="F55" s="3">
        <v>2971149.2619115901</v>
      </c>
      <c r="G55" s="3">
        <f t="shared" si="0"/>
        <v>14.90445939280297</v>
      </c>
      <c r="H55" s="3">
        <v>0.61667315659674804</v>
      </c>
      <c r="I55" s="3">
        <v>2.4246612665770799</v>
      </c>
      <c r="J55" s="3">
        <v>31.006</v>
      </c>
      <c r="K55" s="3">
        <v>0.15549287803258</v>
      </c>
      <c r="L55" s="3">
        <v>6.68</v>
      </c>
      <c r="M55" s="2">
        <f t="shared" si="3"/>
        <v>1.8991179875485542</v>
      </c>
      <c r="N55" s="2" t="str">
        <f t="shared" si="1"/>
        <v/>
      </c>
      <c r="O55" s="2">
        <f t="shared" si="4"/>
        <v>0</v>
      </c>
    </row>
    <row r="56" spans="1:15" x14ac:dyDescent="0.35">
      <c r="A56" s="2">
        <v>210</v>
      </c>
      <c r="B56" s="2">
        <v>2006</v>
      </c>
      <c r="C56" s="3">
        <v>0</v>
      </c>
      <c r="D56" s="3">
        <v>2798891.7771965298</v>
      </c>
      <c r="E56" s="3">
        <f t="shared" si="2"/>
        <v>14.844734102939988</v>
      </c>
      <c r="F56" s="3">
        <v>4158758.9930564198</v>
      </c>
      <c r="G56" s="3">
        <f t="shared" si="0"/>
        <v>15.240727268754666</v>
      </c>
      <c r="H56" s="3">
        <v>0.60465806490497498</v>
      </c>
      <c r="I56" s="3">
        <v>2.7821636879512801</v>
      </c>
      <c r="J56" s="3">
        <v>42.061999999999998</v>
      </c>
      <c r="K56" s="3">
        <v>0.14042502285290001</v>
      </c>
      <c r="L56" s="3">
        <v>5.8819999999999997</v>
      </c>
      <c r="M56" s="2">
        <f t="shared" si="3"/>
        <v>1.7718968401318032</v>
      </c>
      <c r="N56" s="2">
        <f t="shared" si="1"/>
        <v>0.39926285203500278</v>
      </c>
      <c r="O56" s="2">
        <f t="shared" si="4"/>
        <v>0</v>
      </c>
    </row>
    <row r="57" spans="1:15" x14ac:dyDescent="0.35">
      <c r="A57" s="2">
        <v>210</v>
      </c>
      <c r="B57" s="2">
        <v>2007</v>
      </c>
      <c r="C57" s="3">
        <v>0</v>
      </c>
      <c r="D57" s="3">
        <v>5384206.0155741898</v>
      </c>
      <c r="E57" s="3">
        <f t="shared" si="2"/>
        <v>15.498980413982919</v>
      </c>
      <c r="F57" s="3">
        <v>8107161.0487997504</v>
      </c>
      <c r="G57" s="3">
        <f t="shared" si="0"/>
        <v>15.908258309172771</v>
      </c>
      <c r="H57" s="3">
        <v>0.68304371859296498</v>
      </c>
      <c r="I57" s="3">
        <v>2.2999497487437202</v>
      </c>
      <c r="J57" s="3">
        <v>38.512</v>
      </c>
      <c r="K57" s="3">
        <v>0.12302613065326599</v>
      </c>
      <c r="L57" s="3">
        <v>4.7809999999999997</v>
      </c>
      <c r="M57" s="2">
        <f t="shared" si="3"/>
        <v>1.5646497296439663</v>
      </c>
      <c r="N57" s="2">
        <f t="shared" si="1"/>
        <v>0.65424631104293063</v>
      </c>
      <c r="O57" s="2">
        <f t="shared" si="4"/>
        <v>0</v>
      </c>
    </row>
    <row r="58" spans="1:15" x14ac:dyDescent="0.35">
      <c r="A58" s="2">
        <v>210</v>
      </c>
      <c r="B58" s="2">
        <v>2008</v>
      </c>
      <c r="C58" s="3">
        <v>0</v>
      </c>
      <c r="D58" s="3">
        <v>6389337.98593916</v>
      </c>
      <c r="E58" s="3">
        <f t="shared" si="2"/>
        <v>15.670141219412237</v>
      </c>
      <c r="F58" s="3">
        <v>9455120.0299143698</v>
      </c>
      <c r="G58" s="3">
        <f t="shared" si="0"/>
        <v>16.062066954855499</v>
      </c>
      <c r="H58" s="3">
        <v>0.66368101392680601</v>
      </c>
      <c r="I58" s="3">
        <v>1.50754944649871</v>
      </c>
      <c r="J58" s="3">
        <v>35.933</v>
      </c>
      <c r="K58" s="3">
        <v>0.12150965891419301</v>
      </c>
      <c r="L58" s="3">
        <v>5.8650000000000002</v>
      </c>
      <c r="M58" s="2">
        <f t="shared" si="3"/>
        <v>1.7690024821054389</v>
      </c>
      <c r="N58" s="2">
        <f t="shared" si="1"/>
        <v>0.17116080542931833</v>
      </c>
      <c r="O58" s="2">
        <f t="shared" si="4"/>
        <v>0</v>
      </c>
    </row>
    <row r="59" spans="1:15" x14ac:dyDescent="0.35">
      <c r="A59" s="2">
        <v>210</v>
      </c>
      <c r="B59" s="2">
        <v>2009</v>
      </c>
      <c r="C59" s="3">
        <v>0</v>
      </c>
      <c r="D59" s="3">
        <v>5377883.9391834904</v>
      </c>
      <c r="E59" s="3">
        <f t="shared" si="2"/>
        <v>15.497805534913056</v>
      </c>
      <c r="F59" s="3">
        <v>9162454.1441764701</v>
      </c>
      <c r="G59" s="3">
        <f t="shared" si="0"/>
        <v>16.030624620436168</v>
      </c>
      <c r="H59" s="3">
        <v>0.65894437285261998</v>
      </c>
      <c r="I59" s="3">
        <v>1.999053809104</v>
      </c>
      <c r="J59" s="3">
        <v>29.216000000000001</v>
      </c>
      <c r="K59" s="3">
        <v>0.13663184188579899</v>
      </c>
      <c r="L59" s="3">
        <v>9.4760000000000009</v>
      </c>
      <c r="M59" s="2">
        <f t="shared" si="3"/>
        <v>2.2487622862965391</v>
      </c>
      <c r="N59" s="2">
        <f t="shared" si="1"/>
        <v>-0.17233568449918124</v>
      </c>
      <c r="O59" s="2">
        <f t="shared" si="4"/>
        <v>0</v>
      </c>
    </row>
    <row r="60" spans="1:15" x14ac:dyDescent="0.35">
      <c r="A60" s="2">
        <v>210</v>
      </c>
      <c r="B60" s="2">
        <v>2010</v>
      </c>
      <c r="C60" s="3">
        <v>0</v>
      </c>
      <c r="D60" s="3">
        <v>11133083.9685451</v>
      </c>
      <c r="E60" s="3">
        <f t="shared" si="2"/>
        <v>16.225431770993108</v>
      </c>
      <c r="F60" s="3">
        <v>17397329.760384198</v>
      </c>
      <c r="G60" s="3">
        <f t="shared" si="0"/>
        <v>16.671827290361367</v>
      </c>
      <c r="H60" s="3">
        <v>0.70389144664813497</v>
      </c>
      <c r="I60" s="3">
        <v>1.7371387962695199</v>
      </c>
      <c r="J60" s="3">
        <v>38.277999999999999</v>
      </c>
      <c r="K60" s="3">
        <v>0.109266079321907</v>
      </c>
      <c r="L60" s="3">
        <v>4.3840000000000003</v>
      </c>
      <c r="M60" s="2">
        <f t="shared" si="3"/>
        <v>1.4779615496457146</v>
      </c>
      <c r="N60" s="2">
        <f t="shared" si="1"/>
        <v>0.72762623608005228</v>
      </c>
      <c r="O60" s="2">
        <f t="shared" si="4"/>
        <v>0</v>
      </c>
    </row>
    <row r="61" spans="1:15" x14ac:dyDescent="0.35">
      <c r="A61" s="2">
        <v>210</v>
      </c>
      <c r="B61" s="2">
        <v>2011</v>
      </c>
      <c r="C61" s="3">
        <v>0</v>
      </c>
      <c r="D61" s="3">
        <v>13911777.8544221</v>
      </c>
      <c r="E61" s="3">
        <f t="shared" si="2"/>
        <v>16.448246366977763</v>
      </c>
      <c r="F61" s="3">
        <v>20565968.755960502</v>
      </c>
      <c r="G61" s="3">
        <f t="shared" si="0"/>
        <v>16.839148265561739</v>
      </c>
      <c r="H61" s="3">
        <v>0.73864899478058699</v>
      </c>
      <c r="I61" s="3">
        <v>2.3458643437076998</v>
      </c>
      <c r="J61" s="3">
        <v>41.835999999999999</v>
      </c>
      <c r="K61" s="3">
        <v>0.114340687222114</v>
      </c>
      <c r="L61" s="3">
        <v>4.3520000000000003</v>
      </c>
      <c r="M61" s="2">
        <f t="shared" si="3"/>
        <v>1.4706355095536416</v>
      </c>
      <c r="N61" s="2">
        <f t="shared" si="1"/>
        <v>0.22281459598465503</v>
      </c>
      <c r="O61" s="2">
        <f t="shared" si="4"/>
        <v>0</v>
      </c>
    </row>
    <row r="62" spans="1:15" x14ac:dyDescent="0.35">
      <c r="A62" s="2">
        <v>211</v>
      </c>
      <c r="B62" s="2">
        <v>2005</v>
      </c>
      <c r="C62" s="3">
        <v>0</v>
      </c>
      <c r="D62" s="3">
        <v>3298970.0002290299</v>
      </c>
      <c r="E62" s="3">
        <f t="shared" si="2"/>
        <v>15.009120856574048</v>
      </c>
      <c r="F62" s="3">
        <v>4694602.8224497903</v>
      </c>
      <c r="G62" s="3">
        <f t="shared" si="0"/>
        <v>15.36192407118873</v>
      </c>
      <c r="H62" s="3">
        <v>0.61856435350467398</v>
      </c>
      <c r="I62" s="3">
        <v>2.2803028957448799</v>
      </c>
      <c r="J62" s="3">
        <v>40.348999999999897</v>
      </c>
      <c r="K62" s="3">
        <v>0.10865037921173699</v>
      </c>
      <c r="L62" s="3">
        <v>2.2879999999999998</v>
      </c>
      <c r="M62" s="2">
        <f t="shared" si="3"/>
        <v>0.8276780735175514</v>
      </c>
      <c r="N62" s="2" t="str">
        <f t="shared" si="1"/>
        <v/>
      </c>
      <c r="O62" s="2">
        <f t="shared" si="4"/>
        <v>0</v>
      </c>
    </row>
    <row r="63" spans="1:15" x14ac:dyDescent="0.35">
      <c r="A63" s="2">
        <v>211</v>
      </c>
      <c r="B63" s="2">
        <v>2006</v>
      </c>
      <c r="C63" s="3">
        <v>0</v>
      </c>
      <c r="D63" s="3">
        <v>7483485.2345824204</v>
      </c>
      <c r="E63" s="3">
        <f t="shared" si="2"/>
        <v>15.82820918188631</v>
      </c>
      <c r="F63" s="3">
        <v>11363569.963070801</v>
      </c>
      <c r="G63" s="3">
        <f t="shared" si="0"/>
        <v>16.245923179201363</v>
      </c>
      <c r="H63" s="3">
        <v>0.64961718200907204</v>
      </c>
      <c r="I63" s="3">
        <v>1.9822849967899201</v>
      </c>
      <c r="J63" s="3">
        <v>52.359000000000002</v>
      </c>
      <c r="K63" s="3">
        <v>0.114326707223861</v>
      </c>
      <c r="L63" s="3">
        <v>1.845</v>
      </c>
      <c r="M63" s="2">
        <f t="shared" si="3"/>
        <v>0.61247927749249054</v>
      </c>
      <c r="N63" s="2">
        <f t="shared" si="1"/>
        <v>0.81908832531226139</v>
      </c>
      <c r="O63" s="2">
        <f t="shared" si="4"/>
        <v>0</v>
      </c>
    </row>
    <row r="64" spans="1:15" x14ac:dyDescent="0.35">
      <c r="A64" s="2">
        <v>211</v>
      </c>
      <c r="B64" s="2">
        <v>2007</v>
      </c>
      <c r="C64" s="3">
        <v>0</v>
      </c>
      <c r="D64" s="3">
        <v>12011011.678713899</v>
      </c>
      <c r="E64" s="3">
        <f t="shared" si="2"/>
        <v>16.301334426871005</v>
      </c>
      <c r="F64" s="3">
        <v>18097790.7890976</v>
      </c>
      <c r="G64" s="3">
        <f t="shared" si="0"/>
        <v>16.711300432935673</v>
      </c>
      <c r="H64" s="3">
        <v>0.55665418069837302</v>
      </c>
      <c r="I64" s="3">
        <v>1.996546849394</v>
      </c>
      <c r="J64" s="3">
        <v>50.273000000000003</v>
      </c>
      <c r="K64" s="3">
        <v>0.11592208575699101</v>
      </c>
      <c r="L64" s="3">
        <v>2.5880000000000001</v>
      </c>
      <c r="M64" s="2">
        <f t="shared" si="3"/>
        <v>0.95088537663865413</v>
      </c>
      <c r="N64" s="2">
        <f t="shared" si="1"/>
        <v>0.47312524498469521</v>
      </c>
      <c r="O64" s="2">
        <f t="shared" si="4"/>
        <v>0</v>
      </c>
    </row>
    <row r="65" spans="1:15" x14ac:dyDescent="0.35">
      <c r="A65" s="2">
        <v>211</v>
      </c>
      <c r="B65" s="2">
        <v>2008</v>
      </c>
      <c r="C65" s="3">
        <v>0</v>
      </c>
      <c r="D65" s="3">
        <v>12407605.4508969</v>
      </c>
      <c r="E65" s="3">
        <f t="shared" si="2"/>
        <v>16.333820185371703</v>
      </c>
      <c r="F65" s="3">
        <v>21079346.060977899</v>
      </c>
      <c r="G65" s="3">
        <f t="shared" si="0"/>
        <v>16.863804259381009</v>
      </c>
      <c r="H65" s="3">
        <v>0.80132083660843301</v>
      </c>
      <c r="I65" s="3">
        <v>2.5301476006895198</v>
      </c>
      <c r="J65" s="3">
        <v>43.290999999999897</v>
      </c>
      <c r="K65" s="3">
        <v>0.120190609178201</v>
      </c>
      <c r="L65" s="3">
        <v>3.754</v>
      </c>
      <c r="M65" s="2">
        <f t="shared" si="3"/>
        <v>1.3228219381643171</v>
      </c>
      <c r="N65" s="2">
        <f t="shared" si="1"/>
        <v>3.2485758500698125E-2</v>
      </c>
      <c r="O65" s="2">
        <f t="shared" si="4"/>
        <v>0</v>
      </c>
    </row>
    <row r="66" spans="1:15" x14ac:dyDescent="0.35">
      <c r="A66" s="2">
        <v>211</v>
      </c>
      <c r="B66" s="2">
        <v>2009</v>
      </c>
      <c r="C66" s="3">
        <v>0</v>
      </c>
      <c r="D66" s="3">
        <v>8085136.8573624603</v>
      </c>
      <c r="E66" s="3">
        <f t="shared" si="2"/>
        <v>15.905537978167636</v>
      </c>
      <c r="F66" s="3">
        <v>16950568.7672511</v>
      </c>
      <c r="G66" s="3">
        <f t="shared" ref="G66:G129" si="5">LN(F66)</f>
        <v>16.645811946817794</v>
      </c>
      <c r="H66" s="3">
        <v>0.78434327553503502</v>
      </c>
      <c r="I66" s="3">
        <v>1.2887774345545999</v>
      </c>
      <c r="J66" s="3">
        <v>42.704999999999998</v>
      </c>
      <c r="K66" s="3">
        <v>0.15430608103205101</v>
      </c>
      <c r="L66" s="3">
        <v>9.7889999999999997</v>
      </c>
      <c r="M66" s="2">
        <f t="shared" si="3"/>
        <v>2.2812593062792934</v>
      </c>
      <c r="N66" s="2">
        <f t="shared" ref="N66:N129" si="6">IF(A66&lt;&gt;A65,"",E66-E65)</f>
        <v>-0.42828220720406662</v>
      </c>
      <c r="O66" s="2">
        <f t="shared" si="4"/>
        <v>0</v>
      </c>
    </row>
    <row r="67" spans="1:15" x14ac:dyDescent="0.35">
      <c r="A67" s="2">
        <v>211</v>
      </c>
      <c r="B67" s="2">
        <v>2010</v>
      </c>
      <c r="C67" s="3">
        <v>0</v>
      </c>
      <c r="D67" s="3">
        <v>9304223.4928485006</v>
      </c>
      <c r="E67" s="3">
        <f t="shared" ref="E67:E130" si="7">LN(D67)</f>
        <v>16.045978994049541</v>
      </c>
      <c r="F67" s="3">
        <v>16678359.0268906</v>
      </c>
      <c r="G67" s="3">
        <f t="shared" si="5"/>
        <v>16.629622570372458</v>
      </c>
      <c r="H67" s="3">
        <v>0.76113834871092101</v>
      </c>
      <c r="I67" s="3">
        <v>1.8515075701641099</v>
      </c>
      <c r="J67" s="3">
        <v>55.79</v>
      </c>
      <c r="K67" s="3">
        <v>0.16900945436861001</v>
      </c>
      <c r="L67" s="3">
        <v>9.1419999999999995</v>
      </c>
      <c r="M67" s="2">
        <f t="shared" ref="M67:M130" si="8">LN(L67)</f>
        <v>2.2128791799095526</v>
      </c>
      <c r="N67" s="2">
        <f t="shared" si="6"/>
        <v>0.14044101588190472</v>
      </c>
      <c r="O67" s="2">
        <f t="shared" ref="O67:O130" si="9">IF(C67&gt;0,1,0)</f>
        <v>0</v>
      </c>
    </row>
    <row r="68" spans="1:15" x14ac:dyDescent="0.35">
      <c r="A68" s="2">
        <v>211</v>
      </c>
      <c r="B68" s="2">
        <v>2011</v>
      </c>
      <c r="C68" s="3">
        <v>0</v>
      </c>
      <c r="D68" s="3">
        <v>11018197.6343449</v>
      </c>
      <c r="E68" s="3">
        <f t="shared" si="7"/>
        <v>16.215058794260433</v>
      </c>
      <c r="F68" s="3">
        <v>18793778.992268398</v>
      </c>
      <c r="G68" s="3">
        <f t="shared" si="5"/>
        <v>16.749036468372573</v>
      </c>
      <c r="H68" s="3">
        <v>0.78185148435000495</v>
      </c>
      <c r="I68" s="3">
        <v>3.0220808135829902</v>
      </c>
      <c r="J68" s="3">
        <v>55.607999999999997</v>
      </c>
      <c r="K68" s="3">
        <v>0.15826450569703801</v>
      </c>
      <c r="L68" s="3">
        <v>6.2729999999999997</v>
      </c>
      <c r="M68" s="2">
        <f t="shared" si="8"/>
        <v>1.8362547091146062</v>
      </c>
      <c r="N68" s="2">
        <f t="shared" si="6"/>
        <v>0.16907980021089131</v>
      </c>
      <c r="O68" s="2">
        <f t="shared" si="9"/>
        <v>0</v>
      </c>
    </row>
    <row r="69" spans="1:15" x14ac:dyDescent="0.35">
      <c r="A69" s="2">
        <v>212</v>
      </c>
      <c r="B69" s="2">
        <v>2005</v>
      </c>
      <c r="C69" s="3">
        <v>0</v>
      </c>
      <c r="D69" s="3">
        <v>2314090.2572046998</v>
      </c>
      <c r="E69" s="3">
        <f t="shared" si="7"/>
        <v>14.654527190817225</v>
      </c>
      <c r="F69" s="3">
        <v>3854356.1091050501</v>
      </c>
      <c r="G69" s="3">
        <f t="shared" si="5"/>
        <v>15.164714523559418</v>
      </c>
      <c r="H69" s="3">
        <v>0.74078043591916098</v>
      </c>
      <c r="I69" s="3">
        <v>2.0391570066163101</v>
      </c>
      <c r="J69" s="3">
        <v>52.93</v>
      </c>
      <c r="K69" s="3">
        <v>0.10689303935531499</v>
      </c>
      <c r="L69" s="3">
        <v>2.4180000000000001</v>
      </c>
      <c r="M69" s="2">
        <f t="shared" si="8"/>
        <v>0.88294075219260104</v>
      </c>
      <c r="N69" s="2" t="str">
        <f t="shared" si="6"/>
        <v/>
      </c>
      <c r="O69" s="2">
        <f t="shared" si="9"/>
        <v>0</v>
      </c>
    </row>
    <row r="70" spans="1:15" x14ac:dyDescent="0.35">
      <c r="A70" s="2">
        <v>212</v>
      </c>
      <c r="B70" s="2">
        <v>2006</v>
      </c>
      <c r="C70" s="3">
        <v>0</v>
      </c>
      <c r="D70" s="3">
        <v>4447964.5304262601</v>
      </c>
      <c r="E70" s="3">
        <f t="shared" si="7"/>
        <v>15.307957140606089</v>
      </c>
      <c r="F70" s="3">
        <v>6856413.0713432999</v>
      </c>
      <c r="G70" s="3">
        <f t="shared" si="5"/>
        <v>15.740694987057317</v>
      </c>
      <c r="H70" s="3">
        <v>0.73861243878675198</v>
      </c>
      <c r="I70" s="3">
        <v>1.91517634345111</v>
      </c>
      <c r="J70" s="3">
        <v>55.374000000000002</v>
      </c>
      <c r="K70" s="3">
        <v>0.10178417819293401</v>
      </c>
      <c r="L70" s="3">
        <v>2.0739999999999998</v>
      </c>
      <c r="M70" s="2">
        <f t="shared" si="8"/>
        <v>0.72947910980733555</v>
      </c>
      <c r="N70" s="2">
        <f t="shared" si="6"/>
        <v>0.6534299497888636</v>
      </c>
      <c r="O70" s="2">
        <f t="shared" si="9"/>
        <v>0</v>
      </c>
    </row>
    <row r="71" spans="1:15" x14ac:dyDescent="0.35">
      <c r="A71" s="2">
        <v>212</v>
      </c>
      <c r="B71" s="2">
        <v>2007</v>
      </c>
      <c r="C71" s="3">
        <v>0</v>
      </c>
      <c r="D71" s="3">
        <v>8617851.0856199898</v>
      </c>
      <c r="E71" s="3">
        <f t="shared" si="7"/>
        <v>15.969346317549356</v>
      </c>
      <c r="F71" s="3">
        <v>11946671.782008599</v>
      </c>
      <c r="G71" s="3">
        <f t="shared" si="5"/>
        <v>16.295963285584325</v>
      </c>
      <c r="H71" s="3">
        <v>0.73277125574689095</v>
      </c>
      <c r="I71" s="3">
        <v>1.71184270921213</v>
      </c>
      <c r="J71" s="3">
        <v>51.290999999999897</v>
      </c>
      <c r="K71" s="3">
        <v>9.4399434739640797E-2</v>
      </c>
      <c r="L71" s="3">
        <v>2.371</v>
      </c>
      <c r="M71" s="2">
        <f t="shared" si="8"/>
        <v>0.86331180708326838</v>
      </c>
      <c r="N71" s="2">
        <f t="shared" si="6"/>
        <v>0.66138917694326693</v>
      </c>
      <c r="O71" s="2">
        <f t="shared" si="9"/>
        <v>0</v>
      </c>
    </row>
    <row r="72" spans="1:15" x14ac:dyDescent="0.35">
      <c r="A72" s="2">
        <v>212</v>
      </c>
      <c r="B72" s="2">
        <v>2008</v>
      </c>
      <c r="C72" s="3">
        <v>0</v>
      </c>
      <c r="D72" s="3">
        <v>10244704.266754899</v>
      </c>
      <c r="E72" s="3">
        <f t="shared" si="7"/>
        <v>16.142271473133565</v>
      </c>
      <c r="F72" s="3">
        <v>15717996.153045399</v>
      </c>
      <c r="G72" s="3">
        <f t="shared" si="5"/>
        <v>16.570316865659876</v>
      </c>
      <c r="H72" s="3">
        <v>0.740020485014111</v>
      </c>
      <c r="I72" s="3">
        <v>0.46390111758095098</v>
      </c>
      <c r="J72" s="3">
        <v>46.165999999999897</v>
      </c>
      <c r="K72" s="3">
        <v>8.65623937583508E-2</v>
      </c>
      <c r="L72" s="3">
        <v>5.7930000000000001</v>
      </c>
      <c r="M72" s="2">
        <f t="shared" si="8"/>
        <v>1.7566502921144871</v>
      </c>
      <c r="N72" s="2">
        <f t="shared" si="6"/>
        <v>0.17292515558420973</v>
      </c>
      <c r="O72" s="2">
        <f t="shared" si="9"/>
        <v>0</v>
      </c>
    </row>
    <row r="73" spans="1:15" x14ac:dyDescent="0.35">
      <c r="A73" s="2">
        <v>212</v>
      </c>
      <c r="B73" s="2">
        <v>2009</v>
      </c>
      <c r="C73" s="3">
        <v>0</v>
      </c>
      <c r="D73" s="3">
        <v>8809014.4819825906</v>
      </c>
      <c r="E73" s="3">
        <f t="shared" si="7"/>
        <v>15.99128612808906</v>
      </c>
      <c r="F73" s="3">
        <v>15580223.400337299</v>
      </c>
      <c r="G73" s="3">
        <f t="shared" si="5"/>
        <v>16.561512937221746</v>
      </c>
      <c r="H73" s="3">
        <v>0.82214118758586496</v>
      </c>
      <c r="I73" s="3">
        <v>-0.132764190340046</v>
      </c>
      <c r="J73" s="3">
        <v>40.109000000000002</v>
      </c>
      <c r="K73" s="3">
        <v>8.1079108018184201E-2</v>
      </c>
      <c r="L73" s="3">
        <v>12.725</v>
      </c>
      <c r="M73" s="2">
        <f t="shared" si="8"/>
        <v>2.5435685624365862</v>
      </c>
      <c r="N73" s="2">
        <f t="shared" si="6"/>
        <v>-0.15098534504450534</v>
      </c>
      <c r="O73" s="2">
        <f t="shared" si="9"/>
        <v>0</v>
      </c>
    </row>
    <row r="74" spans="1:15" x14ac:dyDescent="0.35">
      <c r="A74" s="2">
        <v>212</v>
      </c>
      <c r="B74" s="2">
        <v>2010</v>
      </c>
      <c r="C74" s="3">
        <v>0</v>
      </c>
      <c r="D74" s="3">
        <v>10202730.1957861</v>
      </c>
      <c r="E74" s="3">
        <f t="shared" si="7"/>
        <v>16.138165908691818</v>
      </c>
      <c r="F74" s="3">
        <v>15589737.8512014</v>
      </c>
      <c r="G74" s="3">
        <f t="shared" si="5"/>
        <v>16.562123425703447</v>
      </c>
      <c r="H74" s="3">
        <v>0.80344893122237004</v>
      </c>
      <c r="I74" s="3">
        <v>0.60604861564352497</v>
      </c>
      <c r="J74" s="3">
        <v>54.636000000000003</v>
      </c>
      <c r="K74" s="3">
        <v>9.4238612884262898E-2</v>
      </c>
      <c r="L74" s="3">
        <v>10.805999999999999</v>
      </c>
      <c r="M74" s="2">
        <f t="shared" si="8"/>
        <v>2.3801015354218737</v>
      </c>
      <c r="N74" s="2">
        <f t="shared" si="6"/>
        <v>0.14687978060275775</v>
      </c>
      <c r="O74" s="2">
        <f t="shared" si="9"/>
        <v>0</v>
      </c>
    </row>
    <row r="75" spans="1:15" x14ac:dyDescent="0.35">
      <c r="A75" s="2">
        <v>212</v>
      </c>
      <c r="B75" s="2">
        <v>2011</v>
      </c>
      <c r="C75" s="3">
        <v>0</v>
      </c>
      <c r="D75" s="3">
        <v>12303881.278211299</v>
      </c>
      <c r="E75" s="3">
        <f t="shared" si="7"/>
        <v>16.325425321640967</v>
      </c>
      <c r="F75" s="3">
        <v>17472733.923351601</v>
      </c>
      <c r="G75" s="3">
        <f t="shared" si="5"/>
        <v>16.676152162330887</v>
      </c>
      <c r="H75" s="3">
        <v>0.76379258947453599</v>
      </c>
      <c r="I75" s="3">
        <v>1.2556307937781499</v>
      </c>
      <c r="J75" s="3">
        <v>53.21</v>
      </c>
      <c r="K75" s="3">
        <v>9.6178517294075894E-2</v>
      </c>
      <c r="L75" s="3">
        <v>6.8689999999999998</v>
      </c>
      <c r="M75" s="2">
        <f t="shared" si="8"/>
        <v>1.9270185352317446</v>
      </c>
      <c r="N75" s="2">
        <f t="shared" si="6"/>
        <v>0.18725941294914961</v>
      </c>
      <c r="O75" s="2">
        <f t="shared" si="9"/>
        <v>0</v>
      </c>
    </row>
    <row r="76" spans="1:15" x14ac:dyDescent="0.35">
      <c r="A76" s="2">
        <v>213</v>
      </c>
      <c r="B76" s="2">
        <v>2005</v>
      </c>
      <c r="C76" s="3">
        <v>75</v>
      </c>
      <c r="D76" s="3">
        <v>1297722.62958102</v>
      </c>
      <c r="E76" s="3">
        <f t="shared" si="7"/>
        <v>14.076121462795532</v>
      </c>
      <c r="F76" s="3">
        <v>1942996.6950226601</v>
      </c>
      <c r="G76" s="3">
        <f t="shared" si="5"/>
        <v>14.479742027391923</v>
      </c>
      <c r="H76" s="3">
        <v>0.80692471787755904</v>
      </c>
      <c r="I76" s="3">
        <v>3.01157099865353</v>
      </c>
      <c r="J76" s="3">
        <v>66.911000000000001</v>
      </c>
      <c r="K76" s="3">
        <v>7.0539997818479305E-2</v>
      </c>
      <c r="L76" s="3">
        <v>3.5739999999999998</v>
      </c>
      <c r="M76" s="2">
        <f t="shared" si="8"/>
        <v>1.2736854167372362</v>
      </c>
      <c r="N76" s="2" t="str">
        <f t="shared" si="6"/>
        <v/>
      </c>
      <c r="O76" s="2">
        <f t="shared" si="9"/>
        <v>1</v>
      </c>
    </row>
    <row r="77" spans="1:15" x14ac:dyDescent="0.35">
      <c r="A77" s="2">
        <v>213</v>
      </c>
      <c r="B77" s="2">
        <v>2006</v>
      </c>
      <c r="C77" s="3">
        <v>75</v>
      </c>
      <c r="D77" s="3">
        <v>2179221.5074628601</v>
      </c>
      <c r="E77" s="3">
        <f t="shared" si="7"/>
        <v>14.594478264319088</v>
      </c>
      <c r="F77" s="3">
        <v>3177801.1240065098</v>
      </c>
      <c r="G77" s="3">
        <f t="shared" si="5"/>
        <v>14.97170004514221</v>
      </c>
      <c r="H77" s="3">
        <v>0.79955422766656503</v>
      </c>
      <c r="I77" s="3">
        <v>3.69811771735883</v>
      </c>
      <c r="J77" s="3">
        <v>56.46</v>
      </c>
      <c r="K77" s="3">
        <v>7.3658798924409796E-2</v>
      </c>
      <c r="L77" s="3">
        <v>2.5110000000000001</v>
      </c>
      <c r="M77" s="2">
        <f t="shared" si="8"/>
        <v>0.92068108017544803</v>
      </c>
      <c r="N77" s="2">
        <f t="shared" si="6"/>
        <v>0.51835680152355579</v>
      </c>
      <c r="O77" s="2">
        <f t="shared" si="9"/>
        <v>1</v>
      </c>
    </row>
    <row r="78" spans="1:15" x14ac:dyDescent="0.35">
      <c r="A78" s="2">
        <v>213</v>
      </c>
      <c r="B78" s="2">
        <v>2007</v>
      </c>
      <c r="C78" s="3">
        <v>75</v>
      </c>
      <c r="D78" s="3">
        <v>3712448.2980575399</v>
      </c>
      <c r="E78" s="3">
        <f t="shared" si="7"/>
        <v>15.127202135546971</v>
      </c>
      <c r="F78" s="3">
        <v>5785966.7699206602</v>
      </c>
      <c r="G78" s="3">
        <f t="shared" si="5"/>
        <v>15.570946021314835</v>
      </c>
      <c r="H78" s="3">
        <v>0.719288709262904</v>
      </c>
      <c r="I78" s="3">
        <v>2.6563913718504302</v>
      </c>
      <c r="J78" s="3">
        <v>59.625999999999998</v>
      </c>
      <c r="K78" s="3">
        <v>6.0907525867197998E-2</v>
      </c>
      <c r="L78" s="3">
        <v>1.7170000000000001</v>
      </c>
      <c r="M78" s="2">
        <f t="shared" si="8"/>
        <v>0.54057858191533847</v>
      </c>
      <c r="N78" s="2">
        <f t="shared" si="6"/>
        <v>0.53272387122788345</v>
      </c>
      <c r="O78" s="2">
        <f t="shared" si="9"/>
        <v>1</v>
      </c>
    </row>
    <row r="79" spans="1:15" x14ac:dyDescent="0.35">
      <c r="A79" s="2">
        <v>213</v>
      </c>
      <c r="B79" s="2">
        <v>2008</v>
      </c>
      <c r="C79" s="3">
        <v>55.07</v>
      </c>
      <c r="D79" s="3">
        <v>4787177.9933974203</v>
      </c>
      <c r="E79" s="3">
        <f t="shared" si="7"/>
        <v>15.381451650344223</v>
      </c>
      <c r="F79" s="3">
        <v>8317851.6120023998</v>
      </c>
      <c r="G79" s="3">
        <f t="shared" si="5"/>
        <v>15.933914559741691</v>
      </c>
      <c r="H79" s="3">
        <v>0.75524118408162999</v>
      </c>
      <c r="I79" s="3">
        <v>1.9484266013262801</v>
      </c>
      <c r="J79" s="3">
        <v>46.488999999999997</v>
      </c>
      <c r="K79" s="3">
        <v>6.65786077359279E-2</v>
      </c>
      <c r="L79" s="3">
        <v>3.22</v>
      </c>
      <c r="M79" s="2">
        <f t="shared" si="8"/>
        <v>1.1693813595563169</v>
      </c>
      <c r="N79" s="2">
        <f t="shared" si="6"/>
        <v>0.25424951479725166</v>
      </c>
      <c r="O79" s="2">
        <f t="shared" si="9"/>
        <v>1</v>
      </c>
    </row>
    <row r="80" spans="1:15" x14ac:dyDescent="0.35">
      <c r="A80" s="2">
        <v>213</v>
      </c>
      <c r="B80" s="2">
        <v>2009</v>
      </c>
      <c r="C80" s="3">
        <v>54.39</v>
      </c>
      <c r="D80" s="3">
        <v>4737949.6808927497</v>
      </c>
      <c r="E80" s="3">
        <f t="shared" si="7"/>
        <v>15.371115043317911</v>
      </c>
      <c r="F80" s="3">
        <v>8549953.2445762306</v>
      </c>
      <c r="G80" s="3">
        <f t="shared" si="5"/>
        <v>15.961436372427375</v>
      </c>
      <c r="H80" s="3">
        <v>0.68476312568521502</v>
      </c>
      <c r="I80" s="3">
        <v>2.0018833156409799</v>
      </c>
      <c r="J80" s="3">
        <v>40.085999999999999</v>
      </c>
      <c r="K80" s="3">
        <v>7.7616580911996594E-2</v>
      </c>
      <c r="L80" s="3">
        <v>7.4610000000000003</v>
      </c>
      <c r="M80" s="2">
        <f t="shared" si="8"/>
        <v>2.0096894534893774</v>
      </c>
      <c r="N80" s="2">
        <f t="shared" si="6"/>
        <v>-1.033660702631245E-2</v>
      </c>
      <c r="O80" s="2">
        <f t="shared" si="9"/>
        <v>1</v>
      </c>
    </row>
    <row r="81" spans="1:15" x14ac:dyDescent="0.35">
      <c r="A81" s="2">
        <v>213</v>
      </c>
      <c r="B81" s="2">
        <v>2010</v>
      </c>
      <c r="C81" s="3">
        <v>91.311679999999996</v>
      </c>
      <c r="D81" s="3">
        <v>6689863.2101263897</v>
      </c>
      <c r="E81" s="3">
        <f t="shared" si="7"/>
        <v>15.716103984978538</v>
      </c>
      <c r="F81" s="3">
        <v>12825273.7251736</v>
      </c>
      <c r="G81" s="3">
        <f t="shared" si="5"/>
        <v>16.366928291886804</v>
      </c>
      <c r="H81" s="3">
        <v>0.77356676540251101</v>
      </c>
      <c r="I81" s="3">
        <v>2.4779046783802299</v>
      </c>
      <c r="J81" s="3">
        <v>53.527000000000001</v>
      </c>
      <c r="K81" s="3">
        <v>7.2084755571224193E-2</v>
      </c>
      <c r="L81" s="3">
        <v>5.5350000000000001</v>
      </c>
      <c r="M81" s="2">
        <f t="shared" si="8"/>
        <v>1.7110915661606003</v>
      </c>
      <c r="N81" s="2">
        <f t="shared" si="6"/>
        <v>0.34498894166062755</v>
      </c>
      <c r="O81" s="2">
        <f t="shared" si="9"/>
        <v>1</v>
      </c>
    </row>
    <row r="82" spans="1:15" x14ac:dyDescent="0.35">
      <c r="A82" s="2">
        <v>213</v>
      </c>
      <c r="B82" s="2">
        <v>2011</v>
      </c>
      <c r="C82" s="3">
        <v>86.983350000000002</v>
      </c>
      <c r="D82" s="3">
        <v>9999158.0817533694</v>
      </c>
      <c r="E82" s="3">
        <f t="shared" si="7"/>
        <v>16.118011455589325</v>
      </c>
      <c r="F82" s="3">
        <v>15711250.425109601</v>
      </c>
      <c r="G82" s="3">
        <f t="shared" si="5"/>
        <v>16.56988760127884</v>
      </c>
      <c r="H82" s="3">
        <v>0.81811577155667603</v>
      </c>
      <c r="I82" s="3">
        <v>2.1553413028995299</v>
      </c>
      <c r="J82" s="3">
        <v>51.134999999999998</v>
      </c>
      <c r="K82" s="3">
        <v>7.1414140016329203E-2</v>
      </c>
      <c r="L82" s="3">
        <v>4.1559999999999997</v>
      </c>
      <c r="M82" s="2">
        <f t="shared" si="8"/>
        <v>1.4245530732369809</v>
      </c>
      <c r="N82" s="2">
        <f t="shared" si="6"/>
        <v>0.40190747061078724</v>
      </c>
      <c r="O82" s="2">
        <f t="shared" si="9"/>
        <v>1</v>
      </c>
    </row>
    <row r="83" spans="1:15" x14ac:dyDescent="0.35">
      <c r="A83" s="2">
        <v>214</v>
      </c>
      <c r="B83" s="2">
        <v>2006</v>
      </c>
      <c r="C83" s="3">
        <v>0</v>
      </c>
      <c r="D83" s="3">
        <v>6593495.8391785603</v>
      </c>
      <c r="E83" s="3">
        <f t="shared" si="7"/>
        <v>15.701594242180713</v>
      </c>
      <c r="F83" s="3">
        <v>14803521.1655796</v>
      </c>
      <c r="G83" s="3">
        <f t="shared" si="5"/>
        <v>16.510375627029894</v>
      </c>
      <c r="H83" s="3">
        <v>0.72642915598792002</v>
      </c>
      <c r="I83" s="3">
        <v>3.6742578753338102</v>
      </c>
      <c r="J83" s="3">
        <v>45.832000000000001</v>
      </c>
      <c r="K83" s="3">
        <v>0.16496704661191899</v>
      </c>
      <c r="L83" s="3">
        <v>6.117</v>
      </c>
      <c r="M83" s="2">
        <f t="shared" si="8"/>
        <v>1.8110717802604279</v>
      </c>
      <c r="N83" s="2" t="str">
        <f t="shared" si="6"/>
        <v/>
      </c>
      <c r="O83" s="2">
        <f t="shared" si="9"/>
        <v>0</v>
      </c>
    </row>
    <row r="84" spans="1:15" x14ac:dyDescent="0.35">
      <c r="A84" s="2">
        <v>214</v>
      </c>
      <c r="B84" s="2">
        <v>2007</v>
      </c>
      <c r="C84" s="3">
        <v>0</v>
      </c>
      <c r="D84" s="3">
        <v>10659490.896575199</v>
      </c>
      <c r="E84" s="3">
        <f t="shared" si="7"/>
        <v>16.181961217266501</v>
      </c>
      <c r="F84" s="3">
        <v>17261775.453005001</v>
      </c>
      <c r="G84" s="3">
        <f t="shared" si="5"/>
        <v>16.664005103509194</v>
      </c>
      <c r="H84" s="3">
        <v>0.76674195383173804</v>
      </c>
      <c r="I84" s="3">
        <v>1.14606418053814</v>
      </c>
      <c r="J84" s="3">
        <v>78.435000000000002</v>
      </c>
      <c r="K84" s="3">
        <v>0.164218063727399</v>
      </c>
      <c r="L84" s="3">
        <v>4.2439999999999998</v>
      </c>
      <c r="M84" s="2">
        <f t="shared" si="8"/>
        <v>1.4455062207517366</v>
      </c>
      <c r="N84" s="2">
        <f t="shared" si="6"/>
        <v>0.48036697508578818</v>
      </c>
      <c r="O84" s="2">
        <f t="shared" si="9"/>
        <v>0</v>
      </c>
    </row>
    <row r="85" spans="1:15" x14ac:dyDescent="0.35">
      <c r="A85" s="2">
        <v>214</v>
      </c>
      <c r="B85" s="2">
        <v>2008</v>
      </c>
      <c r="C85" s="3">
        <v>0</v>
      </c>
      <c r="D85" s="3">
        <v>10315108.3478257</v>
      </c>
      <c r="E85" s="3">
        <f t="shared" si="7"/>
        <v>16.149120208341746</v>
      </c>
      <c r="F85" s="3">
        <v>16849328.640699401</v>
      </c>
      <c r="G85" s="3">
        <f t="shared" si="5"/>
        <v>16.639821370686946</v>
      </c>
      <c r="H85" s="3">
        <v>0.82604234001292898</v>
      </c>
      <c r="I85" s="3">
        <v>0.78842113768584399</v>
      </c>
      <c r="J85" s="3">
        <v>59.814999999999998</v>
      </c>
      <c r="K85" s="3">
        <v>0.12868455074337401</v>
      </c>
      <c r="L85" s="3">
        <v>6.0069999999999997</v>
      </c>
      <c r="M85" s="2">
        <f t="shared" si="8"/>
        <v>1.7929254558680243</v>
      </c>
      <c r="N85" s="2">
        <f t="shared" si="6"/>
        <v>-3.2841008924755499E-2</v>
      </c>
      <c r="O85" s="2">
        <f t="shared" si="9"/>
        <v>0</v>
      </c>
    </row>
    <row r="86" spans="1:15" x14ac:dyDescent="0.35">
      <c r="A86" s="2">
        <v>214</v>
      </c>
      <c r="B86" s="2">
        <v>2009</v>
      </c>
      <c r="C86" s="3">
        <v>0</v>
      </c>
      <c r="D86" s="3">
        <v>7801760.2144107204</v>
      </c>
      <c r="E86" s="3">
        <f t="shared" si="7"/>
        <v>15.869859934714706</v>
      </c>
      <c r="F86" s="3">
        <v>14432155.3591229</v>
      </c>
      <c r="G86" s="3">
        <f t="shared" si="5"/>
        <v>16.484969286132568</v>
      </c>
      <c r="H86" s="3">
        <v>0.75451844147274905</v>
      </c>
      <c r="I86" s="3">
        <v>0.43254240083942502</v>
      </c>
      <c r="J86" s="3">
        <v>58.484999999999999</v>
      </c>
      <c r="K86" s="3">
        <v>0.16277844344301801</v>
      </c>
      <c r="L86" s="3">
        <v>10.898999999999999</v>
      </c>
      <c r="M86" s="2">
        <f t="shared" si="8"/>
        <v>2.3886710419071746</v>
      </c>
      <c r="N86" s="2">
        <f t="shared" si="6"/>
        <v>-0.27926027362703998</v>
      </c>
      <c r="O86" s="2">
        <f t="shared" si="9"/>
        <v>0</v>
      </c>
    </row>
    <row r="87" spans="1:15" x14ac:dyDescent="0.35">
      <c r="A87" s="2">
        <v>214</v>
      </c>
      <c r="B87" s="2">
        <v>2010</v>
      </c>
      <c r="C87" s="3">
        <v>0</v>
      </c>
      <c r="D87" s="3">
        <v>7272196.0362866502</v>
      </c>
      <c r="E87" s="3">
        <f t="shared" si="7"/>
        <v>15.799568872161283</v>
      </c>
      <c r="F87" s="3">
        <v>14501572.7586262</v>
      </c>
      <c r="G87" s="3">
        <f t="shared" si="5"/>
        <v>16.489767667620931</v>
      </c>
      <c r="H87" s="3">
        <v>0.75375314223136003</v>
      </c>
      <c r="I87" s="3">
        <v>0.29663116595733102</v>
      </c>
      <c r="J87" s="3">
        <v>91.432000000000002</v>
      </c>
      <c r="K87" s="3">
        <v>0.16156782355084001</v>
      </c>
      <c r="L87" s="3">
        <v>9.92</v>
      </c>
      <c r="M87" s="2">
        <f t="shared" si="8"/>
        <v>2.2945529212967815</v>
      </c>
      <c r="N87" s="2">
        <f t="shared" si="6"/>
        <v>-7.0291062553422989E-2</v>
      </c>
      <c r="O87" s="2">
        <f t="shared" si="9"/>
        <v>0</v>
      </c>
    </row>
    <row r="88" spans="1:15" x14ac:dyDescent="0.35">
      <c r="A88" s="2">
        <v>215</v>
      </c>
      <c r="B88" s="2">
        <v>2005</v>
      </c>
      <c r="C88" s="3">
        <v>0</v>
      </c>
      <c r="D88" s="3">
        <v>4622138.6484358497</v>
      </c>
      <c r="E88" s="3">
        <f t="shared" si="7"/>
        <v>15.346368066864567</v>
      </c>
      <c r="F88" s="3">
        <v>8366823.9459704598</v>
      </c>
      <c r="G88" s="3">
        <f t="shared" si="5"/>
        <v>15.939784913580379</v>
      </c>
      <c r="H88" s="3">
        <v>0.70984365377851499</v>
      </c>
      <c r="I88" s="3">
        <v>5.97035687932095</v>
      </c>
      <c r="J88" s="3">
        <v>40.421999999999997</v>
      </c>
      <c r="K88" s="3">
        <v>0.17330051188012799</v>
      </c>
      <c r="L88" s="3">
        <v>4.1550000000000002</v>
      </c>
      <c r="M88" s="2">
        <f t="shared" si="8"/>
        <v>1.4243124283074116</v>
      </c>
      <c r="N88" s="2" t="str">
        <f t="shared" si="6"/>
        <v/>
      </c>
      <c r="O88" s="2">
        <f t="shared" si="9"/>
        <v>0</v>
      </c>
    </row>
    <row r="89" spans="1:15" x14ac:dyDescent="0.35">
      <c r="A89" s="2">
        <v>215</v>
      </c>
      <c r="B89" s="2">
        <v>2006</v>
      </c>
      <c r="C89" s="3">
        <v>0</v>
      </c>
      <c r="D89" s="3">
        <v>6398327.3901045304</v>
      </c>
      <c r="E89" s="3">
        <f t="shared" si="7"/>
        <v>15.671547168877099</v>
      </c>
      <c r="F89" s="3">
        <v>11645734.397023899</v>
      </c>
      <c r="G89" s="3">
        <f t="shared" si="5"/>
        <v>16.270450524749901</v>
      </c>
      <c r="H89" s="3">
        <v>0.77493518563811703</v>
      </c>
      <c r="I89" s="3">
        <v>1.86045753232565</v>
      </c>
      <c r="J89" s="3">
        <v>56.484000000000002</v>
      </c>
      <c r="K89" s="3">
        <v>0.14997146537527101</v>
      </c>
      <c r="L89" s="3">
        <v>5.6289999999999898</v>
      </c>
      <c r="M89" s="2">
        <f t="shared" si="8"/>
        <v>1.7279318064818878</v>
      </c>
      <c r="N89" s="2">
        <f t="shared" si="6"/>
        <v>0.32517910201253208</v>
      </c>
      <c r="O89" s="2">
        <f t="shared" si="9"/>
        <v>0</v>
      </c>
    </row>
    <row r="90" spans="1:15" x14ac:dyDescent="0.35">
      <c r="A90" s="2">
        <v>215</v>
      </c>
      <c r="B90" s="2">
        <v>2007</v>
      </c>
      <c r="C90" s="3">
        <v>0</v>
      </c>
      <c r="D90" s="3">
        <v>10154361.8018813</v>
      </c>
      <c r="E90" s="3">
        <f t="shared" si="7"/>
        <v>16.133413905318282</v>
      </c>
      <c r="F90" s="3">
        <v>15265662.036381699</v>
      </c>
      <c r="G90" s="3">
        <f t="shared" si="5"/>
        <v>16.541116552773847</v>
      </c>
      <c r="H90" s="3">
        <v>0.78702957455552303</v>
      </c>
      <c r="I90" s="3">
        <v>0.96500264201497199</v>
      </c>
      <c r="J90" s="3">
        <v>78.088999999999999</v>
      </c>
      <c r="K90" s="3">
        <v>0.127561286741354</v>
      </c>
      <c r="L90" s="3">
        <v>4.1829999999999998</v>
      </c>
      <c r="M90" s="2">
        <f t="shared" si="8"/>
        <v>1.4310286924600613</v>
      </c>
      <c r="N90" s="2">
        <f t="shared" si="6"/>
        <v>0.46186673644118237</v>
      </c>
      <c r="O90" s="2">
        <f t="shared" si="9"/>
        <v>0</v>
      </c>
    </row>
    <row r="91" spans="1:15" x14ac:dyDescent="0.35">
      <c r="A91" s="2">
        <v>215</v>
      </c>
      <c r="B91" s="2">
        <v>2008</v>
      </c>
      <c r="C91" s="3">
        <v>0</v>
      </c>
      <c r="D91" s="3">
        <v>10537263.260636499</v>
      </c>
      <c r="E91" s="3">
        <f t="shared" si="7"/>
        <v>16.170428414670859</v>
      </c>
      <c r="F91" s="3">
        <v>16006419.736798899</v>
      </c>
      <c r="G91" s="3">
        <f t="shared" si="5"/>
        <v>16.588500433281329</v>
      </c>
      <c r="H91" s="3">
        <v>0.82459837329222196</v>
      </c>
      <c r="I91" s="3">
        <v>0.82377332411886195</v>
      </c>
      <c r="J91" s="3">
        <v>57.908000000000001</v>
      </c>
      <c r="K91" s="3">
        <v>0.111821806389878</v>
      </c>
      <c r="L91" s="3">
        <v>5.7919999999999998</v>
      </c>
      <c r="M91" s="2">
        <f t="shared" si="8"/>
        <v>1.7564776550834151</v>
      </c>
      <c r="N91" s="2">
        <f t="shared" si="6"/>
        <v>3.7014509352577107E-2</v>
      </c>
      <c r="O91" s="2">
        <f t="shared" si="9"/>
        <v>0</v>
      </c>
    </row>
    <row r="92" spans="1:15" x14ac:dyDescent="0.35">
      <c r="A92" s="2">
        <v>215</v>
      </c>
      <c r="B92" s="2">
        <v>2009</v>
      </c>
      <c r="C92" s="3">
        <v>0</v>
      </c>
      <c r="D92" s="3">
        <v>7847289.6044515101</v>
      </c>
      <c r="E92" s="3">
        <f t="shared" si="7"/>
        <v>15.875678756819756</v>
      </c>
      <c r="F92" s="3">
        <v>13730367.920041099</v>
      </c>
      <c r="G92" s="3">
        <f t="shared" si="5"/>
        <v>16.435120574183458</v>
      </c>
      <c r="H92" s="3">
        <v>0.79882195422670499</v>
      </c>
      <c r="I92" s="3">
        <v>0.59143099329583004</v>
      </c>
      <c r="J92" s="3">
        <v>51.424999999999997</v>
      </c>
      <c r="K92" s="3">
        <v>0.14547372274023199</v>
      </c>
      <c r="L92" s="3">
        <v>10.699</v>
      </c>
      <c r="M92" s="2">
        <f t="shared" si="8"/>
        <v>2.3701502791564697</v>
      </c>
      <c r="N92" s="2">
        <f t="shared" si="6"/>
        <v>-0.29474965785110285</v>
      </c>
      <c r="O92" s="2">
        <f t="shared" si="9"/>
        <v>0</v>
      </c>
    </row>
    <row r="93" spans="1:15" x14ac:dyDescent="0.35">
      <c r="A93" s="2">
        <v>215</v>
      </c>
      <c r="B93" s="2">
        <v>2010</v>
      </c>
      <c r="C93" s="3">
        <v>0</v>
      </c>
      <c r="D93" s="3">
        <v>7207228.8013324197</v>
      </c>
      <c r="E93" s="3">
        <f t="shared" si="7"/>
        <v>15.790595080500252</v>
      </c>
      <c r="F93" s="3">
        <v>13661625.1588315</v>
      </c>
      <c r="G93" s="3">
        <f t="shared" si="5"/>
        <v>16.430101377126309</v>
      </c>
      <c r="H93" s="3">
        <v>0.80046305636413995</v>
      </c>
      <c r="I93" s="3">
        <v>0.27355871304915802</v>
      </c>
      <c r="J93" s="3">
        <v>87.897999999999996</v>
      </c>
      <c r="K93" s="3">
        <v>0.13718525136659199</v>
      </c>
      <c r="L93" s="3">
        <v>9.6129999999999995</v>
      </c>
      <c r="M93" s="2">
        <f t="shared" si="8"/>
        <v>2.263116349083679</v>
      </c>
      <c r="N93" s="2">
        <f t="shared" si="6"/>
        <v>-8.508367631950442E-2</v>
      </c>
      <c r="O93" s="2">
        <f t="shared" si="9"/>
        <v>0</v>
      </c>
    </row>
    <row r="94" spans="1:15" x14ac:dyDescent="0.35">
      <c r="A94" s="2">
        <v>215</v>
      </c>
      <c r="B94" s="2">
        <v>2011</v>
      </c>
      <c r="C94" s="3">
        <v>0</v>
      </c>
      <c r="D94" s="3">
        <v>7923940.9388601799</v>
      </c>
      <c r="E94" s="3">
        <f t="shared" si="7"/>
        <v>15.885399233322547</v>
      </c>
      <c r="F94" s="3">
        <v>13425756.2653217</v>
      </c>
      <c r="G94" s="3">
        <f t="shared" si="5"/>
        <v>16.412685529384998</v>
      </c>
      <c r="H94" s="3">
        <v>0.82621912427097799</v>
      </c>
      <c r="I94" s="3">
        <v>-1.17985365187839</v>
      </c>
      <c r="J94" s="3">
        <v>86.986999999999995</v>
      </c>
      <c r="K94" s="3">
        <v>0.11590789738512</v>
      </c>
      <c r="L94" s="3">
        <v>9.3070000000000004</v>
      </c>
      <c r="M94" s="2">
        <f t="shared" si="8"/>
        <v>2.2307668052035736</v>
      </c>
      <c r="N94" s="2">
        <f t="shared" si="6"/>
        <v>9.4804152822295151E-2</v>
      </c>
      <c r="O94" s="2">
        <f t="shared" si="9"/>
        <v>0</v>
      </c>
    </row>
    <row r="95" spans="1:15" x14ac:dyDescent="0.35">
      <c r="A95" s="2">
        <v>216</v>
      </c>
      <c r="B95" s="2">
        <v>2005</v>
      </c>
      <c r="C95" s="3">
        <v>0</v>
      </c>
      <c r="D95" s="3">
        <v>2790341.4717279398</v>
      </c>
      <c r="E95" s="3">
        <f t="shared" si="7"/>
        <v>14.84167453760868</v>
      </c>
      <c r="F95" s="3">
        <v>4822131.7082606303</v>
      </c>
      <c r="G95" s="3">
        <f t="shared" si="5"/>
        <v>15.388726651381885</v>
      </c>
      <c r="H95" s="3">
        <v>0.64197762134977898</v>
      </c>
      <c r="I95" s="3">
        <v>3.1125489037631602</v>
      </c>
      <c r="J95" s="3">
        <v>50.229999999999897</v>
      </c>
      <c r="K95" s="3">
        <v>0.17651466572521601</v>
      </c>
      <c r="L95" s="3">
        <v>3.4260000000000002</v>
      </c>
      <c r="M95" s="2">
        <f t="shared" si="8"/>
        <v>1.2313933999019282</v>
      </c>
      <c r="N95" s="2" t="str">
        <f t="shared" si="6"/>
        <v/>
      </c>
      <c r="O95" s="2">
        <f t="shared" si="9"/>
        <v>0</v>
      </c>
    </row>
    <row r="96" spans="1:15" x14ac:dyDescent="0.35">
      <c r="A96" s="2">
        <v>216</v>
      </c>
      <c r="B96" s="2">
        <v>2006</v>
      </c>
      <c r="C96" s="3">
        <v>0</v>
      </c>
      <c r="D96" s="3">
        <v>6337562.7435743799</v>
      </c>
      <c r="E96" s="3">
        <f t="shared" si="7"/>
        <v>15.662004827199333</v>
      </c>
      <c r="F96" s="3">
        <v>9233263.9960646499</v>
      </c>
      <c r="G96" s="3">
        <f t="shared" si="5"/>
        <v>16.038323173009779</v>
      </c>
      <c r="H96" s="3">
        <v>0.63209828810226898</v>
      </c>
      <c r="I96" s="3">
        <v>1.87683549822722</v>
      </c>
      <c r="J96" s="3">
        <v>51.468000000000004</v>
      </c>
      <c r="K96" s="3">
        <v>0.11238801918378399</v>
      </c>
      <c r="L96" s="3">
        <v>2.625</v>
      </c>
      <c r="M96" s="2">
        <f t="shared" si="8"/>
        <v>0.96508089604358704</v>
      </c>
      <c r="N96" s="2">
        <f t="shared" si="6"/>
        <v>0.82033028959065213</v>
      </c>
      <c r="O96" s="2">
        <f t="shared" si="9"/>
        <v>0</v>
      </c>
    </row>
    <row r="97" spans="1:15" x14ac:dyDescent="0.35">
      <c r="A97" s="2">
        <v>216</v>
      </c>
      <c r="B97" s="2">
        <v>2007</v>
      </c>
      <c r="C97" s="3">
        <v>0</v>
      </c>
      <c r="D97" s="3">
        <v>7345780.4817594597</v>
      </c>
      <c r="E97" s="3">
        <f t="shared" si="7"/>
        <v>15.80963662222528</v>
      </c>
      <c r="F97" s="3">
        <v>13097016.825579099</v>
      </c>
      <c r="G97" s="3">
        <f t="shared" si="5"/>
        <v>16.38789503900027</v>
      </c>
      <c r="H97" s="3">
        <v>0.70453089130962199</v>
      </c>
      <c r="I97" s="3">
        <v>2.3724500905182899</v>
      </c>
      <c r="J97" s="3">
        <v>48.338000000000001</v>
      </c>
      <c r="K97" s="3">
        <v>0.12099588779465099</v>
      </c>
      <c r="L97" s="3">
        <v>3.3210000000000002</v>
      </c>
      <c r="M97" s="2">
        <f t="shared" si="8"/>
        <v>1.2002659423946096</v>
      </c>
      <c r="N97" s="2">
        <f t="shared" si="6"/>
        <v>0.14763179502594781</v>
      </c>
      <c r="O97" s="2">
        <f t="shared" si="9"/>
        <v>0</v>
      </c>
    </row>
    <row r="98" spans="1:15" x14ac:dyDescent="0.35">
      <c r="A98" s="2">
        <v>216</v>
      </c>
      <c r="B98" s="2">
        <v>2008</v>
      </c>
      <c r="C98" s="3">
        <v>0</v>
      </c>
      <c r="D98" s="3">
        <v>6630474.9417826496</v>
      </c>
      <c r="E98" s="3">
        <f t="shared" si="7"/>
        <v>15.707186994857697</v>
      </c>
      <c r="F98" s="3">
        <v>11201924.0753092</v>
      </c>
      <c r="G98" s="3">
        <f t="shared" si="5"/>
        <v>16.231596113949013</v>
      </c>
      <c r="H98" s="3">
        <v>0.75359522601384799</v>
      </c>
      <c r="I98" s="3">
        <v>1.4089214473880001</v>
      </c>
      <c r="J98" s="3">
        <v>45.97</v>
      </c>
      <c r="K98" s="3">
        <v>0.124800602825134</v>
      </c>
      <c r="L98" s="3">
        <v>5.8949999999999996</v>
      </c>
      <c r="M98" s="2">
        <f t="shared" si="8"/>
        <v>1.7741045339893342</v>
      </c>
      <c r="N98" s="2">
        <f t="shared" si="6"/>
        <v>-0.10244962736758367</v>
      </c>
      <c r="O98" s="2">
        <f t="shared" si="9"/>
        <v>0</v>
      </c>
    </row>
    <row r="99" spans="1:15" x14ac:dyDescent="0.35">
      <c r="A99" s="2">
        <v>216</v>
      </c>
      <c r="B99" s="2">
        <v>2009</v>
      </c>
      <c r="C99" s="3">
        <v>0</v>
      </c>
      <c r="D99" s="3">
        <v>7826591.4213247597</v>
      </c>
      <c r="E99" s="3">
        <f t="shared" si="7"/>
        <v>15.873037650239414</v>
      </c>
      <c r="F99" s="3">
        <v>13319016.328539699</v>
      </c>
      <c r="G99" s="3">
        <f t="shared" si="5"/>
        <v>16.404703371140798</v>
      </c>
      <c r="H99" s="3">
        <v>0.65645457185910405</v>
      </c>
      <c r="I99" s="3">
        <v>-0.31229597118337299</v>
      </c>
      <c r="J99" s="3">
        <v>41.335999999999999</v>
      </c>
      <c r="K99" s="3">
        <v>0.15286118220657599</v>
      </c>
      <c r="L99" s="3">
        <v>15.711</v>
      </c>
      <c r="M99" s="2">
        <f t="shared" si="8"/>
        <v>2.7543611039654605</v>
      </c>
      <c r="N99" s="2">
        <f t="shared" si="6"/>
        <v>0.16585065538171762</v>
      </c>
      <c r="O99" s="2">
        <f t="shared" si="9"/>
        <v>0</v>
      </c>
    </row>
    <row r="100" spans="1:15" x14ac:dyDescent="0.35">
      <c r="A100" s="2">
        <v>216</v>
      </c>
      <c r="B100" s="2">
        <v>2010</v>
      </c>
      <c r="C100" s="3">
        <v>0</v>
      </c>
      <c r="D100" s="3">
        <v>7674796.0225939797</v>
      </c>
      <c r="E100" s="3">
        <f t="shared" si="7"/>
        <v>15.853452274223645</v>
      </c>
      <c r="F100" s="3">
        <v>12580248.814191701</v>
      </c>
      <c r="G100" s="3">
        <f t="shared" si="5"/>
        <v>16.347638587593575</v>
      </c>
      <c r="H100" s="3">
        <v>0.71036000907651398</v>
      </c>
      <c r="I100" s="3">
        <v>0.87009366026180501</v>
      </c>
      <c r="J100" s="3">
        <v>67.040000000000006</v>
      </c>
      <c r="K100" s="3">
        <v>0.16633499127558901</v>
      </c>
      <c r="L100" s="3">
        <v>11.901</v>
      </c>
      <c r="M100" s="2">
        <f t="shared" si="8"/>
        <v>2.4766224302003028</v>
      </c>
      <c r="N100" s="2">
        <f t="shared" si="6"/>
        <v>-1.9585376015768929E-2</v>
      </c>
      <c r="O100" s="2">
        <f t="shared" si="9"/>
        <v>0</v>
      </c>
    </row>
    <row r="101" spans="1:15" x14ac:dyDescent="0.35">
      <c r="A101" s="2">
        <v>216</v>
      </c>
      <c r="B101" s="2">
        <v>2011</v>
      </c>
      <c r="C101" s="3">
        <v>0</v>
      </c>
      <c r="D101" s="3">
        <v>6194321.5477410704</v>
      </c>
      <c r="E101" s="3">
        <f t="shared" si="7"/>
        <v>15.639143550944917</v>
      </c>
      <c r="F101" s="3">
        <v>10678311.754390599</v>
      </c>
      <c r="G101" s="3">
        <f t="shared" si="5"/>
        <v>16.183725303569492</v>
      </c>
      <c r="H101" s="3">
        <v>0.75149214659685803</v>
      </c>
      <c r="I101" s="3">
        <v>-2.5325770796974898</v>
      </c>
      <c r="J101" s="3">
        <v>68.438999999999893</v>
      </c>
      <c r="K101" s="3">
        <v>0.14936591041302999</v>
      </c>
      <c r="L101" s="3">
        <v>15.371</v>
      </c>
      <c r="M101" s="2">
        <f t="shared" si="8"/>
        <v>2.7324826172427952</v>
      </c>
      <c r="N101" s="2">
        <f t="shared" si="6"/>
        <v>-0.21430872327872841</v>
      </c>
      <c r="O101" s="2">
        <f t="shared" si="9"/>
        <v>0</v>
      </c>
    </row>
    <row r="102" spans="1:15" x14ac:dyDescent="0.35">
      <c r="A102" s="2">
        <v>217</v>
      </c>
      <c r="B102" s="2">
        <v>2005</v>
      </c>
      <c r="C102" s="3">
        <v>0</v>
      </c>
      <c r="D102" s="3">
        <v>661669.44527439796</v>
      </c>
      <c r="E102" s="3">
        <f t="shared" si="7"/>
        <v>13.402521382833651</v>
      </c>
      <c r="F102" s="3">
        <v>1081723.3152765799</v>
      </c>
      <c r="G102" s="3">
        <f t="shared" si="5"/>
        <v>13.894065989677095</v>
      </c>
      <c r="H102" s="3">
        <v>0.79435485166068498</v>
      </c>
      <c r="I102" s="3">
        <v>2.5582388781648602</v>
      </c>
      <c r="J102" s="3">
        <v>45.970999999999897</v>
      </c>
      <c r="K102" s="3">
        <v>0.106524231805669</v>
      </c>
      <c r="L102" s="3">
        <v>5.827</v>
      </c>
      <c r="M102" s="2">
        <f t="shared" si="8"/>
        <v>1.7625022881609371</v>
      </c>
      <c r="N102" s="2" t="str">
        <f t="shared" si="6"/>
        <v/>
      </c>
      <c r="O102" s="2">
        <f t="shared" si="9"/>
        <v>0</v>
      </c>
    </row>
    <row r="103" spans="1:15" x14ac:dyDescent="0.35">
      <c r="A103" s="2">
        <v>217</v>
      </c>
      <c r="B103" s="2">
        <v>2006</v>
      </c>
      <c r="C103" s="3">
        <v>0</v>
      </c>
      <c r="D103" s="3">
        <v>1507908.8837593801</v>
      </c>
      <c r="E103" s="3">
        <f t="shared" si="7"/>
        <v>14.226234403814336</v>
      </c>
      <c r="F103" s="3">
        <v>2300690.0358766299</v>
      </c>
      <c r="G103" s="3">
        <f t="shared" si="5"/>
        <v>14.648719651502233</v>
      </c>
      <c r="H103" s="3">
        <v>0.75140187224433197</v>
      </c>
      <c r="I103" s="3">
        <v>2.5896463666871901</v>
      </c>
      <c r="J103" s="3">
        <v>42.649000000000001</v>
      </c>
      <c r="K103" s="3">
        <v>7.4389605759024702E-2</v>
      </c>
      <c r="L103" s="3">
        <v>3.8849999999999998</v>
      </c>
      <c r="M103" s="2">
        <f t="shared" si="8"/>
        <v>1.3571229838196106</v>
      </c>
      <c r="N103" s="2">
        <f t="shared" si="6"/>
        <v>0.82371302098068533</v>
      </c>
      <c r="O103" s="2">
        <f t="shared" si="9"/>
        <v>0</v>
      </c>
    </row>
    <row r="104" spans="1:15" x14ac:dyDescent="0.35">
      <c r="A104" s="2">
        <v>217</v>
      </c>
      <c r="B104" s="2">
        <v>2007</v>
      </c>
      <c r="C104" s="3">
        <v>0</v>
      </c>
      <c r="D104" s="3">
        <v>3737038.66192214</v>
      </c>
      <c r="E104" s="3">
        <f t="shared" si="7"/>
        <v>15.13380405412514</v>
      </c>
      <c r="F104" s="3">
        <v>5159910.6091909101</v>
      </c>
      <c r="G104" s="3">
        <f t="shared" si="5"/>
        <v>15.456429813507475</v>
      </c>
      <c r="H104" s="3">
        <v>0.70589596087676598</v>
      </c>
      <c r="I104" s="3">
        <v>2.08280368430444</v>
      </c>
      <c r="J104" s="3">
        <v>39.661999999999999</v>
      </c>
      <c r="K104" s="3">
        <v>0.118471105243959</v>
      </c>
      <c r="L104" s="3">
        <v>2.7490000000000001</v>
      </c>
      <c r="M104" s="2">
        <f t="shared" si="8"/>
        <v>1.0112372091831088</v>
      </c>
      <c r="N104" s="2">
        <f t="shared" si="6"/>
        <v>0.90756965031080306</v>
      </c>
      <c r="O104" s="2">
        <f t="shared" si="9"/>
        <v>0</v>
      </c>
    </row>
    <row r="105" spans="1:15" x14ac:dyDescent="0.35">
      <c r="A105" s="2">
        <v>217</v>
      </c>
      <c r="B105" s="2">
        <v>2008</v>
      </c>
      <c r="C105" s="3">
        <v>0</v>
      </c>
      <c r="D105" s="3">
        <v>4931267.2546036504</v>
      </c>
      <c r="E105" s="3">
        <f t="shared" si="7"/>
        <v>15.411106562602626</v>
      </c>
      <c r="F105" s="3">
        <v>7342153.4976161998</v>
      </c>
      <c r="G105" s="3">
        <f t="shared" si="5"/>
        <v>15.809142749605472</v>
      </c>
      <c r="H105" s="3">
        <v>0.79801720229524598</v>
      </c>
      <c r="I105" s="3">
        <v>1.7823484090611901</v>
      </c>
      <c r="J105" s="3">
        <v>34.661000000000001</v>
      </c>
      <c r="K105" s="3">
        <v>8.7173655659262106E-2</v>
      </c>
      <c r="L105" s="3">
        <v>3.8759999999999999</v>
      </c>
      <c r="M105" s="2">
        <f t="shared" si="8"/>
        <v>1.3548036940285197</v>
      </c>
      <c r="N105" s="2">
        <f t="shared" si="6"/>
        <v>0.2773025084774865</v>
      </c>
      <c r="O105" s="2">
        <f t="shared" si="9"/>
        <v>0</v>
      </c>
    </row>
    <row r="106" spans="1:15" x14ac:dyDescent="0.35">
      <c r="A106" s="2">
        <v>217</v>
      </c>
      <c r="B106" s="2">
        <v>2009</v>
      </c>
      <c r="C106" s="3">
        <v>0</v>
      </c>
      <c r="D106" s="3">
        <v>5230771.4372891802</v>
      </c>
      <c r="E106" s="3">
        <f t="shared" si="7"/>
        <v>15.470069327513452</v>
      </c>
      <c r="F106" s="3">
        <v>7790131.5386827998</v>
      </c>
      <c r="G106" s="3">
        <f t="shared" si="5"/>
        <v>15.868368303286246</v>
      </c>
      <c r="H106" s="3">
        <v>0.81488525561498204</v>
      </c>
      <c r="I106" s="3">
        <v>0.323038900063368</v>
      </c>
      <c r="J106" s="3">
        <v>24.837</v>
      </c>
      <c r="K106" s="3">
        <v>0.107317164269376</v>
      </c>
      <c r="L106" s="3">
        <v>9.1379999999999999</v>
      </c>
      <c r="M106" s="2">
        <f t="shared" si="8"/>
        <v>2.2124415431410798</v>
      </c>
      <c r="N106" s="2">
        <f t="shared" si="6"/>
        <v>5.8962764910825527E-2</v>
      </c>
      <c r="O106" s="2">
        <f t="shared" si="9"/>
        <v>0</v>
      </c>
    </row>
    <row r="107" spans="1:15" x14ac:dyDescent="0.35">
      <c r="A107" s="2">
        <v>217</v>
      </c>
      <c r="B107" s="2">
        <v>2010</v>
      </c>
      <c r="C107" s="3">
        <v>0</v>
      </c>
      <c r="D107" s="3">
        <v>5998588.8619989203</v>
      </c>
      <c r="E107" s="3">
        <f t="shared" si="7"/>
        <v>15.607034809864055</v>
      </c>
      <c r="F107" s="3">
        <v>8944764.3754895795</v>
      </c>
      <c r="G107" s="3">
        <f t="shared" si="5"/>
        <v>16.006578933101164</v>
      </c>
      <c r="H107" s="3">
        <v>0.74514863245377005</v>
      </c>
      <c r="I107" s="3">
        <v>1.8843859348582801</v>
      </c>
      <c r="J107" s="3">
        <v>31.760999999999999</v>
      </c>
      <c r="K107" s="3">
        <v>0.104780955266651</v>
      </c>
      <c r="L107" s="3">
        <v>9.61</v>
      </c>
      <c r="M107" s="2">
        <f t="shared" si="8"/>
        <v>2.2628042229822012</v>
      </c>
      <c r="N107" s="2">
        <f t="shared" si="6"/>
        <v>0.13696548235060391</v>
      </c>
      <c r="O107" s="2">
        <f t="shared" si="9"/>
        <v>0</v>
      </c>
    </row>
    <row r="108" spans="1:15" x14ac:dyDescent="0.35">
      <c r="A108" s="2">
        <v>217</v>
      </c>
      <c r="B108" s="2">
        <v>2011</v>
      </c>
      <c r="C108" s="3">
        <v>0</v>
      </c>
      <c r="D108" s="3">
        <v>6519643.5522397999</v>
      </c>
      <c r="E108" s="3">
        <f t="shared" si="7"/>
        <v>15.69033026250651</v>
      </c>
      <c r="F108" s="3">
        <v>10250728.9191177</v>
      </c>
      <c r="G108" s="3">
        <f t="shared" si="5"/>
        <v>16.142859375080469</v>
      </c>
      <c r="H108" s="3">
        <v>0.76932129617144995</v>
      </c>
      <c r="I108" s="3">
        <v>2.2079879769780999</v>
      </c>
      <c r="J108" s="3">
        <v>40.414000000000001</v>
      </c>
      <c r="K108" s="3">
        <v>0.121268901490303</v>
      </c>
      <c r="L108" s="3">
        <v>9.2319999999999904</v>
      </c>
      <c r="M108" s="2">
        <f t="shared" si="8"/>
        <v>2.2226757097657428</v>
      </c>
      <c r="N108" s="2">
        <f t="shared" si="6"/>
        <v>8.3295452642454748E-2</v>
      </c>
      <c r="O108" s="2">
        <f t="shared" si="9"/>
        <v>0</v>
      </c>
    </row>
    <row r="109" spans="1:15" x14ac:dyDescent="0.35">
      <c r="A109" s="2">
        <v>218</v>
      </c>
      <c r="B109" s="2">
        <v>2005</v>
      </c>
      <c r="C109" s="3">
        <v>0</v>
      </c>
      <c r="D109" s="3">
        <v>1429678.3026900201</v>
      </c>
      <c r="E109" s="3">
        <f t="shared" si="7"/>
        <v>14.172960013774253</v>
      </c>
      <c r="F109" s="3">
        <v>2566582.6851927098</v>
      </c>
      <c r="G109" s="3">
        <f t="shared" si="5"/>
        <v>14.758085877565701</v>
      </c>
      <c r="H109" s="3">
        <v>0.45537378285659003</v>
      </c>
      <c r="I109" s="3">
        <v>1.07433787786965</v>
      </c>
      <c r="J109" s="3">
        <v>70.546000000000006</v>
      </c>
      <c r="K109" s="3">
        <v>0.14086007702199599</v>
      </c>
      <c r="L109" s="3">
        <v>3.6909999999999998</v>
      </c>
      <c r="M109" s="2">
        <f t="shared" si="8"/>
        <v>1.3058974240478616</v>
      </c>
      <c r="N109" s="2" t="str">
        <f t="shared" si="6"/>
        <v/>
      </c>
      <c r="O109" s="2">
        <f t="shared" si="9"/>
        <v>0</v>
      </c>
    </row>
    <row r="110" spans="1:15" x14ac:dyDescent="0.35">
      <c r="A110" s="2">
        <v>218</v>
      </c>
      <c r="B110" s="2">
        <v>2006</v>
      </c>
      <c r="C110" s="3">
        <v>0</v>
      </c>
      <c r="D110" s="3">
        <v>2648556.8515369901</v>
      </c>
      <c r="E110" s="3">
        <f t="shared" si="7"/>
        <v>14.789525465296839</v>
      </c>
      <c r="F110" s="3">
        <v>3967600.63087434</v>
      </c>
      <c r="G110" s="3">
        <f t="shared" si="5"/>
        <v>15.193672094860501</v>
      </c>
      <c r="H110" s="3">
        <v>0.371129484473677</v>
      </c>
      <c r="I110" s="3">
        <v>1.5182084953674799</v>
      </c>
      <c r="J110" s="3">
        <v>39.968000000000004</v>
      </c>
      <c r="K110" s="3">
        <v>0.216146694465053</v>
      </c>
      <c r="L110" s="3">
        <v>4.0810000000000004</v>
      </c>
      <c r="M110" s="2">
        <f t="shared" si="8"/>
        <v>1.4063420564236688</v>
      </c>
      <c r="N110" s="2">
        <f t="shared" si="6"/>
        <v>0.61656545152258602</v>
      </c>
      <c r="O110" s="2">
        <f t="shared" si="9"/>
        <v>0</v>
      </c>
    </row>
    <row r="111" spans="1:15" x14ac:dyDescent="0.35">
      <c r="A111" s="2">
        <v>218</v>
      </c>
      <c r="B111" s="2">
        <v>2007</v>
      </c>
      <c r="C111" s="3">
        <v>0</v>
      </c>
      <c r="D111" s="3">
        <v>4612474.7630682103</v>
      </c>
      <c r="E111" s="3">
        <f t="shared" si="7"/>
        <v>15.344275095894425</v>
      </c>
      <c r="F111" s="3">
        <v>6453526.2990849102</v>
      </c>
      <c r="G111" s="3">
        <f t="shared" si="5"/>
        <v>15.680137252415252</v>
      </c>
      <c r="H111" s="3">
        <v>0.41966337256813002</v>
      </c>
      <c r="I111" s="3">
        <v>1.6351514160604499</v>
      </c>
      <c r="J111" s="3">
        <v>49.222999999999999</v>
      </c>
      <c r="K111" s="3">
        <v>0.15248354029160399</v>
      </c>
      <c r="L111" s="3">
        <v>3.645</v>
      </c>
      <c r="M111" s="2">
        <f t="shared" si="8"/>
        <v>1.2933563654606215</v>
      </c>
      <c r="N111" s="2">
        <f t="shared" si="6"/>
        <v>0.55474963059758586</v>
      </c>
      <c r="O111" s="2">
        <f t="shared" si="9"/>
        <v>0</v>
      </c>
    </row>
    <row r="112" spans="1:15" x14ac:dyDescent="0.35">
      <c r="A112" s="2">
        <v>218</v>
      </c>
      <c r="B112" s="2">
        <v>2008</v>
      </c>
      <c r="C112" s="3">
        <v>0</v>
      </c>
      <c r="D112" s="3">
        <v>5365064.2890623603</v>
      </c>
      <c r="E112" s="3">
        <f t="shared" si="7"/>
        <v>15.495418917024974</v>
      </c>
      <c r="F112" s="3">
        <v>7393800.8559427401</v>
      </c>
      <c r="G112" s="3">
        <f t="shared" si="5"/>
        <v>15.816152484919193</v>
      </c>
      <c r="H112" s="3">
        <v>0.55232869508391902</v>
      </c>
      <c r="I112" s="3">
        <v>1.1365529389159501</v>
      </c>
      <c r="J112" s="3">
        <v>96.197999999999894</v>
      </c>
      <c r="K112" s="3">
        <v>0.11535155691483399</v>
      </c>
      <c r="L112" s="3">
        <v>4.4610000000000003</v>
      </c>
      <c r="M112" s="2">
        <f t="shared" si="8"/>
        <v>1.4953729561461278</v>
      </c>
      <c r="N112" s="2">
        <f t="shared" si="6"/>
        <v>0.15114382113054958</v>
      </c>
      <c r="O112" s="2">
        <f t="shared" si="9"/>
        <v>0</v>
      </c>
    </row>
    <row r="113" spans="1:15" x14ac:dyDescent="0.35">
      <c r="A113" s="2">
        <v>218</v>
      </c>
      <c r="B113" s="2">
        <v>2009</v>
      </c>
      <c r="C113" s="3">
        <v>0</v>
      </c>
      <c r="D113" s="3">
        <v>5543599.6446398301</v>
      </c>
      <c r="E113" s="3">
        <f t="shared" si="7"/>
        <v>15.528154603074002</v>
      </c>
      <c r="F113" s="3">
        <v>7765204.2519122399</v>
      </c>
      <c r="G113" s="3">
        <f t="shared" si="5"/>
        <v>15.865163318393121</v>
      </c>
      <c r="H113" s="3">
        <v>0.50607592195833395</v>
      </c>
      <c r="I113" s="3">
        <v>0.39679405360104603</v>
      </c>
      <c r="J113" s="3">
        <v>99.314999999999998</v>
      </c>
      <c r="K113" s="3">
        <v>0.15336511285814899</v>
      </c>
      <c r="L113" s="3">
        <v>6.056</v>
      </c>
      <c r="M113" s="2">
        <f t="shared" si="8"/>
        <v>1.8010495161351476</v>
      </c>
      <c r="N113" s="2">
        <f t="shared" si="6"/>
        <v>3.273568604902799E-2</v>
      </c>
      <c r="O113" s="2">
        <f t="shared" si="9"/>
        <v>0</v>
      </c>
    </row>
    <row r="114" spans="1:15" x14ac:dyDescent="0.35">
      <c r="A114" s="2">
        <v>218</v>
      </c>
      <c r="B114" s="2">
        <v>2010</v>
      </c>
      <c r="C114" s="3">
        <v>33.799999999999997</v>
      </c>
      <c r="D114" s="3">
        <v>4910991.74055357</v>
      </c>
      <c r="E114" s="3">
        <f t="shared" si="7"/>
        <v>15.406986463194182</v>
      </c>
      <c r="F114" s="3">
        <v>7982110.4028510703</v>
      </c>
      <c r="G114" s="3">
        <f t="shared" si="5"/>
        <v>15.89271339597237</v>
      </c>
      <c r="H114" s="3">
        <v>0.441291299432371</v>
      </c>
      <c r="I114" s="3">
        <v>0.36052330170277003</v>
      </c>
      <c r="J114" s="3">
        <v>98.534999999999997</v>
      </c>
      <c r="K114" s="3">
        <v>0.146181791679277</v>
      </c>
      <c r="L114" s="3">
        <v>7.3739999999999997</v>
      </c>
      <c r="M114" s="2">
        <f t="shared" si="8"/>
        <v>1.9979602998119528</v>
      </c>
      <c r="N114" s="2">
        <f t="shared" si="6"/>
        <v>-0.12116813987982056</v>
      </c>
      <c r="O114" s="2">
        <f t="shared" si="9"/>
        <v>1</v>
      </c>
    </row>
    <row r="115" spans="1:15" x14ac:dyDescent="0.35">
      <c r="A115" s="2">
        <v>218</v>
      </c>
      <c r="B115" s="2">
        <v>2011</v>
      </c>
      <c r="C115" s="3">
        <v>33.79</v>
      </c>
      <c r="D115" s="3">
        <v>5670354.0591251301</v>
      </c>
      <c r="E115" s="3">
        <f t="shared" si="7"/>
        <v>15.550762118044517</v>
      </c>
      <c r="F115" s="3">
        <v>9404259.3327051401</v>
      </c>
      <c r="G115" s="3">
        <f t="shared" si="5"/>
        <v>16.056673265112686</v>
      </c>
      <c r="H115" s="3">
        <v>0.52752040025829905</v>
      </c>
      <c r="I115" s="3">
        <v>0.753124177622018</v>
      </c>
      <c r="J115" s="3">
        <v>94.296000000000006</v>
      </c>
      <c r="K115" s="3">
        <v>0.12334937509842001</v>
      </c>
      <c r="L115" s="3">
        <v>4.7830000000000004</v>
      </c>
      <c r="M115" s="2">
        <f t="shared" si="8"/>
        <v>1.56506796469816</v>
      </c>
      <c r="N115" s="2">
        <f t="shared" si="6"/>
        <v>0.1437756548503355</v>
      </c>
      <c r="O115" s="2">
        <f t="shared" si="9"/>
        <v>1</v>
      </c>
    </row>
    <row r="116" spans="1:15" x14ac:dyDescent="0.35">
      <c r="A116" s="2">
        <v>219</v>
      </c>
      <c r="B116" s="2">
        <v>2005</v>
      </c>
      <c r="C116" s="3">
        <v>0</v>
      </c>
      <c r="D116" s="3">
        <v>1400700</v>
      </c>
      <c r="E116" s="3">
        <f t="shared" si="7"/>
        <v>14.152482669627139</v>
      </c>
      <c r="F116" s="3">
        <v>3406900</v>
      </c>
      <c r="G116" s="3">
        <f t="shared" si="5"/>
        <v>15.041313344876858</v>
      </c>
      <c r="H116" s="3">
        <v>0.86574305086735703</v>
      </c>
      <c r="I116" s="3">
        <v>2.75617129942176</v>
      </c>
      <c r="J116" s="3">
        <v>67.977999999999994</v>
      </c>
      <c r="K116" s="3">
        <v>0.11919927206551401</v>
      </c>
      <c r="L116" s="3">
        <v>0.63100000000000001</v>
      </c>
      <c r="M116" s="2">
        <f t="shared" si="8"/>
        <v>-0.46044941644092391</v>
      </c>
      <c r="N116" s="2" t="str">
        <f t="shared" si="6"/>
        <v/>
      </c>
      <c r="O116" s="2">
        <f t="shared" si="9"/>
        <v>0</v>
      </c>
    </row>
    <row r="117" spans="1:15" x14ac:dyDescent="0.35">
      <c r="A117" s="2">
        <v>219</v>
      </c>
      <c r="B117" s="2">
        <v>2007</v>
      </c>
      <c r="C117" s="3">
        <v>0</v>
      </c>
      <c r="D117" s="3">
        <v>1886500</v>
      </c>
      <c r="E117" s="3">
        <f t="shared" si="7"/>
        <v>14.450233818386502</v>
      </c>
      <c r="F117" s="3">
        <v>6160400</v>
      </c>
      <c r="G117" s="3">
        <f t="shared" si="5"/>
        <v>15.633652268466447</v>
      </c>
      <c r="H117" s="3">
        <v>0.86119407830660299</v>
      </c>
      <c r="I117" s="3">
        <v>2.3115382118044199</v>
      </c>
      <c r="J117" s="3">
        <v>69.686000000000007</v>
      </c>
      <c r="K117" s="3">
        <v>0.1067625478865</v>
      </c>
      <c r="L117" s="3">
        <v>2.6520000000000001</v>
      </c>
      <c r="M117" s="2">
        <f t="shared" si="8"/>
        <v>0.97531407232361611</v>
      </c>
      <c r="N117" s="2">
        <f t="shared" si="6"/>
        <v>0.29775114875936382</v>
      </c>
      <c r="O117" s="2">
        <f t="shared" si="9"/>
        <v>0</v>
      </c>
    </row>
    <row r="118" spans="1:15" x14ac:dyDescent="0.35">
      <c r="A118" s="2">
        <v>219</v>
      </c>
      <c r="B118" s="2">
        <v>2008</v>
      </c>
      <c r="C118" s="3">
        <v>0</v>
      </c>
      <c r="D118" s="3">
        <v>2132300</v>
      </c>
      <c r="E118" s="3">
        <f t="shared" si="7"/>
        <v>14.572711767314326</v>
      </c>
      <c r="F118" s="3">
        <v>6156900</v>
      </c>
      <c r="G118" s="3">
        <f t="shared" si="5"/>
        <v>15.633083962085308</v>
      </c>
      <c r="H118" s="3">
        <v>0.81269794864298595</v>
      </c>
      <c r="I118" s="3">
        <v>4.0361220744205601</v>
      </c>
      <c r="J118" s="3">
        <v>61.185000000000002</v>
      </c>
      <c r="K118" s="3">
        <v>0.1015283665481</v>
      </c>
      <c r="L118" s="3">
        <v>3.8290000000000002</v>
      </c>
      <c r="M118" s="2">
        <f t="shared" si="8"/>
        <v>1.3426036724951576</v>
      </c>
      <c r="N118" s="2">
        <f t="shared" si="6"/>
        <v>0.12247794892782338</v>
      </c>
      <c r="O118" s="2">
        <f t="shared" si="9"/>
        <v>0</v>
      </c>
    </row>
    <row r="119" spans="1:15" x14ac:dyDescent="0.35">
      <c r="A119" s="2">
        <v>219</v>
      </c>
      <c r="B119" s="2">
        <v>2009</v>
      </c>
      <c r="C119" s="3">
        <v>0</v>
      </c>
      <c r="D119" s="3">
        <v>1822000</v>
      </c>
      <c r="E119" s="3">
        <f t="shared" si="7"/>
        <v>14.41544535680204</v>
      </c>
      <c r="F119" s="3">
        <v>6566700</v>
      </c>
      <c r="G119" s="3">
        <f t="shared" si="5"/>
        <v>15.697521981169356</v>
      </c>
      <c r="H119" s="3">
        <v>0.80190963497647205</v>
      </c>
      <c r="I119" s="3">
        <v>6.5542814503479603</v>
      </c>
      <c r="J119" s="3">
        <v>40.299999999999997</v>
      </c>
      <c r="K119" s="3">
        <v>0.162806280171166</v>
      </c>
      <c r="L119" s="3">
        <v>6.875</v>
      </c>
      <c r="M119" s="2">
        <f t="shared" si="8"/>
        <v>1.927891643552635</v>
      </c>
      <c r="N119" s="2">
        <f t="shared" si="6"/>
        <v>-0.1572664105122854</v>
      </c>
      <c r="O119" s="2">
        <f t="shared" si="9"/>
        <v>0</v>
      </c>
    </row>
    <row r="120" spans="1:15" x14ac:dyDescent="0.35">
      <c r="A120" s="2">
        <v>219</v>
      </c>
      <c r="B120" s="2">
        <v>2010</v>
      </c>
      <c r="C120" s="3">
        <v>0</v>
      </c>
      <c r="D120" s="3">
        <v>1934400</v>
      </c>
      <c r="E120" s="3">
        <f t="shared" si="7"/>
        <v>14.475307758842666</v>
      </c>
      <c r="F120" s="3">
        <v>8414500</v>
      </c>
      <c r="G120" s="3">
        <f t="shared" si="5"/>
        <v>15.945466966135266</v>
      </c>
      <c r="H120" s="3">
        <v>0.81619822924713203</v>
      </c>
      <c r="I120" s="3">
        <v>4.6526828688573199</v>
      </c>
      <c r="J120" s="3">
        <v>49.49</v>
      </c>
      <c r="K120" s="3">
        <v>0.160306613583694</v>
      </c>
      <c r="L120" s="3">
        <v>5.6989999999999998</v>
      </c>
      <c r="M120" s="2">
        <f t="shared" si="8"/>
        <v>1.7402907208528624</v>
      </c>
      <c r="N120" s="2">
        <f t="shared" si="6"/>
        <v>5.986240204062554E-2</v>
      </c>
      <c r="O120" s="2">
        <f t="shared" si="9"/>
        <v>0</v>
      </c>
    </row>
    <row r="121" spans="1:15" x14ac:dyDescent="0.35">
      <c r="A121" s="2">
        <v>219</v>
      </c>
      <c r="B121" s="2">
        <v>2011</v>
      </c>
      <c r="C121" s="3">
        <v>0</v>
      </c>
      <c r="D121" s="3">
        <v>2804700</v>
      </c>
      <c r="E121" s="3">
        <f t="shared" si="7"/>
        <v>14.846807139347517</v>
      </c>
      <c r="F121" s="3">
        <v>9003500</v>
      </c>
      <c r="G121" s="3">
        <f t="shared" si="5"/>
        <v>16.013123948591698</v>
      </c>
      <c r="H121" s="3">
        <v>0.80509801743766296</v>
      </c>
      <c r="I121" s="3">
        <v>3.8718276225912098</v>
      </c>
      <c r="J121" s="3">
        <v>54.698999999999998</v>
      </c>
      <c r="K121" s="3">
        <v>0.16528016882323501</v>
      </c>
      <c r="L121" s="3">
        <v>4.0960000000000001</v>
      </c>
      <c r="M121" s="2">
        <f t="shared" si="8"/>
        <v>1.4100108877372066</v>
      </c>
      <c r="N121" s="2">
        <f t="shared" si="6"/>
        <v>0.37149938050485076</v>
      </c>
      <c r="O121" s="2">
        <f t="shared" si="9"/>
        <v>0</v>
      </c>
    </row>
    <row r="122" spans="1:15" x14ac:dyDescent="0.35">
      <c r="A122" s="2">
        <v>220</v>
      </c>
      <c r="B122" s="2">
        <v>2005</v>
      </c>
      <c r="C122" s="3">
        <v>0</v>
      </c>
      <c r="D122" s="3">
        <v>223540.91108083</v>
      </c>
      <c r="E122" s="3">
        <f t="shared" si="7"/>
        <v>12.317349723626162</v>
      </c>
      <c r="F122" s="3">
        <v>500642.07806211</v>
      </c>
      <c r="G122" s="3">
        <f t="shared" si="5"/>
        <v>13.123646709705277</v>
      </c>
      <c r="H122" s="3">
        <v>0.78591562784313096</v>
      </c>
      <c r="I122" s="3">
        <v>1.9312714395064901</v>
      </c>
      <c r="J122" s="3">
        <v>44.250999999999998</v>
      </c>
      <c r="K122" s="3">
        <v>0.158974803830467</v>
      </c>
      <c r="L122" s="3">
        <v>10.952999999999999</v>
      </c>
      <c r="M122" s="2">
        <f t="shared" si="8"/>
        <v>2.3936133913416096</v>
      </c>
      <c r="N122" s="2" t="str">
        <f t="shared" si="6"/>
        <v/>
      </c>
      <c r="O122" s="2">
        <f t="shared" si="9"/>
        <v>0</v>
      </c>
    </row>
    <row r="123" spans="1:15" x14ac:dyDescent="0.35">
      <c r="A123" s="2">
        <v>220</v>
      </c>
      <c r="B123" s="2">
        <v>2006</v>
      </c>
      <c r="C123" s="3">
        <v>0</v>
      </c>
      <c r="D123" s="3">
        <v>487851.433231086</v>
      </c>
      <c r="E123" s="3">
        <f t="shared" si="7"/>
        <v>13.097766198383756</v>
      </c>
      <c r="F123" s="3">
        <v>882694.29576468503</v>
      </c>
      <c r="G123" s="3">
        <f t="shared" si="5"/>
        <v>13.690734208729241</v>
      </c>
      <c r="H123" s="3">
        <v>0.77352571465351605</v>
      </c>
      <c r="I123" s="3">
        <v>2.6281851822658502</v>
      </c>
      <c r="J123" s="3">
        <v>45.994999999999997</v>
      </c>
      <c r="K123" s="3">
        <v>0.11778574351811399</v>
      </c>
      <c r="L123" s="3">
        <v>8.625</v>
      </c>
      <c r="M123" s="2">
        <f t="shared" si="8"/>
        <v>2.1546649629174235</v>
      </c>
      <c r="N123" s="2">
        <f t="shared" si="6"/>
        <v>0.7804164747575939</v>
      </c>
      <c r="O123" s="2">
        <f t="shared" si="9"/>
        <v>0</v>
      </c>
    </row>
    <row r="124" spans="1:15" x14ac:dyDescent="0.35">
      <c r="A124" s="2">
        <v>220</v>
      </c>
      <c r="B124" s="2">
        <v>2007</v>
      </c>
      <c r="C124" s="3">
        <v>0</v>
      </c>
      <c r="D124" s="3">
        <v>1744465.8340044899</v>
      </c>
      <c r="E124" s="3">
        <f t="shared" si="7"/>
        <v>14.371958954438382</v>
      </c>
      <c r="F124" s="3">
        <v>2960334.90866757</v>
      </c>
      <c r="G124" s="3">
        <f t="shared" si="5"/>
        <v>14.900812964719975</v>
      </c>
      <c r="H124" s="3">
        <v>0.65788608140147398</v>
      </c>
      <c r="I124" s="3">
        <v>2.5223115059533301</v>
      </c>
      <c r="J124" s="3">
        <v>50.063000000000002</v>
      </c>
      <c r="K124" s="3">
        <v>7.0048218829611195E-2</v>
      </c>
      <c r="L124" s="3">
        <v>1.871</v>
      </c>
      <c r="M124" s="2">
        <f t="shared" si="8"/>
        <v>0.62647304729195252</v>
      </c>
      <c r="N124" s="2">
        <f t="shared" si="6"/>
        <v>1.2741927560546262</v>
      </c>
      <c r="O124" s="2">
        <f t="shared" si="9"/>
        <v>0</v>
      </c>
    </row>
    <row r="125" spans="1:15" x14ac:dyDescent="0.35">
      <c r="A125" s="2">
        <v>220</v>
      </c>
      <c r="B125" s="2">
        <v>2008</v>
      </c>
      <c r="C125" s="3">
        <v>0</v>
      </c>
      <c r="D125" s="3">
        <v>4731022.5274867201</v>
      </c>
      <c r="E125" s="3">
        <f t="shared" si="7"/>
        <v>15.369651916277434</v>
      </c>
      <c r="F125" s="3">
        <v>5723673.4408575697</v>
      </c>
      <c r="G125" s="3">
        <f t="shared" si="5"/>
        <v>15.560121367167559</v>
      </c>
      <c r="H125" s="3">
        <v>0.41387620201992298</v>
      </c>
      <c r="I125" s="3">
        <v>0.88307050131654297</v>
      </c>
      <c r="J125" s="3">
        <v>98.525000000000006</v>
      </c>
      <c r="K125" s="3">
        <v>5.7168025629295502E-2</v>
      </c>
      <c r="L125" s="3">
        <v>1.401</v>
      </c>
      <c r="M125" s="2">
        <f t="shared" si="8"/>
        <v>0.33718626735486995</v>
      </c>
      <c r="N125" s="2">
        <f t="shared" si="6"/>
        <v>0.99769296183905176</v>
      </c>
      <c r="O125" s="2">
        <f t="shared" si="9"/>
        <v>0</v>
      </c>
    </row>
    <row r="126" spans="1:15" x14ac:dyDescent="0.35">
      <c r="A126" s="2">
        <v>220</v>
      </c>
      <c r="B126" s="2">
        <v>2009</v>
      </c>
      <c r="C126" s="3">
        <v>0</v>
      </c>
      <c r="D126" s="3">
        <v>4282258.03126786</v>
      </c>
      <c r="E126" s="3">
        <f t="shared" si="7"/>
        <v>15.269991005836985</v>
      </c>
      <c r="F126" s="3">
        <v>5259106.2321415497</v>
      </c>
      <c r="G126" s="3">
        <f t="shared" si="5"/>
        <v>15.475471652432409</v>
      </c>
      <c r="H126" s="3">
        <v>0.31704159554071898</v>
      </c>
      <c r="I126" s="3">
        <v>2.77590654193027</v>
      </c>
      <c r="J126" s="3">
        <v>98.210999999999999</v>
      </c>
      <c r="K126" s="3">
        <v>0.107658342277469</v>
      </c>
      <c r="L126" s="3">
        <v>3.8149999999999999</v>
      </c>
      <c r="M126" s="2">
        <f t="shared" si="8"/>
        <v>1.3389406647364204</v>
      </c>
      <c r="N126" s="2">
        <f t="shared" si="6"/>
        <v>-9.9660910440448447E-2</v>
      </c>
      <c r="O126" s="2">
        <f t="shared" si="9"/>
        <v>0</v>
      </c>
    </row>
    <row r="127" spans="1:15" x14ac:dyDescent="0.35">
      <c r="A127" s="2">
        <v>220</v>
      </c>
      <c r="B127" s="2">
        <v>2010</v>
      </c>
      <c r="C127" s="3">
        <v>0</v>
      </c>
      <c r="D127" s="3">
        <v>5197412.9205432497</v>
      </c>
      <c r="E127" s="3">
        <f t="shared" si="7"/>
        <v>15.463671544469721</v>
      </c>
      <c r="F127" s="3">
        <v>6206769.8040628098</v>
      </c>
      <c r="G127" s="3">
        <f t="shared" si="5"/>
        <v>15.641151158202963</v>
      </c>
      <c r="H127" s="3">
        <v>0.247768076978646</v>
      </c>
      <c r="I127" s="3">
        <v>2.4283170222777501</v>
      </c>
      <c r="J127" s="3">
        <v>76.846000000000004</v>
      </c>
      <c r="K127" s="3">
        <v>0.105656134539128</v>
      </c>
      <c r="L127" s="3">
        <v>3.2160000000000002</v>
      </c>
      <c r="M127" s="2">
        <f t="shared" si="8"/>
        <v>1.1681383513167201</v>
      </c>
      <c r="N127" s="2">
        <f t="shared" si="6"/>
        <v>0.19368053863273538</v>
      </c>
      <c r="O127" s="2">
        <f t="shared" si="9"/>
        <v>0</v>
      </c>
    </row>
    <row r="128" spans="1:15" x14ac:dyDescent="0.35">
      <c r="A128" s="2">
        <v>220</v>
      </c>
      <c r="B128" s="2">
        <v>2011</v>
      </c>
      <c r="C128" s="3">
        <v>0</v>
      </c>
      <c r="D128" s="3">
        <v>5826891.6490348196</v>
      </c>
      <c r="E128" s="3">
        <f t="shared" si="7"/>
        <v>15.577994251312688</v>
      </c>
      <c r="F128" s="3">
        <v>8415127.1285379697</v>
      </c>
      <c r="G128" s="3">
        <f t="shared" si="5"/>
        <v>15.945541492865235</v>
      </c>
      <c r="H128" s="3">
        <v>0.38824193822944703</v>
      </c>
      <c r="I128" s="3">
        <v>0.99172205156172899</v>
      </c>
      <c r="J128" s="3">
        <v>83.587000000000003</v>
      </c>
      <c r="K128" s="3">
        <v>8.2658259412577803E-2</v>
      </c>
      <c r="L128" s="3">
        <v>3.4660000000000002</v>
      </c>
      <c r="M128" s="2">
        <f t="shared" si="8"/>
        <v>1.2430011912934145</v>
      </c>
      <c r="N128" s="2">
        <f t="shared" si="6"/>
        <v>0.11432270684296775</v>
      </c>
      <c r="O128" s="2">
        <f t="shared" si="9"/>
        <v>0</v>
      </c>
    </row>
    <row r="129" spans="1:15" x14ac:dyDescent="0.35">
      <c r="A129" s="2">
        <v>221</v>
      </c>
      <c r="B129" s="2">
        <v>2005</v>
      </c>
      <c r="C129" s="3">
        <v>0</v>
      </c>
      <c r="D129" s="3">
        <v>1456600.42665079</v>
      </c>
      <c r="E129" s="3">
        <f t="shared" si="7"/>
        <v>14.191615803674594</v>
      </c>
      <c r="F129" s="3">
        <v>2445704.9592230502</v>
      </c>
      <c r="G129" s="3">
        <f t="shared" si="5"/>
        <v>14.709843966213496</v>
      </c>
      <c r="H129" s="3">
        <v>0.79719434322771299</v>
      </c>
      <c r="I129" s="3">
        <v>3.17287817767264</v>
      </c>
      <c r="J129" s="3">
        <v>51.585000000000001</v>
      </c>
      <c r="K129" s="3">
        <v>0.11395512369749999</v>
      </c>
      <c r="L129" s="3">
        <v>3.1709999999999998</v>
      </c>
      <c r="M129" s="2">
        <f t="shared" si="8"/>
        <v>1.1540469955562103</v>
      </c>
      <c r="N129" s="2" t="str">
        <f t="shared" si="6"/>
        <v/>
      </c>
      <c r="O129" s="2">
        <f t="shared" si="9"/>
        <v>0</v>
      </c>
    </row>
    <row r="130" spans="1:15" x14ac:dyDescent="0.35">
      <c r="A130" s="2">
        <v>221</v>
      </c>
      <c r="B130" s="2">
        <v>2006</v>
      </c>
      <c r="C130" s="3">
        <v>0</v>
      </c>
      <c r="D130" s="3">
        <v>2287697.7948904</v>
      </c>
      <c r="E130" s="3">
        <f t="shared" si="7"/>
        <v>14.643056540105347</v>
      </c>
      <c r="F130" s="3">
        <v>3891599.6290057902</v>
      </c>
      <c r="G130" s="3">
        <f t="shared" ref="G130:G193" si="10">LN(F130)</f>
        <v>15.174330846751355</v>
      </c>
      <c r="H130" s="3">
        <v>0.72450890552463398</v>
      </c>
      <c r="I130" s="3">
        <v>2.4411023313142</v>
      </c>
      <c r="J130" s="3">
        <v>53.314999999999998</v>
      </c>
      <c r="K130" s="3">
        <v>0.135652253681805</v>
      </c>
      <c r="L130" s="3">
        <v>3.1419999999999999</v>
      </c>
      <c r="M130" s="2">
        <f t="shared" si="8"/>
        <v>1.1448595398334294</v>
      </c>
      <c r="N130" s="2">
        <f t="shared" ref="N130:N193" si="11">IF(A130&lt;&gt;A129,"",E130-E129)</f>
        <v>0.45144073643075266</v>
      </c>
      <c r="O130" s="2">
        <f t="shared" si="9"/>
        <v>0</v>
      </c>
    </row>
    <row r="131" spans="1:15" x14ac:dyDescent="0.35">
      <c r="A131" s="2">
        <v>221</v>
      </c>
      <c r="B131" s="2">
        <v>2007</v>
      </c>
      <c r="C131" s="3">
        <v>0</v>
      </c>
      <c r="D131" s="3">
        <v>4116400.8376523899</v>
      </c>
      <c r="E131" s="3">
        <f t="shared" ref="E131:E194" si="12">LN(D131)</f>
        <v>15.230489756435547</v>
      </c>
      <c r="F131" s="3">
        <v>6644523.2728891103</v>
      </c>
      <c r="G131" s="3">
        <f t="shared" si="10"/>
        <v>15.709303505327009</v>
      </c>
      <c r="H131" s="3">
        <v>0.65887461388197599</v>
      </c>
      <c r="I131" s="3">
        <v>2.0935291585784701</v>
      </c>
      <c r="J131" s="3">
        <v>53.002000000000002</v>
      </c>
      <c r="K131" s="3">
        <v>0.11111676552350799</v>
      </c>
      <c r="L131" s="3">
        <v>2.8679999999999999</v>
      </c>
      <c r="M131" s="2">
        <f t="shared" ref="M131:M194" si="13">LN(L131)</f>
        <v>1.0536149227373739</v>
      </c>
      <c r="N131" s="2">
        <f t="shared" si="11"/>
        <v>0.58743321633020074</v>
      </c>
      <c r="O131" s="2">
        <f t="shared" ref="O131:O194" si="14">IF(C131&gt;0,1,0)</f>
        <v>0</v>
      </c>
    </row>
    <row r="132" spans="1:15" x14ac:dyDescent="0.35">
      <c r="A132" s="2">
        <v>221</v>
      </c>
      <c r="B132" s="2">
        <v>2008</v>
      </c>
      <c r="C132" s="3">
        <v>0</v>
      </c>
      <c r="D132" s="3">
        <v>3715994.4504223801</v>
      </c>
      <c r="E132" s="3">
        <f t="shared" si="12"/>
        <v>15.128156885486973</v>
      </c>
      <c r="F132" s="3">
        <v>6375573.70729037</v>
      </c>
      <c r="G132" s="3">
        <f t="shared" si="10"/>
        <v>15.66798463826006</v>
      </c>
      <c r="H132" s="3">
        <v>0.71762665301422301</v>
      </c>
      <c r="I132" s="3">
        <v>0.77003196187850498</v>
      </c>
      <c r="J132" s="3">
        <v>59.058</v>
      </c>
      <c r="K132" s="3">
        <v>8.9499132219249697E-2</v>
      </c>
      <c r="L132" s="3">
        <v>4.2300000000000004</v>
      </c>
      <c r="M132" s="2">
        <f t="shared" si="13"/>
        <v>1.4422019930581866</v>
      </c>
      <c r="N132" s="2">
        <f t="shared" si="11"/>
        <v>-0.10233287094857424</v>
      </c>
      <c r="O132" s="2">
        <f t="shared" si="14"/>
        <v>0</v>
      </c>
    </row>
    <row r="133" spans="1:15" x14ac:dyDescent="0.35">
      <c r="A133" s="2">
        <v>221</v>
      </c>
      <c r="B133" s="2">
        <v>2009</v>
      </c>
      <c r="C133" s="3">
        <v>0</v>
      </c>
      <c r="D133" s="3">
        <v>3343513.7449275702</v>
      </c>
      <c r="E133" s="3">
        <f t="shared" si="12"/>
        <v>15.022532831407625</v>
      </c>
      <c r="F133" s="3">
        <v>6151288.4144514799</v>
      </c>
      <c r="G133" s="3">
        <f t="shared" si="10"/>
        <v>15.632172116125792</v>
      </c>
      <c r="H133" s="3">
        <v>0.69891604422255804</v>
      </c>
      <c r="I133" s="3">
        <v>1.5307932453526301</v>
      </c>
      <c r="J133" s="3">
        <v>41.624000000000002</v>
      </c>
      <c r="K133" s="3">
        <v>0.10601599219096</v>
      </c>
      <c r="L133" s="3">
        <v>7.5309999999999997</v>
      </c>
      <c r="M133" s="2">
        <f t="shared" si="13"/>
        <v>2.0190278351192146</v>
      </c>
      <c r="N133" s="2">
        <f t="shared" si="11"/>
        <v>-0.10562405407934783</v>
      </c>
      <c r="O133" s="2">
        <f t="shared" si="14"/>
        <v>0</v>
      </c>
    </row>
    <row r="134" spans="1:15" x14ac:dyDescent="0.35">
      <c r="A134" s="2">
        <v>221</v>
      </c>
      <c r="B134" s="2">
        <v>2010</v>
      </c>
      <c r="C134" s="3">
        <v>0</v>
      </c>
      <c r="D134" s="3">
        <v>4166955.7947095502</v>
      </c>
      <c r="E134" s="3">
        <f t="shared" si="12"/>
        <v>15.242696301927287</v>
      </c>
      <c r="F134" s="3">
        <v>6555650.0899966797</v>
      </c>
      <c r="G134" s="3">
        <f t="shared" si="10"/>
        <v>15.695837844937767</v>
      </c>
      <c r="H134" s="3">
        <v>0.66268076572141899</v>
      </c>
      <c r="I134" s="3">
        <v>2.59404722519331</v>
      </c>
      <c r="J134" s="3">
        <v>44.344999999999999</v>
      </c>
      <c r="K134" s="3">
        <v>0.110959233898193</v>
      </c>
      <c r="L134" s="3">
        <v>7.1630000000000003</v>
      </c>
      <c r="M134" s="2">
        <f t="shared" si="13"/>
        <v>1.9689288876323141</v>
      </c>
      <c r="N134" s="2">
        <f t="shared" si="11"/>
        <v>0.22016347051966179</v>
      </c>
      <c r="O134" s="2">
        <f t="shared" si="14"/>
        <v>0</v>
      </c>
    </row>
    <row r="135" spans="1:15" x14ac:dyDescent="0.35">
      <c r="A135" s="2">
        <v>221</v>
      </c>
      <c r="B135" s="2">
        <v>2011</v>
      </c>
      <c r="C135" s="3">
        <v>0</v>
      </c>
      <c r="D135" s="3">
        <v>5103242.2153847301</v>
      </c>
      <c r="E135" s="3">
        <f t="shared" si="12"/>
        <v>15.445386624211599</v>
      </c>
      <c r="F135" s="3">
        <v>7663269.6205649497</v>
      </c>
      <c r="G135" s="3">
        <f t="shared" si="10"/>
        <v>15.851949294060828</v>
      </c>
      <c r="H135" s="3">
        <v>0.67149574793881905</v>
      </c>
      <c r="I135" s="3">
        <v>1.4373352939316799</v>
      </c>
      <c r="J135" s="3">
        <v>55.750999999999998</v>
      </c>
      <c r="K135" s="3">
        <v>9.6919920527675493E-2</v>
      </c>
      <c r="L135" s="3">
        <v>6.0270000000000001</v>
      </c>
      <c r="M135" s="2">
        <f t="shared" si="13"/>
        <v>1.7962493745009072</v>
      </c>
      <c r="N135" s="2">
        <f t="shared" si="11"/>
        <v>0.20269032228431172</v>
      </c>
      <c r="O135" s="2">
        <f t="shared" si="14"/>
        <v>0</v>
      </c>
    </row>
    <row r="136" spans="1:15" x14ac:dyDescent="0.35">
      <c r="A136" s="2">
        <v>222</v>
      </c>
      <c r="B136" s="2">
        <v>2005</v>
      </c>
      <c r="C136" s="3">
        <v>0</v>
      </c>
      <c r="D136" s="3">
        <v>426224.28631559003</v>
      </c>
      <c r="E136" s="3">
        <f t="shared" si="12"/>
        <v>12.962720980400896</v>
      </c>
      <c r="F136" s="3">
        <v>654105.821223557</v>
      </c>
      <c r="G136" s="3">
        <f t="shared" si="10"/>
        <v>13.39102442350236</v>
      </c>
      <c r="H136" s="3">
        <v>0.81799881020672505</v>
      </c>
      <c r="I136" s="3">
        <v>2.1740285125459402</v>
      </c>
      <c r="J136" s="3">
        <v>74.046000000000006</v>
      </c>
      <c r="K136" s="3">
        <v>0.15703677735993299</v>
      </c>
      <c r="L136" s="3">
        <v>2.9830000000000001</v>
      </c>
      <c r="M136" s="2">
        <f t="shared" si="13"/>
        <v>1.0929295055326116</v>
      </c>
      <c r="N136" s="2" t="str">
        <f t="shared" si="11"/>
        <v/>
      </c>
      <c r="O136" s="2">
        <f t="shared" si="14"/>
        <v>0</v>
      </c>
    </row>
    <row r="137" spans="1:15" x14ac:dyDescent="0.35">
      <c r="A137" s="2">
        <v>222</v>
      </c>
      <c r="B137" s="2">
        <v>2006</v>
      </c>
      <c r="C137" s="3">
        <v>0</v>
      </c>
      <c r="D137" s="3">
        <v>741340.08103907097</v>
      </c>
      <c r="E137" s="3">
        <f t="shared" si="12"/>
        <v>13.516214747764126</v>
      </c>
      <c r="F137" s="3">
        <v>1095195.4045265899</v>
      </c>
      <c r="G137" s="3">
        <f t="shared" si="10"/>
        <v>13.906443356934599</v>
      </c>
      <c r="H137" s="3">
        <v>0.69891842969446305</v>
      </c>
      <c r="I137" s="3">
        <v>1.3426868300870001</v>
      </c>
      <c r="J137" s="3">
        <v>70.033000000000001</v>
      </c>
      <c r="K137" s="3">
        <v>0.14091969886641401</v>
      </c>
      <c r="L137" s="3">
        <v>0.82099999999999995</v>
      </c>
      <c r="M137" s="2">
        <f t="shared" si="13"/>
        <v>-0.1972321695297089</v>
      </c>
      <c r="N137" s="2">
        <f t="shared" si="11"/>
        <v>0.5534937673632303</v>
      </c>
      <c r="O137" s="2">
        <f t="shared" si="14"/>
        <v>0</v>
      </c>
    </row>
    <row r="138" spans="1:15" x14ac:dyDescent="0.35">
      <c r="A138" s="2">
        <v>222</v>
      </c>
      <c r="B138" s="2">
        <v>2007</v>
      </c>
      <c r="C138" s="3">
        <v>0</v>
      </c>
      <c r="D138" s="3">
        <v>1081568.6150148499</v>
      </c>
      <c r="E138" s="3">
        <f t="shared" si="12"/>
        <v>13.893922966666814</v>
      </c>
      <c r="F138" s="3">
        <v>1721944.71096396</v>
      </c>
      <c r="G138" s="3">
        <f t="shared" si="10"/>
        <v>14.358964856000211</v>
      </c>
      <c r="H138" s="3">
        <v>0.76837831699284498</v>
      </c>
      <c r="I138" s="3">
        <v>1.54020138547148</v>
      </c>
      <c r="J138" s="3">
        <v>65.370999999999995</v>
      </c>
      <c r="K138" s="3">
        <v>0.12940294128780699</v>
      </c>
      <c r="L138" s="3">
        <v>0.82199999999999995</v>
      </c>
      <c r="M138" s="2">
        <f t="shared" si="13"/>
        <v>-0.1960148839259572</v>
      </c>
      <c r="N138" s="2">
        <f t="shared" si="11"/>
        <v>0.37770821890268813</v>
      </c>
      <c r="O138" s="2">
        <f t="shared" si="14"/>
        <v>0</v>
      </c>
    </row>
    <row r="139" spans="1:15" x14ac:dyDescent="0.35">
      <c r="A139" s="2">
        <v>222</v>
      </c>
      <c r="B139" s="2">
        <v>2008</v>
      </c>
      <c r="C139" s="3">
        <v>0</v>
      </c>
      <c r="D139" s="3">
        <v>1355975.4538010799</v>
      </c>
      <c r="E139" s="3">
        <f t="shared" si="12"/>
        <v>14.120031645402028</v>
      </c>
      <c r="F139" s="3">
        <v>2057432.90954009</v>
      </c>
      <c r="G139" s="3">
        <f t="shared" si="10"/>
        <v>14.536969603244774</v>
      </c>
      <c r="H139" s="3">
        <v>0.77909350485208895</v>
      </c>
      <c r="I139" s="3">
        <v>2.1481202087076099</v>
      </c>
      <c r="J139" s="3">
        <v>53.112000000000002</v>
      </c>
      <c r="K139" s="3">
        <v>0.105668986007854</v>
      </c>
      <c r="L139" s="3">
        <v>1.254</v>
      </c>
      <c r="M139" s="2">
        <f t="shared" si="13"/>
        <v>0.22633844221072896</v>
      </c>
      <c r="N139" s="2">
        <f t="shared" si="11"/>
        <v>0.22610867873521379</v>
      </c>
      <c r="O139" s="2">
        <f t="shared" si="14"/>
        <v>0</v>
      </c>
    </row>
    <row r="140" spans="1:15" x14ac:dyDescent="0.35">
      <c r="A140" s="2">
        <v>222</v>
      </c>
      <c r="B140" s="2">
        <v>2009</v>
      </c>
      <c r="C140" s="3">
        <v>0</v>
      </c>
      <c r="D140" s="3">
        <v>1927328.1845841601</v>
      </c>
      <c r="E140" s="3">
        <f t="shared" si="12"/>
        <v>14.471645241449961</v>
      </c>
      <c r="F140" s="3">
        <v>2878535.34318134</v>
      </c>
      <c r="G140" s="3">
        <f t="shared" si="10"/>
        <v>14.872792161355553</v>
      </c>
      <c r="H140" s="3">
        <v>0.72142799710540995</v>
      </c>
      <c r="I140" s="3">
        <v>1.1157950355505999</v>
      </c>
      <c r="J140" s="3">
        <v>37.845999999999897</v>
      </c>
      <c r="K140" s="3">
        <v>0.12685075638360099</v>
      </c>
      <c r="L140" s="3">
        <v>3.0350000000000001</v>
      </c>
      <c r="M140" s="2">
        <f t="shared" si="13"/>
        <v>1.1102114245114616</v>
      </c>
      <c r="N140" s="2">
        <f t="shared" si="11"/>
        <v>0.35161359604793319</v>
      </c>
      <c r="O140" s="2">
        <f t="shared" si="14"/>
        <v>0</v>
      </c>
    </row>
    <row r="141" spans="1:15" x14ac:dyDescent="0.35">
      <c r="A141" s="2">
        <v>222</v>
      </c>
      <c r="B141" s="2">
        <v>2010</v>
      </c>
      <c r="C141" s="3">
        <v>0</v>
      </c>
      <c r="D141" s="3">
        <v>3407574.12860505</v>
      </c>
      <c r="E141" s="3">
        <f t="shared" si="12"/>
        <v>15.041511196859133</v>
      </c>
      <c r="F141" s="3">
        <v>5429377.4485953199</v>
      </c>
      <c r="G141" s="3">
        <f t="shared" si="10"/>
        <v>15.507335034986495</v>
      </c>
      <c r="H141" s="3">
        <v>0.733780502397404</v>
      </c>
      <c r="I141" s="3">
        <v>2.2677744566104101</v>
      </c>
      <c r="J141" s="3">
        <v>36.481000000000002</v>
      </c>
      <c r="K141" s="3">
        <v>8.3199674141508903E-2</v>
      </c>
      <c r="L141" s="3">
        <v>2.6190000000000002</v>
      </c>
      <c r="M141" s="2">
        <f t="shared" si="13"/>
        <v>0.96279256552557491</v>
      </c>
      <c r="N141" s="2">
        <f t="shared" si="11"/>
        <v>0.56986595540917229</v>
      </c>
      <c r="O141" s="2">
        <f t="shared" si="14"/>
        <v>0</v>
      </c>
    </row>
    <row r="142" spans="1:15" x14ac:dyDescent="0.35">
      <c r="A142" s="2">
        <v>222</v>
      </c>
      <c r="B142" s="2">
        <v>2011</v>
      </c>
      <c r="C142" s="3">
        <v>0</v>
      </c>
      <c r="D142" s="3">
        <v>4939104.3262129603</v>
      </c>
      <c r="E142" s="3">
        <f t="shared" si="12"/>
        <v>15.412694562242166</v>
      </c>
      <c r="F142" s="3">
        <v>7217358.4788165996</v>
      </c>
      <c r="G142" s="3">
        <f t="shared" si="10"/>
        <v>15.791999582265552</v>
      </c>
      <c r="H142" s="3">
        <v>0.72126144937315595</v>
      </c>
      <c r="I142" s="3">
        <v>2.0907962618366698</v>
      </c>
      <c r="J142" s="3">
        <v>42.383000000000003</v>
      </c>
      <c r="K142" s="3">
        <v>0.11020274492319999</v>
      </c>
      <c r="L142" s="3">
        <v>2.2629999999999999</v>
      </c>
      <c r="M142" s="2">
        <f t="shared" si="13"/>
        <v>0.8166913666514003</v>
      </c>
      <c r="N142" s="2">
        <f t="shared" si="11"/>
        <v>0.37118336538303254</v>
      </c>
      <c r="O142" s="2">
        <f t="shared" si="14"/>
        <v>0</v>
      </c>
    </row>
    <row r="143" spans="1:15" x14ac:dyDescent="0.35">
      <c r="A143" s="2">
        <v>223</v>
      </c>
      <c r="B143" s="2">
        <v>2005</v>
      </c>
      <c r="C143" s="3">
        <v>0</v>
      </c>
      <c r="D143" s="3">
        <v>344726.84517614503</v>
      </c>
      <c r="E143" s="3">
        <f t="shared" si="12"/>
        <v>12.750507629298836</v>
      </c>
      <c r="F143" s="3">
        <v>1342833.3758723</v>
      </c>
      <c r="G143" s="3">
        <f t="shared" si="10"/>
        <v>14.110292399209794</v>
      </c>
      <c r="H143" s="3">
        <v>0.34282446875945899</v>
      </c>
      <c r="I143" s="3">
        <v>7.6654394167155901</v>
      </c>
      <c r="J143" s="3">
        <v>48.573999999999998</v>
      </c>
      <c r="K143" s="3">
        <v>0.20529830453219999</v>
      </c>
      <c r="L143" s="3">
        <v>3.395</v>
      </c>
      <c r="M143" s="2">
        <f t="shared" si="13"/>
        <v>1.2223037610106595</v>
      </c>
      <c r="N143" s="2" t="str">
        <f t="shared" si="11"/>
        <v/>
      </c>
      <c r="O143" s="2">
        <f t="shared" si="14"/>
        <v>0</v>
      </c>
    </row>
    <row r="144" spans="1:15" x14ac:dyDescent="0.35">
      <c r="A144" s="2">
        <v>223</v>
      </c>
      <c r="B144" s="2">
        <v>2006</v>
      </c>
      <c r="C144" s="3">
        <v>0</v>
      </c>
      <c r="D144" s="3">
        <v>668042.726162076</v>
      </c>
      <c r="E144" s="3">
        <f t="shared" si="12"/>
        <v>13.412107411793817</v>
      </c>
      <c r="F144" s="3">
        <v>2652080.5933892699</v>
      </c>
      <c r="G144" s="3">
        <f t="shared" si="10"/>
        <v>14.790855019490262</v>
      </c>
      <c r="H144" s="3">
        <v>0.41484730539779702</v>
      </c>
      <c r="I144" s="3">
        <v>7.82017464722579</v>
      </c>
      <c r="J144" s="3">
        <v>39.691000000000003</v>
      </c>
      <c r="K144" s="3">
        <v>0.17344577429896199</v>
      </c>
      <c r="L144" s="3">
        <v>3.0750000000000002</v>
      </c>
      <c r="M144" s="2">
        <f t="shared" si="13"/>
        <v>1.1233049012584813</v>
      </c>
      <c r="N144" s="2">
        <f t="shared" si="11"/>
        <v>0.66159978249498153</v>
      </c>
      <c r="O144" s="2">
        <f t="shared" si="14"/>
        <v>0</v>
      </c>
    </row>
    <row r="145" spans="1:15" x14ac:dyDescent="0.35">
      <c r="A145" s="2">
        <v>223</v>
      </c>
      <c r="B145" s="2">
        <v>2007</v>
      </c>
      <c r="C145" s="3">
        <v>0</v>
      </c>
      <c r="D145" s="3">
        <v>1243504.06452678</v>
      </c>
      <c r="E145" s="3">
        <f t="shared" si="12"/>
        <v>14.033443810838493</v>
      </c>
      <c r="F145" s="3">
        <v>4501609.1320283702</v>
      </c>
      <c r="G145" s="3">
        <f t="shared" si="10"/>
        <v>15.3199454757175</v>
      </c>
      <c r="H145" s="3">
        <v>0.41108750070137301</v>
      </c>
      <c r="I145" s="3">
        <v>7.8518589577673303</v>
      </c>
      <c r="J145" s="3">
        <v>43.381</v>
      </c>
      <c r="K145" s="3">
        <v>0.17142303800813399</v>
      </c>
      <c r="L145" s="3">
        <v>2.6150000000000002</v>
      </c>
      <c r="M145" s="2">
        <f t="shared" si="13"/>
        <v>0.96126409751688635</v>
      </c>
      <c r="N145" s="2">
        <f t="shared" si="11"/>
        <v>0.62133639904467586</v>
      </c>
      <c r="O145" s="2">
        <f t="shared" si="14"/>
        <v>0</v>
      </c>
    </row>
    <row r="146" spans="1:15" x14ac:dyDescent="0.35">
      <c r="A146" s="2">
        <v>223</v>
      </c>
      <c r="B146" s="2">
        <v>2008</v>
      </c>
      <c r="C146" s="3">
        <v>0</v>
      </c>
      <c r="D146" s="3">
        <v>1828879.1728272999</v>
      </c>
      <c r="E146" s="3">
        <f t="shared" si="12"/>
        <v>14.419213863314003</v>
      </c>
      <c r="F146" s="3">
        <v>6811350.63316599</v>
      </c>
      <c r="G146" s="3">
        <f t="shared" si="10"/>
        <v>15.734100989322108</v>
      </c>
      <c r="H146" s="3">
        <v>0.40403117726246401</v>
      </c>
      <c r="I146" s="3">
        <v>0.953926690059273</v>
      </c>
      <c r="J146" s="3">
        <v>95.853999999999999</v>
      </c>
      <c r="K146" s="3">
        <v>0.145992258652549</v>
      </c>
      <c r="L146" s="3">
        <v>2.74</v>
      </c>
      <c r="M146" s="2">
        <f t="shared" si="13"/>
        <v>1.0079579203999789</v>
      </c>
      <c r="N146" s="2">
        <f t="shared" si="11"/>
        <v>0.38577005247550922</v>
      </c>
      <c r="O146" s="2">
        <f t="shared" si="14"/>
        <v>0</v>
      </c>
    </row>
    <row r="147" spans="1:15" x14ac:dyDescent="0.35">
      <c r="A147" s="2">
        <v>223</v>
      </c>
      <c r="B147" s="2">
        <v>2009</v>
      </c>
      <c r="C147" s="3">
        <v>0</v>
      </c>
      <c r="D147" s="3">
        <v>1561241.4696011699</v>
      </c>
      <c r="E147" s="3">
        <f t="shared" si="12"/>
        <v>14.260991876580686</v>
      </c>
      <c r="F147" s="3">
        <v>6993664.7906817496</v>
      </c>
      <c r="G147" s="3">
        <f t="shared" si="10"/>
        <v>15.760515267330153</v>
      </c>
      <c r="H147" s="3">
        <v>0.35305208355987</v>
      </c>
      <c r="I147" s="3">
        <v>4.3080535066079504</v>
      </c>
      <c r="J147" s="3">
        <v>45.765999999999998</v>
      </c>
      <c r="K147" s="3">
        <v>0.17474604974143901</v>
      </c>
      <c r="L147" s="3">
        <v>3.601</v>
      </c>
      <c r="M147" s="2">
        <f t="shared" si="13"/>
        <v>1.2812115846667382</v>
      </c>
      <c r="N147" s="2">
        <f t="shared" si="11"/>
        <v>-0.15822198673331656</v>
      </c>
      <c r="O147" s="2">
        <f t="shared" si="14"/>
        <v>0</v>
      </c>
    </row>
    <row r="148" spans="1:15" x14ac:dyDescent="0.35">
      <c r="A148" s="2">
        <v>224</v>
      </c>
      <c r="B148" s="2">
        <v>2006</v>
      </c>
      <c r="C148" s="3">
        <v>92</v>
      </c>
      <c r="D148" s="3">
        <v>868060.95358729397</v>
      </c>
      <c r="E148" s="3">
        <f t="shared" si="12"/>
        <v>13.674017214203802</v>
      </c>
      <c r="F148" s="3">
        <v>2638822.5070744799</v>
      </c>
      <c r="G148" s="3">
        <f t="shared" si="10"/>
        <v>14.785843355578425</v>
      </c>
      <c r="H148" s="3">
        <v>0.81540259429990802</v>
      </c>
      <c r="I148" s="3">
        <v>1.51446898598363</v>
      </c>
      <c r="J148" s="3">
        <v>66.141000000000005</v>
      </c>
      <c r="K148" s="3">
        <v>0.114197553074056</v>
      </c>
      <c r="L148" s="3">
        <v>5.968</v>
      </c>
      <c r="M148" s="2">
        <f t="shared" si="13"/>
        <v>1.7864118629014598</v>
      </c>
      <c r="N148" s="2" t="str">
        <f t="shared" si="11"/>
        <v/>
      </c>
      <c r="O148" s="2">
        <f t="shared" si="14"/>
        <v>1</v>
      </c>
    </row>
    <row r="149" spans="1:15" x14ac:dyDescent="0.35">
      <c r="A149" s="2">
        <v>224</v>
      </c>
      <c r="B149" s="2">
        <v>2007</v>
      </c>
      <c r="C149" s="3">
        <v>92.73</v>
      </c>
      <c r="D149" s="3">
        <v>1654015.6640656299</v>
      </c>
      <c r="E149" s="3">
        <f t="shared" si="12"/>
        <v>14.318716624935458</v>
      </c>
      <c r="F149" s="3">
        <v>3438181.8175915601</v>
      </c>
      <c r="G149" s="3">
        <f t="shared" si="10"/>
        <v>15.050453348224538</v>
      </c>
      <c r="H149" s="3">
        <v>0.76735869602567897</v>
      </c>
      <c r="I149" s="3">
        <v>0.50181114127375903</v>
      </c>
      <c r="J149" s="3">
        <v>80.721999999999994</v>
      </c>
      <c r="K149" s="3">
        <v>9.7920120197691196E-2</v>
      </c>
      <c r="L149" s="3">
        <v>4.1950000000000003</v>
      </c>
      <c r="M149" s="2">
        <f t="shared" si="13"/>
        <v>1.4338933399191696</v>
      </c>
      <c r="N149" s="2">
        <f t="shared" si="11"/>
        <v>0.64469941073165593</v>
      </c>
      <c r="O149" s="2">
        <f t="shared" si="14"/>
        <v>1</v>
      </c>
    </row>
    <row r="150" spans="1:15" x14ac:dyDescent="0.35">
      <c r="A150" s="2">
        <v>224</v>
      </c>
      <c r="B150" s="2">
        <v>2008</v>
      </c>
      <c r="C150" s="3">
        <v>66.3</v>
      </c>
      <c r="D150" s="3">
        <v>2338640.7982550599</v>
      </c>
      <c r="E150" s="3">
        <f t="shared" si="12"/>
        <v>14.665080463125449</v>
      </c>
      <c r="F150" s="3">
        <v>3961222.5692074699</v>
      </c>
      <c r="G150" s="3">
        <f t="shared" si="10"/>
        <v>15.192063265181334</v>
      </c>
      <c r="H150" s="3">
        <v>0.79432697240044103</v>
      </c>
      <c r="I150" s="3">
        <v>-0.81997004699168097</v>
      </c>
      <c r="J150" s="3">
        <v>80.867000000000004</v>
      </c>
      <c r="K150" s="3">
        <v>8.7997917209060195E-2</v>
      </c>
      <c r="L150" s="3">
        <v>4.6210000000000004</v>
      </c>
      <c r="M150" s="2">
        <f t="shared" si="13"/>
        <v>1.5306111318881295</v>
      </c>
      <c r="N150" s="2">
        <f t="shared" si="11"/>
        <v>0.3463638381899905</v>
      </c>
      <c r="O150" s="2">
        <f t="shared" si="14"/>
        <v>1</v>
      </c>
    </row>
    <row r="151" spans="1:15" x14ac:dyDescent="0.35">
      <c r="A151" s="2">
        <v>224</v>
      </c>
      <c r="B151" s="2">
        <v>2009</v>
      </c>
      <c r="C151" s="3">
        <v>44.2</v>
      </c>
      <c r="D151" s="3">
        <v>2645300.5448170002</v>
      </c>
      <c r="E151" s="3">
        <f t="shared" si="12"/>
        <v>14.788295244349476</v>
      </c>
      <c r="F151" s="3">
        <v>4325579.7123301802</v>
      </c>
      <c r="G151" s="3">
        <f t="shared" si="10"/>
        <v>15.280056726898879</v>
      </c>
      <c r="H151" s="3">
        <v>0.68487743428751702</v>
      </c>
      <c r="I151" s="3">
        <v>0.62022401139854499</v>
      </c>
      <c r="J151" s="3">
        <v>49.902999999999999</v>
      </c>
      <c r="K151" s="3">
        <v>0.14352674630055501</v>
      </c>
      <c r="L151" s="3">
        <v>7.4249999999999998</v>
      </c>
      <c r="M151" s="2">
        <f t="shared" si="13"/>
        <v>2.0048526846887631</v>
      </c>
      <c r="N151" s="2">
        <f t="shared" si="11"/>
        <v>0.12321478122402674</v>
      </c>
      <c r="O151" s="2">
        <f t="shared" si="14"/>
        <v>1</v>
      </c>
    </row>
    <row r="152" spans="1:15" x14ac:dyDescent="0.35">
      <c r="A152" s="2">
        <v>224</v>
      </c>
      <c r="B152" s="2">
        <v>2010</v>
      </c>
      <c r="C152" s="3">
        <v>44.2</v>
      </c>
      <c r="D152" s="3">
        <v>3308505.6576468102</v>
      </c>
      <c r="E152" s="3">
        <f t="shared" si="12"/>
        <v>15.012007182466585</v>
      </c>
      <c r="F152" s="3">
        <v>5521227.3378919801</v>
      </c>
      <c r="G152" s="3">
        <f t="shared" si="10"/>
        <v>15.524110737359566</v>
      </c>
      <c r="H152" s="3">
        <v>0.69014779232649404</v>
      </c>
      <c r="I152" s="3">
        <v>2.2465099224519598</v>
      </c>
      <c r="J152" s="3">
        <v>55.683</v>
      </c>
      <c r="K152" s="3">
        <v>0.12903496109523999</v>
      </c>
      <c r="L152" s="3">
        <v>6.0670000000000002</v>
      </c>
      <c r="M152" s="2">
        <f t="shared" si="13"/>
        <v>1.8028642489601607</v>
      </c>
      <c r="N152" s="2">
        <f t="shared" si="11"/>
        <v>0.2237119381171091</v>
      </c>
      <c r="O152" s="2">
        <f t="shared" si="14"/>
        <v>1</v>
      </c>
    </row>
    <row r="153" spans="1:15" x14ac:dyDescent="0.35">
      <c r="A153" s="2">
        <v>224</v>
      </c>
      <c r="B153" s="2">
        <v>2011</v>
      </c>
      <c r="C153" s="3">
        <v>44.2</v>
      </c>
      <c r="D153" s="3">
        <v>3797006.3932523099</v>
      </c>
      <c r="E153" s="3">
        <f t="shared" si="12"/>
        <v>15.149723522976627</v>
      </c>
      <c r="F153" s="3">
        <v>6938324.6884178398</v>
      </c>
      <c r="G153" s="3">
        <f t="shared" si="10"/>
        <v>15.752570903978047</v>
      </c>
      <c r="H153" s="3">
        <v>0.80306060782408994</v>
      </c>
      <c r="I153" s="3">
        <v>2.0689655172413701</v>
      </c>
      <c r="J153" s="3">
        <v>51.545999999999999</v>
      </c>
      <c r="K153" s="3">
        <v>0.11366059797571</v>
      </c>
      <c r="L153" s="3">
        <v>6.0330000000000004</v>
      </c>
      <c r="M153" s="2">
        <f t="shared" si="13"/>
        <v>1.7972443994586247</v>
      </c>
      <c r="N153" s="2">
        <f t="shared" si="11"/>
        <v>0.13771634051004256</v>
      </c>
      <c r="O153" s="2">
        <f t="shared" si="14"/>
        <v>1</v>
      </c>
    </row>
    <row r="154" spans="1:15" x14ac:dyDescent="0.35">
      <c r="A154" s="2">
        <v>225</v>
      </c>
      <c r="B154" s="2">
        <v>2005</v>
      </c>
      <c r="C154" s="3">
        <v>0</v>
      </c>
      <c r="D154" s="3">
        <v>786040.16192480898</v>
      </c>
      <c r="E154" s="3">
        <f t="shared" si="12"/>
        <v>13.574763166702406</v>
      </c>
      <c r="F154" s="3">
        <v>1111967.38847941</v>
      </c>
      <c r="G154" s="3">
        <f t="shared" si="10"/>
        <v>13.921641426455617</v>
      </c>
      <c r="H154" s="3">
        <v>0.62810105857798204</v>
      </c>
      <c r="I154" s="3">
        <v>0.93516053641283103</v>
      </c>
      <c r="J154" s="3">
        <v>57.786000000000001</v>
      </c>
      <c r="K154" s="3">
        <v>0.120267956457075</v>
      </c>
      <c r="L154" s="3">
        <v>5.0640000000000001</v>
      </c>
      <c r="M154" s="2">
        <f t="shared" si="13"/>
        <v>1.6221566848418751</v>
      </c>
      <c r="N154" s="2" t="str">
        <f t="shared" si="11"/>
        <v/>
      </c>
      <c r="O154" s="2">
        <f t="shared" si="14"/>
        <v>0</v>
      </c>
    </row>
    <row r="155" spans="1:15" x14ac:dyDescent="0.35">
      <c r="A155" s="2">
        <v>225</v>
      </c>
      <c r="B155" s="2">
        <v>2006</v>
      </c>
      <c r="C155" s="3">
        <v>0</v>
      </c>
      <c r="D155" s="3">
        <v>1313792.4226283999</v>
      </c>
      <c r="E155" s="3">
        <f t="shared" si="12"/>
        <v>14.088428491900967</v>
      </c>
      <c r="F155" s="3">
        <v>2206713.7122273399</v>
      </c>
      <c r="G155" s="3">
        <f t="shared" si="10"/>
        <v>14.607014958758306</v>
      </c>
      <c r="H155" s="3">
        <v>0.72624481113566597</v>
      </c>
      <c r="I155" s="3">
        <v>0.98958440896856004</v>
      </c>
      <c r="J155" s="3">
        <v>55.881</v>
      </c>
      <c r="K155" s="3">
        <v>6.9293281840523996E-2</v>
      </c>
      <c r="L155" s="3">
        <v>5.1449999999999898</v>
      </c>
      <c r="M155" s="2">
        <f t="shared" si="13"/>
        <v>1.6380253692860109</v>
      </c>
      <c r="N155" s="2">
        <f t="shared" si="11"/>
        <v>0.51366532519856101</v>
      </c>
      <c r="O155" s="2">
        <f t="shared" si="14"/>
        <v>0</v>
      </c>
    </row>
    <row r="156" spans="1:15" x14ac:dyDescent="0.35">
      <c r="A156" s="2">
        <v>225</v>
      </c>
      <c r="B156" s="2">
        <v>2007</v>
      </c>
      <c r="C156" s="3">
        <v>0</v>
      </c>
      <c r="D156" s="3">
        <v>2831407.66351707</v>
      </c>
      <c r="E156" s="3">
        <f t="shared" si="12"/>
        <v>14.85628455355647</v>
      </c>
      <c r="F156" s="3">
        <v>5012531.3840143401</v>
      </c>
      <c r="G156" s="3">
        <f t="shared" si="10"/>
        <v>15.427451611727355</v>
      </c>
      <c r="H156" s="3">
        <v>0.73042199764951798</v>
      </c>
      <c r="I156" s="3">
        <v>1.10631948022815</v>
      </c>
      <c r="J156" s="3">
        <v>64.105999999999995</v>
      </c>
      <c r="K156" s="3">
        <v>6.0513529900372599E-2</v>
      </c>
      <c r="L156" s="3">
        <v>3.7549999999999999</v>
      </c>
      <c r="M156" s="2">
        <f t="shared" si="13"/>
        <v>1.3230882852160981</v>
      </c>
      <c r="N156" s="2">
        <f t="shared" si="11"/>
        <v>0.76785606165550391</v>
      </c>
      <c r="O156" s="2">
        <f t="shared" si="14"/>
        <v>0</v>
      </c>
    </row>
    <row r="157" spans="1:15" x14ac:dyDescent="0.35">
      <c r="A157" s="2">
        <v>225</v>
      </c>
      <c r="B157" s="2">
        <v>2008</v>
      </c>
      <c r="C157" s="3">
        <v>0</v>
      </c>
      <c r="D157" s="3">
        <v>3391805.52541241</v>
      </c>
      <c r="E157" s="3">
        <f t="shared" si="12"/>
        <v>15.036872940940293</v>
      </c>
      <c r="F157" s="3">
        <v>5669351.1699222</v>
      </c>
      <c r="G157" s="3">
        <f t="shared" si="10"/>
        <v>15.550585237043594</v>
      </c>
      <c r="H157" s="3">
        <v>0.77740895899447504</v>
      </c>
      <c r="I157" s="3">
        <v>0.216488420931297</v>
      </c>
      <c r="J157" s="3">
        <v>75.900000000000006</v>
      </c>
      <c r="K157" s="3">
        <v>8.2834737566324396E-2</v>
      </c>
      <c r="L157" s="3">
        <v>3.49</v>
      </c>
      <c r="M157" s="2">
        <f t="shared" si="13"/>
        <v>1.2499017362143359</v>
      </c>
      <c r="N157" s="2">
        <f t="shared" si="11"/>
        <v>0.18058838738382299</v>
      </c>
      <c r="O157" s="2">
        <f t="shared" si="14"/>
        <v>0</v>
      </c>
    </row>
    <row r="158" spans="1:15" x14ac:dyDescent="0.35">
      <c r="A158" s="2">
        <v>225</v>
      </c>
      <c r="B158" s="2">
        <v>2009</v>
      </c>
      <c r="C158" s="3">
        <v>0</v>
      </c>
      <c r="D158" s="3">
        <v>3519974.02213067</v>
      </c>
      <c r="E158" s="3">
        <f t="shared" si="12"/>
        <v>15.073964167470534</v>
      </c>
      <c r="F158" s="3">
        <v>7292069.1081240801</v>
      </c>
      <c r="G158" s="3">
        <f t="shared" si="10"/>
        <v>15.802297891988124</v>
      </c>
      <c r="H158" s="3">
        <v>0.82422686208754004</v>
      </c>
      <c r="I158" s="3">
        <v>-1.0975647357338301</v>
      </c>
      <c r="J158" s="3">
        <v>73.738</v>
      </c>
      <c r="K158" s="3">
        <v>4.8501243296085801E-2</v>
      </c>
      <c r="L158" s="3">
        <v>6.1520000000000001</v>
      </c>
      <c r="M158" s="2">
        <f t="shared" si="13"/>
        <v>1.8167772322033429</v>
      </c>
      <c r="N158" s="2">
        <f t="shared" si="11"/>
        <v>3.7091226530240107E-2</v>
      </c>
      <c r="O158" s="2">
        <f t="shared" si="14"/>
        <v>0</v>
      </c>
    </row>
    <row r="159" spans="1:15" x14ac:dyDescent="0.35">
      <c r="A159" s="2">
        <v>225</v>
      </c>
      <c r="B159" s="2">
        <v>2010</v>
      </c>
      <c r="C159" s="3">
        <v>0</v>
      </c>
      <c r="D159" s="3">
        <v>3527898.0413831798</v>
      </c>
      <c r="E159" s="3">
        <f t="shared" si="12"/>
        <v>15.076212795856511</v>
      </c>
      <c r="F159" s="3">
        <v>7761320.5673284801</v>
      </c>
      <c r="G159" s="3">
        <f t="shared" si="10"/>
        <v>15.864663053883199</v>
      </c>
      <c r="H159" s="3">
        <v>0.84377296113570199</v>
      </c>
      <c r="I159" s="3">
        <v>0.40584930308064998</v>
      </c>
      <c r="J159" s="3">
        <v>83.444999999999894</v>
      </c>
      <c r="K159" s="3">
        <v>6.9302573338237305E-2</v>
      </c>
      <c r="L159" s="3">
        <v>6.4550000000000001</v>
      </c>
      <c r="M159" s="2">
        <f t="shared" si="13"/>
        <v>1.8648550242986057</v>
      </c>
      <c r="N159" s="2">
        <f t="shared" si="11"/>
        <v>2.2486283859777245E-3</v>
      </c>
      <c r="O159" s="2">
        <f t="shared" si="14"/>
        <v>0</v>
      </c>
    </row>
    <row r="160" spans="1:15" x14ac:dyDescent="0.35">
      <c r="A160" s="2">
        <v>225</v>
      </c>
      <c r="B160" s="2">
        <v>2011</v>
      </c>
      <c r="C160" s="3">
        <v>0</v>
      </c>
      <c r="D160" s="3">
        <v>4167296.5762211001</v>
      </c>
      <c r="E160" s="3">
        <f t="shared" si="12"/>
        <v>15.242778080471197</v>
      </c>
      <c r="F160" s="3">
        <v>6890272.2855230803</v>
      </c>
      <c r="G160" s="3">
        <f t="shared" si="10"/>
        <v>15.745621161152831</v>
      </c>
      <c r="H160" s="3">
        <v>0.87064905817213101</v>
      </c>
      <c r="I160" s="3">
        <v>-0.33172571751069002</v>
      </c>
      <c r="J160" s="3">
        <v>92.593999999999994</v>
      </c>
      <c r="K160" s="3">
        <v>7.5599565272072303E-2</v>
      </c>
      <c r="L160" s="3">
        <v>5.2880000000000003</v>
      </c>
      <c r="M160" s="2">
        <f t="shared" si="13"/>
        <v>1.6654401025493852</v>
      </c>
      <c r="N160" s="2">
        <f t="shared" si="11"/>
        <v>0.16656528461468589</v>
      </c>
      <c r="O160" s="2">
        <f t="shared" si="14"/>
        <v>0</v>
      </c>
    </row>
    <row r="161" spans="1:15" x14ac:dyDescent="0.35">
      <c r="A161" s="2">
        <v>226</v>
      </c>
      <c r="B161" s="2">
        <v>2005</v>
      </c>
      <c r="C161" s="3">
        <v>0</v>
      </c>
      <c r="D161" s="3">
        <v>469848.01786467398</v>
      </c>
      <c r="E161" s="3">
        <f t="shared" si="12"/>
        <v>13.060164555146729</v>
      </c>
      <c r="F161" s="3">
        <v>1055874.27396365</v>
      </c>
      <c r="G161" s="3">
        <f t="shared" si="10"/>
        <v>13.869879677413746</v>
      </c>
      <c r="H161" s="3">
        <v>0.64549023220919199</v>
      </c>
      <c r="I161" s="3">
        <v>0.41427147120664998</v>
      </c>
      <c r="J161" s="3">
        <v>71.638000000000005</v>
      </c>
      <c r="K161" s="3">
        <v>6.3473365207119006E-2</v>
      </c>
      <c r="L161" s="3">
        <v>5.0659999999999998</v>
      </c>
      <c r="M161" s="2">
        <f t="shared" si="13"/>
        <v>1.6225515515794835</v>
      </c>
      <c r="N161" s="2" t="str">
        <f t="shared" si="11"/>
        <v/>
      </c>
      <c r="O161" s="2">
        <f t="shared" si="14"/>
        <v>0</v>
      </c>
    </row>
    <row r="162" spans="1:15" x14ac:dyDescent="0.35">
      <c r="A162" s="2">
        <v>226</v>
      </c>
      <c r="B162" s="2">
        <v>2006</v>
      </c>
      <c r="C162" s="3">
        <v>0</v>
      </c>
      <c r="D162" s="3">
        <v>981903.51886153198</v>
      </c>
      <c r="E162" s="3">
        <f t="shared" si="12"/>
        <v>13.797248332877951</v>
      </c>
      <c r="F162" s="3">
        <v>2373805.0968140401</v>
      </c>
      <c r="G162" s="3">
        <f t="shared" si="10"/>
        <v>14.680004751714058</v>
      </c>
      <c r="H162" s="3">
        <v>0.77491524664466305</v>
      </c>
      <c r="I162" s="3">
        <v>0.27245863924268299</v>
      </c>
      <c r="J162" s="3">
        <v>75.350999999999999</v>
      </c>
      <c r="K162" s="3">
        <v>7.6506001929448605E-2</v>
      </c>
      <c r="L162" s="3">
        <v>4.4359999999999999</v>
      </c>
      <c r="M162" s="2">
        <f t="shared" si="13"/>
        <v>1.4897530694881207</v>
      </c>
      <c r="N162" s="2">
        <f t="shared" si="11"/>
        <v>0.7370837777312218</v>
      </c>
      <c r="O162" s="2">
        <f t="shared" si="14"/>
        <v>0</v>
      </c>
    </row>
    <row r="163" spans="1:15" x14ac:dyDescent="0.35">
      <c r="A163" s="2">
        <v>226</v>
      </c>
      <c r="B163" s="2">
        <v>2010</v>
      </c>
      <c r="C163" s="3">
        <v>99.5</v>
      </c>
      <c r="D163" s="3">
        <v>2560706.5339356698</v>
      </c>
      <c r="E163" s="3">
        <f t="shared" si="12"/>
        <v>14.755793768196183</v>
      </c>
      <c r="F163" s="3">
        <v>5441350.45063309</v>
      </c>
      <c r="G163" s="3">
        <f t="shared" si="10"/>
        <v>15.509537832626204</v>
      </c>
      <c r="H163" s="3">
        <v>0.71761534773917601</v>
      </c>
      <c r="I163" s="3">
        <v>-1.32661583315996E-2</v>
      </c>
      <c r="J163" s="3">
        <v>72.805000000000007</v>
      </c>
      <c r="K163" s="3">
        <v>0.124682592086736</v>
      </c>
      <c r="L163" s="3">
        <v>8.8629999999999995</v>
      </c>
      <c r="M163" s="2">
        <f t="shared" si="13"/>
        <v>2.1818853077562608</v>
      </c>
      <c r="N163" s="2">
        <f t="shared" si="11"/>
        <v>0.95854543531823211</v>
      </c>
      <c r="O163" s="2">
        <f t="shared" si="14"/>
        <v>1</v>
      </c>
    </row>
    <row r="164" spans="1:15" x14ac:dyDescent="0.35">
      <c r="A164" s="2">
        <v>226</v>
      </c>
      <c r="B164" s="2">
        <v>2011</v>
      </c>
      <c r="C164" s="3">
        <v>99.5</v>
      </c>
      <c r="D164" s="3">
        <v>3914418.1270916001</v>
      </c>
      <c r="E164" s="3">
        <f t="shared" si="12"/>
        <v>15.180177249819923</v>
      </c>
      <c r="F164" s="3">
        <v>6841418.5433518104</v>
      </c>
      <c r="G164" s="3">
        <f t="shared" si="10"/>
        <v>15.738505657475448</v>
      </c>
      <c r="H164" s="3">
        <v>0.77987624110738296</v>
      </c>
      <c r="I164" s="3">
        <v>0.25105894210208601</v>
      </c>
      <c r="J164" s="3">
        <v>80.638000000000005</v>
      </c>
      <c r="K164" s="3">
        <v>7.8286806466697195E-2</v>
      </c>
      <c r="L164" s="3">
        <v>5.165</v>
      </c>
      <c r="M164" s="2">
        <f t="shared" si="13"/>
        <v>1.6419051025716018</v>
      </c>
      <c r="N164" s="2">
        <f t="shared" si="11"/>
        <v>0.42438348162374062</v>
      </c>
      <c r="O164" s="2">
        <f t="shared" si="14"/>
        <v>1</v>
      </c>
    </row>
    <row r="165" spans="1:15" x14ac:dyDescent="0.35">
      <c r="A165" s="2">
        <v>227</v>
      </c>
      <c r="B165" s="2">
        <v>2005</v>
      </c>
      <c r="C165" s="3">
        <v>0</v>
      </c>
      <c r="D165" s="3">
        <v>1814731.2505077601</v>
      </c>
      <c r="E165" s="3">
        <f t="shared" si="12"/>
        <v>14.411447943371858</v>
      </c>
      <c r="F165" s="3">
        <v>3147013.0755107901</v>
      </c>
      <c r="G165" s="3">
        <f t="shared" si="10"/>
        <v>14.961964330950778</v>
      </c>
      <c r="H165" s="3">
        <v>0.72782734168774399</v>
      </c>
      <c r="I165" s="3">
        <v>4.9508218801509001</v>
      </c>
      <c r="J165" s="3">
        <v>36.883000000000003</v>
      </c>
      <c r="K165" s="3">
        <v>0.131987692497921</v>
      </c>
      <c r="L165" s="3">
        <v>4.4290000000000003</v>
      </c>
      <c r="M165" s="2">
        <f t="shared" si="13"/>
        <v>1.4881738249410612</v>
      </c>
      <c r="N165" s="2" t="str">
        <f t="shared" si="11"/>
        <v/>
      </c>
      <c r="O165" s="2">
        <f t="shared" si="14"/>
        <v>0</v>
      </c>
    </row>
    <row r="166" spans="1:15" x14ac:dyDescent="0.35">
      <c r="A166" s="2">
        <v>227</v>
      </c>
      <c r="B166" s="2">
        <v>2006</v>
      </c>
      <c r="C166" s="3">
        <v>0</v>
      </c>
      <c r="D166" s="3">
        <v>4137647.0761775998</v>
      </c>
      <c r="E166" s="3">
        <f t="shared" si="12"/>
        <v>15.235637845148082</v>
      </c>
      <c r="F166" s="3">
        <v>5631842.1387732001</v>
      </c>
      <c r="G166" s="3">
        <f t="shared" si="10"/>
        <v>15.543947147090041</v>
      </c>
      <c r="H166" s="3">
        <v>0.65005468917531894</v>
      </c>
      <c r="I166" s="3">
        <v>3.4393489627938298</v>
      </c>
      <c r="J166" s="3">
        <v>38.718000000000004</v>
      </c>
      <c r="K166" s="3">
        <v>0.106215684396928</v>
      </c>
      <c r="L166" s="3">
        <v>3.1680000000000001</v>
      </c>
      <c r="M166" s="2">
        <f t="shared" si="13"/>
        <v>1.1531004739521795</v>
      </c>
      <c r="N166" s="2">
        <f t="shared" si="11"/>
        <v>0.82418990177622398</v>
      </c>
      <c r="O166" s="2">
        <f t="shared" si="14"/>
        <v>0</v>
      </c>
    </row>
    <row r="167" spans="1:15" x14ac:dyDescent="0.35">
      <c r="A167" s="2">
        <v>227</v>
      </c>
      <c r="B167" s="2">
        <v>2007</v>
      </c>
      <c r="C167" s="3">
        <v>0</v>
      </c>
      <c r="D167" s="3">
        <v>5536323.2449214803</v>
      </c>
      <c r="E167" s="3">
        <f t="shared" si="12"/>
        <v>15.526841164192355</v>
      </c>
      <c r="F167" s="3">
        <v>7730149.5423786296</v>
      </c>
      <c r="G167" s="3">
        <f t="shared" si="10"/>
        <v>15.860638766091697</v>
      </c>
      <c r="H167" s="3">
        <v>0.68157081737777603</v>
      </c>
      <c r="I167" s="3">
        <v>2.1024971303712601</v>
      </c>
      <c r="J167" s="3">
        <v>53.996000000000002</v>
      </c>
      <c r="K167" s="3">
        <v>9.9976389464220106E-2</v>
      </c>
      <c r="L167" s="3">
        <v>2.609</v>
      </c>
      <c r="M167" s="2">
        <f t="shared" si="13"/>
        <v>0.95896700615459141</v>
      </c>
      <c r="N167" s="2">
        <f t="shared" si="11"/>
        <v>0.2912033190442731</v>
      </c>
      <c r="O167" s="2">
        <f t="shared" si="14"/>
        <v>0</v>
      </c>
    </row>
    <row r="168" spans="1:15" x14ac:dyDescent="0.35">
      <c r="A168" s="2">
        <v>227</v>
      </c>
      <c r="B168" s="2">
        <v>2008</v>
      </c>
      <c r="C168" s="3">
        <v>0</v>
      </c>
      <c r="D168" s="3">
        <v>4192267.7628863598</v>
      </c>
      <c r="E168" s="3">
        <f t="shared" si="12"/>
        <v>15.248752377677453</v>
      </c>
      <c r="F168" s="3">
        <v>6533580.4104834804</v>
      </c>
      <c r="G168" s="3">
        <f t="shared" si="10"/>
        <v>15.692465652748702</v>
      </c>
      <c r="H168" s="3">
        <v>0.78891764499956196</v>
      </c>
      <c r="I168" s="3">
        <v>1.2604761845225401</v>
      </c>
      <c r="J168" s="3">
        <v>44.628</v>
      </c>
      <c r="K168" s="3">
        <v>0.120137508387199</v>
      </c>
      <c r="L168" s="3">
        <v>6.0309999999999997</v>
      </c>
      <c r="M168" s="2">
        <f t="shared" si="13"/>
        <v>1.7969128344688496</v>
      </c>
      <c r="N168" s="2">
        <f t="shared" si="11"/>
        <v>-0.27808878651490154</v>
      </c>
      <c r="O168" s="2">
        <f t="shared" si="14"/>
        <v>0</v>
      </c>
    </row>
    <row r="169" spans="1:15" x14ac:dyDescent="0.35">
      <c r="A169" s="2">
        <v>227</v>
      </c>
      <c r="B169" s="2">
        <v>2009</v>
      </c>
      <c r="C169" s="3">
        <v>0</v>
      </c>
      <c r="D169" s="3">
        <v>3293808.3476521098</v>
      </c>
      <c r="E169" s="3">
        <f t="shared" si="12"/>
        <v>15.007555005772094</v>
      </c>
      <c r="F169" s="3">
        <v>5683602.0555198202</v>
      </c>
      <c r="G169" s="3">
        <f t="shared" si="10"/>
        <v>15.553095754404064</v>
      </c>
      <c r="H169" s="3">
        <v>0.70296749197189001</v>
      </c>
      <c r="I169" s="3">
        <v>0.28604505049564799</v>
      </c>
      <c r="J169" s="3">
        <v>29.053000000000001</v>
      </c>
      <c r="K169" s="3">
        <v>0.16021606087401599</v>
      </c>
      <c r="L169" s="3">
        <v>12.88</v>
      </c>
      <c r="M169" s="2">
        <f t="shared" si="13"/>
        <v>2.5556757206762075</v>
      </c>
      <c r="N169" s="2">
        <f t="shared" si="11"/>
        <v>-0.2411973719053595</v>
      </c>
      <c r="O169" s="2">
        <f t="shared" si="14"/>
        <v>0</v>
      </c>
    </row>
    <row r="170" spans="1:15" x14ac:dyDescent="0.35">
      <c r="A170" s="2">
        <v>227</v>
      </c>
      <c r="B170" s="2">
        <v>2010</v>
      </c>
      <c r="C170" s="3">
        <v>0</v>
      </c>
      <c r="D170" s="3">
        <v>3215523.7634986602</v>
      </c>
      <c r="E170" s="3">
        <f t="shared" si="12"/>
        <v>14.983500814826328</v>
      </c>
      <c r="F170" s="3">
        <v>5942959.8467759797</v>
      </c>
      <c r="G170" s="3">
        <f t="shared" si="10"/>
        <v>15.597717857936267</v>
      </c>
      <c r="H170" s="3">
        <v>0.75448949056718395</v>
      </c>
      <c r="I170" s="3">
        <v>0.14973250222224599</v>
      </c>
      <c r="J170" s="3">
        <v>60.887</v>
      </c>
      <c r="K170" s="3">
        <v>0.15341121779122399</v>
      </c>
      <c r="L170" s="3">
        <v>15.286</v>
      </c>
      <c r="M170" s="2">
        <f t="shared" si="13"/>
        <v>2.7269373768206924</v>
      </c>
      <c r="N170" s="2">
        <f t="shared" si="11"/>
        <v>-2.4054190945765441E-2</v>
      </c>
      <c r="O170" s="2">
        <f t="shared" si="14"/>
        <v>0</v>
      </c>
    </row>
    <row r="171" spans="1:15" x14ac:dyDescent="0.35">
      <c r="A171" s="2">
        <v>227</v>
      </c>
      <c r="B171" s="2">
        <v>2011</v>
      </c>
      <c r="C171" s="3">
        <v>0</v>
      </c>
      <c r="D171" s="3">
        <v>3860054.4009027998</v>
      </c>
      <c r="E171" s="3">
        <f t="shared" si="12"/>
        <v>15.166191834839836</v>
      </c>
      <c r="F171" s="3">
        <v>6201903.2112060096</v>
      </c>
      <c r="G171" s="3">
        <f t="shared" si="10"/>
        <v>15.640366772459164</v>
      </c>
      <c r="H171" s="3">
        <v>0.79889331325424895</v>
      </c>
      <c r="I171" s="3">
        <v>0.31385672167714701</v>
      </c>
      <c r="J171" s="3">
        <v>72.665999999999997</v>
      </c>
      <c r="K171" s="3">
        <v>0.14095907843212799</v>
      </c>
      <c r="L171" s="3">
        <v>12.608000000000001</v>
      </c>
      <c r="M171" s="2">
        <f t="shared" si="13"/>
        <v>2.5343315331155232</v>
      </c>
      <c r="N171" s="2">
        <f t="shared" si="11"/>
        <v>0.18269102001350745</v>
      </c>
      <c r="O171" s="2">
        <f t="shared" si="14"/>
        <v>0</v>
      </c>
    </row>
    <row r="172" spans="1:15" x14ac:dyDescent="0.35">
      <c r="A172" s="2">
        <v>228</v>
      </c>
      <c r="B172" s="2">
        <v>2005</v>
      </c>
      <c r="C172" s="3">
        <v>0</v>
      </c>
      <c r="D172" s="3">
        <v>500120.40688561299</v>
      </c>
      <c r="E172" s="3">
        <f t="shared" si="12"/>
        <v>13.122604162184572</v>
      </c>
      <c r="F172" s="3">
        <v>1152005.4688730401</v>
      </c>
      <c r="G172" s="3">
        <f t="shared" si="10"/>
        <v>13.95701486751233</v>
      </c>
      <c r="H172" s="3">
        <v>0.81339524735146596</v>
      </c>
      <c r="I172" s="3">
        <v>1.7736026459819301</v>
      </c>
      <c r="J172" s="3">
        <v>69.820999999999998</v>
      </c>
      <c r="K172" s="3">
        <v>9.7235577633552894E-2</v>
      </c>
      <c r="L172" s="3">
        <v>4.0000000000000001E-3</v>
      </c>
      <c r="M172" s="2">
        <f t="shared" si="13"/>
        <v>-5.521460917862246</v>
      </c>
      <c r="N172" s="2" t="str">
        <f t="shared" si="11"/>
        <v/>
      </c>
      <c r="O172" s="2">
        <f t="shared" si="14"/>
        <v>0</v>
      </c>
    </row>
    <row r="173" spans="1:15" x14ac:dyDescent="0.35">
      <c r="A173" s="2">
        <v>228</v>
      </c>
      <c r="B173" s="2">
        <v>2006</v>
      </c>
      <c r="C173" s="3">
        <v>0</v>
      </c>
      <c r="D173" s="3">
        <v>589433.97150978399</v>
      </c>
      <c r="E173" s="3">
        <f t="shared" si="12"/>
        <v>13.28691798506925</v>
      </c>
      <c r="F173" s="3">
        <v>1758048.67796338</v>
      </c>
      <c r="G173" s="3">
        <f t="shared" si="10"/>
        <v>14.379715046242879</v>
      </c>
      <c r="H173" s="3">
        <v>0.73703958898935495</v>
      </c>
      <c r="I173" s="3">
        <v>3.2720125977731001</v>
      </c>
      <c r="J173" s="3">
        <v>49.673999999999999</v>
      </c>
      <c r="K173" s="3">
        <v>0.133671327320806</v>
      </c>
      <c r="L173" s="3">
        <v>0.115</v>
      </c>
      <c r="M173" s="2">
        <f t="shared" si="13"/>
        <v>-2.1628231506188871</v>
      </c>
      <c r="N173" s="2">
        <f t="shared" si="11"/>
        <v>0.16431382288467766</v>
      </c>
      <c r="O173" s="2">
        <f t="shared" si="14"/>
        <v>0</v>
      </c>
    </row>
    <row r="174" spans="1:15" x14ac:dyDescent="0.35">
      <c r="A174" s="2">
        <v>228</v>
      </c>
      <c r="B174" s="2">
        <v>2007</v>
      </c>
      <c r="C174" s="3">
        <v>0</v>
      </c>
      <c r="D174" s="3">
        <v>1452268.4317527099</v>
      </c>
      <c r="E174" s="3">
        <f t="shared" si="12"/>
        <v>14.188637327633566</v>
      </c>
      <c r="F174" s="3">
        <v>3280053.0672173202</v>
      </c>
      <c r="G174" s="3">
        <f t="shared" si="10"/>
        <v>15.003370159259118</v>
      </c>
      <c r="H174" s="3">
        <v>0.797733988765022</v>
      </c>
      <c r="I174" s="3">
        <v>1.70119076659077</v>
      </c>
      <c r="J174" s="3">
        <v>57.62</v>
      </c>
      <c r="K174" s="3">
        <v>8.6130497942936798E-2</v>
      </c>
      <c r="L174" s="3">
        <v>0.48</v>
      </c>
      <c r="M174" s="2">
        <f t="shared" si="13"/>
        <v>-0.73396917508020043</v>
      </c>
      <c r="N174" s="2">
        <f t="shared" si="11"/>
        <v>0.90171934256431641</v>
      </c>
      <c r="O174" s="2">
        <f t="shared" si="14"/>
        <v>0</v>
      </c>
    </row>
    <row r="175" spans="1:15" x14ac:dyDescent="0.35">
      <c r="A175" s="2">
        <v>228</v>
      </c>
      <c r="B175" s="2">
        <v>2008</v>
      </c>
      <c r="C175" s="3">
        <v>0</v>
      </c>
      <c r="D175" s="3">
        <v>1327365.80159073</v>
      </c>
      <c r="E175" s="3">
        <f t="shared" si="12"/>
        <v>14.098706935907753</v>
      </c>
      <c r="F175" s="3">
        <v>4764200.4294186505</v>
      </c>
      <c r="G175" s="3">
        <f t="shared" si="10"/>
        <v>15.376640280238723</v>
      </c>
      <c r="H175" s="3">
        <v>0.67548330187632599</v>
      </c>
      <c r="I175" s="3">
        <v>4.5547222982878699</v>
      </c>
      <c r="J175" s="3">
        <v>94.403999999999996</v>
      </c>
      <c r="K175" s="3">
        <v>0.127233736295947</v>
      </c>
      <c r="L175" s="3">
        <v>2.9220000000000002</v>
      </c>
      <c r="M175" s="2">
        <f t="shared" si="13"/>
        <v>1.0722683133285078</v>
      </c>
      <c r="N175" s="2">
        <f t="shared" si="11"/>
        <v>-8.9930391725813408E-2</v>
      </c>
      <c r="O175" s="2">
        <f t="shared" si="14"/>
        <v>0</v>
      </c>
    </row>
    <row r="176" spans="1:15" x14ac:dyDescent="0.35">
      <c r="A176" s="2">
        <v>228</v>
      </c>
      <c r="B176" s="2">
        <v>2009</v>
      </c>
      <c r="C176" s="3">
        <v>0</v>
      </c>
      <c r="D176" s="3">
        <v>653074.11025584501</v>
      </c>
      <c r="E176" s="3">
        <f t="shared" si="12"/>
        <v>13.389445893787977</v>
      </c>
      <c r="F176" s="3">
        <v>2800552.9034873</v>
      </c>
      <c r="G176" s="3">
        <f t="shared" si="10"/>
        <v>14.845327421182859</v>
      </c>
      <c r="H176" s="3">
        <v>0.70300423563722803</v>
      </c>
      <c r="I176" s="3">
        <v>3.4971467779057899</v>
      </c>
      <c r="J176" s="3">
        <v>98.293000000000006</v>
      </c>
      <c r="K176" s="3">
        <v>0.227028376122408</v>
      </c>
      <c r="L176" s="3">
        <v>18.585999999999999</v>
      </c>
      <c r="M176" s="2">
        <f t="shared" si="13"/>
        <v>2.9224086091351476</v>
      </c>
      <c r="N176" s="2">
        <f t="shared" si="11"/>
        <v>-0.70926104211977581</v>
      </c>
      <c r="O176" s="2">
        <f t="shared" si="14"/>
        <v>0</v>
      </c>
    </row>
    <row r="177" spans="1:15" x14ac:dyDescent="0.35">
      <c r="A177" s="2">
        <v>228</v>
      </c>
      <c r="B177" s="2">
        <v>2010</v>
      </c>
      <c r="C177" s="3">
        <v>0</v>
      </c>
      <c r="D177" s="3">
        <v>970040.78006454196</v>
      </c>
      <c r="E177" s="3">
        <f t="shared" si="12"/>
        <v>13.785093390899506</v>
      </c>
      <c r="F177" s="3">
        <v>3995327.1252411199</v>
      </c>
      <c r="G177" s="3">
        <f t="shared" si="10"/>
        <v>15.200636017495089</v>
      </c>
      <c r="H177" s="3">
        <v>0.703784595581052</v>
      </c>
      <c r="I177" s="3">
        <v>4.50972235989612</v>
      </c>
      <c r="J177" s="3">
        <v>88.951999999999998</v>
      </c>
      <c r="K177" s="3">
        <v>0.18867441507708399</v>
      </c>
      <c r="L177" s="3">
        <v>4.6710000000000003</v>
      </c>
      <c r="M177" s="2">
        <f t="shared" si="13"/>
        <v>1.5413731815199709</v>
      </c>
      <c r="N177" s="2">
        <f t="shared" si="11"/>
        <v>0.39564749711152913</v>
      </c>
      <c r="O177" s="2">
        <f t="shared" si="14"/>
        <v>0</v>
      </c>
    </row>
    <row r="178" spans="1:15" x14ac:dyDescent="0.35">
      <c r="A178" s="2">
        <v>228</v>
      </c>
      <c r="B178" s="2">
        <v>2011</v>
      </c>
      <c r="C178" s="3">
        <v>0</v>
      </c>
      <c r="D178" s="3">
        <v>1267694.6952565601</v>
      </c>
      <c r="E178" s="3">
        <f t="shared" si="12"/>
        <v>14.052710608376421</v>
      </c>
      <c r="F178" s="3">
        <v>5842204.3729383498</v>
      </c>
      <c r="G178" s="3">
        <f t="shared" si="10"/>
        <v>15.580618744703463</v>
      </c>
      <c r="H178" s="3">
        <v>0.75496028096261403</v>
      </c>
      <c r="I178" s="3">
        <v>2.3983365958482898</v>
      </c>
      <c r="J178" s="3">
        <v>92.903000000000006</v>
      </c>
      <c r="K178" s="3">
        <v>0.13846315874536499</v>
      </c>
      <c r="L178" s="3">
        <v>3.5760000000000001</v>
      </c>
      <c r="M178" s="2">
        <f t="shared" si="13"/>
        <v>1.2742448573112677</v>
      </c>
      <c r="N178" s="2">
        <f t="shared" si="11"/>
        <v>0.26761721747691425</v>
      </c>
      <c r="O178" s="2">
        <f t="shared" si="14"/>
        <v>0</v>
      </c>
    </row>
    <row r="179" spans="1:15" x14ac:dyDescent="0.35">
      <c r="A179" s="2">
        <v>229</v>
      </c>
      <c r="B179" s="2">
        <v>2006</v>
      </c>
      <c r="C179" s="3">
        <v>0</v>
      </c>
      <c r="D179" s="3">
        <v>1405057.1239262801</v>
      </c>
      <c r="E179" s="3">
        <f t="shared" si="12"/>
        <v>14.155588517522261</v>
      </c>
      <c r="F179" s="3">
        <v>2003774.9839782701</v>
      </c>
      <c r="G179" s="3">
        <f t="shared" si="10"/>
        <v>14.510543451438657</v>
      </c>
      <c r="H179" s="3">
        <v>0.88709023229015205</v>
      </c>
      <c r="I179" s="3">
        <v>-1.0230925521591401</v>
      </c>
      <c r="J179" s="3">
        <v>114.202</v>
      </c>
      <c r="K179" s="3">
        <v>4.8626273653566199E-2</v>
      </c>
      <c r="L179" s="3">
        <v>0.73</v>
      </c>
      <c r="M179" s="2">
        <f t="shared" si="13"/>
        <v>-0.31471074483970024</v>
      </c>
      <c r="N179" s="2" t="str">
        <f t="shared" si="11"/>
        <v/>
      </c>
      <c r="O179" s="2">
        <f t="shared" si="14"/>
        <v>0</v>
      </c>
    </row>
    <row r="180" spans="1:15" x14ac:dyDescent="0.35">
      <c r="A180" s="2">
        <v>230</v>
      </c>
      <c r="B180" s="2">
        <v>2005</v>
      </c>
      <c r="C180" s="3">
        <v>0</v>
      </c>
      <c r="D180" s="3">
        <v>890537.69089914905</v>
      </c>
      <c r="E180" s="3">
        <f t="shared" si="12"/>
        <v>13.699580706362642</v>
      </c>
      <c r="F180" s="3">
        <v>1367292.68378131</v>
      </c>
      <c r="G180" s="3">
        <f t="shared" si="10"/>
        <v>14.128343199431772</v>
      </c>
      <c r="H180" s="3">
        <v>0.16089810210371899</v>
      </c>
      <c r="I180" s="3">
        <v>1.18056314335736</v>
      </c>
      <c r="J180" s="3">
        <v>36.232999999999997</v>
      </c>
      <c r="K180" s="3">
        <v>0.21742842550077399</v>
      </c>
      <c r="L180" s="3">
        <v>12.946</v>
      </c>
      <c r="M180" s="2">
        <f t="shared" si="13"/>
        <v>2.5607868601233186</v>
      </c>
      <c r="N180" s="2" t="str">
        <f t="shared" si="11"/>
        <v/>
      </c>
      <c r="O180" s="2">
        <f t="shared" si="14"/>
        <v>0</v>
      </c>
    </row>
    <row r="181" spans="1:15" x14ac:dyDescent="0.35">
      <c r="A181" s="2">
        <v>230</v>
      </c>
      <c r="B181" s="2">
        <v>2006</v>
      </c>
      <c r="C181" s="3">
        <v>0</v>
      </c>
      <c r="D181" s="3">
        <v>1206960.5784475801</v>
      </c>
      <c r="E181" s="3">
        <f t="shared" si="12"/>
        <v>14.003615838773783</v>
      </c>
      <c r="F181" s="3">
        <v>1723680.3457975399</v>
      </c>
      <c r="G181" s="3">
        <f t="shared" si="10"/>
        <v>14.359972298743855</v>
      </c>
      <c r="H181" s="3">
        <v>0.19929758694234301</v>
      </c>
      <c r="I181" s="3">
        <v>2.11296776126769</v>
      </c>
      <c r="J181" s="3">
        <v>37.404000000000003</v>
      </c>
      <c r="K181" s="3">
        <v>0.219495267304743</v>
      </c>
      <c r="L181" s="3">
        <v>13.525</v>
      </c>
      <c r="M181" s="2">
        <f t="shared" si="13"/>
        <v>2.6045398247325453</v>
      </c>
      <c r="N181" s="2">
        <f t="shared" si="11"/>
        <v>0.30403513241114055</v>
      </c>
      <c r="O181" s="2">
        <f t="shared" si="14"/>
        <v>0</v>
      </c>
    </row>
    <row r="182" spans="1:15" x14ac:dyDescent="0.35">
      <c r="A182" s="2">
        <v>230</v>
      </c>
      <c r="B182" s="2">
        <v>2007</v>
      </c>
      <c r="C182" s="3">
        <v>0</v>
      </c>
      <c r="D182" s="3">
        <v>2528920.92949078</v>
      </c>
      <c r="E182" s="3">
        <f t="shared" si="12"/>
        <v>14.743303259639712</v>
      </c>
      <c r="F182" s="3">
        <v>3315922.5698154401</v>
      </c>
      <c r="G182" s="3">
        <f t="shared" si="10"/>
        <v>15.014246444486844</v>
      </c>
      <c r="H182" s="3">
        <v>0.32661779286501502</v>
      </c>
      <c r="I182" s="3">
        <v>3.26488789617818</v>
      </c>
      <c r="J182" s="3">
        <v>44.277999999999999</v>
      </c>
      <c r="K182" s="3">
        <v>0.18354704871285399</v>
      </c>
      <c r="L182" s="3">
        <v>12.82</v>
      </c>
      <c r="M182" s="2">
        <f t="shared" si="13"/>
        <v>2.5510064514925239</v>
      </c>
      <c r="N182" s="2">
        <f t="shared" si="11"/>
        <v>0.73968742086592876</v>
      </c>
      <c r="O182" s="2">
        <f t="shared" si="14"/>
        <v>0</v>
      </c>
    </row>
    <row r="183" spans="1:15" x14ac:dyDescent="0.35">
      <c r="A183" s="2">
        <v>230</v>
      </c>
      <c r="B183" s="2">
        <v>2008</v>
      </c>
      <c r="C183" s="3">
        <v>0</v>
      </c>
      <c r="D183" s="3">
        <v>2512562.8740895502</v>
      </c>
      <c r="E183" s="3">
        <f t="shared" si="12"/>
        <v>14.736813855549615</v>
      </c>
      <c r="F183" s="3">
        <v>3861390.7054468999</v>
      </c>
      <c r="G183" s="3">
        <f t="shared" si="10"/>
        <v>15.166537962938666</v>
      </c>
      <c r="H183" s="3">
        <v>0.305728907740204</v>
      </c>
      <c r="I183" s="3">
        <v>4.5664491243657901</v>
      </c>
      <c r="J183" s="3">
        <v>46.534999999999897</v>
      </c>
      <c r="K183" s="3">
        <v>0.18156232040419801</v>
      </c>
      <c r="L183" s="3">
        <v>10.664</v>
      </c>
      <c r="M183" s="2">
        <f t="shared" si="13"/>
        <v>2.3668735828764076</v>
      </c>
      <c r="N183" s="2">
        <f t="shared" si="11"/>
        <v>-6.4894040900966843E-3</v>
      </c>
      <c r="O183" s="2">
        <f t="shared" si="14"/>
        <v>0</v>
      </c>
    </row>
    <row r="184" spans="1:15" x14ac:dyDescent="0.35">
      <c r="A184" s="2">
        <v>230</v>
      </c>
      <c r="B184" s="2">
        <v>2009</v>
      </c>
      <c r="C184" s="3">
        <v>0</v>
      </c>
      <c r="D184" s="3">
        <v>1948439.6700896299</v>
      </c>
      <c r="E184" s="3">
        <f t="shared" si="12"/>
        <v>14.482539441048885</v>
      </c>
      <c r="F184" s="3">
        <v>3189897.5168015799</v>
      </c>
      <c r="G184" s="3">
        <f t="shared" si="10"/>
        <v>14.975499347850475</v>
      </c>
      <c r="H184" s="3">
        <v>0.31915224423923499</v>
      </c>
      <c r="I184" s="3">
        <v>6.8010767455913701</v>
      </c>
      <c r="J184" s="3">
        <v>36.603999999999999</v>
      </c>
      <c r="K184" s="3">
        <v>0.27811816215241297</v>
      </c>
      <c r="L184" s="3">
        <v>13.086</v>
      </c>
      <c r="M184" s="2">
        <f t="shared" si="13"/>
        <v>2.5715429564475469</v>
      </c>
      <c r="N184" s="2">
        <f t="shared" si="11"/>
        <v>-0.25427441450072941</v>
      </c>
      <c r="O184" s="2">
        <f t="shared" si="14"/>
        <v>0</v>
      </c>
    </row>
    <row r="185" spans="1:15" x14ac:dyDescent="0.35">
      <c r="A185" s="2">
        <v>230</v>
      </c>
      <c r="B185" s="2">
        <v>2011</v>
      </c>
      <c r="C185" s="3">
        <v>0</v>
      </c>
      <c r="D185" s="3">
        <v>3504554.8289213302</v>
      </c>
      <c r="E185" s="3">
        <f t="shared" si="12"/>
        <v>15.069574060090851</v>
      </c>
      <c r="F185" s="3">
        <v>4835647.6984564103</v>
      </c>
      <c r="G185" s="3">
        <f t="shared" si="10"/>
        <v>15.391525638281593</v>
      </c>
      <c r="H185" s="3">
        <v>0.54227337833758205</v>
      </c>
      <c r="I185" s="3">
        <v>8.7559172452774501</v>
      </c>
      <c r="J185" s="3">
        <v>38.795000000000002</v>
      </c>
      <c r="K185" s="3">
        <v>0.19620525534880401</v>
      </c>
      <c r="L185" s="3">
        <v>6.7649999999999997</v>
      </c>
      <c r="M185" s="2">
        <f t="shared" si="13"/>
        <v>1.9117622616227514</v>
      </c>
      <c r="N185" s="2">
        <f t="shared" si="11"/>
        <v>0.5870346190419653</v>
      </c>
      <c r="O185" s="2">
        <f t="shared" si="14"/>
        <v>0</v>
      </c>
    </row>
    <row r="186" spans="1:15" x14ac:dyDescent="0.35">
      <c r="A186" s="2">
        <v>231</v>
      </c>
      <c r="B186" s="2">
        <v>2005</v>
      </c>
      <c r="C186" s="3">
        <v>0</v>
      </c>
      <c r="D186" s="3">
        <v>498872.60000556702</v>
      </c>
      <c r="E186" s="3">
        <f t="shared" si="12"/>
        <v>13.120106031526268</v>
      </c>
      <c r="F186" s="3">
        <v>942697.85988181795</v>
      </c>
      <c r="G186" s="3">
        <f t="shared" si="10"/>
        <v>13.756501107180984</v>
      </c>
      <c r="H186" s="3">
        <v>0.83773753187976396</v>
      </c>
      <c r="I186" s="3">
        <v>2.0358822402075698</v>
      </c>
      <c r="J186" s="3">
        <v>77.003</v>
      </c>
      <c r="K186" s="3">
        <v>9.7445196290890795E-2</v>
      </c>
      <c r="L186" s="3">
        <v>8.64</v>
      </c>
      <c r="M186" s="2">
        <f t="shared" si="13"/>
        <v>2.1564025828159643</v>
      </c>
      <c r="N186" s="2" t="str">
        <f t="shared" si="11"/>
        <v/>
      </c>
      <c r="O186" s="2">
        <f t="shared" si="14"/>
        <v>0</v>
      </c>
    </row>
    <row r="187" spans="1:15" x14ac:dyDescent="0.35">
      <c r="A187" s="2">
        <v>231</v>
      </c>
      <c r="B187" s="2">
        <v>2006</v>
      </c>
      <c r="C187" s="3">
        <v>0</v>
      </c>
      <c r="D187" s="3">
        <v>945273.83037507499</v>
      </c>
      <c r="E187" s="3">
        <f t="shared" si="12"/>
        <v>13.759229932094032</v>
      </c>
      <c r="F187" s="3">
        <v>1636296.9862967699</v>
      </c>
      <c r="G187" s="3">
        <f t="shared" si="10"/>
        <v>14.307946311636137</v>
      </c>
      <c r="H187" s="3">
        <v>0.80524306321151995</v>
      </c>
      <c r="I187" s="3">
        <v>4.1816852537396603</v>
      </c>
      <c r="J187" s="3">
        <v>42.625</v>
      </c>
      <c r="K187" s="3">
        <v>0.151333975467384</v>
      </c>
      <c r="L187" s="3">
        <v>4.3959999999999999</v>
      </c>
      <c r="M187" s="2">
        <f t="shared" si="13"/>
        <v>1.4806950365413749</v>
      </c>
      <c r="N187" s="2">
        <f t="shared" si="11"/>
        <v>0.63912390056776403</v>
      </c>
      <c r="O187" s="2">
        <f t="shared" si="14"/>
        <v>0</v>
      </c>
    </row>
    <row r="188" spans="1:15" x14ac:dyDescent="0.35">
      <c r="A188" s="2">
        <v>231</v>
      </c>
      <c r="B188" s="2">
        <v>2007</v>
      </c>
      <c r="C188" s="3">
        <v>0</v>
      </c>
      <c r="D188" s="3">
        <v>1540784.2901006299</v>
      </c>
      <c r="E188" s="3">
        <f t="shared" si="12"/>
        <v>14.247802124037253</v>
      </c>
      <c r="F188" s="3">
        <v>2570964.0963368099</v>
      </c>
      <c r="G188" s="3">
        <f t="shared" si="10"/>
        <v>14.759791521287354</v>
      </c>
      <c r="H188" s="3">
        <v>0.83699217524410796</v>
      </c>
      <c r="I188" s="3">
        <v>1.8018489115381</v>
      </c>
      <c r="J188" s="3">
        <v>70.634</v>
      </c>
      <c r="K188" s="3">
        <v>0.125276908888656</v>
      </c>
      <c r="L188" s="3">
        <v>3.3210000000000002</v>
      </c>
      <c r="M188" s="2">
        <f t="shared" si="13"/>
        <v>1.2002659423946096</v>
      </c>
      <c r="N188" s="2">
        <f t="shared" si="11"/>
        <v>0.48857219194322177</v>
      </c>
      <c r="O188" s="2">
        <f t="shared" si="14"/>
        <v>0</v>
      </c>
    </row>
    <row r="189" spans="1:15" x14ac:dyDescent="0.35">
      <c r="A189" s="2">
        <v>231</v>
      </c>
      <c r="B189" s="2">
        <v>2008</v>
      </c>
      <c r="C189" s="3">
        <v>0</v>
      </c>
      <c r="D189" s="3">
        <v>1474534.08836424</v>
      </c>
      <c r="E189" s="3">
        <f t="shared" si="12"/>
        <v>14.203852625562465</v>
      </c>
      <c r="F189" s="3">
        <v>2402969.4002486798</v>
      </c>
      <c r="G189" s="3">
        <f t="shared" si="10"/>
        <v>14.692215780658618</v>
      </c>
      <c r="H189" s="3">
        <v>0.84514491460363905</v>
      </c>
      <c r="I189" s="3">
        <v>1.4035371004614701</v>
      </c>
      <c r="J189" s="3">
        <v>75.494</v>
      </c>
      <c r="K189" s="3">
        <v>0.12401098013886599</v>
      </c>
      <c r="L189" s="3">
        <v>3.8130000000000002</v>
      </c>
      <c r="M189" s="2">
        <f t="shared" si="13"/>
        <v>1.3384162808754267</v>
      </c>
      <c r="N189" s="2">
        <f t="shared" si="11"/>
        <v>-4.3949498474788129E-2</v>
      </c>
      <c r="O189" s="2">
        <f t="shared" si="14"/>
        <v>0</v>
      </c>
    </row>
    <row r="190" spans="1:15" x14ac:dyDescent="0.35">
      <c r="A190" s="2">
        <v>231</v>
      </c>
      <c r="B190" s="2">
        <v>2009</v>
      </c>
      <c r="C190" s="3">
        <v>0</v>
      </c>
      <c r="D190" s="3">
        <v>1969134.54679735</v>
      </c>
      <c r="E190" s="3">
        <f t="shared" si="12"/>
        <v>14.493104687839951</v>
      </c>
      <c r="F190" s="3">
        <v>3012832.1649160199</v>
      </c>
      <c r="G190" s="3">
        <f t="shared" si="10"/>
        <v>14.918391112915403</v>
      </c>
      <c r="H190" s="3">
        <v>0.88000750652705595</v>
      </c>
      <c r="I190" s="3">
        <v>1.0508040434281101</v>
      </c>
      <c r="J190" s="3">
        <v>73.893000000000001</v>
      </c>
      <c r="K190" s="3">
        <v>9.8385986938204203E-2</v>
      </c>
      <c r="L190" s="3">
        <v>4.0839999999999899</v>
      </c>
      <c r="M190" s="2">
        <f t="shared" si="13"/>
        <v>1.4070769003024166</v>
      </c>
      <c r="N190" s="2">
        <f t="shared" si="11"/>
        <v>0.28925206227748568</v>
      </c>
      <c r="O190" s="2">
        <f t="shared" si="14"/>
        <v>0</v>
      </c>
    </row>
    <row r="191" spans="1:15" x14ac:dyDescent="0.35">
      <c r="A191" s="2">
        <v>231</v>
      </c>
      <c r="B191" s="2">
        <v>2010</v>
      </c>
      <c r="C191" s="3">
        <v>0</v>
      </c>
      <c r="D191" s="3">
        <v>2432261.7167882598</v>
      </c>
      <c r="E191" s="3">
        <f t="shared" si="12"/>
        <v>14.704332130089206</v>
      </c>
      <c r="F191" s="3">
        <v>3741718.9925461998</v>
      </c>
      <c r="G191" s="3">
        <f t="shared" si="10"/>
        <v>15.135055687471562</v>
      </c>
      <c r="H191" s="3">
        <v>0.88577466764881196</v>
      </c>
      <c r="I191" s="3">
        <v>0.34576800308674499</v>
      </c>
      <c r="J191" s="3">
        <v>94.34</v>
      </c>
      <c r="K191" s="3">
        <v>8.2691430776245994E-2</v>
      </c>
      <c r="L191" s="3">
        <v>3.3130000000000002</v>
      </c>
      <c r="M191" s="2">
        <f t="shared" si="13"/>
        <v>1.1978541233177589</v>
      </c>
      <c r="N191" s="2">
        <f t="shared" si="11"/>
        <v>0.21122744224925505</v>
      </c>
      <c r="O191" s="2">
        <f t="shared" si="14"/>
        <v>0</v>
      </c>
    </row>
    <row r="192" spans="1:15" x14ac:dyDescent="0.35">
      <c r="A192" s="2">
        <v>231</v>
      </c>
      <c r="B192" s="2">
        <v>2011</v>
      </c>
      <c r="C192" s="3">
        <v>0</v>
      </c>
      <c r="D192" s="3">
        <v>3030373.1829296802</v>
      </c>
      <c r="E192" s="3">
        <f t="shared" si="12"/>
        <v>14.924196332584714</v>
      </c>
      <c r="F192" s="3">
        <v>4528495.5961575704</v>
      </c>
      <c r="G192" s="3">
        <f t="shared" si="10"/>
        <v>15.32590034432401</v>
      </c>
      <c r="H192" s="3">
        <v>0.885892239980961</v>
      </c>
      <c r="I192" s="3">
        <v>0.42572045659839203</v>
      </c>
      <c r="J192" s="3">
        <v>92.674000000000007</v>
      </c>
      <c r="K192" s="3">
        <v>8.3866312665509299E-2</v>
      </c>
      <c r="L192" s="3">
        <v>2.5209999999999999</v>
      </c>
      <c r="M192" s="2">
        <f t="shared" si="13"/>
        <v>0.92465564820578272</v>
      </c>
      <c r="N192" s="2">
        <f t="shared" si="11"/>
        <v>0.21986420249550775</v>
      </c>
      <c r="O192" s="2">
        <f t="shared" si="14"/>
        <v>0</v>
      </c>
    </row>
    <row r="193" spans="1:15" x14ac:dyDescent="0.35">
      <c r="A193" s="2">
        <v>232</v>
      </c>
      <c r="B193" s="2">
        <v>2005</v>
      </c>
      <c r="C193" s="3">
        <v>0</v>
      </c>
      <c r="D193" s="3">
        <v>484957.89429880702</v>
      </c>
      <c r="E193" s="3">
        <f t="shared" si="12"/>
        <v>13.091817350272155</v>
      </c>
      <c r="F193" s="3">
        <v>800632.36266598105</v>
      </c>
      <c r="G193" s="3">
        <f t="shared" si="10"/>
        <v>13.593157147738838</v>
      </c>
      <c r="H193" s="3">
        <v>0.84242455802327598</v>
      </c>
      <c r="I193" s="3">
        <v>1.18945331146232</v>
      </c>
      <c r="J193" s="3">
        <v>76.292000000000002</v>
      </c>
      <c r="K193" s="3">
        <v>9.9044445023042604E-2</v>
      </c>
      <c r="L193" s="3">
        <v>4.9560000000000004</v>
      </c>
      <c r="M193" s="2">
        <f t="shared" si="13"/>
        <v>1.600598963766896</v>
      </c>
      <c r="N193" s="2" t="str">
        <f t="shared" si="11"/>
        <v/>
      </c>
      <c r="O193" s="2">
        <f t="shared" si="14"/>
        <v>0</v>
      </c>
    </row>
    <row r="194" spans="1:15" x14ac:dyDescent="0.35">
      <c r="A194" s="2">
        <v>232</v>
      </c>
      <c r="B194" s="2">
        <v>2006</v>
      </c>
      <c r="C194" s="3">
        <v>0</v>
      </c>
      <c r="D194" s="3">
        <v>828241.12115800404</v>
      </c>
      <c r="E194" s="3">
        <f t="shared" si="12"/>
        <v>13.627059600102273</v>
      </c>
      <c r="F194" s="3">
        <v>1408232.07670748</v>
      </c>
      <c r="G194" s="3">
        <f t="shared" ref="G194:G257" si="15">LN(F194)</f>
        <v>14.15784562932463</v>
      </c>
      <c r="H194" s="3">
        <v>0.75176306556311701</v>
      </c>
      <c r="I194" s="3">
        <v>1.3338619158960401</v>
      </c>
      <c r="J194" s="3">
        <v>67.655000000000001</v>
      </c>
      <c r="K194" s="3">
        <v>0.167377286591532</v>
      </c>
      <c r="L194" s="3">
        <v>5.1280000000000001</v>
      </c>
      <c r="M194" s="2">
        <f t="shared" si="13"/>
        <v>1.634715719618369</v>
      </c>
      <c r="N194" s="2">
        <f t="shared" ref="N194:N257" si="16">IF(A194&lt;&gt;A193,"",E194-E193)</f>
        <v>0.5352422498301177</v>
      </c>
      <c r="O194" s="2">
        <f t="shared" si="14"/>
        <v>0</v>
      </c>
    </row>
    <row r="195" spans="1:15" x14ac:dyDescent="0.35">
      <c r="A195" s="2">
        <v>232</v>
      </c>
      <c r="B195" s="2">
        <v>2007</v>
      </c>
      <c r="C195" s="3">
        <v>0</v>
      </c>
      <c r="D195" s="3">
        <v>1496264.16148692</v>
      </c>
      <c r="E195" s="3">
        <f t="shared" ref="E195:E258" si="17">LN(D195)</f>
        <v>14.218482000462442</v>
      </c>
      <c r="F195" s="3">
        <v>2324119.3751770998</v>
      </c>
      <c r="G195" s="3">
        <f t="shared" si="15"/>
        <v>14.658851761889945</v>
      </c>
      <c r="H195" s="3">
        <v>0.55087005221890994</v>
      </c>
      <c r="I195" s="3">
        <v>1.18285733317206</v>
      </c>
      <c r="J195" s="3">
        <v>72.23</v>
      </c>
      <c r="K195" s="3">
        <v>0.126932792037624</v>
      </c>
      <c r="L195" s="3">
        <v>4.5860000000000003</v>
      </c>
      <c r="M195" s="2">
        <f t="shared" ref="M195:M258" si="18">LN(L195)</f>
        <v>1.5230081844357128</v>
      </c>
      <c r="N195" s="2">
        <f t="shared" si="16"/>
        <v>0.59142240036016958</v>
      </c>
      <c r="O195" s="2">
        <f t="shared" ref="O195:O258" si="19">IF(C195&gt;0,1,0)</f>
        <v>0</v>
      </c>
    </row>
    <row r="196" spans="1:15" x14ac:dyDescent="0.35">
      <c r="A196" s="2">
        <v>232</v>
      </c>
      <c r="B196" s="2">
        <v>2008</v>
      </c>
      <c r="C196" s="3">
        <v>0</v>
      </c>
      <c r="D196" s="3">
        <v>1480963.54493387</v>
      </c>
      <c r="E196" s="3">
        <f t="shared" si="17"/>
        <v>14.20820347777741</v>
      </c>
      <c r="F196" s="3">
        <v>2658728.34943421</v>
      </c>
      <c r="G196" s="3">
        <f t="shared" si="15"/>
        <v>14.793358502326319</v>
      </c>
      <c r="H196" s="3">
        <v>0.66197953004883703</v>
      </c>
      <c r="I196" s="3">
        <v>0.208155976163196</v>
      </c>
      <c r="J196" s="3">
        <v>69.713999999999999</v>
      </c>
      <c r="K196" s="3">
        <v>9.5183352642595295E-2</v>
      </c>
      <c r="L196" s="3">
        <v>8.8759999999999994</v>
      </c>
      <c r="M196" s="2">
        <f t="shared" si="18"/>
        <v>2.1833510050703473</v>
      </c>
      <c r="N196" s="2">
        <f t="shared" si="16"/>
        <v>-1.0278522685032598E-2</v>
      </c>
      <c r="O196" s="2">
        <f t="shared" si="19"/>
        <v>0</v>
      </c>
    </row>
    <row r="197" spans="1:15" x14ac:dyDescent="0.35">
      <c r="A197" s="2">
        <v>232</v>
      </c>
      <c r="B197" s="2">
        <v>2009</v>
      </c>
      <c r="C197" s="3">
        <v>0</v>
      </c>
      <c r="D197" s="3">
        <v>1405962.1127031699</v>
      </c>
      <c r="E197" s="3">
        <f t="shared" si="17"/>
        <v>14.156232404121374</v>
      </c>
      <c r="F197" s="3">
        <v>2772538.1619229899</v>
      </c>
      <c r="G197" s="3">
        <f t="shared" si="15"/>
        <v>14.835273762556652</v>
      </c>
      <c r="H197" s="3">
        <v>0.67825914813030497</v>
      </c>
      <c r="I197" s="3">
        <v>0.388893924143623</v>
      </c>
      <c r="J197" s="3">
        <v>51.497</v>
      </c>
      <c r="K197" s="3">
        <v>0.10450048417949399</v>
      </c>
      <c r="L197" s="3">
        <v>16.835999999999999</v>
      </c>
      <c r="M197" s="2">
        <f t="shared" si="18"/>
        <v>2.8235194509083241</v>
      </c>
      <c r="N197" s="2">
        <f t="shared" si="16"/>
        <v>-5.1971073656035927E-2</v>
      </c>
      <c r="O197" s="2">
        <f t="shared" si="19"/>
        <v>0</v>
      </c>
    </row>
    <row r="198" spans="1:15" x14ac:dyDescent="0.35">
      <c r="A198" s="2">
        <v>232</v>
      </c>
      <c r="B198" s="2">
        <v>2010</v>
      </c>
      <c r="C198" s="3">
        <v>0</v>
      </c>
      <c r="D198" s="3">
        <v>1649196.54048681</v>
      </c>
      <c r="E198" s="3">
        <f t="shared" si="17"/>
        <v>14.315798782120959</v>
      </c>
      <c r="F198" s="3">
        <v>3528098.19296561</v>
      </c>
      <c r="G198" s="3">
        <f t="shared" si="15"/>
        <v>15.076269528194748</v>
      </c>
      <c r="H198" s="3">
        <v>0.73157716076651602</v>
      </c>
      <c r="I198" s="3">
        <v>1.80710622131494</v>
      </c>
      <c r="J198" s="3">
        <v>66.444999999999894</v>
      </c>
      <c r="K198" s="3">
        <v>9.6430149127416306E-2</v>
      </c>
      <c r="L198" s="3">
        <v>10.061999999999999</v>
      </c>
      <c r="M198" s="2">
        <f t="shared" si="18"/>
        <v>2.3087659520691268</v>
      </c>
      <c r="N198" s="2">
        <f t="shared" si="16"/>
        <v>0.15956637799958528</v>
      </c>
      <c r="O198" s="2">
        <f t="shared" si="19"/>
        <v>0</v>
      </c>
    </row>
    <row r="199" spans="1:15" x14ac:dyDescent="0.35">
      <c r="A199" s="2">
        <v>232</v>
      </c>
      <c r="B199" s="2">
        <v>2011</v>
      </c>
      <c r="C199" s="3">
        <v>0</v>
      </c>
      <c r="D199" s="3">
        <v>2009671.93842754</v>
      </c>
      <c r="E199" s="3">
        <f t="shared" si="17"/>
        <v>14.513482052001621</v>
      </c>
      <c r="F199" s="3">
        <v>4466581.2661657101</v>
      </c>
      <c r="G199" s="3">
        <f t="shared" si="15"/>
        <v>15.312133856555111</v>
      </c>
      <c r="H199" s="3">
        <v>0.80476890822042202</v>
      </c>
      <c r="I199" s="3">
        <v>1.7643152430522899</v>
      </c>
      <c r="J199" s="3">
        <v>74.239000000000004</v>
      </c>
      <c r="K199" s="3">
        <v>8.6653245854672795E-2</v>
      </c>
      <c r="L199" s="3">
        <v>9.3409999999999904</v>
      </c>
      <c r="M199" s="2">
        <f t="shared" si="18"/>
        <v>2.2344133128907107</v>
      </c>
      <c r="N199" s="2">
        <f t="shared" si="16"/>
        <v>0.19768326988066143</v>
      </c>
      <c r="O199" s="2">
        <f t="shared" si="19"/>
        <v>0</v>
      </c>
    </row>
    <row r="200" spans="1:15" x14ac:dyDescent="0.35">
      <c r="A200" s="2">
        <v>233</v>
      </c>
      <c r="B200" s="2">
        <v>2007</v>
      </c>
      <c r="C200" s="3">
        <v>0</v>
      </c>
      <c r="D200" s="3">
        <v>758796.41964086494</v>
      </c>
      <c r="E200" s="3">
        <f t="shared" si="17"/>
        <v>13.53948879858282</v>
      </c>
      <c r="F200" s="3">
        <v>970019.86399275798</v>
      </c>
      <c r="G200" s="3">
        <f t="shared" si="15"/>
        <v>13.785071828612937</v>
      </c>
      <c r="H200" s="3">
        <v>0.50942915381753595</v>
      </c>
      <c r="I200" s="3">
        <v>5.4024388266893899</v>
      </c>
      <c r="J200" s="3">
        <v>50.542000000000002</v>
      </c>
      <c r="K200" s="3">
        <v>7.3412382589687394E-2</v>
      </c>
      <c r="L200" s="3">
        <v>7.9130000000000003</v>
      </c>
      <c r="M200" s="2">
        <f t="shared" si="18"/>
        <v>2.0685069766270563</v>
      </c>
      <c r="N200" s="2" t="str">
        <f t="shared" si="16"/>
        <v/>
      </c>
      <c r="O200" s="2">
        <f t="shared" si="19"/>
        <v>0</v>
      </c>
    </row>
    <row r="201" spans="1:15" x14ac:dyDescent="0.35">
      <c r="A201" s="2">
        <v>233</v>
      </c>
      <c r="B201" s="2">
        <v>2008</v>
      </c>
      <c r="C201" s="3">
        <v>0</v>
      </c>
      <c r="D201" s="3">
        <v>796579.78510770202</v>
      </c>
      <c r="E201" s="3">
        <f t="shared" si="17"/>
        <v>13.588082572942342</v>
      </c>
      <c r="F201" s="3">
        <v>1133335.62586195</v>
      </c>
      <c r="G201" s="3">
        <f t="shared" si="15"/>
        <v>13.940675723735602</v>
      </c>
      <c r="H201" s="3">
        <v>0.64301503162981499</v>
      </c>
      <c r="I201" s="3">
        <v>5.4392576001821897</v>
      </c>
      <c r="J201" s="3">
        <v>88.656999999999996</v>
      </c>
      <c r="K201" s="3">
        <v>0.153398418810966</v>
      </c>
      <c r="L201" s="3">
        <v>9.0039999999999996</v>
      </c>
      <c r="M201" s="2">
        <f t="shared" si="18"/>
        <v>2.1976689230444859</v>
      </c>
      <c r="N201" s="2">
        <f t="shared" si="16"/>
        <v>4.8593774359522612E-2</v>
      </c>
      <c r="O201" s="2">
        <f t="shared" si="19"/>
        <v>0</v>
      </c>
    </row>
    <row r="202" spans="1:15" x14ac:dyDescent="0.35">
      <c r="A202" s="2">
        <v>233</v>
      </c>
      <c r="B202" s="2">
        <v>2009</v>
      </c>
      <c r="C202" s="3">
        <v>0</v>
      </c>
      <c r="D202" s="3">
        <v>1119952.55374349</v>
      </c>
      <c r="E202" s="3">
        <f t="shared" si="17"/>
        <v>13.928796879644924</v>
      </c>
      <c r="F202" s="3">
        <v>1781437.88398223</v>
      </c>
      <c r="G202" s="3">
        <f t="shared" si="15"/>
        <v>14.392931396163474</v>
      </c>
      <c r="H202" s="3">
        <v>0.676048306746452</v>
      </c>
      <c r="I202" s="3">
        <v>0.26835064611799803</v>
      </c>
      <c r="J202" s="3">
        <v>99.585999999999999</v>
      </c>
      <c r="K202" s="3">
        <v>0.14462982693176399</v>
      </c>
      <c r="L202" s="3">
        <v>10.42</v>
      </c>
      <c r="M202" s="2">
        <f t="shared" si="18"/>
        <v>2.3437270363252209</v>
      </c>
      <c r="N202" s="2">
        <f t="shared" si="16"/>
        <v>0.34071430670258174</v>
      </c>
      <c r="O202" s="2">
        <f t="shared" si="19"/>
        <v>0</v>
      </c>
    </row>
    <row r="203" spans="1:15" x14ac:dyDescent="0.35">
      <c r="A203" s="2">
        <v>233</v>
      </c>
      <c r="B203" s="2">
        <v>2010</v>
      </c>
      <c r="C203" s="3">
        <v>0</v>
      </c>
      <c r="D203" s="3">
        <v>2134609.9986964199</v>
      </c>
      <c r="E203" s="3">
        <f t="shared" si="17"/>
        <v>14.573794517558788</v>
      </c>
      <c r="F203" s="3">
        <v>3084020.0067486898</v>
      </c>
      <c r="G203" s="3">
        <f t="shared" si="15"/>
        <v>14.941744500916911</v>
      </c>
      <c r="H203" s="3">
        <v>0.62544331595198699</v>
      </c>
      <c r="I203" s="3">
        <v>3.1187809119460299</v>
      </c>
      <c r="J203" s="3">
        <v>84.650999999999996</v>
      </c>
      <c r="K203" s="3">
        <v>0.114002026547691</v>
      </c>
      <c r="L203" s="3">
        <v>10.461</v>
      </c>
      <c r="M203" s="2">
        <f t="shared" si="18"/>
        <v>2.3476540563616237</v>
      </c>
      <c r="N203" s="2">
        <f t="shared" si="16"/>
        <v>0.644997637913864</v>
      </c>
      <c r="O203" s="2">
        <f t="shared" si="19"/>
        <v>0</v>
      </c>
    </row>
    <row r="204" spans="1:15" x14ac:dyDescent="0.35">
      <c r="A204" s="2">
        <v>233</v>
      </c>
      <c r="B204" s="2">
        <v>2011</v>
      </c>
      <c r="C204" s="3">
        <v>0</v>
      </c>
      <c r="D204" s="3">
        <v>3212810.4930913602</v>
      </c>
      <c r="E204" s="3">
        <f t="shared" si="17"/>
        <v>14.982656655061101</v>
      </c>
      <c r="F204" s="3">
        <v>4244939.8295856798</v>
      </c>
      <c r="G204" s="3">
        <f t="shared" si="15"/>
        <v>15.261238203206792</v>
      </c>
      <c r="H204" s="3">
        <v>0.55892641360597906</v>
      </c>
      <c r="I204" s="3">
        <v>3.1594635887434701</v>
      </c>
      <c r="J204" s="3">
        <v>86.347999999999999</v>
      </c>
      <c r="K204" s="3">
        <v>0.107318242977215</v>
      </c>
      <c r="L204" s="3">
        <v>8.0069999999999997</v>
      </c>
      <c r="M204" s="2">
        <f t="shared" si="18"/>
        <v>2.0803161590904966</v>
      </c>
      <c r="N204" s="2">
        <f t="shared" si="16"/>
        <v>0.40886213750231271</v>
      </c>
      <c r="O204" s="2">
        <f t="shared" si="19"/>
        <v>0</v>
      </c>
    </row>
    <row r="205" spans="1:15" x14ac:dyDescent="0.35">
      <c r="A205" s="2">
        <v>234</v>
      </c>
      <c r="B205" s="2">
        <v>2005</v>
      </c>
      <c r="C205" s="3">
        <v>0</v>
      </c>
      <c r="D205" s="3">
        <v>805861.23459823395</v>
      </c>
      <c r="E205" s="3">
        <f t="shared" si="17"/>
        <v>13.599666841155706</v>
      </c>
      <c r="F205" s="3">
        <v>1314250.0340871499</v>
      </c>
      <c r="G205" s="3">
        <f t="shared" si="15"/>
        <v>14.088776744618274</v>
      </c>
      <c r="H205" s="3">
        <v>0.78896778525618905</v>
      </c>
      <c r="I205" s="3">
        <v>0.97363286929580395</v>
      </c>
      <c r="J205" s="3">
        <v>74.988</v>
      </c>
      <c r="K205" s="3">
        <v>0.17921929606581399</v>
      </c>
      <c r="L205" s="3">
        <v>4.2270000000000003</v>
      </c>
      <c r="M205" s="2">
        <f t="shared" si="18"/>
        <v>1.441492521584653</v>
      </c>
      <c r="N205" s="2" t="str">
        <f t="shared" si="16"/>
        <v/>
      </c>
      <c r="O205" s="2">
        <f t="shared" si="19"/>
        <v>0</v>
      </c>
    </row>
    <row r="206" spans="1:15" x14ac:dyDescent="0.35">
      <c r="A206" s="2">
        <v>234</v>
      </c>
      <c r="B206" s="2">
        <v>2006</v>
      </c>
      <c r="C206" s="3">
        <v>0</v>
      </c>
      <c r="D206" s="3">
        <v>1461572.0429897299</v>
      </c>
      <c r="E206" s="3">
        <f t="shared" si="17"/>
        <v>14.195023156187663</v>
      </c>
      <c r="F206" s="3">
        <v>2165443.1238621501</v>
      </c>
      <c r="G206" s="3">
        <f t="shared" si="15"/>
        <v>14.588135574624221</v>
      </c>
      <c r="H206" s="3">
        <v>0.75765935617387403</v>
      </c>
      <c r="I206" s="3">
        <v>0.96635302577233595</v>
      </c>
      <c r="J206" s="3">
        <v>70.138999999999996</v>
      </c>
      <c r="K206" s="3">
        <v>0.125431219691854</v>
      </c>
      <c r="L206" s="3">
        <v>3.9860000000000002</v>
      </c>
      <c r="M206" s="2">
        <f t="shared" si="18"/>
        <v>1.3827882217906031</v>
      </c>
      <c r="N206" s="2">
        <f t="shared" si="16"/>
        <v>0.59535631503195674</v>
      </c>
      <c r="O206" s="2">
        <f t="shared" si="19"/>
        <v>0</v>
      </c>
    </row>
    <row r="207" spans="1:15" x14ac:dyDescent="0.35">
      <c r="A207" s="2">
        <v>234</v>
      </c>
      <c r="B207" s="2">
        <v>2007</v>
      </c>
      <c r="C207" s="3">
        <v>0</v>
      </c>
      <c r="D207" s="3">
        <v>1568776.40244551</v>
      </c>
      <c r="E207" s="3">
        <f t="shared" si="17"/>
        <v>14.265806511964755</v>
      </c>
      <c r="F207" s="3">
        <v>2618959.3045357601</v>
      </c>
      <c r="G207" s="3">
        <f t="shared" si="15"/>
        <v>14.778287584818441</v>
      </c>
      <c r="H207" s="3">
        <v>0.81000381112381403</v>
      </c>
      <c r="I207" s="3">
        <v>2.6713644601037498</v>
      </c>
      <c r="J207" s="3">
        <v>66.638000000000005</v>
      </c>
      <c r="K207" s="3">
        <v>0.13038710129033701</v>
      </c>
      <c r="L207" s="3">
        <v>4.5839999999999899</v>
      </c>
      <c r="M207" s="2">
        <f t="shared" si="18"/>
        <v>1.5225719794124362</v>
      </c>
      <c r="N207" s="2">
        <f t="shared" si="16"/>
        <v>7.0783355777091828E-2</v>
      </c>
      <c r="O207" s="2">
        <f t="shared" si="19"/>
        <v>0</v>
      </c>
    </row>
    <row r="208" spans="1:15" x14ac:dyDescent="0.35">
      <c r="A208" s="2">
        <v>234</v>
      </c>
      <c r="B208" s="2">
        <v>2008</v>
      </c>
      <c r="C208" s="3">
        <v>0</v>
      </c>
      <c r="D208" s="3">
        <v>1401526.2305460901</v>
      </c>
      <c r="E208" s="3">
        <f t="shared" si="17"/>
        <v>14.153072365463276</v>
      </c>
      <c r="F208" s="3">
        <v>2467522.6418048101</v>
      </c>
      <c r="G208" s="3">
        <f t="shared" si="15"/>
        <v>14.71872522625773</v>
      </c>
      <c r="H208" s="3">
        <v>0.79861318016795302</v>
      </c>
      <c r="I208" s="3">
        <v>0.25945972787764399</v>
      </c>
      <c r="J208" s="3">
        <v>70.015000000000001</v>
      </c>
      <c r="K208" s="3">
        <v>0.117115514064069</v>
      </c>
      <c r="L208" s="3">
        <v>8.16</v>
      </c>
      <c r="M208" s="2">
        <f t="shared" si="18"/>
        <v>2.0992441689760155</v>
      </c>
      <c r="N208" s="2">
        <f t="shared" si="16"/>
        <v>-0.11273414650147906</v>
      </c>
      <c r="O208" s="2">
        <f t="shared" si="19"/>
        <v>0</v>
      </c>
    </row>
    <row r="209" spans="1:15" x14ac:dyDescent="0.35">
      <c r="A209" s="2">
        <v>234</v>
      </c>
      <c r="B209" s="2">
        <v>2009</v>
      </c>
      <c r="C209" s="3">
        <v>0</v>
      </c>
      <c r="D209" s="3">
        <v>1523389.5845476501</v>
      </c>
      <c r="E209" s="3">
        <f t="shared" si="17"/>
        <v>14.236448399919411</v>
      </c>
      <c r="F209" s="3">
        <v>2819456.2479563099</v>
      </c>
      <c r="G209" s="3">
        <f t="shared" si="15"/>
        <v>14.852054604448506</v>
      </c>
      <c r="H209" s="3">
        <v>0.86895963749029403</v>
      </c>
      <c r="I209" s="3">
        <v>-1.9815367728286499</v>
      </c>
      <c r="J209" s="3">
        <v>93.489000000000004</v>
      </c>
      <c r="K209" s="3">
        <v>7.8492169781007107E-2</v>
      </c>
      <c r="L209" s="3">
        <v>9.4619999999999997</v>
      </c>
      <c r="M209" s="2">
        <f t="shared" si="18"/>
        <v>2.2472837772089562</v>
      </c>
      <c r="N209" s="2">
        <f t="shared" si="16"/>
        <v>8.3376034456135173E-2</v>
      </c>
      <c r="O209" s="2">
        <f t="shared" si="19"/>
        <v>0</v>
      </c>
    </row>
    <row r="210" spans="1:15" x14ac:dyDescent="0.35">
      <c r="A210" s="2">
        <v>234</v>
      </c>
      <c r="B210" s="2">
        <v>2010</v>
      </c>
      <c r="C210" s="3">
        <v>0</v>
      </c>
      <c r="D210" s="3">
        <v>1849604.05445322</v>
      </c>
      <c r="E210" s="3">
        <f t="shared" si="17"/>
        <v>14.430482149528089</v>
      </c>
      <c r="F210" s="3">
        <v>3648103.8319159299</v>
      </c>
      <c r="G210" s="3">
        <f t="shared" si="15"/>
        <v>15.109718092467556</v>
      </c>
      <c r="H210" s="3">
        <v>0.77892373737328202</v>
      </c>
      <c r="I210" s="3">
        <v>-0.17835476498634201</v>
      </c>
      <c r="J210" s="3">
        <v>102.122</v>
      </c>
      <c r="K210" s="3">
        <v>6.1729816365645999E-2</v>
      </c>
      <c r="L210" s="3">
        <v>7.6050000000000004</v>
      </c>
      <c r="M210" s="2">
        <f t="shared" si="18"/>
        <v>2.0288059257112563</v>
      </c>
      <c r="N210" s="2">
        <f t="shared" si="16"/>
        <v>0.19403374960867836</v>
      </c>
      <c r="O210" s="2">
        <f t="shared" si="19"/>
        <v>0</v>
      </c>
    </row>
    <row r="211" spans="1:15" x14ac:dyDescent="0.35">
      <c r="A211" s="2">
        <v>235</v>
      </c>
      <c r="B211" s="2">
        <v>2005</v>
      </c>
      <c r="C211" s="3">
        <v>0</v>
      </c>
      <c r="D211" s="3">
        <v>762397.32239060104</v>
      </c>
      <c r="E211" s="3">
        <f t="shared" si="17"/>
        <v>13.544223119236477</v>
      </c>
      <c r="F211" s="3">
        <v>1152485.06587073</v>
      </c>
      <c r="G211" s="3">
        <f t="shared" si="15"/>
        <v>13.957431095739249</v>
      </c>
      <c r="H211" s="3">
        <v>0.79279439517174499</v>
      </c>
      <c r="I211" s="3">
        <v>1.6878998173124999</v>
      </c>
      <c r="J211" s="3">
        <v>70.203999999999894</v>
      </c>
      <c r="K211" s="3">
        <v>0.10621499243324101</v>
      </c>
      <c r="L211" s="3">
        <v>5.9569999999999999</v>
      </c>
      <c r="M211" s="2">
        <f t="shared" si="18"/>
        <v>1.7845669986465504</v>
      </c>
      <c r="N211" s="2" t="str">
        <f t="shared" si="16"/>
        <v/>
      </c>
      <c r="O211" s="2">
        <f t="shared" si="19"/>
        <v>0</v>
      </c>
    </row>
    <row r="212" spans="1:15" x14ac:dyDescent="0.35">
      <c r="A212" s="2">
        <v>235</v>
      </c>
      <c r="B212" s="2">
        <v>2006</v>
      </c>
      <c r="C212" s="3">
        <v>0</v>
      </c>
      <c r="D212" s="3">
        <v>1052789.2768293601</v>
      </c>
      <c r="E212" s="3">
        <f t="shared" si="17"/>
        <v>13.866953654118872</v>
      </c>
      <c r="F212" s="3">
        <v>1684092.17858315</v>
      </c>
      <c r="G212" s="3">
        <f t="shared" si="15"/>
        <v>14.336737210162326</v>
      </c>
      <c r="H212" s="3">
        <v>0.85701560526790299</v>
      </c>
      <c r="I212" s="3">
        <v>1.12033195020746</v>
      </c>
      <c r="J212" s="3">
        <v>62.165999999999997</v>
      </c>
      <c r="K212" s="3">
        <v>8.4832220819050702E-2</v>
      </c>
      <c r="L212" s="3">
        <v>8.9420000000000002</v>
      </c>
      <c r="M212" s="2">
        <f t="shared" si="18"/>
        <v>2.190759277811789</v>
      </c>
      <c r="N212" s="2">
        <f t="shared" si="16"/>
        <v>0.32273053488239434</v>
      </c>
      <c r="O212" s="2">
        <f t="shared" si="19"/>
        <v>0</v>
      </c>
    </row>
    <row r="213" spans="1:15" x14ac:dyDescent="0.35">
      <c r="A213" s="2">
        <v>235</v>
      </c>
      <c r="B213" s="2">
        <v>2007</v>
      </c>
      <c r="C213" s="3">
        <v>0</v>
      </c>
      <c r="D213" s="3">
        <v>1684476.5902776299</v>
      </c>
      <c r="E213" s="3">
        <f t="shared" si="17"/>
        <v>14.336965444598091</v>
      </c>
      <c r="F213" s="3">
        <v>2479177.9966235198</v>
      </c>
      <c r="G213" s="3">
        <f t="shared" si="15"/>
        <v>14.723437610224099</v>
      </c>
      <c r="H213" s="3">
        <v>0.85428662512488795</v>
      </c>
      <c r="I213" s="3">
        <v>2.6487813535257798</v>
      </c>
      <c r="J213" s="3">
        <v>55.389000000000003</v>
      </c>
      <c r="K213" s="3">
        <v>8.5392346321712095E-2</v>
      </c>
      <c r="L213" s="3">
        <v>11.489000000000001</v>
      </c>
      <c r="M213" s="2">
        <f t="shared" si="18"/>
        <v>2.4413900558712278</v>
      </c>
      <c r="N213" s="2">
        <f t="shared" si="16"/>
        <v>0.47001179047921937</v>
      </c>
      <c r="O213" s="2">
        <f t="shared" si="19"/>
        <v>0</v>
      </c>
    </row>
    <row r="214" spans="1:15" x14ac:dyDescent="0.35">
      <c r="A214" s="2">
        <v>235</v>
      </c>
      <c r="B214" s="2">
        <v>2008</v>
      </c>
      <c r="C214" s="3">
        <v>0</v>
      </c>
      <c r="D214" s="3">
        <v>1829876.4363396899</v>
      </c>
      <c r="E214" s="3">
        <f t="shared" si="17"/>
        <v>14.419759001412098</v>
      </c>
      <c r="F214" s="3">
        <v>2701882.9708456998</v>
      </c>
      <c r="G214" s="3">
        <f t="shared" si="15"/>
        <v>14.809459484516063</v>
      </c>
      <c r="H214" s="3">
        <v>0.83523425847542998</v>
      </c>
      <c r="I214" s="3">
        <v>2.3850374894183002</v>
      </c>
      <c r="J214" s="3">
        <v>51.411999999999999</v>
      </c>
      <c r="K214" s="3">
        <v>0.111408826137783</v>
      </c>
      <c r="L214" s="3">
        <v>10.157</v>
      </c>
      <c r="M214" s="2">
        <f t="shared" si="18"/>
        <v>2.318163122957364</v>
      </c>
      <c r="N214" s="2">
        <f t="shared" si="16"/>
        <v>8.2793556814007019E-2</v>
      </c>
      <c r="O214" s="2">
        <f t="shared" si="19"/>
        <v>0</v>
      </c>
    </row>
    <row r="215" spans="1:15" x14ac:dyDescent="0.35">
      <c r="A215" s="2">
        <v>235</v>
      </c>
      <c r="B215" s="2">
        <v>2009</v>
      </c>
      <c r="C215" s="3">
        <v>0</v>
      </c>
      <c r="D215" s="3">
        <v>1804018.59328561</v>
      </c>
      <c r="E215" s="3">
        <f t="shared" si="17"/>
        <v>14.405527286250933</v>
      </c>
      <c r="F215" s="3">
        <v>3046309.6575930701</v>
      </c>
      <c r="G215" s="3">
        <f t="shared" si="15"/>
        <v>14.929441467674991</v>
      </c>
      <c r="H215" s="3">
        <v>0.84081525443597005</v>
      </c>
      <c r="I215" s="3">
        <v>1.0445745941745199</v>
      </c>
      <c r="J215" s="3">
        <v>50.915999999999897</v>
      </c>
      <c r="K215" s="3">
        <v>0.12216660226715199</v>
      </c>
      <c r="L215" s="3">
        <v>12.906000000000001</v>
      </c>
      <c r="M215" s="2">
        <f t="shared" si="18"/>
        <v>2.5576923195136478</v>
      </c>
      <c r="N215" s="2">
        <f t="shared" si="16"/>
        <v>-1.4231715161164615E-2</v>
      </c>
      <c r="O215" s="2">
        <f t="shared" si="19"/>
        <v>0</v>
      </c>
    </row>
    <row r="216" spans="1:15" x14ac:dyDescent="0.35">
      <c r="A216" s="2">
        <v>235</v>
      </c>
      <c r="B216" s="2">
        <v>2010</v>
      </c>
      <c r="C216" s="3">
        <v>0</v>
      </c>
      <c r="D216" s="3">
        <v>2230922.3495528102</v>
      </c>
      <c r="E216" s="3">
        <f t="shared" si="17"/>
        <v>14.61792566758834</v>
      </c>
      <c r="F216" s="3">
        <v>3198369.78853196</v>
      </c>
      <c r="G216" s="3">
        <f t="shared" si="15"/>
        <v>14.978151796876995</v>
      </c>
      <c r="H216" s="3">
        <v>0.77903472019894004</v>
      </c>
      <c r="I216" s="3">
        <v>4.42178824823237</v>
      </c>
      <c r="J216" s="3">
        <v>41.689</v>
      </c>
      <c r="K216" s="3">
        <v>0.14849953424623799</v>
      </c>
      <c r="L216" s="3">
        <v>13.375</v>
      </c>
      <c r="M216" s="2">
        <f t="shared" si="18"/>
        <v>2.59338729278207</v>
      </c>
      <c r="N216" s="2">
        <f t="shared" si="16"/>
        <v>0.21239838133740641</v>
      </c>
      <c r="O216" s="2">
        <f t="shared" si="19"/>
        <v>0</v>
      </c>
    </row>
    <row r="217" spans="1:15" x14ac:dyDescent="0.35">
      <c r="A217" s="2">
        <v>235</v>
      </c>
      <c r="B217" s="2">
        <v>2011</v>
      </c>
      <c r="C217" s="3">
        <v>0</v>
      </c>
      <c r="D217" s="3">
        <v>2802140.5755020701</v>
      </c>
      <c r="E217" s="3">
        <f t="shared" si="17"/>
        <v>14.845894174321584</v>
      </c>
      <c r="F217" s="3">
        <v>3631057.7257929398</v>
      </c>
      <c r="G217" s="3">
        <f t="shared" si="15"/>
        <v>15.105034548312771</v>
      </c>
      <c r="H217" s="3">
        <v>0.67050593682611204</v>
      </c>
      <c r="I217" s="3">
        <v>6.5585227092901102</v>
      </c>
      <c r="J217" s="3">
        <v>37.939</v>
      </c>
      <c r="K217" s="3">
        <v>0.170500376798775</v>
      </c>
      <c r="L217" s="3">
        <v>13</v>
      </c>
      <c r="M217" s="2">
        <f t="shared" si="18"/>
        <v>2.5649493574615367</v>
      </c>
      <c r="N217" s="2">
        <f t="shared" si="16"/>
        <v>0.22796850673324442</v>
      </c>
      <c r="O217" s="2">
        <f t="shared" si="19"/>
        <v>0</v>
      </c>
    </row>
    <row r="218" spans="1:15" x14ac:dyDescent="0.35">
      <c r="A218" s="2">
        <v>236</v>
      </c>
      <c r="B218" s="2">
        <v>2005</v>
      </c>
      <c r="C218" s="3">
        <v>0</v>
      </c>
      <c r="D218" s="3">
        <v>609762.90263794397</v>
      </c>
      <c r="E218" s="3">
        <f t="shared" si="17"/>
        <v>13.32082547639212</v>
      </c>
      <c r="F218" s="3">
        <v>962383.43354836095</v>
      </c>
      <c r="G218" s="3">
        <f t="shared" si="15"/>
        <v>13.777168229808208</v>
      </c>
      <c r="H218" s="3">
        <v>0.84682199871479102</v>
      </c>
      <c r="I218" s="3">
        <v>1.98196376869147</v>
      </c>
      <c r="J218" s="3">
        <v>42.107999999999997</v>
      </c>
      <c r="K218" s="3">
        <v>0.107094636062354</v>
      </c>
      <c r="L218" s="3">
        <v>4.0890000000000004</v>
      </c>
      <c r="M218" s="2">
        <f t="shared" si="18"/>
        <v>1.4083004413825053</v>
      </c>
      <c r="N218" s="2" t="str">
        <f t="shared" si="16"/>
        <v/>
      </c>
      <c r="O218" s="2">
        <f t="shared" si="19"/>
        <v>0</v>
      </c>
    </row>
    <row r="219" spans="1:15" x14ac:dyDescent="0.35">
      <c r="A219" s="2">
        <v>236</v>
      </c>
      <c r="B219" s="2">
        <v>2006</v>
      </c>
      <c r="C219" s="3">
        <v>0</v>
      </c>
      <c r="D219" s="3">
        <v>1623752.8845786999</v>
      </c>
      <c r="E219" s="3">
        <f t="shared" si="17"/>
        <v>14.300250623457254</v>
      </c>
      <c r="F219" s="3">
        <v>2500506.9804102201</v>
      </c>
      <c r="G219" s="3">
        <f t="shared" si="15"/>
        <v>14.732004061442966</v>
      </c>
      <c r="H219" s="3">
        <v>0.58954816976022395</v>
      </c>
      <c r="I219" s="3">
        <v>1.4006448859450999</v>
      </c>
      <c r="J219" s="3">
        <v>47.432000000000002</v>
      </c>
      <c r="K219" s="3">
        <v>7.5416419227503806E-2</v>
      </c>
      <c r="L219" s="3">
        <v>2.9289999999999998</v>
      </c>
      <c r="M219" s="2">
        <f t="shared" si="18"/>
        <v>1.0746610678455963</v>
      </c>
      <c r="N219" s="2">
        <f t="shared" si="16"/>
        <v>0.97942514706513428</v>
      </c>
      <c r="O219" s="2">
        <f t="shared" si="19"/>
        <v>0</v>
      </c>
    </row>
    <row r="220" spans="1:15" x14ac:dyDescent="0.35">
      <c r="A220" s="2">
        <v>236</v>
      </c>
      <c r="B220" s="2">
        <v>2007</v>
      </c>
      <c r="C220" s="3">
        <v>0</v>
      </c>
      <c r="D220" s="3">
        <v>3729587.4068677402</v>
      </c>
      <c r="E220" s="3">
        <f t="shared" si="17"/>
        <v>15.131808170720966</v>
      </c>
      <c r="F220" s="3">
        <v>5299716.3608048102</v>
      </c>
      <c r="G220" s="3">
        <f t="shared" si="15"/>
        <v>15.483163860260992</v>
      </c>
      <c r="H220" s="3">
        <v>0.62943901777182998</v>
      </c>
      <c r="I220" s="3">
        <v>0.86287810011538302</v>
      </c>
      <c r="J220" s="3">
        <v>62.741</v>
      </c>
      <c r="K220" s="3">
        <v>5.67324093939559E-2</v>
      </c>
      <c r="L220" s="3">
        <v>1.853</v>
      </c>
      <c r="M220" s="2">
        <f t="shared" si="18"/>
        <v>0.61680594730322269</v>
      </c>
      <c r="N220" s="2">
        <f t="shared" si="16"/>
        <v>0.83155754726371178</v>
      </c>
      <c r="O220" s="2">
        <f t="shared" si="19"/>
        <v>0</v>
      </c>
    </row>
    <row r="221" spans="1:15" x14ac:dyDescent="0.35">
      <c r="A221" s="2">
        <v>236</v>
      </c>
      <c r="B221" s="2">
        <v>2008</v>
      </c>
      <c r="C221" s="3">
        <v>0</v>
      </c>
      <c r="D221" s="3">
        <v>4731113.4044006504</v>
      </c>
      <c r="E221" s="3">
        <f t="shared" si="17"/>
        <v>15.36967112481863</v>
      </c>
      <c r="F221" s="3">
        <v>5868027.8448201697</v>
      </c>
      <c r="G221" s="3">
        <f t="shared" si="15"/>
        <v>15.585029163431463</v>
      </c>
      <c r="H221" s="3">
        <v>0.78228009628491002</v>
      </c>
      <c r="I221" s="3">
        <v>0.37759925756213603</v>
      </c>
      <c r="J221" s="3">
        <v>61.658000000000001</v>
      </c>
      <c r="K221" s="3">
        <v>0.10191699776688599</v>
      </c>
      <c r="L221" s="3">
        <v>2.9910000000000001</v>
      </c>
      <c r="M221" s="2">
        <f t="shared" si="18"/>
        <v>1.095607779647811</v>
      </c>
      <c r="N221" s="2">
        <f t="shared" si="16"/>
        <v>0.23786295409766467</v>
      </c>
      <c r="O221" s="2">
        <f t="shared" si="19"/>
        <v>0</v>
      </c>
    </row>
    <row r="222" spans="1:15" x14ac:dyDescent="0.35">
      <c r="A222" s="2">
        <v>236</v>
      </c>
      <c r="B222" s="2">
        <v>2009</v>
      </c>
      <c r="C222" s="3">
        <v>0</v>
      </c>
      <c r="D222" s="3">
        <v>3005534.89811718</v>
      </c>
      <c r="E222" s="3">
        <f t="shared" si="17"/>
        <v>14.915966112812068</v>
      </c>
      <c r="F222" s="3">
        <v>4299138.27934861</v>
      </c>
      <c r="G222" s="3">
        <f t="shared" si="15"/>
        <v>15.273925160429512</v>
      </c>
      <c r="H222" s="3">
        <v>0.79089245062449998</v>
      </c>
      <c r="I222" s="3">
        <v>-3.5301175167661398</v>
      </c>
      <c r="J222" s="3">
        <v>53.587000000000003</v>
      </c>
      <c r="K222" s="3">
        <v>0.102188826678151</v>
      </c>
      <c r="L222" s="3">
        <v>11.972</v>
      </c>
      <c r="M222" s="2">
        <f t="shared" si="18"/>
        <v>2.4825705899904524</v>
      </c>
      <c r="N222" s="2">
        <f t="shared" si="16"/>
        <v>-0.45370501200656221</v>
      </c>
      <c r="O222" s="2">
        <f t="shared" si="19"/>
        <v>0</v>
      </c>
    </row>
    <row r="223" spans="1:15" x14ac:dyDescent="0.35">
      <c r="A223" s="2">
        <v>236</v>
      </c>
      <c r="B223" s="2">
        <v>2010</v>
      </c>
      <c r="C223" s="3">
        <v>0</v>
      </c>
      <c r="D223" s="3">
        <v>2318345.9358215299</v>
      </c>
      <c r="E223" s="3">
        <f t="shared" si="17"/>
        <v>14.656364530668958</v>
      </c>
      <c r="F223" s="3">
        <v>3591113.1296977401</v>
      </c>
      <c r="G223" s="3">
        <f t="shared" si="15"/>
        <v>15.093972776387217</v>
      </c>
      <c r="H223" s="3">
        <v>0.79229026186429696</v>
      </c>
      <c r="I223" s="3">
        <v>-0.13614019699212301</v>
      </c>
      <c r="J223" s="3">
        <v>87.599000000000004</v>
      </c>
      <c r="K223" s="3">
        <v>0.119063282349286</v>
      </c>
      <c r="L223" s="3">
        <v>13.522</v>
      </c>
      <c r="M223" s="2">
        <f t="shared" si="18"/>
        <v>2.6043179886684862</v>
      </c>
      <c r="N223" s="2">
        <f t="shared" si="16"/>
        <v>-0.25960158214311058</v>
      </c>
      <c r="O223" s="2">
        <f t="shared" si="19"/>
        <v>0</v>
      </c>
    </row>
    <row r="224" spans="1:15" x14ac:dyDescent="0.35">
      <c r="A224" s="2">
        <v>236</v>
      </c>
      <c r="B224" s="2">
        <v>2011</v>
      </c>
      <c r="C224" s="3">
        <v>0</v>
      </c>
      <c r="D224" s="3">
        <v>2138954.6750374101</v>
      </c>
      <c r="E224" s="3">
        <f t="shared" si="17"/>
        <v>14.575827798049204</v>
      </c>
      <c r="F224" s="3">
        <v>3504679.0675688498</v>
      </c>
      <c r="G224" s="3">
        <f t="shared" si="15"/>
        <v>15.069609510084208</v>
      </c>
      <c r="H224" s="3">
        <v>0.75488536561588704</v>
      </c>
      <c r="I224" s="3">
        <v>2.2563520830933101</v>
      </c>
      <c r="J224" s="3">
        <v>85.325999999999894</v>
      </c>
      <c r="K224" s="3">
        <v>0.146751508813598</v>
      </c>
      <c r="L224" s="3">
        <v>9.4700000000000006</v>
      </c>
      <c r="M224" s="2">
        <f t="shared" si="18"/>
        <v>2.2481289071979869</v>
      </c>
      <c r="N224" s="2">
        <f t="shared" si="16"/>
        <v>-8.0536732619753693E-2</v>
      </c>
      <c r="O224" s="2">
        <f t="shared" si="19"/>
        <v>0</v>
      </c>
    </row>
    <row r="225" spans="1:15" x14ac:dyDescent="0.35">
      <c r="A225" s="2">
        <v>237</v>
      </c>
      <c r="B225" s="2">
        <v>2005</v>
      </c>
      <c r="C225" s="3">
        <v>0</v>
      </c>
      <c r="D225" s="3">
        <v>228437.42826953501</v>
      </c>
      <c r="E225" s="3">
        <f t="shared" si="17"/>
        <v>12.339017614921413</v>
      </c>
      <c r="F225" s="3">
        <v>405753.513275832</v>
      </c>
      <c r="G225" s="3">
        <f t="shared" si="15"/>
        <v>12.913501144059824</v>
      </c>
      <c r="H225" s="3">
        <v>0.88579110509821302</v>
      </c>
      <c r="I225" s="3">
        <v>1.43167845460928</v>
      </c>
      <c r="J225" s="3">
        <v>80.504999999999995</v>
      </c>
      <c r="K225" s="3">
        <v>0.10013186512081899</v>
      </c>
      <c r="L225" s="3">
        <v>1.8660000000000001</v>
      </c>
      <c r="M225" s="2">
        <f t="shared" si="18"/>
        <v>0.62379710242515218</v>
      </c>
      <c r="N225" s="2" t="str">
        <f t="shared" si="16"/>
        <v/>
      </c>
      <c r="O225" s="2">
        <f t="shared" si="19"/>
        <v>0</v>
      </c>
    </row>
    <row r="226" spans="1:15" x14ac:dyDescent="0.35">
      <c r="A226" s="2">
        <v>237</v>
      </c>
      <c r="B226" s="2">
        <v>2007</v>
      </c>
      <c r="C226" s="3">
        <v>0</v>
      </c>
      <c r="D226" s="3">
        <v>786203.14607061399</v>
      </c>
      <c r="E226" s="3">
        <f t="shared" si="17"/>
        <v>13.574970493578036</v>
      </c>
      <c r="F226" s="3">
        <v>1220649.20347966</v>
      </c>
      <c r="G226" s="3">
        <f t="shared" si="15"/>
        <v>14.014893409176072</v>
      </c>
      <c r="H226" s="3">
        <v>0.867042917266029</v>
      </c>
      <c r="I226" s="3">
        <v>1.9047269401881699</v>
      </c>
      <c r="J226" s="3">
        <v>63.284999999999997</v>
      </c>
      <c r="K226" s="3">
        <v>8.5640955467370605E-2</v>
      </c>
      <c r="L226" s="3">
        <v>3.37</v>
      </c>
      <c r="M226" s="2">
        <f t="shared" si="18"/>
        <v>1.2149127443642704</v>
      </c>
      <c r="N226" s="2">
        <f t="shared" si="16"/>
        <v>1.2359528786566223</v>
      </c>
      <c r="O226" s="2">
        <f t="shared" si="19"/>
        <v>0</v>
      </c>
    </row>
    <row r="227" spans="1:15" x14ac:dyDescent="0.35">
      <c r="A227" s="2">
        <v>237</v>
      </c>
      <c r="B227" s="2">
        <v>2008</v>
      </c>
      <c r="C227" s="3">
        <v>0</v>
      </c>
      <c r="D227" s="3">
        <v>909953.60242277395</v>
      </c>
      <c r="E227" s="3">
        <f t="shared" si="17"/>
        <v>13.721148890844585</v>
      </c>
      <c r="F227" s="3">
        <v>1342146.50618732</v>
      </c>
      <c r="G227" s="3">
        <f t="shared" si="15"/>
        <v>14.109780760590411</v>
      </c>
      <c r="H227" s="3">
        <v>0.82469416323466405</v>
      </c>
      <c r="I227" s="3">
        <v>0.20820230873790299</v>
      </c>
      <c r="J227" s="3">
        <v>64.491</v>
      </c>
      <c r="K227" s="3">
        <v>0.13492574709378899</v>
      </c>
      <c r="L227" s="3">
        <v>5.8259999999999996</v>
      </c>
      <c r="M227" s="2">
        <f t="shared" si="18"/>
        <v>1.7623306585372427</v>
      </c>
      <c r="N227" s="2">
        <f t="shared" si="16"/>
        <v>0.14617839726654935</v>
      </c>
      <c r="O227" s="2">
        <f t="shared" si="19"/>
        <v>0</v>
      </c>
    </row>
    <row r="228" spans="1:15" x14ac:dyDescent="0.35">
      <c r="A228" s="2">
        <v>237</v>
      </c>
      <c r="B228" s="2">
        <v>2009</v>
      </c>
      <c r="C228" s="3">
        <v>0</v>
      </c>
      <c r="D228" s="3">
        <v>1014792.90295988</v>
      </c>
      <c r="E228" s="3">
        <f t="shared" si="17"/>
        <v>13.830195113147019</v>
      </c>
      <c r="F228" s="3">
        <v>1963698.7939123099</v>
      </c>
      <c r="G228" s="3">
        <f t="shared" si="15"/>
        <v>14.490340392546713</v>
      </c>
      <c r="H228" s="3">
        <v>0.86677667303693295</v>
      </c>
      <c r="I228" s="3">
        <v>0.30493092329581201</v>
      </c>
      <c r="J228" s="3">
        <v>52.86</v>
      </c>
      <c r="K228" s="3">
        <v>9.1846339060960902E-2</v>
      </c>
      <c r="L228" s="3">
        <v>9.0850000000000009</v>
      </c>
      <c r="M228" s="2">
        <f t="shared" si="18"/>
        <v>2.2066247018481344</v>
      </c>
      <c r="N228" s="2">
        <f t="shared" si="16"/>
        <v>0.10904622230243355</v>
      </c>
      <c r="O228" s="2">
        <f t="shared" si="19"/>
        <v>0</v>
      </c>
    </row>
    <row r="229" spans="1:15" x14ac:dyDescent="0.35">
      <c r="A229" s="2">
        <v>237</v>
      </c>
      <c r="B229" s="2">
        <v>2010</v>
      </c>
      <c r="C229" s="3">
        <v>0</v>
      </c>
      <c r="D229" s="3">
        <v>1604142.7473980901</v>
      </c>
      <c r="E229" s="3">
        <f t="shared" si="17"/>
        <v>14.288100058086023</v>
      </c>
      <c r="F229" s="3">
        <v>2720007.5065128501</v>
      </c>
      <c r="G229" s="3">
        <f t="shared" si="15"/>
        <v>14.816145198015743</v>
      </c>
      <c r="H229" s="3">
        <v>0.81469623896527699</v>
      </c>
      <c r="I229" s="3">
        <v>1.1136658085778299</v>
      </c>
      <c r="J229" s="3">
        <v>65.680999999999997</v>
      </c>
      <c r="K229" s="3">
        <v>7.2803248352782901E-2</v>
      </c>
      <c r="L229" s="3">
        <v>6.79</v>
      </c>
      <c r="M229" s="2">
        <f t="shared" si="18"/>
        <v>1.9154509415706047</v>
      </c>
      <c r="N229" s="2">
        <f t="shared" si="16"/>
        <v>0.45790494493900447</v>
      </c>
      <c r="O229" s="2">
        <f t="shared" si="19"/>
        <v>0</v>
      </c>
    </row>
    <row r="230" spans="1:15" x14ac:dyDescent="0.35">
      <c r="A230" s="2">
        <v>237</v>
      </c>
      <c r="B230" s="2">
        <v>2011</v>
      </c>
      <c r="C230" s="3">
        <v>0</v>
      </c>
      <c r="D230" s="3">
        <v>2069710.2648418399</v>
      </c>
      <c r="E230" s="3">
        <f t="shared" si="17"/>
        <v>14.542919186769582</v>
      </c>
      <c r="F230" s="3">
        <v>3381397.05763422</v>
      </c>
      <c r="G230" s="3">
        <f t="shared" si="15"/>
        <v>15.033799512722627</v>
      </c>
      <c r="H230" s="3">
        <v>0.81583994532818505</v>
      </c>
      <c r="I230" s="3">
        <v>1.0837915343196001</v>
      </c>
      <c r="J230" s="3">
        <v>54.588999999999999</v>
      </c>
      <c r="K230" s="3">
        <v>7.3044554955643395E-2</v>
      </c>
      <c r="L230" s="3">
        <v>7.2919999999999998</v>
      </c>
      <c r="M230" s="2">
        <f t="shared" si="18"/>
        <v>1.9867778568164165</v>
      </c>
      <c r="N230" s="2">
        <f t="shared" si="16"/>
        <v>0.25481912868355927</v>
      </c>
      <c r="O230" s="2">
        <f t="shared" si="19"/>
        <v>0</v>
      </c>
    </row>
    <row r="231" spans="1:15" x14ac:dyDescent="0.35">
      <c r="A231" s="2">
        <v>238</v>
      </c>
      <c r="B231" s="2">
        <v>2005</v>
      </c>
      <c r="C231" s="3">
        <v>0</v>
      </c>
      <c r="D231" s="3">
        <v>289630.86437769199</v>
      </c>
      <c r="E231" s="3">
        <f t="shared" si="17"/>
        <v>12.576362509704712</v>
      </c>
      <c r="F231" s="3">
        <v>571576.50303170097</v>
      </c>
      <c r="G231" s="3">
        <f t="shared" si="15"/>
        <v>13.256153616830604</v>
      </c>
      <c r="H231" s="3">
        <v>0.627642632237986</v>
      </c>
      <c r="I231" s="3">
        <v>3.9613649902136001</v>
      </c>
      <c r="J231" s="3">
        <v>44.526000000000003</v>
      </c>
      <c r="K231" s="3">
        <v>0.11392343508759099</v>
      </c>
      <c r="L231" s="3">
        <v>6.1310000000000002</v>
      </c>
      <c r="M231" s="2">
        <f t="shared" si="18"/>
        <v>1.8133578687805509</v>
      </c>
      <c r="N231" s="2" t="str">
        <f t="shared" si="16"/>
        <v/>
      </c>
      <c r="O231" s="2">
        <f t="shared" si="19"/>
        <v>0</v>
      </c>
    </row>
    <row r="232" spans="1:15" x14ac:dyDescent="0.35">
      <c r="A232" s="2">
        <v>238</v>
      </c>
      <c r="B232" s="2">
        <v>2006</v>
      </c>
      <c r="C232" s="3">
        <v>0</v>
      </c>
      <c r="D232" s="3">
        <v>614862.26707696903</v>
      </c>
      <c r="E232" s="3">
        <f t="shared" si="17"/>
        <v>13.329153565734362</v>
      </c>
      <c r="F232" s="3">
        <v>1044605.0384998301</v>
      </c>
      <c r="G232" s="3">
        <f t="shared" si="15"/>
        <v>13.85914941834991</v>
      </c>
      <c r="H232" s="3">
        <v>0.76454612878831996</v>
      </c>
      <c r="I232" s="3">
        <v>1.3775376650572999</v>
      </c>
      <c r="J232" s="3">
        <v>57.902999999999999</v>
      </c>
      <c r="K232" s="3">
        <v>0.107639898784247</v>
      </c>
      <c r="L232" s="3">
        <v>5.4359999999999999</v>
      </c>
      <c r="M232" s="2">
        <f t="shared" si="18"/>
        <v>1.6930434962888972</v>
      </c>
      <c r="N232" s="2">
        <f t="shared" si="16"/>
        <v>0.75279105602965046</v>
      </c>
      <c r="O232" s="2">
        <f t="shared" si="19"/>
        <v>0</v>
      </c>
    </row>
    <row r="233" spans="1:15" x14ac:dyDescent="0.35">
      <c r="A233" s="2">
        <v>238</v>
      </c>
      <c r="B233" s="2">
        <v>2007</v>
      </c>
      <c r="C233" s="3">
        <v>0</v>
      </c>
      <c r="D233" s="3">
        <v>1218571.48883902</v>
      </c>
      <c r="E233" s="3">
        <f t="shared" si="17"/>
        <v>14.013189819870126</v>
      </c>
      <c r="F233" s="3">
        <v>1806397.70018086</v>
      </c>
      <c r="G233" s="3">
        <f t="shared" si="15"/>
        <v>14.406845199226181</v>
      </c>
      <c r="H233" s="3">
        <v>0.68154857217603504</v>
      </c>
      <c r="I233" s="3">
        <v>2.5556943811710302</v>
      </c>
      <c r="J233" s="3">
        <v>49.984999999999999</v>
      </c>
      <c r="K233" s="3">
        <v>9.3711801029313896E-2</v>
      </c>
      <c r="L233" s="3">
        <v>4.16</v>
      </c>
      <c r="M233" s="2">
        <f t="shared" si="18"/>
        <v>1.4255150742731719</v>
      </c>
      <c r="N233" s="2">
        <f t="shared" si="16"/>
        <v>0.68403625413576385</v>
      </c>
      <c r="O233" s="2">
        <f t="shared" si="19"/>
        <v>0</v>
      </c>
    </row>
    <row r="234" spans="1:15" x14ac:dyDescent="0.35">
      <c r="A234" s="2">
        <v>238</v>
      </c>
      <c r="B234" s="2">
        <v>2008</v>
      </c>
      <c r="C234" s="3">
        <v>0</v>
      </c>
      <c r="D234" s="3">
        <v>1262038.6767417199</v>
      </c>
      <c r="E234" s="3">
        <f t="shared" si="17"/>
        <v>14.048238968794124</v>
      </c>
      <c r="F234" s="3">
        <v>1870052.88173296</v>
      </c>
      <c r="G234" s="3">
        <f t="shared" si="15"/>
        <v>14.441477267432509</v>
      </c>
      <c r="H234" s="3">
        <v>0.79955917871098703</v>
      </c>
      <c r="I234" s="3">
        <v>1.7044968503664599</v>
      </c>
      <c r="J234" s="3">
        <v>50.125999999999998</v>
      </c>
      <c r="K234" s="3">
        <v>9.9565184946553198E-2</v>
      </c>
      <c r="L234" s="3">
        <v>5.4509999999999899</v>
      </c>
      <c r="M234" s="2">
        <f t="shared" si="18"/>
        <v>1.6957990780821419</v>
      </c>
      <c r="N234" s="2">
        <f t="shared" si="16"/>
        <v>3.5049148923997464E-2</v>
      </c>
      <c r="O234" s="2">
        <f t="shared" si="19"/>
        <v>0</v>
      </c>
    </row>
    <row r="235" spans="1:15" x14ac:dyDescent="0.35">
      <c r="A235" s="2">
        <v>238</v>
      </c>
      <c r="B235" s="2">
        <v>2009</v>
      </c>
      <c r="C235" s="3">
        <v>0</v>
      </c>
      <c r="D235" s="3">
        <v>1377520.29620856</v>
      </c>
      <c r="E235" s="3">
        <f t="shared" si="17"/>
        <v>14.135795553990359</v>
      </c>
      <c r="F235" s="3">
        <v>1972702.1729305401</v>
      </c>
      <c r="G235" s="3">
        <f t="shared" si="15"/>
        <v>14.49491482223211</v>
      </c>
      <c r="H235" s="3">
        <v>0.73890933714140195</v>
      </c>
      <c r="I235" s="3">
        <v>1.0621358702575101</v>
      </c>
      <c r="J235" s="3">
        <v>35.713999999999999</v>
      </c>
      <c r="K235" s="3">
        <v>0.122766615043209</v>
      </c>
      <c r="L235" s="3">
        <v>10.651999999999999</v>
      </c>
      <c r="M235" s="2">
        <f t="shared" si="18"/>
        <v>2.3657476679516858</v>
      </c>
      <c r="N235" s="2">
        <f t="shared" si="16"/>
        <v>8.7556585196235659E-2</v>
      </c>
      <c r="O235" s="2">
        <f t="shared" si="19"/>
        <v>0</v>
      </c>
    </row>
    <row r="236" spans="1:15" x14ac:dyDescent="0.35">
      <c r="A236" s="2">
        <v>238</v>
      </c>
      <c r="B236" s="2">
        <v>2010</v>
      </c>
      <c r="C236" s="3">
        <v>0</v>
      </c>
      <c r="D236" s="3">
        <v>1731153.6917336299</v>
      </c>
      <c r="E236" s="3">
        <f t="shared" si="17"/>
        <v>14.364298618046883</v>
      </c>
      <c r="F236" s="3">
        <v>2428763.9858558802</v>
      </c>
      <c r="G236" s="3">
        <f t="shared" si="15"/>
        <v>14.702893038115624</v>
      </c>
      <c r="H236" s="3">
        <v>0.73822499500142902</v>
      </c>
      <c r="I236" s="3">
        <v>2.1527616412595201</v>
      </c>
      <c r="J236" s="3">
        <v>45.143999999999998</v>
      </c>
      <c r="K236" s="3">
        <v>0.11595732033525501</v>
      </c>
      <c r="L236" s="3">
        <v>10.161</v>
      </c>
      <c r="M236" s="2">
        <f t="shared" si="18"/>
        <v>2.3185568625037445</v>
      </c>
      <c r="N236" s="2">
        <f t="shared" si="16"/>
        <v>0.22850306405652354</v>
      </c>
      <c r="O236" s="2">
        <f t="shared" si="19"/>
        <v>0</v>
      </c>
    </row>
    <row r="237" spans="1:15" x14ac:dyDescent="0.35">
      <c r="A237" s="2">
        <v>238</v>
      </c>
      <c r="B237" s="2">
        <v>2011</v>
      </c>
      <c r="C237" s="3">
        <v>0</v>
      </c>
      <c r="D237" s="3">
        <v>2340597.1059294399</v>
      </c>
      <c r="E237" s="3">
        <f t="shared" si="17"/>
        <v>14.66591662825679</v>
      </c>
      <c r="F237" s="3">
        <v>3175729.2945625298</v>
      </c>
      <c r="G237" s="3">
        <f t="shared" si="15"/>
        <v>14.971047863006948</v>
      </c>
      <c r="H237" s="3">
        <v>0.76528786917055802</v>
      </c>
      <c r="I237" s="3">
        <v>0.67259289107359399</v>
      </c>
      <c r="J237" s="3">
        <v>51.462000000000003</v>
      </c>
      <c r="K237" s="3">
        <v>0.108877502418185</v>
      </c>
      <c r="L237" s="3">
        <v>9.3559999999999999</v>
      </c>
      <c r="M237" s="2">
        <f t="shared" si="18"/>
        <v>2.2360178487219327</v>
      </c>
      <c r="N237" s="2">
        <f t="shared" si="16"/>
        <v>0.30161801020990708</v>
      </c>
      <c r="O237" s="2">
        <f t="shared" si="19"/>
        <v>0</v>
      </c>
    </row>
    <row r="238" spans="1:15" x14ac:dyDescent="0.35">
      <c r="A238" s="2">
        <v>239</v>
      </c>
      <c r="B238" s="2">
        <v>2005</v>
      </c>
      <c r="C238" s="3">
        <v>0</v>
      </c>
      <c r="D238" s="3">
        <v>439018.20677542302</v>
      </c>
      <c r="E238" s="3">
        <f t="shared" si="17"/>
        <v>12.992296164489851</v>
      </c>
      <c r="F238" s="3">
        <v>586888.48144609795</v>
      </c>
      <c r="G238" s="3">
        <f t="shared" si="15"/>
        <v>13.282590100260967</v>
      </c>
      <c r="H238" s="3">
        <v>0.77645324147352401</v>
      </c>
      <c r="I238" s="3">
        <v>1.4773695919818699</v>
      </c>
      <c r="J238" s="3">
        <v>42.680999999999997</v>
      </c>
      <c r="K238" s="3">
        <v>0.149303133526721</v>
      </c>
      <c r="L238" s="3">
        <v>0.57899999999999996</v>
      </c>
      <c r="M238" s="2">
        <f t="shared" si="18"/>
        <v>-0.54645280140914188</v>
      </c>
      <c r="N238" s="2" t="str">
        <f t="shared" si="16"/>
        <v/>
      </c>
      <c r="O238" s="2">
        <f t="shared" si="19"/>
        <v>0</v>
      </c>
    </row>
    <row r="239" spans="1:15" x14ac:dyDescent="0.35">
      <c r="A239" s="2">
        <v>239</v>
      </c>
      <c r="B239" s="2">
        <v>2006</v>
      </c>
      <c r="C239" s="3">
        <v>0</v>
      </c>
      <c r="D239" s="3">
        <v>581140.20490488398</v>
      </c>
      <c r="E239" s="3">
        <f t="shared" si="17"/>
        <v>13.27274732325354</v>
      </c>
      <c r="F239" s="3">
        <v>849729.930756927</v>
      </c>
      <c r="G239" s="3">
        <f t="shared" si="15"/>
        <v>13.652673849458836</v>
      </c>
      <c r="H239" s="3">
        <v>0.59229422976086299</v>
      </c>
      <c r="I239" s="3">
        <v>1.32334724392119</v>
      </c>
      <c r="J239" s="3">
        <v>59.826999999999998</v>
      </c>
      <c r="K239" s="3">
        <v>0.122423140024252</v>
      </c>
      <c r="L239" s="3">
        <v>0.60599999999999998</v>
      </c>
      <c r="M239" s="2">
        <f t="shared" si="18"/>
        <v>-0.50087529291282262</v>
      </c>
      <c r="N239" s="2">
        <f t="shared" si="16"/>
        <v>0.28045115876368953</v>
      </c>
      <c r="O239" s="2">
        <f t="shared" si="19"/>
        <v>0</v>
      </c>
    </row>
    <row r="240" spans="1:15" x14ac:dyDescent="0.35">
      <c r="A240" s="2">
        <v>239</v>
      </c>
      <c r="B240" s="2">
        <v>2007</v>
      </c>
      <c r="C240" s="3">
        <v>0</v>
      </c>
      <c r="D240" s="3">
        <v>1112737.26786876</v>
      </c>
      <c r="E240" s="3">
        <f t="shared" si="17"/>
        <v>13.922333544771535</v>
      </c>
      <c r="F240" s="3">
        <v>1596140.23017886</v>
      </c>
      <c r="G240" s="3">
        <f t="shared" si="15"/>
        <v>14.283098916652706</v>
      </c>
      <c r="H240" s="3">
        <v>0.74626514624681295</v>
      </c>
      <c r="I240" s="3">
        <v>1.8990954838307099</v>
      </c>
      <c r="J240" s="3">
        <v>60.826000000000001</v>
      </c>
      <c r="K240" s="3">
        <v>8.7428199744261498E-2</v>
      </c>
      <c r="L240" s="3">
        <v>0.78700000000000003</v>
      </c>
      <c r="M240" s="2">
        <f t="shared" si="18"/>
        <v>-0.23952703056473379</v>
      </c>
      <c r="N240" s="2">
        <f t="shared" si="16"/>
        <v>0.64958622151799439</v>
      </c>
      <c r="O240" s="2">
        <f t="shared" si="19"/>
        <v>0</v>
      </c>
    </row>
    <row r="241" spans="1:15" x14ac:dyDescent="0.35">
      <c r="A241" s="2">
        <v>239</v>
      </c>
      <c r="B241" s="2">
        <v>2008</v>
      </c>
      <c r="C241" s="3">
        <v>0</v>
      </c>
      <c r="D241" s="3">
        <v>1472833.4307307999</v>
      </c>
      <c r="E241" s="3">
        <f t="shared" si="17"/>
        <v>14.202698607401404</v>
      </c>
      <c r="F241" s="3">
        <v>2231355.05344718</v>
      </c>
      <c r="G241" s="3">
        <f t="shared" si="15"/>
        <v>14.618119606179174</v>
      </c>
      <c r="H241" s="3">
        <v>0.66076513319436703</v>
      </c>
      <c r="I241" s="3">
        <v>1.0080005061769399</v>
      </c>
      <c r="J241" s="3">
        <v>98.356999999999999</v>
      </c>
      <c r="K241" s="3">
        <v>6.3435179987364407E-2</v>
      </c>
      <c r="L241" s="3">
        <v>1.048</v>
      </c>
      <c r="M241" s="2">
        <f t="shared" si="18"/>
        <v>4.6883585898850458E-2</v>
      </c>
      <c r="N241" s="2">
        <f t="shared" si="16"/>
        <v>0.28036506262986904</v>
      </c>
      <c r="O241" s="2">
        <f t="shared" si="19"/>
        <v>0</v>
      </c>
    </row>
    <row r="242" spans="1:15" x14ac:dyDescent="0.35">
      <c r="A242" s="2">
        <v>239</v>
      </c>
      <c r="B242" s="2">
        <v>2009</v>
      </c>
      <c r="C242" s="3">
        <v>0</v>
      </c>
      <c r="D242" s="3">
        <v>698151.203850616</v>
      </c>
      <c r="E242" s="3">
        <f t="shared" si="17"/>
        <v>13.456190982712643</v>
      </c>
      <c r="F242" s="3">
        <v>1133434.1609427801</v>
      </c>
      <c r="G242" s="3">
        <f t="shared" si="15"/>
        <v>13.940762662498829</v>
      </c>
      <c r="H242" s="3">
        <v>0.46022371629610098</v>
      </c>
      <c r="I242" s="3">
        <v>3.1311669035181899</v>
      </c>
      <c r="J242" s="3">
        <v>98.667000000000002</v>
      </c>
      <c r="K242" s="3">
        <v>0.14220257154584001</v>
      </c>
      <c r="L242" s="3">
        <v>4.6369999999999898</v>
      </c>
      <c r="M242" s="2">
        <f t="shared" si="18"/>
        <v>1.5340676054093216</v>
      </c>
      <c r="N242" s="2">
        <f t="shared" si="16"/>
        <v>-0.74650762468876053</v>
      </c>
      <c r="O242" s="2">
        <f t="shared" si="19"/>
        <v>0</v>
      </c>
    </row>
    <row r="243" spans="1:15" x14ac:dyDescent="0.35">
      <c r="A243" s="2">
        <v>239</v>
      </c>
      <c r="B243" s="2">
        <v>2010</v>
      </c>
      <c r="C243" s="3">
        <v>0</v>
      </c>
      <c r="D243" s="3">
        <v>1127038.5985391301</v>
      </c>
      <c r="E243" s="3">
        <f t="shared" si="17"/>
        <v>13.935104041361013</v>
      </c>
      <c r="F243" s="3">
        <v>2023592.80638417</v>
      </c>
      <c r="G243" s="3">
        <f t="shared" si="15"/>
        <v>14.520385106533039</v>
      </c>
      <c r="H243" s="3">
        <v>0.53756814304540101</v>
      </c>
      <c r="I243" s="3">
        <v>2.0474929335990599</v>
      </c>
      <c r="J243" s="3">
        <v>89.302000000000007</v>
      </c>
      <c r="K243" s="3">
        <v>8.8888093653157002E-2</v>
      </c>
      <c r="L243" s="3">
        <v>2.5590000000000002</v>
      </c>
      <c r="M243" s="2">
        <f t="shared" si="18"/>
        <v>0.9396165571776518</v>
      </c>
      <c r="N243" s="2">
        <f t="shared" si="16"/>
        <v>0.47891305864837008</v>
      </c>
      <c r="O243" s="2">
        <f t="shared" si="19"/>
        <v>0</v>
      </c>
    </row>
    <row r="244" spans="1:15" x14ac:dyDescent="0.35">
      <c r="A244" s="2">
        <v>239</v>
      </c>
      <c r="B244" s="2">
        <v>2011</v>
      </c>
      <c r="C244" s="3">
        <v>0</v>
      </c>
      <c r="D244" s="3">
        <v>1999214.3366304699</v>
      </c>
      <c r="E244" s="3">
        <f t="shared" si="17"/>
        <v>14.508264829660876</v>
      </c>
      <c r="F244" s="3">
        <v>3139938.9355814299</v>
      </c>
      <c r="G244" s="3">
        <f t="shared" si="15"/>
        <v>14.959713910428276</v>
      </c>
      <c r="H244" s="3">
        <v>0.40717189453476599</v>
      </c>
      <c r="I244" s="3">
        <v>0.77183079198039695</v>
      </c>
      <c r="J244" s="3">
        <v>93.811000000000007</v>
      </c>
      <c r="K244" s="3">
        <v>7.3845356871079695E-2</v>
      </c>
      <c r="L244" s="3">
        <v>2.153</v>
      </c>
      <c r="M244" s="2">
        <f t="shared" si="18"/>
        <v>0.76686221838222601</v>
      </c>
      <c r="N244" s="2">
        <f t="shared" si="16"/>
        <v>0.57316078829986239</v>
      </c>
      <c r="O244" s="2">
        <f t="shared" si="19"/>
        <v>0</v>
      </c>
    </row>
    <row r="245" spans="1:15" x14ac:dyDescent="0.35">
      <c r="A245" s="2">
        <v>240</v>
      </c>
      <c r="B245" s="2">
        <v>2008</v>
      </c>
      <c r="C245" s="3">
        <v>0</v>
      </c>
      <c r="D245" s="3">
        <v>194326.25747944001</v>
      </c>
      <c r="E245" s="3">
        <f t="shared" si="17"/>
        <v>12.177293765089654</v>
      </c>
      <c r="F245" s="3">
        <v>3624083.8541443301</v>
      </c>
      <c r="G245" s="3">
        <f t="shared" si="15"/>
        <v>15.103112084438113</v>
      </c>
      <c r="H245" s="3">
        <v>0.85363676090514495</v>
      </c>
      <c r="I245" s="3">
        <v>1.56434584999224</v>
      </c>
      <c r="J245" s="3">
        <v>94.393000000000001</v>
      </c>
      <c r="K245" s="3">
        <v>7.3429114241822899E-2</v>
      </c>
      <c r="L245" s="3">
        <v>0.05</v>
      </c>
      <c r="M245" s="2">
        <f t="shared" si="18"/>
        <v>-2.9957322735539909</v>
      </c>
      <c r="N245" s="2" t="str">
        <f t="shared" si="16"/>
        <v/>
      </c>
      <c r="O245" s="2">
        <f t="shared" si="19"/>
        <v>0</v>
      </c>
    </row>
    <row r="246" spans="1:15" x14ac:dyDescent="0.35">
      <c r="A246" s="2">
        <v>240</v>
      </c>
      <c r="B246" s="2">
        <v>2009</v>
      </c>
      <c r="C246" s="3">
        <v>0</v>
      </c>
      <c r="D246" s="3">
        <v>89179.285524513602</v>
      </c>
      <c r="E246" s="3">
        <f t="shared" si="17"/>
        <v>11.398404066538179</v>
      </c>
      <c r="F246" s="3">
        <v>2676114.8389197099</v>
      </c>
      <c r="G246" s="3">
        <f t="shared" si="15"/>
        <v>14.799876613703971</v>
      </c>
      <c r="H246" s="3">
        <v>0.78171776517493996</v>
      </c>
      <c r="I246" s="3">
        <v>4.4051406237801896</v>
      </c>
      <c r="J246" s="3">
        <v>91.688999999999893</v>
      </c>
      <c r="K246" s="3">
        <v>0.13562628080556499</v>
      </c>
      <c r="L246" s="3">
        <v>0.55200000000000005</v>
      </c>
      <c r="M246" s="2">
        <f t="shared" si="18"/>
        <v>-0.59420723270504161</v>
      </c>
      <c r="N246" s="2">
        <f t="shared" si="16"/>
        <v>-0.77888969855147572</v>
      </c>
      <c r="O246" s="2">
        <f t="shared" si="19"/>
        <v>0</v>
      </c>
    </row>
    <row r="247" spans="1:15" x14ac:dyDescent="0.35">
      <c r="A247" s="2">
        <v>240</v>
      </c>
      <c r="B247" s="2">
        <v>2010</v>
      </c>
      <c r="C247" s="3">
        <v>0</v>
      </c>
      <c r="D247" s="3">
        <v>133388.20030446001</v>
      </c>
      <c r="E247" s="3">
        <f t="shared" si="17"/>
        <v>11.801018955061615</v>
      </c>
      <c r="F247" s="3">
        <v>2397021.3885980598</v>
      </c>
      <c r="G247" s="3">
        <f t="shared" si="15"/>
        <v>14.689737436446407</v>
      </c>
      <c r="H247" s="3">
        <v>0.74230413581314103</v>
      </c>
      <c r="I247" s="3">
        <v>3.1063688637949198</v>
      </c>
      <c r="J247" s="3">
        <v>78.786000000000001</v>
      </c>
      <c r="K247" s="3">
        <v>0.175849426225477</v>
      </c>
      <c r="L247" s="3">
        <v>1.619</v>
      </c>
      <c r="M247" s="2">
        <f t="shared" si="18"/>
        <v>0.4818086746954981</v>
      </c>
      <c r="N247" s="2">
        <f t="shared" si="16"/>
        <v>0.40261488852343597</v>
      </c>
      <c r="O247" s="2">
        <f t="shared" si="19"/>
        <v>0</v>
      </c>
    </row>
    <row r="248" spans="1:15" x14ac:dyDescent="0.35">
      <c r="A248" s="2">
        <v>240</v>
      </c>
      <c r="B248" s="2">
        <v>2011</v>
      </c>
      <c r="C248" s="3">
        <v>0</v>
      </c>
      <c r="D248" s="3">
        <v>1875907.4789663299</v>
      </c>
      <c r="E248" s="3">
        <f t="shared" si="17"/>
        <v>14.444603089083897</v>
      </c>
      <c r="F248" s="3">
        <v>3113997.9059791402</v>
      </c>
      <c r="G248" s="3">
        <f t="shared" si="15"/>
        <v>14.951417958922143</v>
      </c>
      <c r="H248" s="3">
        <v>0.83584397107519603</v>
      </c>
      <c r="I248" s="3">
        <v>0.86638760828373895</v>
      </c>
      <c r="J248" s="3">
        <v>90.122</v>
      </c>
      <c r="K248" s="3">
        <v>0.13306653325166401</v>
      </c>
      <c r="L248" s="3">
        <v>2.4689999999999999</v>
      </c>
      <c r="M248" s="2">
        <f t="shared" si="18"/>
        <v>0.90381321036304241</v>
      </c>
      <c r="N248" s="2">
        <f t="shared" si="16"/>
        <v>2.6435841340222819</v>
      </c>
      <c r="O248" s="2">
        <f t="shared" si="19"/>
        <v>0</v>
      </c>
    </row>
    <row r="249" spans="1:15" x14ac:dyDescent="0.35">
      <c r="A249" s="2">
        <v>241</v>
      </c>
      <c r="B249" s="2">
        <v>2005</v>
      </c>
      <c r="C249" s="3">
        <v>0</v>
      </c>
      <c r="D249" s="3">
        <v>416850.53450614202</v>
      </c>
      <c r="E249" s="3">
        <f t="shared" si="17"/>
        <v>12.940483006088488</v>
      </c>
      <c r="F249" s="3">
        <v>492657.01735653001</v>
      </c>
      <c r="G249" s="3">
        <f t="shared" si="15"/>
        <v>13.107568505750525</v>
      </c>
      <c r="H249" s="3">
        <v>0.34908567761408799</v>
      </c>
      <c r="I249" s="3">
        <v>1.6396448493994999</v>
      </c>
      <c r="J249" s="3">
        <v>51.155999999999999</v>
      </c>
      <c r="K249" s="3">
        <v>8.1982242469975097E-2</v>
      </c>
      <c r="L249" s="3">
        <v>4.1950000000000003</v>
      </c>
      <c r="M249" s="2">
        <f t="shared" si="18"/>
        <v>1.4338933399191696</v>
      </c>
      <c r="N249" s="2" t="str">
        <f t="shared" si="16"/>
        <v/>
      </c>
      <c r="O249" s="2">
        <f t="shared" si="19"/>
        <v>0</v>
      </c>
    </row>
    <row r="250" spans="1:15" x14ac:dyDescent="0.35">
      <c r="A250" s="2">
        <v>241</v>
      </c>
      <c r="B250" s="2">
        <v>2006</v>
      </c>
      <c r="C250" s="3">
        <v>0</v>
      </c>
      <c r="D250" s="3">
        <v>895184.77268219006</v>
      </c>
      <c r="E250" s="3">
        <f t="shared" si="17"/>
        <v>13.704785425873375</v>
      </c>
      <c r="F250" s="3">
        <v>1079373.8096863001</v>
      </c>
      <c r="G250" s="3">
        <f t="shared" si="15"/>
        <v>13.891891625101975</v>
      </c>
      <c r="H250" s="3">
        <v>0.56803571994046798</v>
      </c>
      <c r="I250" s="3">
        <v>0.94964656540387404</v>
      </c>
      <c r="J250" s="3">
        <v>52.427999999999997</v>
      </c>
      <c r="K250" s="3">
        <v>9.6562061285453499E-2</v>
      </c>
      <c r="L250" s="3">
        <v>4.1440000000000001</v>
      </c>
      <c r="M250" s="2">
        <f t="shared" si="18"/>
        <v>1.4216615049571819</v>
      </c>
      <c r="N250" s="2">
        <f t="shared" si="16"/>
        <v>0.76430241978488667</v>
      </c>
      <c r="O250" s="2">
        <f t="shared" si="19"/>
        <v>0</v>
      </c>
    </row>
    <row r="251" spans="1:15" x14ac:dyDescent="0.35">
      <c r="A251" s="2">
        <v>241</v>
      </c>
      <c r="B251" s="2">
        <v>2007</v>
      </c>
      <c r="C251" s="3">
        <v>0</v>
      </c>
      <c r="D251" s="3">
        <v>1810292.3966445001</v>
      </c>
      <c r="E251" s="3">
        <f t="shared" si="17"/>
        <v>14.408998935302462</v>
      </c>
      <c r="F251" s="3">
        <v>2122136.99445426</v>
      </c>
      <c r="G251" s="3">
        <f t="shared" si="15"/>
        <v>14.567934155192978</v>
      </c>
      <c r="H251" s="3">
        <v>0.52717583278300995</v>
      </c>
      <c r="I251" s="3">
        <v>1.29812787001059</v>
      </c>
      <c r="J251" s="3">
        <v>59.195999999999998</v>
      </c>
      <c r="K251" s="3">
        <v>0.138161734215901</v>
      </c>
      <c r="L251" s="3">
        <v>3.1949999999999998</v>
      </c>
      <c r="M251" s="2">
        <f t="shared" si="18"/>
        <v>1.161587087829498</v>
      </c>
      <c r="N251" s="2">
        <f t="shared" si="16"/>
        <v>0.70421350942908667</v>
      </c>
      <c r="O251" s="2">
        <f t="shared" si="19"/>
        <v>0</v>
      </c>
    </row>
    <row r="252" spans="1:15" x14ac:dyDescent="0.35">
      <c r="A252" s="2">
        <v>241</v>
      </c>
      <c r="B252" s="2">
        <v>2008</v>
      </c>
      <c r="C252" s="3">
        <v>0</v>
      </c>
      <c r="D252" s="3">
        <v>1826040.5456282201</v>
      </c>
      <c r="E252" s="3">
        <f t="shared" si="17"/>
        <v>14.417660544506205</v>
      </c>
      <c r="F252" s="3">
        <v>2294999.45779145</v>
      </c>
      <c r="G252" s="3">
        <f t="shared" si="15"/>
        <v>14.646243165220305</v>
      </c>
      <c r="H252" s="3">
        <v>0.44466245476656402</v>
      </c>
      <c r="I252" s="3">
        <v>2.3407189891439701</v>
      </c>
      <c r="J252" s="3">
        <v>45.981999999999999</v>
      </c>
      <c r="K252" s="3">
        <v>0.17078513377231899</v>
      </c>
      <c r="L252" s="3">
        <v>5.46</v>
      </c>
      <c r="M252" s="2">
        <f t="shared" si="18"/>
        <v>1.6974487897568136</v>
      </c>
      <c r="N252" s="2">
        <f t="shared" si="16"/>
        <v>8.6616092037434811E-3</v>
      </c>
      <c r="O252" s="2">
        <f t="shared" si="19"/>
        <v>0</v>
      </c>
    </row>
    <row r="253" spans="1:15" x14ac:dyDescent="0.35">
      <c r="A253" s="2">
        <v>241</v>
      </c>
      <c r="B253" s="2">
        <v>2009</v>
      </c>
      <c r="C253" s="3">
        <v>0</v>
      </c>
      <c r="D253" s="3">
        <v>1584611.2393040201</v>
      </c>
      <c r="E253" s="3">
        <f t="shared" si="17"/>
        <v>14.27584966032166</v>
      </c>
      <c r="F253" s="3">
        <v>2294892.8688734798</v>
      </c>
      <c r="G253" s="3">
        <f t="shared" si="15"/>
        <v>14.646196720157807</v>
      </c>
      <c r="H253" s="3">
        <v>0.46662594082458098</v>
      </c>
      <c r="I253" s="3">
        <v>2.7570626678500099</v>
      </c>
      <c r="J253" s="3">
        <v>39.972999999999999</v>
      </c>
      <c r="K253" s="3">
        <v>0.18174627416175801</v>
      </c>
      <c r="L253" s="3">
        <v>7.2910000000000004</v>
      </c>
      <c r="M253" s="2">
        <f t="shared" si="18"/>
        <v>1.9866407108242934</v>
      </c>
      <c r="N253" s="2">
        <f t="shared" si="16"/>
        <v>-0.14181088418454557</v>
      </c>
      <c r="O253" s="2">
        <f t="shared" si="19"/>
        <v>0</v>
      </c>
    </row>
    <row r="254" spans="1:15" x14ac:dyDescent="0.35">
      <c r="A254" s="2">
        <v>241</v>
      </c>
      <c r="B254" s="2">
        <v>2010</v>
      </c>
      <c r="C254" s="3">
        <v>0</v>
      </c>
      <c r="D254" s="3">
        <v>1984466.8469324701</v>
      </c>
      <c r="E254" s="3">
        <f t="shared" si="17"/>
        <v>14.500860845060405</v>
      </c>
      <c r="F254" s="3">
        <v>2785637.5385105601</v>
      </c>
      <c r="G254" s="3">
        <f t="shared" si="15"/>
        <v>14.839987323820885</v>
      </c>
      <c r="H254" s="3">
        <v>0.56028085599592903</v>
      </c>
      <c r="I254" s="3">
        <v>3.7891530502628901</v>
      </c>
      <c r="J254" s="3">
        <v>48.649000000000001</v>
      </c>
      <c r="K254" s="3">
        <v>0.17147481200882</v>
      </c>
      <c r="L254" s="3">
        <v>3.6709999999999998</v>
      </c>
      <c r="M254" s="2">
        <f t="shared" si="18"/>
        <v>1.3004641045146972</v>
      </c>
      <c r="N254" s="2">
        <f t="shared" si="16"/>
        <v>0.22501118473874548</v>
      </c>
      <c r="O254" s="2">
        <f t="shared" si="19"/>
        <v>0</v>
      </c>
    </row>
    <row r="255" spans="1:15" x14ac:dyDescent="0.35">
      <c r="A255" s="2">
        <v>241</v>
      </c>
      <c r="B255" s="2">
        <v>2011</v>
      </c>
      <c r="C255" s="3">
        <v>0</v>
      </c>
      <c r="D255" s="3">
        <v>2503147.8463791301</v>
      </c>
      <c r="E255" s="3">
        <f t="shared" si="17"/>
        <v>14.733059636339933</v>
      </c>
      <c r="F255" s="3">
        <v>3040020.3139096498</v>
      </c>
      <c r="G255" s="3">
        <f t="shared" si="15"/>
        <v>14.9273747555672</v>
      </c>
      <c r="H255" s="3">
        <v>0.52313214163111099</v>
      </c>
      <c r="I255" s="3">
        <v>3.5528337665309699</v>
      </c>
      <c r="J255" s="3">
        <v>50.472999999999999</v>
      </c>
      <c r="K255" s="3">
        <v>0.16331244993706301</v>
      </c>
      <c r="L255" s="3">
        <v>3.343</v>
      </c>
      <c r="M255" s="2">
        <f t="shared" si="18"/>
        <v>1.2068686074379615</v>
      </c>
      <c r="N255" s="2">
        <f t="shared" si="16"/>
        <v>0.23219879127952758</v>
      </c>
      <c r="O255" s="2">
        <f t="shared" si="19"/>
        <v>0</v>
      </c>
    </row>
    <row r="256" spans="1:15" x14ac:dyDescent="0.35">
      <c r="A256" s="2">
        <v>242</v>
      </c>
      <c r="B256" s="2">
        <v>2005</v>
      </c>
      <c r="C256" s="3">
        <v>0</v>
      </c>
      <c r="D256" s="3">
        <v>344834.54951494897</v>
      </c>
      <c r="E256" s="3">
        <f t="shared" si="17"/>
        <v>12.75082001436131</v>
      </c>
      <c r="F256" s="3">
        <v>690030.42971491802</v>
      </c>
      <c r="G256" s="3">
        <f t="shared" si="15"/>
        <v>13.444490976637134</v>
      </c>
      <c r="H256" s="3">
        <v>0.78240050753242596</v>
      </c>
      <c r="I256" s="3">
        <v>5.7021872230725803</v>
      </c>
      <c r="J256" s="3">
        <v>25.960999999999999</v>
      </c>
      <c r="K256" s="3">
        <v>0.15997845001208399</v>
      </c>
      <c r="L256" s="3">
        <v>4.181</v>
      </c>
      <c r="M256" s="2">
        <f t="shared" si="18"/>
        <v>1.4305504523744279</v>
      </c>
      <c r="N256" s="2" t="str">
        <f t="shared" si="16"/>
        <v/>
      </c>
      <c r="O256" s="2">
        <f t="shared" si="19"/>
        <v>0</v>
      </c>
    </row>
    <row r="257" spans="1:15" x14ac:dyDescent="0.35">
      <c r="A257" s="2">
        <v>242</v>
      </c>
      <c r="B257" s="2">
        <v>2006</v>
      </c>
      <c r="C257" s="3">
        <v>0</v>
      </c>
      <c r="D257" s="3">
        <v>710145.03062665497</v>
      </c>
      <c r="E257" s="3">
        <f t="shared" si="17"/>
        <v>13.473224496645777</v>
      </c>
      <c r="F257" s="3">
        <v>1219257.82378912</v>
      </c>
      <c r="G257" s="3">
        <f t="shared" si="15"/>
        <v>14.01375289043842</v>
      </c>
      <c r="H257" s="3">
        <v>0.80118613025005803</v>
      </c>
      <c r="I257" s="3">
        <v>4.6208619379274998</v>
      </c>
      <c r="J257" s="3">
        <v>33.656999999999897</v>
      </c>
      <c r="K257" s="3">
        <v>0.135187077160763</v>
      </c>
      <c r="L257" s="3">
        <v>3.2269999999999999</v>
      </c>
      <c r="M257" s="2">
        <f t="shared" si="18"/>
        <v>1.1715529130698248</v>
      </c>
      <c r="N257" s="2">
        <f t="shared" si="16"/>
        <v>0.72240448228446752</v>
      </c>
      <c r="O257" s="2">
        <f t="shared" si="19"/>
        <v>0</v>
      </c>
    </row>
    <row r="258" spans="1:15" x14ac:dyDescent="0.35">
      <c r="A258" s="2">
        <v>242</v>
      </c>
      <c r="B258" s="2">
        <v>2007</v>
      </c>
      <c r="C258" s="3">
        <v>0</v>
      </c>
      <c r="D258" s="3">
        <v>1213177.5786738801</v>
      </c>
      <c r="E258" s="3">
        <f t="shared" si="17"/>
        <v>14.008753573479956</v>
      </c>
      <c r="F258" s="3">
        <v>2103209.4214730002</v>
      </c>
      <c r="G258" s="3">
        <f t="shared" ref="G258:G321" si="20">LN(F258)</f>
        <v>14.558975031977448</v>
      </c>
      <c r="H258" s="3">
        <v>0.78099322431807405</v>
      </c>
      <c r="I258" s="3">
        <v>2.1400152636859802</v>
      </c>
      <c r="J258" s="3">
        <v>51.185000000000002</v>
      </c>
      <c r="K258" s="3">
        <v>0.116124108488391</v>
      </c>
      <c r="L258" s="3">
        <v>2.919</v>
      </c>
      <c r="M258" s="2">
        <f t="shared" si="18"/>
        <v>1.0712410918719777</v>
      </c>
      <c r="N258" s="2">
        <f t="shared" ref="N258:N321" si="21">IF(A258&lt;&gt;A257,"",E258-E257)</f>
        <v>0.5355290768341785</v>
      </c>
      <c r="O258" s="2">
        <f t="shared" si="19"/>
        <v>0</v>
      </c>
    </row>
    <row r="259" spans="1:15" x14ac:dyDescent="0.35">
      <c r="A259" s="2">
        <v>242</v>
      </c>
      <c r="B259" s="2">
        <v>2008</v>
      </c>
      <c r="C259" s="3">
        <v>0</v>
      </c>
      <c r="D259" s="3">
        <v>1085604.72216271</v>
      </c>
      <c r="E259" s="3">
        <f t="shared" ref="E259:E322" si="22">LN(D259)</f>
        <v>13.897647737311603</v>
      </c>
      <c r="F259" s="3">
        <v>1968410.97381823</v>
      </c>
      <c r="G259" s="3">
        <f t="shared" si="20"/>
        <v>14.492737162952441</v>
      </c>
      <c r="H259" s="3">
        <v>0.79506749641638497</v>
      </c>
      <c r="I259" s="3">
        <v>1.85742668075327</v>
      </c>
      <c r="J259" s="3">
        <v>56.726999999999997</v>
      </c>
      <c r="K259" s="3">
        <v>0.116755745451967</v>
      </c>
      <c r="L259" s="3">
        <v>4.7119999999999997</v>
      </c>
      <c r="M259" s="2">
        <f t="shared" ref="M259:M322" si="23">LN(L259)</f>
        <v>1.5501124463492855</v>
      </c>
      <c r="N259" s="2">
        <f t="shared" si="21"/>
        <v>-0.11110583616835257</v>
      </c>
      <c r="O259" s="2">
        <f t="shared" ref="O259:O322" si="24">IF(C259&gt;0,1,0)</f>
        <v>0</v>
      </c>
    </row>
    <row r="260" spans="1:15" x14ac:dyDescent="0.35">
      <c r="A260" s="2">
        <v>242</v>
      </c>
      <c r="B260" s="2">
        <v>2009</v>
      </c>
      <c r="C260" s="3">
        <v>0</v>
      </c>
      <c r="D260" s="3">
        <v>725405.19021190703</v>
      </c>
      <c r="E260" s="3">
        <f t="shared" si="22"/>
        <v>13.494485660770751</v>
      </c>
      <c r="F260" s="3">
        <v>1846704.4629607301</v>
      </c>
      <c r="G260" s="3">
        <f t="shared" si="20"/>
        <v>14.428913237153159</v>
      </c>
      <c r="H260" s="3">
        <v>0.79746867172407199</v>
      </c>
      <c r="I260" s="3">
        <v>2.6887082132990501</v>
      </c>
      <c r="J260" s="3">
        <v>41.198</v>
      </c>
      <c r="K260" s="3">
        <v>0.14008067736038601</v>
      </c>
      <c r="L260" s="3">
        <v>12.141999999999999</v>
      </c>
      <c r="M260" s="2">
        <f t="shared" si="23"/>
        <v>2.4966705167082424</v>
      </c>
      <c r="N260" s="2">
        <f t="shared" si="21"/>
        <v>-0.4031620765408519</v>
      </c>
      <c r="O260" s="2">
        <f t="shared" si="24"/>
        <v>0</v>
      </c>
    </row>
    <row r="261" spans="1:15" x14ac:dyDescent="0.35">
      <c r="A261" s="2">
        <v>242</v>
      </c>
      <c r="B261" s="2">
        <v>2010</v>
      </c>
      <c r="C261" s="3">
        <v>0</v>
      </c>
      <c r="D261" s="3">
        <v>1145920.3082148</v>
      </c>
      <c r="E261" s="3">
        <f t="shared" si="22"/>
        <v>13.951718634759287</v>
      </c>
      <c r="F261" s="3">
        <v>2373315.4351744801</v>
      </c>
      <c r="G261" s="3">
        <f t="shared" si="20"/>
        <v>14.679798453332545</v>
      </c>
      <c r="H261" s="3">
        <v>0.80550881845065603</v>
      </c>
      <c r="I261" s="3">
        <v>2.8233973397408798</v>
      </c>
      <c r="J261" s="3">
        <v>39.088999999999999</v>
      </c>
      <c r="K261" s="3">
        <v>0.124511795032026</v>
      </c>
      <c r="L261" s="3">
        <v>10.387</v>
      </c>
      <c r="M261" s="2">
        <f t="shared" si="23"/>
        <v>2.3405550242456745</v>
      </c>
      <c r="N261" s="2">
        <f t="shared" si="21"/>
        <v>0.45723297398853546</v>
      </c>
      <c r="O261" s="2">
        <f t="shared" si="24"/>
        <v>0</v>
      </c>
    </row>
    <row r="262" spans="1:15" x14ac:dyDescent="0.35">
      <c r="A262" s="2">
        <v>242</v>
      </c>
      <c r="B262" s="2">
        <v>2011</v>
      </c>
      <c r="C262" s="3">
        <v>0</v>
      </c>
      <c r="D262" s="3">
        <v>1341482.3264339899</v>
      </c>
      <c r="E262" s="3">
        <f t="shared" si="22"/>
        <v>14.109285774280218</v>
      </c>
      <c r="F262" s="3">
        <v>2888632.4159396798</v>
      </c>
      <c r="G262" s="3">
        <f t="shared" si="20"/>
        <v>14.876293735610636</v>
      </c>
      <c r="H262" s="3">
        <v>0.81594297799956395</v>
      </c>
      <c r="I262" s="3">
        <v>3.9631107483976402</v>
      </c>
      <c r="J262" s="3">
        <v>41.564</v>
      </c>
      <c r="K262" s="3">
        <v>0.131586502327352</v>
      </c>
      <c r="L262" s="3">
        <v>5.7949999999999999</v>
      </c>
      <c r="M262" s="2">
        <f t="shared" si="23"/>
        <v>1.7569954767917151</v>
      </c>
      <c r="N262" s="2">
        <f t="shared" si="21"/>
        <v>0.15756713952093193</v>
      </c>
      <c r="O262" s="2">
        <f t="shared" si="24"/>
        <v>0</v>
      </c>
    </row>
    <row r="263" spans="1:15" x14ac:dyDescent="0.35">
      <c r="A263" s="2">
        <v>243</v>
      </c>
      <c r="B263" s="2">
        <v>2005</v>
      </c>
      <c r="C263" s="3">
        <v>0</v>
      </c>
      <c r="D263" s="3">
        <v>521626.01016126602</v>
      </c>
      <c r="E263" s="3">
        <f t="shared" si="22"/>
        <v>13.164706154458029</v>
      </c>
      <c r="F263" s="3">
        <v>649849.76267404901</v>
      </c>
      <c r="G263" s="3">
        <f t="shared" si="20"/>
        <v>13.384496480808544</v>
      </c>
      <c r="H263" s="3">
        <v>0.57673903861678799</v>
      </c>
      <c r="I263" s="3">
        <v>2.58924418449232</v>
      </c>
      <c r="J263" s="3">
        <v>33.316000000000003</v>
      </c>
      <c r="K263" s="3">
        <v>0.15017402415487299</v>
      </c>
      <c r="L263" s="3">
        <v>6.5019999999999998</v>
      </c>
      <c r="M263" s="2">
        <f t="shared" si="23"/>
        <v>1.8721098218817136</v>
      </c>
      <c r="N263" s="2" t="str">
        <f t="shared" si="21"/>
        <v/>
      </c>
      <c r="O263" s="2">
        <f t="shared" si="24"/>
        <v>0</v>
      </c>
    </row>
    <row r="264" spans="1:15" x14ac:dyDescent="0.35">
      <c r="A264" s="2">
        <v>243</v>
      </c>
      <c r="B264" s="2">
        <v>2006</v>
      </c>
      <c r="C264" s="3">
        <v>0</v>
      </c>
      <c r="D264" s="3">
        <v>781167.50904917705</v>
      </c>
      <c r="E264" s="3">
        <f t="shared" si="22"/>
        <v>13.568544886040845</v>
      </c>
      <c r="F264" s="3">
        <v>1253624.0291923301</v>
      </c>
      <c r="G264" s="3">
        <f t="shared" si="20"/>
        <v>14.041549137989835</v>
      </c>
      <c r="H264" s="3">
        <v>0.66898722481240003</v>
      </c>
      <c r="I264" s="3">
        <v>1.5731930092428501</v>
      </c>
      <c r="J264" s="3">
        <v>53.456000000000003</v>
      </c>
      <c r="K264" s="3">
        <v>9.8078420323969004E-2</v>
      </c>
      <c r="L264" s="3">
        <v>6.5460000000000003</v>
      </c>
      <c r="M264" s="2">
        <f t="shared" si="23"/>
        <v>1.8788541760789887</v>
      </c>
      <c r="N264" s="2">
        <f t="shared" si="21"/>
        <v>0.40383873158281602</v>
      </c>
      <c r="O264" s="2">
        <f t="shared" si="24"/>
        <v>0</v>
      </c>
    </row>
    <row r="265" spans="1:15" x14ac:dyDescent="0.35">
      <c r="A265" s="2">
        <v>243</v>
      </c>
      <c r="B265" s="2">
        <v>2007</v>
      </c>
      <c r="C265" s="3">
        <v>0</v>
      </c>
      <c r="D265" s="3">
        <v>1686098.0224873901</v>
      </c>
      <c r="E265" s="3">
        <f t="shared" si="22"/>
        <v>14.337927554933044</v>
      </c>
      <c r="F265" s="3">
        <v>2893955.0221011001</v>
      </c>
      <c r="G265" s="3">
        <f t="shared" si="20"/>
        <v>14.878134644277083</v>
      </c>
      <c r="H265" s="3">
        <v>0.68890809678527498</v>
      </c>
      <c r="I265" s="3">
        <v>1.16913209714565</v>
      </c>
      <c r="J265" s="3">
        <v>47.374000000000002</v>
      </c>
      <c r="K265" s="3">
        <v>9.6814836504513196E-2</v>
      </c>
      <c r="L265" s="3">
        <v>7.5110000000000001</v>
      </c>
      <c r="M265" s="2">
        <f t="shared" si="23"/>
        <v>2.0163686127038747</v>
      </c>
      <c r="N265" s="2">
        <f t="shared" si="21"/>
        <v>0.76938266889219875</v>
      </c>
      <c r="O265" s="2">
        <f t="shared" si="24"/>
        <v>0</v>
      </c>
    </row>
    <row r="266" spans="1:15" x14ac:dyDescent="0.35">
      <c r="A266" s="2">
        <v>243</v>
      </c>
      <c r="B266" s="2">
        <v>2008</v>
      </c>
      <c r="C266" s="3">
        <v>0</v>
      </c>
      <c r="D266" s="3">
        <v>1690188.06838095</v>
      </c>
      <c r="E266" s="3">
        <f t="shared" si="22"/>
        <v>14.340350363773407</v>
      </c>
      <c r="F266" s="3">
        <v>2863613.2449690299</v>
      </c>
      <c r="G266" s="3">
        <f t="shared" si="20"/>
        <v>14.867594757779484</v>
      </c>
      <c r="H266" s="3">
        <v>0.78085104612754797</v>
      </c>
      <c r="I266" s="3">
        <v>-0.70351973813233903</v>
      </c>
      <c r="J266" s="3">
        <v>80.481999999999999</v>
      </c>
      <c r="K266" s="3">
        <v>7.2657816509595796E-2</v>
      </c>
      <c r="L266" s="3">
        <v>8.9730000000000008</v>
      </c>
      <c r="M266" s="2">
        <f t="shared" si="23"/>
        <v>2.1942200683159205</v>
      </c>
      <c r="N266" s="2">
        <f t="shared" si="21"/>
        <v>2.4228088403628334E-3</v>
      </c>
      <c r="O266" s="2">
        <f t="shared" si="24"/>
        <v>0</v>
      </c>
    </row>
    <row r="267" spans="1:15" x14ac:dyDescent="0.35">
      <c r="A267" s="2">
        <v>243</v>
      </c>
      <c r="B267" s="2">
        <v>2009</v>
      </c>
      <c r="C267" s="3">
        <v>0</v>
      </c>
      <c r="D267" s="3">
        <v>1700160.6651395599</v>
      </c>
      <c r="E267" s="3">
        <f t="shared" si="22"/>
        <v>14.346233313466383</v>
      </c>
      <c r="F267" s="3">
        <v>3264784.6014082399</v>
      </c>
      <c r="G267" s="3">
        <f t="shared" si="20"/>
        <v>14.998704346512818</v>
      </c>
      <c r="H267" s="3">
        <v>0.76291158264871295</v>
      </c>
      <c r="I267" s="3">
        <v>0.105427543629381</v>
      </c>
      <c r="J267" s="3">
        <v>63.835999999999999</v>
      </c>
      <c r="K267" s="3">
        <v>6.2332895824218602E-2</v>
      </c>
      <c r="L267" s="3">
        <v>11.351000000000001</v>
      </c>
      <c r="M267" s="2">
        <f t="shared" si="23"/>
        <v>2.4293058457732024</v>
      </c>
      <c r="N267" s="2">
        <f t="shared" si="21"/>
        <v>5.8829496929764247E-3</v>
      </c>
      <c r="O267" s="2">
        <f t="shared" si="24"/>
        <v>0</v>
      </c>
    </row>
    <row r="268" spans="1:15" x14ac:dyDescent="0.35">
      <c r="A268" s="2">
        <v>243</v>
      </c>
      <c r="B268" s="2">
        <v>2010</v>
      </c>
      <c r="C268" s="3">
        <v>0</v>
      </c>
      <c r="D268" s="3">
        <v>1196676.7808161699</v>
      </c>
      <c r="E268" s="3">
        <f t="shared" si="22"/>
        <v>13.995058923696153</v>
      </c>
      <c r="F268" s="3">
        <v>3004537.7462245501</v>
      </c>
      <c r="G268" s="3">
        <f t="shared" si="20"/>
        <v>14.915634285907208</v>
      </c>
      <c r="H268" s="3">
        <v>0.76659022158154</v>
      </c>
      <c r="I268" s="3">
        <v>1.75386866734375</v>
      </c>
      <c r="J268" s="3">
        <v>78.966999999999999</v>
      </c>
      <c r="K268" s="3">
        <v>7.9732223787526299E-2</v>
      </c>
      <c r="L268" s="3">
        <v>14.212999999999999</v>
      </c>
      <c r="M268" s="2">
        <f t="shared" si="23"/>
        <v>2.6541570387568747</v>
      </c>
      <c r="N268" s="2">
        <f t="shared" si="21"/>
        <v>-0.35117438977023063</v>
      </c>
      <c r="O268" s="2">
        <f t="shared" si="24"/>
        <v>0</v>
      </c>
    </row>
    <row r="269" spans="1:15" x14ac:dyDescent="0.35">
      <c r="A269" s="2">
        <v>243</v>
      </c>
      <c r="B269" s="2">
        <v>2011</v>
      </c>
      <c r="C269" s="3">
        <v>0</v>
      </c>
      <c r="D269" s="3">
        <v>1424750.1739684499</v>
      </c>
      <c r="E269" s="3">
        <f t="shared" si="22"/>
        <v>14.169507039801783</v>
      </c>
      <c r="F269" s="3">
        <v>2854354.9730887599</v>
      </c>
      <c r="G269" s="3">
        <f t="shared" si="20"/>
        <v>14.864356446680894</v>
      </c>
      <c r="H269" s="3">
        <v>0.78647233759634105</v>
      </c>
      <c r="I269" s="3">
        <v>1.8568190548112</v>
      </c>
      <c r="J269" s="3">
        <v>61.262</v>
      </c>
      <c r="K269" s="3">
        <v>9.9265389976615603E-2</v>
      </c>
      <c r="L269" s="3">
        <v>11.868</v>
      </c>
      <c r="M269" s="2">
        <f t="shared" si="23"/>
        <v>2.4738457024285756</v>
      </c>
      <c r="N269" s="2">
        <f t="shared" si="21"/>
        <v>0.17444811610562994</v>
      </c>
      <c r="O269" s="2">
        <f t="shared" si="24"/>
        <v>0</v>
      </c>
    </row>
    <row r="270" spans="1:15" x14ac:dyDescent="0.35">
      <c r="A270" s="2">
        <v>244</v>
      </c>
      <c r="B270" s="2">
        <v>2006</v>
      </c>
      <c r="C270" s="3">
        <v>0</v>
      </c>
      <c r="D270" s="3">
        <v>175467.82908877701</v>
      </c>
      <c r="E270" s="3">
        <f t="shared" si="22"/>
        <v>12.075210995049261</v>
      </c>
      <c r="F270" s="3">
        <v>282697.83361598803</v>
      </c>
      <c r="G270" s="3">
        <f t="shared" si="20"/>
        <v>12.552133880461616</v>
      </c>
      <c r="H270" s="3">
        <v>0.70312967464629805</v>
      </c>
      <c r="I270" s="3">
        <v>2.5000453400808298</v>
      </c>
      <c r="J270" s="3">
        <v>37.168999999999997</v>
      </c>
      <c r="K270" s="3">
        <v>0.139279757702608</v>
      </c>
      <c r="L270" s="3">
        <v>0.66800000000000004</v>
      </c>
      <c r="M270" s="2">
        <f t="shared" si="23"/>
        <v>-0.40346710544549125</v>
      </c>
      <c r="N270" s="2" t="str">
        <f t="shared" si="21"/>
        <v/>
      </c>
      <c r="O270" s="2">
        <f t="shared" si="24"/>
        <v>0</v>
      </c>
    </row>
    <row r="271" spans="1:15" x14ac:dyDescent="0.35">
      <c r="A271" s="2">
        <v>244</v>
      </c>
      <c r="B271" s="2">
        <v>2007</v>
      </c>
      <c r="C271" s="3">
        <v>0</v>
      </c>
      <c r="D271" s="3">
        <v>276259.41620138701</v>
      </c>
      <c r="E271" s="3">
        <f t="shared" si="22"/>
        <v>12.529095617030068</v>
      </c>
      <c r="F271" s="3">
        <v>449998.403326336</v>
      </c>
      <c r="G271" s="3">
        <f t="shared" si="20"/>
        <v>13.016999313576511</v>
      </c>
      <c r="H271" s="3">
        <v>0.60101381970316103</v>
      </c>
      <c r="I271" s="3">
        <v>2.0147023049858701</v>
      </c>
      <c r="J271" s="3">
        <v>42.695999999999998</v>
      </c>
      <c r="K271" s="3">
        <v>0.134715330809105</v>
      </c>
      <c r="L271" s="3">
        <v>0.69599999999999995</v>
      </c>
      <c r="M271" s="2">
        <f t="shared" si="23"/>
        <v>-0.36240561864771748</v>
      </c>
      <c r="N271" s="2">
        <f t="shared" si="21"/>
        <v>0.45388462198080681</v>
      </c>
      <c r="O271" s="2">
        <f t="shared" si="24"/>
        <v>0</v>
      </c>
    </row>
    <row r="272" spans="1:15" x14ac:dyDescent="0.35">
      <c r="A272" s="2">
        <v>244</v>
      </c>
      <c r="B272" s="2">
        <v>2008</v>
      </c>
      <c r="C272" s="3">
        <v>0</v>
      </c>
      <c r="D272" s="3">
        <v>472479.55868863303</v>
      </c>
      <c r="E272" s="3">
        <f t="shared" si="22"/>
        <v>13.065749762945467</v>
      </c>
      <c r="F272" s="3">
        <v>856758.20522011095</v>
      </c>
      <c r="G272" s="3">
        <f t="shared" si="20"/>
        <v>13.660911016837316</v>
      </c>
      <c r="H272" s="3">
        <v>0.69901403541361795</v>
      </c>
      <c r="I272" s="3">
        <v>1.5723248203214499</v>
      </c>
      <c r="J272" s="3">
        <v>92.022999999999996</v>
      </c>
      <c r="K272" s="3">
        <v>8.5548018667483794E-2</v>
      </c>
      <c r="L272" s="3">
        <v>0.58799999999999997</v>
      </c>
      <c r="M272" s="2">
        <f t="shared" si="23"/>
        <v>-0.53102833108351022</v>
      </c>
      <c r="N272" s="2">
        <f t="shared" si="21"/>
        <v>0.53665414591539928</v>
      </c>
      <c r="O272" s="2">
        <f t="shared" si="24"/>
        <v>0</v>
      </c>
    </row>
    <row r="273" spans="1:15" x14ac:dyDescent="0.35">
      <c r="A273" s="2">
        <v>244</v>
      </c>
      <c r="B273" s="2">
        <v>2009</v>
      </c>
      <c r="C273" s="3">
        <v>0</v>
      </c>
      <c r="D273" s="3">
        <v>716418.51867526001</v>
      </c>
      <c r="E273" s="3">
        <f t="shared" si="22"/>
        <v>13.482019798465055</v>
      </c>
      <c r="F273" s="3">
        <v>1605174.3831803501</v>
      </c>
      <c r="G273" s="3">
        <f t="shared" si="20"/>
        <v>14.288742958600878</v>
      </c>
      <c r="H273" s="3">
        <v>0.70334230238997697</v>
      </c>
      <c r="I273" s="3">
        <v>1.33971820244091</v>
      </c>
      <c r="J273" s="3">
        <v>96.66</v>
      </c>
      <c r="K273" s="3">
        <v>6.3104963916538498E-2</v>
      </c>
      <c r="L273" s="3">
        <v>0.66500000000000004</v>
      </c>
      <c r="M273" s="2">
        <f t="shared" si="23"/>
        <v>-0.40796823832628287</v>
      </c>
      <c r="N273" s="2">
        <f t="shared" si="21"/>
        <v>0.41627003551958808</v>
      </c>
      <c r="O273" s="2">
        <f t="shared" si="24"/>
        <v>0</v>
      </c>
    </row>
    <row r="274" spans="1:15" x14ac:dyDescent="0.35">
      <c r="A274" s="2">
        <v>244</v>
      </c>
      <c r="B274" s="2">
        <v>2010</v>
      </c>
      <c r="C274" s="3">
        <v>0</v>
      </c>
      <c r="D274" s="3">
        <v>1043146.1455488401</v>
      </c>
      <c r="E274" s="3">
        <f t="shared" si="22"/>
        <v>13.857751844539775</v>
      </c>
      <c r="F274" s="3">
        <v>2315367.7787101101</v>
      </c>
      <c r="G274" s="3">
        <f t="shared" si="20"/>
        <v>14.655079100577687</v>
      </c>
      <c r="H274" s="3">
        <v>0.714689946118651</v>
      </c>
      <c r="I274" s="3">
        <v>1.00859297074544</v>
      </c>
      <c r="J274" s="3">
        <v>64.509</v>
      </c>
      <c r="K274" s="3">
        <v>6.84140285226853E-2</v>
      </c>
      <c r="L274" s="3">
        <v>0.56799999999999995</v>
      </c>
      <c r="M274" s="2">
        <f t="shared" si="23"/>
        <v>-0.56563386026098583</v>
      </c>
      <c r="N274" s="2">
        <f t="shared" si="21"/>
        <v>0.37573204607472022</v>
      </c>
      <c r="O274" s="2">
        <f t="shared" si="24"/>
        <v>0</v>
      </c>
    </row>
    <row r="275" spans="1:15" x14ac:dyDescent="0.35">
      <c r="A275" s="2">
        <v>244</v>
      </c>
      <c r="B275" s="2">
        <v>2011</v>
      </c>
      <c r="C275" s="3">
        <v>0</v>
      </c>
      <c r="D275" s="3">
        <v>1444114.5686449199</v>
      </c>
      <c r="E275" s="3">
        <f t="shared" si="22"/>
        <v>14.183006936454406</v>
      </c>
      <c r="F275" s="3">
        <v>2840352.65631996</v>
      </c>
      <c r="G275" s="3">
        <f t="shared" si="20"/>
        <v>14.85943877718889</v>
      </c>
      <c r="H275" s="3">
        <v>0.68909290584798299</v>
      </c>
      <c r="I275" s="3">
        <v>1.8303482580536199</v>
      </c>
      <c r="J275" s="3">
        <v>59.796999999999997</v>
      </c>
      <c r="K275" s="3">
        <v>7.6773756707069707E-2</v>
      </c>
      <c r="L275" s="3">
        <v>1.4350000000000001</v>
      </c>
      <c r="M275" s="2">
        <f t="shared" si="23"/>
        <v>0.36116484921158448</v>
      </c>
      <c r="N275" s="2">
        <f t="shared" si="21"/>
        <v>0.32525509191463087</v>
      </c>
      <c r="O275" s="2">
        <f t="shared" si="24"/>
        <v>0</v>
      </c>
    </row>
    <row r="276" spans="1:15" x14ac:dyDescent="0.35">
      <c r="A276" s="2">
        <v>245</v>
      </c>
      <c r="B276" s="2">
        <v>2005</v>
      </c>
      <c r="C276" s="3">
        <v>0</v>
      </c>
      <c r="D276" s="3">
        <v>332325.00325289398</v>
      </c>
      <c r="E276" s="3">
        <f t="shared" si="22"/>
        <v>12.713868694524091</v>
      </c>
      <c r="F276" s="3">
        <v>475186.53976249701</v>
      </c>
      <c r="G276" s="3">
        <f t="shared" si="20"/>
        <v>13.071462721213779</v>
      </c>
      <c r="H276" s="3">
        <v>0.66487926933983399</v>
      </c>
      <c r="I276" s="3">
        <v>1.2865414896305101</v>
      </c>
      <c r="J276" s="3">
        <v>53.344000000000001</v>
      </c>
      <c r="K276" s="3">
        <v>0.13510444060476101</v>
      </c>
      <c r="L276" s="3">
        <v>8.4350000000000005</v>
      </c>
      <c r="M276" s="2">
        <f t="shared" si="23"/>
        <v>2.1323897159979315</v>
      </c>
      <c r="N276" s="2" t="str">
        <f t="shared" si="21"/>
        <v/>
      </c>
      <c r="O276" s="2">
        <f t="shared" si="24"/>
        <v>0</v>
      </c>
    </row>
    <row r="277" spans="1:15" x14ac:dyDescent="0.35">
      <c r="A277" s="2">
        <v>245</v>
      </c>
      <c r="B277" s="2">
        <v>2006</v>
      </c>
      <c r="C277" s="3">
        <v>0</v>
      </c>
      <c r="D277" s="3">
        <v>810454.70147216297</v>
      </c>
      <c r="E277" s="3">
        <f t="shared" si="22"/>
        <v>13.605350728987304</v>
      </c>
      <c r="F277" s="3">
        <v>1151989.0814060001</v>
      </c>
      <c r="G277" s="3">
        <f t="shared" si="20"/>
        <v>13.957000642246877</v>
      </c>
      <c r="H277" s="3">
        <v>0.64105911883833799</v>
      </c>
      <c r="I277" s="3">
        <v>1.20993738201847</v>
      </c>
      <c r="J277" s="3">
        <v>83.438000000000002</v>
      </c>
      <c r="K277" s="3">
        <v>0.10876496795254301</v>
      </c>
      <c r="L277" s="3">
        <v>3.8239999999999998</v>
      </c>
      <c r="M277" s="2">
        <f t="shared" si="23"/>
        <v>1.3412969951891549</v>
      </c>
      <c r="N277" s="2">
        <f t="shared" si="21"/>
        <v>0.89148203446321261</v>
      </c>
      <c r="O277" s="2">
        <f t="shared" si="24"/>
        <v>0</v>
      </c>
    </row>
    <row r="278" spans="1:15" x14ac:dyDescent="0.35">
      <c r="A278" s="2">
        <v>245</v>
      </c>
      <c r="B278" s="2">
        <v>2007</v>
      </c>
      <c r="C278" s="3">
        <v>0</v>
      </c>
      <c r="D278" s="3">
        <v>1394279.86426678</v>
      </c>
      <c r="E278" s="3">
        <f t="shared" si="22"/>
        <v>14.147888613614858</v>
      </c>
      <c r="F278" s="3">
        <v>2078479.3211139401</v>
      </c>
      <c r="G278" s="3">
        <f t="shared" si="20"/>
        <v>14.547147088678473</v>
      </c>
      <c r="H278" s="3">
        <v>0.56139924580698397</v>
      </c>
      <c r="I278" s="3">
        <v>1.34378190614944</v>
      </c>
      <c r="J278" s="3">
        <v>77.984999999999999</v>
      </c>
      <c r="K278" s="3">
        <v>0.113683708956527</v>
      </c>
      <c r="L278" s="3">
        <v>3.6179999999999999</v>
      </c>
      <c r="M278" s="2">
        <f t="shared" si="23"/>
        <v>1.2859213869731034</v>
      </c>
      <c r="N278" s="2">
        <f t="shared" si="21"/>
        <v>0.54253788462755459</v>
      </c>
      <c r="O278" s="2">
        <f t="shared" si="24"/>
        <v>0</v>
      </c>
    </row>
    <row r="279" spans="1:15" x14ac:dyDescent="0.35">
      <c r="A279" s="2">
        <v>245</v>
      </c>
      <c r="B279" s="2">
        <v>2008</v>
      </c>
      <c r="C279" s="3">
        <v>0</v>
      </c>
      <c r="D279" s="3">
        <v>1126711.82203444</v>
      </c>
      <c r="E279" s="3">
        <f t="shared" si="22"/>
        <v>13.934814056716753</v>
      </c>
      <c r="F279" s="3">
        <v>1796365.2169478</v>
      </c>
      <c r="G279" s="3">
        <f t="shared" si="20"/>
        <v>14.401275857365086</v>
      </c>
      <c r="H279" s="3">
        <v>0.50800758051751604</v>
      </c>
      <c r="I279" s="3">
        <v>1.2322064108353501</v>
      </c>
      <c r="J279" s="3">
        <v>95.991</v>
      </c>
      <c r="K279" s="3">
        <v>0.138173956699739</v>
      </c>
      <c r="L279" s="3">
        <v>4.3710000000000004</v>
      </c>
      <c r="M279" s="2">
        <f t="shared" si="23"/>
        <v>1.4749918158811777</v>
      </c>
      <c r="N279" s="2">
        <f t="shared" si="21"/>
        <v>-0.21307455689810517</v>
      </c>
      <c r="O279" s="2">
        <f t="shared" si="24"/>
        <v>0</v>
      </c>
    </row>
    <row r="280" spans="1:15" x14ac:dyDescent="0.35">
      <c r="A280" s="2">
        <v>245</v>
      </c>
      <c r="B280" s="2">
        <v>2009</v>
      </c>
      <c r="C280" s="3">
        <v>0</v>
      </c>
      <c r="D280" s="3">
        <v>1624145.63670681</v>
      </c>
      <c r="E280" s="3">
        <f t="shared" si="22"/>
        <v>14.300492473458078</v>
      </c>
      <c r="F280" s="3">
        <v>2408970.6461613299</v>
      </c>
      <c r="G280" s="3">
        <f t="shared" si="20"/>
        <v>14.694710096450677</v>
      </c>
      <c r="H280" s="3">
        <v>0.535147327604512</v>
      </c>
      <c r="I280" s="3">
        <v>0.54355739083466503</v>
      </c>
      <c r="J280" s="3">
        <v>99.058000000000007</v>
      </c>
      <c r="K280" s="3">
        <v>0.103867032511163</v>
      </c>
      <c r="L280" s="3">
        <v>4.6079999999999899</v>
      </c>
      <c r="M280" s="2">
        <f t="shared" si="23"/>
        <v>1.527793923393588</v>
      </c>
      <c r="N280" s="2">
        <f t="shared" si="21"/>
        <v>0.36567841674132495</v>
      </c>
      <c r="O280" s="2">
        <f t="shared" si="24"/>
        <v>0</v>
      </c>
    </row>
    <row r="281" spans="1:15" x14ac:dyDescent="0.35">
      <c r="A281" s="2">
        <v>245</v>
      </c>
      <c r="B281" s="2">
        <v>2010</v>
      </c>
      <c r="C281" s="3">
        <v>0</v>
      </c>
      <c r="D281" s="3">
        <v>2035127.3123977401</v>
      </c>
      <c r="E281" s="3">
        <f t="shared" si="22"/>
        <v>14.526068936276761</v>
      </c>
      <c r="F281" s="3">
        <v>2787025.6061406098</v>
      </c>
      <c r="G281" s="3">
        <f t="shared" si="20"/>
        <v>14.840485494129309</v>
      </c>
      <c r="H281" s="3">
        <v>0.50832050622519998</v>
      </c>
      <c r="I281" s="3">
        <v>1.02653282961092</v>
      </c>
      <c r="J281" s="3">
        <v>91.292000000000002</v>
      </c>
      <c r="K281" s="3">
        <v>0.103840746040871</v>
      </c>
      <c r="L281" s="3">
        <v>4.7960000000000003</v>
      </c>
      <c r="M281" s="2">
        <f t="shared" si="23"/>
        <v>1.5677822371652679</v>
      </c>
      <c r="N281" s="2">
        <f t="shared" si="21"/>
        <v>0.22557646281868315</v>
      </c>
      <c r="O281" s="2">
        <f t="shared" si="24"/>
        <v>0</v>
      </c>
    </row>
    <row r="282" spans="1:15" x14ac:dyDescent="0.35">
      <c r="A282" s="2">
        <v>245</v>
      </c>
      <c r="B282" s="2">
        <v>2011</v>
      </c>
      <c r="C282" s="3">
        <v>0</v>
      </c>
      <c r="D282" s="3">
        <v>2045283.1142192499</v>
      </c>
      <c r="E282" s="3">
        <f t="shared" si="22"/>
        <v>14.53104678003781</v>
      </c>
      <c r="F282" s="3">
        <v>2774141.2842263002</v>
      </c>
      <c r="G282" s="3">
        <f t="shared" si="20"/>
        <v>14.835851810148373</v>
      </c>
      <c r="H282" s="3">
        <v>0.53617466920905499</v>
      </c>
      <c r="I282" s="3">
        <v>0.73845455620691003</v>
      </c>
      <c r="J282" s="3">
        <v>95.094999999999999</v>
      </c>
      <c r="K282" s="3">
        <v>9.8739682369217097E-2</v>
      </c>
      <c r="L282" s="3">
        <v>6.4649999999999999</v>
      </c>
      <c r="M282" s="2">
        <f t="shared" si="23"/>
        <v>1.8664030122238209</v>
      </c>
      <c r="N282" s="2">
        <f t="shared" si="21"/>
        <v>4.9778437610488169E-3</v>
      </c>
      <c r="O282" s="2">
        <f t="shared" si="24"/>
        <v>0</v>
      </c>
    </row>
    <row r="283" spans="1:15" x14ac:dyDescent="0.35">
      <c r="A283" s="2">
        <v>246</v>
      </c>
      <c r="B283" s="2">
        <v>2005</v>
      </c>
      <c r="C283" s="3">
        <v>0</v>
      </c>
      <c r="D283" s="3">
        <v>559770.71776539099</v>
      </c>
      <c r="E283" s="3">
        <f t="shared" si="22"/>
        <v>13.235282546309133</v>
      </c>
      <c r="F283" s="3">
        <v>852646.60964123905</v>
      </c>
      <c r="G283" s="3">
        <f t="shared" si="20"/>
        <v>13.656100449472367</v>
      </c>
      <c r="H283" s="3">
        <v>0.575091784053819</v>
      </c>
      <c r="I283" s="3">
        <v>4.4724607090903801</v>
      </c>
      <c r="J283" s="3">
        <v>40.743000000000002</v>
      </c>
      <c r="K283" s="3">
        <v>0.18601704066206701</v>
      </c>
      <c r="L283" s="3">
        <v>4.3550000000000004</v>
      </c>
      <c r="M283" s="2">
        <f t="shared" si="23"/>
        <v>1.4713246103044662</v>
      </c>
      <c r="N283" s="2" t="str">
        <f t="shared" si="21"/>
        <v/>
      </c>
      <c r="O283" s="2">
        <f t="shared" si="24"/>
        <v>0</v>
      </c>
    </row>
    <row r="284" spans="1:15" x14ac:dyDescent="0.35">
      <c r="A284" s="2">
        <v>246</v>
      </c>
      <c r="B284" s="2">
        <v>2006</v>
      </c>
      <c r="C284" s="3">
        <v>0</v>
      </c>
      <c r="D284" s="3">
        <v>801398.33855330897</v>
      </c>
      <c r="E284" s="3">
        <f t="shared" si="22"/>
        <v>13.594113404001734</v>
      </c>
      <c r="F284" s="3">
        <v>1489713.66991401</v>
      </c>
      <c r="G284" s="3">
        <f t="shared" si="20"/>
        <v>14.214094491612089</v>
      </c>
      <c r="H284" s="3">
        <v>0.57866761162296099</v>
      </c>
      <c r="I284" s="3">
        <v>3.1152965650158699</v>
      </c>
      <c r="J284" s="3">
        <v>45.021999999999998</v>
      </c>
      <c r="K284" s="3">
        <v>0.14479755671012401</v>
      </c>
      <c r="L284" s="3">
        <v>4.234</v>
      </c>
      <c r="M284" s="2">
        <f t="shared" si="23"/>
        <v>1.4431471727126735</v>
      </c>
      <c r="N284" s="2">
        <f t="shared" si="21"/>
        <v>0.3588308576926007</v>
      </c>
      <c r="O284" s="2">
        <f t="shared" si="24"/>
        <v>0</v>
      </c>
    </row>
    <row r="285" spans="1:15" x14ac:dyDescent="0.35">
      <c r="A285" s="2">
        <v>246</v>
      </c>
      <c r="B285" s="2">
        <v>2007</v>
      </c>
      <c r="C285" s="3">
        <v>0</v>
      </c>
      <c r="D285" s="3">
        <v>1330988.0727488501</v>
      </c>
      <c r="E285" s="3">
        <f t="shared" si="22"/>
        <v>14.101432136216774</v>
      </c>
      <c r="F285" s="3">
        <v>2059878.88633981</v>
      </c>
      <c r="G285" s="3">
        <f t="shared" si="20"/>
        <v>14.538157745998458</v>
      </c>
      <c r="H285" s="3">
        <v>0.64140603059202494</v>
      </c>
      <c r="I285" s="3">
        <v>2.6146014216153501</v>
      </c>
      <c r="J285" s="3">
        <v>51.585999999999999</v>
      </c>
      <c r="K285" s="3">
        <v>0.13613529474587699</v>
      </c>
      <c r="L285" s="3">
        <v>3.4670000000000001</v>
      </c>
      <c r="M285" s="2">
        <f t="shared" si="23"/>
        <v>1.2432896667028863</v>
      </c>
      <c r="N285" s="2">
        <f t="shared" si="21"/>
        <v>0.50731873221504031</v>
      </c>
      <c r="O285" s="2">
        <f t="shared" si="24"/>
        <v>0</v>
      </c>
    </row>
    <row r="286" spans="1:15" x14ac:dyDescent="0.35">
      <c r="A286" s="2">
        <v>246</v>
      </c>
      <c r="B286" s="2">
        <v>2008</v>
      </c>
      <c r="C286" s="3">
        <v>0</v>
      </c>
      <c r="D286" s="3">
        <v>1270898.32494222</v>
      </c>
      <c r="E286" s="3">
        <f t="shared" si="22"/>
        <v>14.055234550860181</v>
      </c>
      <c r="F286" s="3">
        <v>1822898.9953827099</v>
      </c>
      <c r="G286" s="3">
        <f t="shared" si="20"/>
        <v>14.41593864641148</v>
      </c>
      <c r="H286" s="3">
        <v>0.692872146758159</v>
      </c>
      <c r="I286" s="3">
        <v>1.9821686971946</v>
      </c>
      <c r="J286" s="3">
        <v>49.691000000000003</v>
      </c>
      <c r="K286" s="3">
        <v>0.166570508332166</v>
      </c>
      <c r="L286" s="3">
        <v>5.4359999999999999</v>
      </c>
      <c r="M286" s="2">
        <f t="shared" si="23"/>
        <v>1.6930434962888972</v>
      </c>
      <c r="N286" s="2">
        <f t="shared" si="21"/>
        <v>-4.6197585356592796E-2</v>
      </c>
      <c r="O286" s="2">
        <f t="shared" si="24"/>
        <v>0</v>
      </c>
    </row>
    <row r="287" spans="1:15" x14ac:dyDescent="0.35">
      <c r="A287" s="2">
        <v>246</v>
      </c>
      <c r="B287" s="2">
        <v>2009</v>
      </c>
      <c r="C287" s="3">
        <v>0</v>
      </c>
      <c r="D287" s="3">
        <v>1186954.8354241999</v>
      </c>
      <c r="E287" s="3">
        <f t="shared" si="22"/>
        <v>13.986901623520144</v>
      </c>
      <c r="F287" s="3">
        <v>1802140.5472766601</v>
      </c>
      <c r="G287" s="3">
        <f t="shared" si="20"/>
        <v>14.404485709268036</v>
      </c>
      <c r="H287" s="3">
        <v>0.681986558858659</v>
      </c>
      <c r="I287" s="3">
        <v>1.01459884816427</v>
      </c>
      <c r="J287" s="3">
        <v>52.034999999999897</v>
      </c>
      <c r="K287" s="3">
        <v>0.169981084061257</v>
      </c>
      <c r="L287" s="3">
        <v>8.5939999999999994</v>
      </c>
      <c r="M287" s="2">
        <f t="shared" si="23"/>
        <v>2.1510642853528035</v>
      </c>
      <c r="N287" s="2">
        <f t="shared" si="21"/>
        <v>-6.8332927340037486E-2</v>
      </c>
      <c r="O287" s="2">
        <f t="shared" si="24"/>
        <v>0</v>
      </c>
    </row>
    <row r="288" spans="1:15" x14ac:dyDescent="0.35">
      <c r="A288" s="2">
        <v>246</v>
      </c>
      <c r="B288" s="2">
        <v>2010</v>
      </c>
      <c r="C288" s="3">
        <v>0</v>
      </c>
      <c r="D288" s="3">
        <v>1221774.4767841001</v>
      </c>
      <c r="E288" s="3">
        <f t="shared" si="22"/>
        <v>14.015814849131925</v>
      </c>
      <c r="F288" s="3">
        <v>2053758.6685366901</v>
      </c>
      <c r="G288" s="3">
        <f t="shared" si="20"/>
        <v>14.535182169158153</v>
      </c>
      <c r="H288" s="3">
        <v>0.64078111969223295</v>
      </c>
      <c r="I288" s="3">
        <v>1.08815475410674</v>
      </c>
      <c r="J288" s="3">
        <v>67.247</v>
      </c>
      <c r="K288" s="3">
        <v>0.156166423292359</v>
      </c>
      <c r="L288" s="3">
        <v>8.3309999999999995</v>
      </c>
      <c r="M288" s="2">
        <f t="shared" si="23"/>
        <v>2.1199834969927722</v>
      </c>
      <c r="N288" s="2">
        <f t="shared" si="21"/>
        <v>2.8913225611781002E-2</v>
      </c>
      <c r="O288" s="2">
        <f t="shared" si="24"/>
        <v>0</v>
      </c>
    </row>
    <row r="289" spans="1:15" x14ac:dyDescent="0.35">
      <c r="A289" s="2">
        <v>246</v>
      </c>
      <c r="B289" s="2">
        <v>2011</v>
      </c>
      <c r="C289" s="3">
        <v>0</v>
      </c>
      <c r="D289" s="3">
        <v>1547799.2364389801</v>
      </c>
      <c r="E289" s="3">
        <f t="shared" si="22"/>
        <v>14.252344632498165</v>
      </c>
      <c r="F289" s="3">
        <v>2582905.9521211302</v>
      </c>
      <c r="G289" s="3">
        <f t="shared" si="20"/>
        <v>14.764425661086468</v>
      </c>
      <c r="H289" s="3">
        <v>0.70252947648795405</v>
      </c>
      <c r="I289" s="3">
        <v>0.99976551085564502</v>
      </c>
      <c r="J289" s="3">
        <v>58.198999999999998</v>
      </c>
      <c r="K289" s="3">
        <v>0.150109127640257</v>
      </c>
      <c r="L289" s="3">
        <v>8.2989999999999995</v>
      </c>
      <c r="M289" s="2">
        <f t="shared" si="23"/>
        <v>2.1161350256163107</v>
      </c>
      <c r="N289" s="2">
        <f t="shared" si="21"/>
        <v>0.23652978336624031</v>
      </c>
      <c r="O289" s="2">
        <f t="shared" si="24"/>
        <v>0</v>
      </c>
    </row>
    <row r="290" spans="1:15" x14ac:dyDescent="0.35">
      <c r="A290" s="2">
        <v>247</v>
      </c>
      <c r="B290" s="2">
        <v>2005</v>
      </c>
      <c r="C290" s="3">
        <v>0</v>
      </c>
      <c r="D290" s="3">
        <v>492953.79492493701</v>
      </c>
      <c r="E290" s="3">
        <f t="shared" si="22"/>
        <v>13.108170726370831</v>
      </c>
      <c r="F290" s="3">
        <v>824968.81814208603</v>
      </c>
      <c r="G290" s="3">
        <f t="shared" si="20"/>
        <v>13.623100868411113</v>
      </c>
      <c r="H290" s="3">
        <v>0.59734886120098396</v>
      </c>
      <c r="I290" s="3">
        <v>1.41736265461579</v>
      </c>
      <c r="J290" s="3">
        <v>79.733000000000004</v>
      </c>
      <c r="K290" s="3">
        <v>0.111483868544107</v>
      </c>
      <c r="L290" s="3">
        <v>2.2770000000000001</v>
      </c>
      <c r="M290" s="2">
        <f t="shared" si="23"/>
        <v>0.82285878708160265</v>
      </c>
      <c r="N290" s="2" t="str">
        <f t="shared" si="21"/>
        <v/>
      </c>
      <c r="O290" s="2">
        <f t="shared" si="24"/>
        <v>0</v>
      </c>
    </row>
    <row r="291" spans="1:15" x14ac:dyDescent="0.35">
      <c r="A291" s="2">
        <v>247</v>
      </c>
      <c r="B291" s="2">
        <v>2006</v>
      </c>
      <c r="C291" s="3">
        <v>0</v>
      </c>
      <c r="D291" s="3">
        <v>681150.04019766999</v>
      </c>
      <c r="E291" s="3">
        <f t="shared" si="22"/>
        <v>13.431537884208621</v>
      </c>
      <c r="F291" s="3">
        <v>1188216.2800650001</v>
      </c>
      <c r="G291" s="3">
        <f t="shared" si="20"/>
        <v>13.98796381626169</v>
      </c>
      <c r="H291" s="3">
        <v>0.40631776567436401</v>
      </c>
      <c r="I291" s="3">
        <v>1.3366747805689001</v>
      </c>
      <c r="J291" s="3">
        <v>77.956000000000003</v>
      </c>
      <c r="K291" s="3">
        <v>8.8726636413886506E-2</v>
      </c>
      <c r="L291" s="3">
        <v>2.395</v>
      </c>
      <c r="M291" s="2">
        <f t="shared" si="23"/>
        <v>0.87338323086287861</v>
      </c>
      <c r="N291" s="2">
        <f t="shared" si="21"/>
        <v>0.32336715783779013</v>
      </c>
      <c r="O291" s="2">
        <f t="shared" si="24"/>
        <v>0</v>
      </c>
    </row>
    <row r="292" spans="1:15" x14ac:dyDescent="0.35">
      <c r="A292" s="2">
        <v>247</v>
      </c>
      <c r="B292" s="2">
        <v>2007</v>
      </c>
      <c r="C292" s="3">
        <v>0</v>
      </c>
      <c r="D292" s="3">
        <v>1047546.60812729</v>
      </c>
      <c r="E292" s="3">
        <f t="shared" si="22"/>
        <v>13.86196142442083</v>
      </c>
      <c r="F292" s="3">
        <v>1809272.4424534601</v>
      </c>
      <c r="G292" s="3">
        <f t="shared" si="20"/>
        <v>14.408435356936897</v>
      </c>
      <c r="H292" s="3">
        <v>0.35504574971959402</v>
      </c>
      <c r="I292" s="3">
        <v>0.712608772053551</v>
      </c>
      <c r="J292" s="3">
        <v>90.224999999999994</v>
      </c>
      <c r="K292" s="3">
        <v>9.1157562612523099E-2</v>
      </c>
      <c r="L292" s="3">
        <v>1.579</v>
      </c>
      <c r="M292" s="2">
        <f t="shared" si="23"/>
        <v>0.45679173527350503</v>
      </c>
      <c r="N292" s="2">
        <f t="shared" si="21"/>
        <v>0.43042354021220852</v>
      </c>
      <c r="O292" s="2">
        <f t="shared" si="24"/>
        <v>0</v>
      </c>
    </row>
    <row r="293" spans="1:15" x14ac:dyDescent="0.35">
      <c r="A293" s="2">
        <v>247</v>
      </c>
      <c r="B293" s="2">
        <v>2008</v>
      </c>
      <c r="C293" s="3">
        <v>0</v>
      </c>
      <c r="D293" s="3">
        <v>1001929.75260952</v>
      </c>
      <c r="E293" s="3">
        <f t="shared" si="22"/>
        <v>13.817438450993196</v>
      </c>
      <c r="F293" s="3">
        <v>1785139.6376458399</v>
      </c>
      <c r="G293" s="3">
        <f t="shared" si="20"/>
        <v>14.395007198509216</v>
      </c>
      <c r="H293" s="3">
        <v>0.33752416078251701</v>
      </c>
      <c r="I293" s="3">
        <v>8.1858823715589892</v>
      </c>
      <c r="J293" s="3">
        <v>79.759</v>
      </c>
      <c r="K293" s="3">
        <v>0.15313959329138799</v>
      </c>
      <c r="L293" s="3">
        <v>7.476</v>
      </c>
      <c r="M293" s="2">
        <f t="shared" si="23"/>
        <v>2.0116978895933162</v>
      </c>
      <c r="N293" s="2">
        <f t="shared" si="21"/>
        <v>-4.4522973427634227E-2</v>
      </c>
      <c r="O293" s="2">
        <f t="shared" si="24"/>
        <v>0</v>
      </c>
    </row>
    <row r="294" spans="1:15" x14ac:dyDescent="0.35">
      <c r="A294" s="2">
        <v>247</v>
      </c>
      <c r="B294" s="2">
        <v>2010</v>
      </c>
      <c r="C294" s="3">
        <v>0</v>
      </c>
      <c r="D294" s="3">
        <v>911273.09272341395</v>
      </c>
      <c r="E294" s="3">
        <f t="shared" si="22"/>
        <v>13.722597903792865</v>
      </c>
      <c r="F294" s="3">
        <v>2308110.74169531</v>
      </c>
      <c r="G294" s="3">
        <f t="shared" si="20"/>
        <v>14.651939887129455</v>
      </c>
      <c r="H294" s="3">
        <v>0.31780265521484002</v>
      </c>
      <c r="I294" s="3">
        <v>0.54985592742915501</v>
      </c>
      <c r="J294" s="3">
        <v>93.641999999999996</v>
      </c>
      <c r="K294" s="3">
        <v>8.4765845839754897E-2</v>
      </c>
      <c r="L294" s="3">
        <v>12.557</v>
      </c>
      <c r="M294" s="2">
        <f t="shared" si="23"/>
        <v>2.530278279006827</v>
      </c>
      <c r="N294" s="2">
        <f t="shared" si="21"/>
        <v>-9.484054720033086E-2</v>
      </c>
      <c r="O294" s="2">
        <f t="shared" si="24"/>
        <v>0</v>
      </c>
    </row>
    <row r="295" spans="1:15" x14ac:dyDescent="0.35">
      <c r="A295" s="2">
        <v>247</v>
      </c>
      <c r="B295" s="2">
        <v>2011</v>
      </c>
      <c r="C295" s="3">
        <v>0</v>
      </c>
      <c r="D295" s="3">
        <v>1187945.0998619201</v>
      </c>
      <c r="E295" s="3">
        <f t="shared" si="22"/>
        <v>13.987735565599468</v>
      </c>
      <c r="F295" s="3">
        <v>2506524.8702363698</v>
      </c>
      <c r="G295" s="3">
        <f t="shared" si="20"/>
        <v>14.734407837933047</v>
      </c>
      <c r="H295" s="3">
        <v>0.34132050047331303</v>
      </c>
      <c r="I295" s="3">
        <v>1.42581454471677</v>
      </c>
      <c r="J295" s="3">
        <v>83.736999999999995</v>
      </c>
      <c r="K295" s="3">
        <v>8.2836182311875894E-2</v>
      </c>
      <c r="L295" s="3">
        <v>6.0140000000000002</v>
      </c>
      <c r="M295" s="2">
        <f t="shared" si="23"/>
        <v>1.7940900845663375</v>
      </c>
      <c r="N295" s="2">
        <f t="shared" si="21"/>
        <v>0.26513766180660348</v>
      </c>
      <c r="O295" s="2">
        <f t="shared" si="24"/>
        <v>0</v>
      </c>
    </row>
    <row r="296" spans="1:15" x14ac:dyDescent="0.35">
      <c r="A296" s="2">
        <v>248</v>
      </c>
      <c r="B296" s="2">
        <v>2006</v>
      </c>
      <c r="C296" s="3">
        <v>0</v>
      </c>
      <c r="D296" s="3">
        <v>1225862.18130887</v>
      </c>
      <c r="E296" s="3">
        <f t="shared" si="22"/>
        <v>14.019154975871412</v>
      </c>
      <c r="F296" s="3">
        <v>2641192.3282891498</v>
      </c>
      <c r="G296" s="3">
        <f t="shared" si="20"/>
        <v>14.786741012667543</v>
      </c>
      <c r="H296" s="3">
        <v>0.70199653464278799</v>
      </c>
      <c r="I296" s="3">
        <v>5.7887282426612696</v>
      </c>
      <c r="J296" s="3">
        <v>33.619</v>
      </c>
      <c r="K296" s="3">
        <v>0.13781481188574299</v>
      </c>
      <c r="L296" s="3">
        <v>4.3490000000000002</v>
      </c>
      <c r="M296" s="2">
        <f t="shared" si="23"/>
        <v>1.4699459336155014</v>
      </c>
      <c r="N296" s="2" t="str">
        <f t="shared" si="21"/>
        <v/>
      </c>
      <c r="O296" s="2">
        <f t="shared" si="24"/>
        <v>0</v>
      </c>
    </row>
    <row r="297" spans="1:15" x14ac:dyDescent="0.35">
      <c r="A297" s="2">
        <v>248</v>
      </c>
      <c r="B297" s="2">
        <v>2007</v>
      </c>
      <c r="C297" s="3">
        <v>0</v>
      </c>
      <c r="D297" s="3">
        <v>2017664.6135821899</v>
      </c>
      <c r="E297" s="3">
        <f t="shared" si="22"/>
        <v>14.517451268651351</v>
      </c>
      <c r="F297" s="3">
        <v>3747219.4636613098</v>
      </c>
      <c r="G297" s="3">
        <f t="shared" si="20"/>
        <v>15.136524646560055</v>
      </c>
      <c r="H297" s="3">
        <v>0.69354207436399196</v>
      </c>
      <c r="I297" s="3">
        <v>1.52424440095673</v>
      </c>
      <c r="J297" s="3">
        <v>57.274000000000001</v>
      </c>
      <c r="K297" s="3">
        <v>0.126668841052402</v>
      </c>
      <c r="L297" s="3">
        <v>4.1440000000000001</v>
      </c>
      <c r="M297" s="2">
        <f t="shared" si="23"/>
        <v>1.4216615049571819</v>
      </c>
      <c r="N297" s="2">
        <f t="shared" si="21"/>
        <v>0.49829629277993881</v>
      </c>
      <c r="O297" s="2">
        <f t="shared" si="24"/>
        <v>0</v>
      </c>
    </row>
    <row r="298" spans="1:15" x14ac:dyDescent="0.35">
      <c r="A298" s="2">
        <v>248</v>
      </c>
      <c r="B298" s="2">
        <v>2010</v>
      </c>
      <c r="C298" s="3">
        <v>50.01</v>
      </c>
      <c r="D298" s="3">
        <v>1228176.04624853</v>
      </c>
      <c r="E298" s="3">
        <f t="shared" si="22"/>
        <v>14.021040737551381</v>
      </c>
      <c r="F298" s="3">
        <v>2273689.1647242</v>
      </c>
      <c r="G298" s="3">
        <f t="shared" si="20"/>
        <v>14.636914252975149</v>
      </c>
      <c r="H298" s="3">
        <v>0.785987444981599</v>
      </c>
      <c r="I298" s="3">
        <v>0.271303845876326</v>
      </c>
      <c r="J298" s="3">
        <v>49.454999999999998</v>
      </c>
      <c r="K298" s="3">
        <v>0.117209033840825</v>
      </c>
      <c r="L298" s="3">
        <v>23.038</v>
      </c>
      <c r="M298" s="2">
        <f t="shared" si="23"/>
        <v>3.1371450265043146</v>
      </c>
      <c r="N298" s="2">
        <f t="shared" si="21"/>
        <v>-0.49641053109997024</v>
      </c>
      <c r="O298" s="2">
        <f t="shared" si="24"/>
        <v>1</v>
      </c>
    </row>
    <row r="299" spans="1:15" x14ac:dyDescent="0.35">
      <c r="A299" s="2">
        <v>248</v>
      </c>
      <c r="B299" s="2">
        <v>2011</v>
      </c>
      <c r="C299" s="3">
        <v>50</v>
      </c>
      <c r="D299" s="3">
        <v>1407282.2201270601</v>
      </c>
      <c r="E299" s="3">
        <f t="shared" si="22"/>
        <v>14.157170898873058</v>
      </c>
      <c r="F299" s="3">
        <v>2479182.2112724199</v>
      </c>
      <c r="G299" s="3">
        <f t="shared" si="20"/>
        <v>14.723439310241332</v>
      </c>
      <c r="H299" s="3">
        <v>0.79700576296667303</v>
      </c>
      <c r="I299" s="3">
        <v>2.31019794537709</v>
      </c>
      <c r="J299" s="3">
        <v>48.750999999999998</v>
      </c>
      <c r="K299" s="3">
        <v>0.106765221748935</v>
      </c>
      <c r="L299" s="3">
        <v>19.826000000000001</v>
      </c>
      <c r="M299" s="2">
        <f t="shared" si="23"/>
        <v>2.9869942076107057</v>
      </c>
      <c r="N299" s="2">
        <f t="shared" si="21"/>
        <v>0.13613016132167743</v>
      </c>
      <c r="O299" s="2">
        <f t="shared" si="24"/>
        <v>1</v>
      </c>
    </row>
    <row r="300" spans="1:15" x14ac:dyDescent="0.35">
      <c r="A300" s="2">
        <v>249</v>
      </c>
      <c r="B300" s="2">
        <v>2005</v>
      </c>
      <c r="C300" s="3">
        <v>0</v>
      </c>
      <c r="D300" s="3">
        <v>556560.43360233202</v>
      </c>
      <c r="E300" s="3">
        <f t="shared" si="22"/>
        <v>13.229531039672848</v>
      </c>
      <c r="F300" s="3">
        <v>924950.96431374596</v>
      </c>
      <c r="G300" s="3">
        <f t="shared" si="20"/>
        <v>13.737496003536693</v>
      </c>
      <c r="H300" s="3">
        <v>0.86272837910932099</v>
      </c>
      <c r="I300" s="3">
        <v>0.941312578880941</v>
      </c>
      <c r="J300" s="3">
        <v>63.290999999999997</v>
      </c>
      <c r="K300" s="3">
        <v>7.3734899933890194E-2</v>
      </c>
      <c r="L300" s="3">
        <v>11.904999999999999</v>
      </c>
      <c r="M300" s="2">
        <f t="shared" si="23"/>
        <v>2.4769584799388262</v>
      </c>
      <c r="N300" s="2" t="str">
        <f t="shared" si="21"/>
        <v/>
      </c>
      <c r="O300" s="2">
        <f t="shared" si="24"/>
        <v>0</v>
      </c>
    </row>
    <row r="301" spans="1:15" x14ac:dyDescent="0.35">
      <c r="A301" s="2">
        <v>249</v>
      </c>
      <c r="B301" s="2">
        <v>2006</v>
      </c>
      <c r="C301" s="3">
        <v>0</v>
      </c>
      <c r="D301" s="3">
        <v>747279.82523739303</v>
      </c>
      <c r="E301" s="3">
        <f t="shared" si="22"/>
        <v>13.524194992681743</v>
      </c>
      <c r="F301" s="3">
        <v>1388700.0406384501</v>
      </c>
      <c r="G301" s="3">
        <f t="shared" si="20"/>
        <v>14.143878644951135</v>
      </c>
      <c r="H301" s="3">
        <v>0.86243504895257805</v>
      </c>
      <c r="I301" s="3">
        <v>3.3952305420335702</v>
      </c>
      <c r="J301" s="3">
        <v>58.679000000000002</v>
      </c>
      <c r="K301" s="3">
        <v>7.7386096373680394E-2</v>
      </c>
      <c r="L301" s="3">
        <v>10.557</v>
      </c>
      <c r="M301" s="2">
        <f t="shared" si="23"/>
        <v>2.3567891470075577</v>
      </c>
      <c r="N301" s="2">
        <f t="shared" si="21"/>
        <v>0.29466395300889481</v>
      </c>
      <c r="O301" s="2">
        <f t="shared" si="24"/>
        <v>0</v>
      </c>
    </row>
    <row r="302" spans="1:15" x14ac:dyDescent="0.35">
      <c r="A302" s="2">
        <v>249</v>
      </c>
      <c r="B302" s="2">
        <v>2007</v>
      </c>
      <c r="C302" s="3">
        <v>0</v>
      </c>
      <c r="D302" s="3">
        <v>1217475.5962148299</v>
      </c>
      <c r="E302" s="3">
        <f t="shared" si="22"/>
        <v>14.012290089561263</v>
      </c>
      <c r="F302" s="3">
        <v>1908042.7595615401</v>
      </c>
      <c r="G302" s="3">
        <f t="shared" si="20"/>
        <v>14.46158854141092</v>
      </c>
      <c r="H302" s="3">
        <v>0.83569622847772496</v>
      </c>
      <c r="I302" s="3">
        <v>2.7686440967477401</v>
      </c>
      <c r="J302" s="3">
        <v>68.602999999999994</v>
      </c>
      <c r="K302" s="3">
        <v>8.6323961464881194E-2</v>
      </c>
      <c r="L302" s="3">
        <v>6.8230000000000004</v>
      </c>
      <c r="M302" s="2">
        <f t="shared" si="23"/>
        <v>1.9202992578332867</v>
      </c>
      <c r="N302" s="2">
        <f t="shared" si="21"/>
        <v>0.4880950968795208</v>
      </c>
      <c r="O302" s="2">
        <f t="shared" si="24"/>
        <v>0</v>
      </c>
    </row>
    <row r="303" spans="1:15" x14ac:dyDescent="0.35">
      <c r="A303" s="2">
        <v>249</v>
      </c>
      <c r="B303" s="2">
        <v>2008</v>
      </c>
      <c r="C303" s="3">
        <v>0</v>
      </c>
      <c r="D303" s="3">
        <v>1207420.63038237</v>
      </c>
      <c r="E303" s="3">
        <f t="shared" si="22"/>
        <v>14.003996931816319</v>
      </c>
      <c r="F303" s="3">
        <v>1653840.70643969</v>
      </c>
      <c r="G303" s="3">
        <f t="shared" si="20"/>
        <v>14.318610841850278</v>
      </c>
      <c r="H303" s="3">
        <v>0.86100575215319697</v>
      </c>
      <c r="I303" s="3">
        <v>2.2901595990985899</v>
      </c>
      <c r="J303" s="3">
        <v>66.177000000000007</v>
      </c>
      <c r="K303" s="3">
        <v>8.2275341887817405E-2</v>
      </c>
      <c r="L303" s="3">
        <v>6.2130000000000001</v>
      </c>
      <c r="M303" s="2">
        <f t="shared" si="23"/>
        <v>1.8266438710815569</v>
      </c>
      <c r="N303" s="2">
        <f t="shared" si="21"/>
        <v>-8.2931577449443239E-3</v>
      </c>
      <c r="O303" s="2">
        <f t="shared" si="24"/>
        <v>0</v>
      </c>
    </row>
    <row r="304" spans="1:15" x14ac:dyDescent="0.35">
      <c r="A304" s="2">
        <v>249</v>
      </c>
      <c r="B304" s="2">
        <v>2009</v>
      </c>
      <c r="C304" s="3">
        <v>0</v>
      </c>
      <c r="D304" s="3">
        <v>930713.97345028794</v>
      </c>
      <c r="E304" s="3">
        <f t="shared" si="22"/>
        <v>13.743707283975661</v>
      </c>
      <c r="F304" s="3">
        <v>1630758.92970338</v>
      </c>
      <c r="G304" s="3">
        <f t="shared" si="20"/>
        <v>14.304556065469431</v>
      </c>
      <c r="H304" s="3">
        <v>0.843494657448147</v>
      </c>
      <c r="I304" s="3">
        <v>1.1690760527969799</v>
      </c>
      <c r="J304" s="3">
        <v>66.376000000000005</v>
      </c>
      <c r="K304" s="3">
        <v>0.100014192737373</v>
      </c>
      <c r="L304" s="3">
        <v>9.67</v>
      </c>
      <c r="M304" s="2">
        <f t="shared" si="23"/>
        <v>2.2690283094652028</v>
      </c>
      <c r="N304" s="2">
        <f t="shared" si="21"/>
        <v>-0.26028964784065778</v>
      </c>
      <c r="O304" s="2">
        <f t="shared" si="24"/>
        <v>0</v>
      </c>
    </row>
    <row r="305" spans="1:15" x14ac:dyDescent="0.35">
      <c r="A305" s="2">
        <v>249</v>
      </c>
      <c r="B305" s="2">
        <v>2010</v>
      </c>
      <c r="C305" s="3">
        <v>0</v>
      </c>
      <c r="D305" s="3">
        <v>1303134.45445709</v>
      </c>
      <c r="E305" s="3">
        <f t="shared" si="22"/>
        <v>14.080283039161854</v>
      </c>
      <c r="F305" s="3">
        <v>2033379.3000366499</v>
      </c>
      <c r="G305" s="3">
        <f t="shared" si="20"/>
        <v>14.525209646795307</v>
      </c>
      <c r="H305" s="3">
        <v>0.85629591858140597</v>
      </c>
      <c r="I305" s="3">
        <v>1.0569442853200901</v>
      </c>
      <c r="J305" s="3">
        <v>63.53</v>
      </c>
      <c r="K305" s="3">
        <v>9.6344909159269396E-2</v>
      </c>
      <c r="L305" s="3">
        <v>8.75</v>
      </c>
      <c r="M305" s="2">
        <f t="shared" si="23"/>
        <v>2.1690537003695232</v>
      </c>
      <c r="N305" s="2">
        <f t="shared" si="21"/>
        <v>0.33657575518619254</v>
      </c>
      <c r="O305" s="2">
        <f t="shared" si="24"/>
        <v>0</v>
      </c>
    </row>
    <row r="306" spans="1:15" x14ac:dyDescent="0.35">
      <c r="A306" s="2">
        <v>249</v>
      </c>
      <c r="B306" s="2">
        <v>2011</v>
      </c>
      <c r="C306" s="3">
        <v>0</v>
      </c>
      <c r="D306" s="3">
        <v>1378570.66868506</v>
      </c>
      <c r="E306" s="3">
        <f t="shared" si="22"/>
        <v>14.136557773046794</v>
      </c>
      <c r="F306" s="3">
        <v>2310360.5250891298</v>
      </c>
      <c r="G306" s="3">
        <f t="shared" si="20"/>
        <v>14.652914141787248</v>
      </c>
      <c r="H306" s="3">
        <v>0.85932975373935105</v>
      </c>
      <c r="I306" s="3">
        <v>2.2467016022133599</v>
      </c>
      <c r="J306" s="3">
        <v>55.046999999999997</v>
      </c>
      <c r="K306" s="3">
        <v>9.4776338112996697E-2</v>
      </c>
      <c r="L306" s="3">
        <v>9.7460000000000004</v>
      </c>
      <c r="M306" s="2">
        <f t="shared" si="23"/>
        <v>2.2768569444213145</v>
      </c>
      <c r="N306" s="2">
        <f t="shared" si="21"/>
        <v>5.6274733884940531E-2</v>
      </c>
      <c r="O306" s="2">
        <f t="shared" si="24"/>
        <v>0</v>
      </c>
    </row>
    <row r="307" spans="1:15" x14ac:dyDescent="0.35">
      <c r="A307" s="2">
        <v>250</v>
      </c>
      <c r="B307" s="2">
        <v>2007</v>
      </c>
      <c r="C307" s="3">
        <v>0</v>
      </c>
      <c r="D307" s="3">
        <v>3691068.2070102501</v>
      </c>
      <c r="E307" s="3">
        <f t="shared" si="22"/>
        <v>15.121426461118082</v>
      </c>
      <c r="F307" s="3">
        <v>5774262.3107783496</v>
      </c>
      <c r="G307" s="3">
        <f t="shared" si="20"/>
        <v>15.568921067819529</v>
      </c>
      <c r="H307" s="3">
        <v>0.752536049364947</v>
      </c>
      <c r="I307" s="3">
        <v>5.6564236941585904</v>
      </c>
      <c r="J307" s="3">
        <v>35.152000000000001</v>
      </c>
      <c r="K307" s="3">
        <v>0.14195738279987699</v>
      </c>
      <c r="L307" s="3">
        <v>0.185</v>
      </c>
      <c r="M307" s="2">
        <f t="shared" si="23"/>
        <v>-1.6873994539038122</v>
      </c>
      <c r="N307" s="2" t="str">
        <f t="shared" si="21"/>
        <v/>
      </c>
      <c r="O307" s="2">
        <f t="shared" si="24"/>
        <v>0</v>
      </c>
    </row>
    <row r="308" spans="1:15" x14ac:dyDescent="0.35">
      <c r="A308" s="2">
        <v>250</v>
      </c>
      <c r="B308" s="2">
        <v>2010</v>
      </c>
      <c r="C308" s="3">
        <v>0</v>
      </c>
      <c r="D308" s="3">
        <v>2116064.8717965898</v>
      </c>
      <c r="E308" s="3">
        <f t="shared" si="22"/>
        <v>14.565068729239249</v>
      </c>
      <c r="F308" s="3">
        <v>3785086.2624649</v>
      </c>
      <c r="G308" s="3">
        <f t="shared" si="20"/>
        <v>15.146579235205582</v>
      </c>
      <c r="H308" s="3">
        <v>0.360530766476792</v>
      </c>
      <c r="I308" s="3">
        <v>0.23500815290179999</v>
      </c>
      <c r="J308" s="3">
        <v>62.997999999999998</v>
      </c>
      <c r="K308" s="3">
        <v>7.3592833421609494E-2</v>
      </c>
      <c r="L308" s="3">
        <v>12.926</v>
      </c>
      <c r="M308" s="2">
        <f t="shared" si="23"/>
        <v>2.5592407868407037</v>
      </c>
      <c r="N308" s="2">
        <f t="shared" si="21"/>
        <v>-0.55635773187883331</v>
      </c>
      <c r="O308" s="2">
        <f t="shared" si="24"/>
        <v>0</v>
      </c>
    </row>
    <row r="309" spans="1:15" x14ac:dyDescent="0.35">
      <c r="A309" s="2">
        <v>250</v>
      </c>
      <c r="B309" s="2">
        <v>2011</v>
      </c>
      <c r="C309" s="3">
        <v>0</v>
      </c>
      <c r="D309" s="3">
        <v>916688.64879794396</v>
      </c>
      <c r="E309" s="3">
        <f t="shared" si="22"/>
        <v>13.728523161193964</v>
      </c>
      <c r="F309" s="3">
        <v>2293411.2676011398</v>
      </c>
      <c r="G309" s="3">
        <f t="shared" si="20"/>
        <v>14.645550903629623</v>
      </c>
      <c r="H309" s="3">
        <v>0.624394458747355</v>
      </c>
      <c r="I309" s="3">
        <v>0.961417355892354</v>
      </c>
      <c r="J309" s="3">
        <v>50.225000000000001</v>
      </c>
      <c r="K309" s="3">
        <v>0.121177319813811</v>
      </c>
      <c r="L309" s="3">
        <v>26.878</v>
      </c>
      <c r="M309" s="2">
        <f t="shared" si="23"/>
        <v>3.2913081081248725</v>
      </c>
      <c r="N309" s="2">
        <f t="shared" si="21"/>
        <v>-0.83654556804528468</v>
      </c>
      <c r="O309" s="2">
        <f t="shared" si="24"/>
        <v>0</v>
      </c>
    </row>
    <row r="310" spans="1:15" x14ac:dyDescent="0.35">
      <c r="A310" s="2">
        <v>251</v>
      </c>
      <c r="B310" s="2">
        <v>2005</v>
      </c>
      <c r="C310" s="3">
        <v>0</v>
      </c>
      <c r="D310" s="3">
        <v>265967.42204577097</v>
      </c>
      <c r="E310" s="3">
        <f t="shared" si="22"/>
        <v>12.491129106751204</v>
      </c>
      <c r="F310" s="3">
        <v>570443.73133416497</v>
      </c>
      <c r="G310" s="3">
        <f t="shared" si="20"/>
        <v>13.25416981298029</v>
      </c>
      <c r="H310" s="3">
        <v>0.55563227656887804</v>
      </c>
      <c r="I310" s="3">
        <v>6.3645653432809501</v>
      </c>
      <c r="J310" s="3">
        <v>57.585000000000001</v>
      </c>
      <c r="K310" s="3">
        <v>0.23384838937032801</v>
      </c>
      <c r="L310" s="3">
        <v>2.5840000000000001</v>
      </c>
      <c r="M310" s="2">
        <f t="shared" si="23"/>
        <v>0.94933858592035547</v>
      </c>
      <c r="N310" s="2" t="str">
        <f t="shared" si="21"/>
        <v/>
      </c>
      <c r="O310" s="2">
        <f t="shared" si="24"/>
        <v>0</v>
      </c>
    </row>
    <row r="311" spans="1:15" x14ac:dyDescent="0.35">
      <c r="A311" s="2">
        <v>251</v>
      </c>
      <c r="B311" s="2">
        <v>2006</v>
      </c>
      <c r="C311" s="3">
        <v>0</v>
      </c>
      <c r="D311" s="3">
        <v>531051.03327828599</v>
      </c>
      <c r="E311" s="3">
        <f t="shared" si="22"/>
        <v>13.182613403474722</v>
      </c>
      <c r="F311" s="3">
        <v>1038804.14151883</v>
      </c>
      <c r="G311" s="3">
        <f t="shared" si="20"/>
        <v>13.853580745592616</v>
      </c>
      <c r="H311" s="3">
        <v>0.55260448854042898</v>
      </c>
      <c r="I311" s="3">
        <v>5.8609309389849402</v>
      </c>
      <c r="J311" s="3">
        <v>60.478999999999999</v>
      </c>
      <c r="K311" s="3">
        <v>0.190210192310448</v>
      </c>
      <c r="L311" s="3">
        <v>3.5219999999999998</v>
      </c>
      <c r="M311" s="2">
        <f t="shared" si="23"/>
        <v>1.2590290100740142</v>
      </c>
      <c r="N311" s="2">
        <f t="shared" si="21"/>
        <v>0.69148429672351774</v>
      </c>
      <c r="O311" s="2">
        <f t="shared" si="24"/>
        <v>0</v>
      </c>
    </row>
    <row r="312" spans="1:15" x14ac:dyDescent="0.35">
      <c r="A312" s="2">
        <v>251</v>
      </c>
      <c r="B312" s="2">
        <v>2007</v>
      </c>
      <c r="C312" s="3">
        <v>0</v>
      </c>
      <c r="D312" s="3">
        <v>818936.88840196701</v>
      </c>
      <c r="E312" s="3">
        <f t="shared" si="22"/>
        <v>13.615762300527726</v>
      </c>
      <c r="F312" s="3">
        <v>1444765.96714335</v>
      </c>
      <c r="G312" s="3">
        <f t="shared" si="20"/>
        <v>14.18345790595723</v>
      </c>
      <c r="H312" s="3">
        <v>0.52607907027828305</v>
      </c>
      <c r="I312" s="3">
        <v>6.4374470494534801</v>
      </c>
      <c r="J312" s="3">
        <v>30.927</v>
      </c>
      <c r="K312" s="3">
        <v>0.18574670333721799</v>
      </c>
      <c r="L312" s="3">
        <v>3.6859999999999999</v>
      </c>
      <c r="M312" s="2">
        <f t="shared" si="23"/>
        <v>1.3045418592476314</v>
      </c>
      <c r="N312" s="2">
        <f t="shared" si="21"/>
        <v>0.43314889705300352</v>
      </c>
      <c r="O312" s="2">
        <f t="shared" si="24"/>
        <v>0</v>
      </c>
    </row>
    <row r="313" spans="1:15" x14ac:dyDescent="0.35">
      <c r="A313" s="2">
        <v>251</v>
      </c>
      <c r="B313" s="2">
        <v>2008</v>
      </c>
      <c r="C313" s="3">
        <v>0</v>
      </c>
      <c r="D313" s="3">
        <v>958941.67080097296</v>
      </c>
      <c r="E313" s="3">
        <f t="shared" si="22"/>
        <v>13.773585529076236</v>
      </c>
      <c r="F313" s="3">
        <v>1357877.60631485</v>
      </c>
      <c r="G313" s="3">
        <f t="shared" si="20"/>
        <v>14.121433455141261</v>
      </c>
      <c r="H313" s="3">
        <v>0.45034468742513001</v>
      </c>
      <c r="I313" s="3">
        <v>1.6781657725108501</v>
      </c>
      <c r="J313" s="3">
        <v>97.34</v>
      </c>
      <c r="K313" s="3">
        <v>0.18261695843181799</v>
      </c>
      <c r="L313" s="3">
        <v>11.426</v>
      </c>
      <c r="M313" s="2">
        <f t="shared" si="23"/>
        <v>2.4358914603022708</v>
      </c>
      <c r="N313" s="2">
        <f t="shared" si="21"/>
        <v>0.15782322854851039</v>
      </c>
      <c r="O313" s="2">
        <f t="shared" si="24"/>
        <v>0</v>
      </c>
    </row>
    <row r="314" spans="1:15" x14ac:dyDescent="0.35">
      <c r="A314" s="2">
        <v>251</v>
      </c>
      <c r="B314" s="2">
        <v>2009</v>
      </c>
      <c r="C314" s="3">
        <v>0</v>
      </c>
      <c r="D314" s="3">
        <v>1121448.85744764</v>
      </c>
      <c r="E314" s="3">
        <f t="shared" si="22"/>
        <v>13.930132029983421</v>
      </c>
      <c r="F314" s="3">
        <v>1682454.7493324</v>
      </c>
      <c r="G314" s="3">
        <f t="shared" si="20"/>
        <v>14.335764445240326</v>
      </c>
      <c r="H314" s="3">
        <v>0.47070770617872099</v>
      </c>
      <c r="I314" s="3">
        <v>2.4229114280715698</v>
      </c>
      <c r="J314" s="3">
        <v>96.768000000000001</v>
      </c>
      <c r="K314" s="3">
        <v>0.15722068769856801</v>
      </c>
      <c r="L314" s="3">
        <v>14.26</v>
      </c>
      <c r="M314" s="2">
        <f t="shared" si="23"/>
        <v>2.65745841498615</v>
      </c>
      <c r="N314" s="2">
        <f t="shared" si="21"/>
        <v>0.15654650090718469</v>
      </c>
      <c r="O314" s="2">
        <f t="shared" si="24"/>
        <v>0</v>
      </c>
    </row>
    <row r="315" spans="1:15" x14ac:dyDescent="0.35">
      <c r="A315" s="2">
        <v>251</v>
      </c>
      <c r="B315" s="2">
        <v>2010</v>
      </c>
      <c r="C315" s="3">
        <v>0</v>
      </c>
      <c r="D315" s="3">
        <v>1246910.33279962</v>
      </c>
      <c r="E315" s="3">
        <f t="shared" si="22"/>
        <v>14.036179315741279</v>
      </c>
      <c r="F315" s="3">
        <v>2184557.8260930199</v>
      </c>
      <c r="G315" s="3">
        <f t="shared" si="20"/>
        <v>14.596923998111862</v>
      </c>
      <c r="H315" s="3">
        <v>0.35414311272280102</v>
      </c>
      <c r="I315" s="3">
        <v>2.4207450107844801</v>
      </c>
      <c r="J315" s="3">
        <v>90.35</v>
      </c>
      <c r="K315" s="3">
        <v>0.13215742312693299</v>
      </c>
      <c r="L315" s="3">
        <v>16.009</v>
      </c>
      <c r="M315" s="2">
        <f t="shared" si="23"/>
        <v>2.7731510640959574</v>
      </c>
      <c r="N315" s="2">
        <f t="shared" si="21"/>
        <v>0.10604728575785849</v>
      </c>
      <c r="O315" s="2">
        <f t="shared" si="24"/>
        <v>0</v>
      </c>
    </row>
    <row r="316" spans="1:15" x14ac:dyDescent="0.35">
      <c r="A316" s="2">
        <v>251</v>
      </c>
      <c r="B316" s="2">
        <v>2011</v>
      </c>
      <c r="C316" s="3">
        <v>0</v>
      </c>
      <c r="D316" s="3">
        <v>1424200.6974901301</v>
      </c>
      <c r="E316" s="3">
        <f t="shared" si="22"/>
        <v>14.169121300271742</v>
      </c>
      <c r="F316" s="3">
        <v>2274338.1193741201</v>
      </c>
      <c r="G316" s="3">
        <f t="shared" si="20"/>
        <v>14.637199631498094</v>
      </c>
      <c r="H316" s="3">
        <v>0.28484425478743802</v>
      </c>
      <c r="I316" s="3">
        <v>1.69667609557355</v>
      </c>
      <c r="J316" s="3">
        <v>94.063999999999893</v>
      </c>
      <c r="K316" s="3">
        <v>0.118149680916248</v>
      </c>
      <c r="L316" s="3">
        <v>16.216000000000001</v>
      </c>
      <c r="M316" s="2">
        <f t="shared" si="23"/>
        <v>2.7859984091496988</v>
      </c>
      <c r="N316" s="2">
        <f t="shared" si="21"/>
        <v>0.13294198453046313</v>
      </c>
      <c r="O316" s="2">
        <f t="shared" si="24"/>
        <v>0</v>
      </c>
    </row>
    <row r="317" spans="1:15" x14ac:dyDescent="0.35">
      <c r="A317" s="2">
        <v>252</v>
      </c>
      <c r="B317" s="2">
        <v>2005</v>
      </c>
      <c r="C317" s="3">
        <v>0</v>
      </c>
      <c r="D317" s="3">
        <v>674451.51825696195</v>
      </c>
      <c r="E317" s="3">
        <f t="shared" si="22"/>
        <v>13.421655073999098</v>
      </c>
      <c r="F317" s="3">
        <v>1288255.0707668101</v>
      </c>
      <c r="G317" s="3">
        <f t="shared" si="20"/>
        <v>14.068799202349469</v>
      </c>
      <c r="H317" s="3">
        <v>0.58814645407667698</v>
      </c>
      <c r="I317" s="3">
        <v>3.7711169604522099</v>
      </c>
      <c r="J317" s="3">
        <v>62.896000000000001</v>
      </c>
      <c r="K317" s="3">
        <v>0.23624835487281201</v>
      </c>
      <c r="L317" s="3">
        <v>6.6660000000000004</v>
      </c>
      <c r="M317" s="2">
        <f t="shared" si="23"/>
        <v>1.897019979885548</v>
      </c>
      <c r="N317" s="2" t="str">
        <f t="shared" si="21"/>
        <v/>
      </c>
      <c r="O317" s="2">
        <f t="shared" si="24"/>
        <v>0</v>
      </c>
    </row>
    <row r="318" spans="1:15" x14ac:dyDescent="0.35">
      <c r="A318" s="2">
        <v>252</v>
      </c>
      <c r="B318" s="2">
        <v>2006</v>
      </c>
      <c r="C318" s="3">
        <v>0</v>
      </c>
      <c r="D318" s="3">
        <v>1489842.79478788</v>
      </c>
      <c r="E318" s="3">
        <f t="shared" si="22"/>
        <v>14.21418116550163</v>
      </c>
      <c r="F318" s="3">
        <v>2172085.4592859698</v>
      </c>
      <c r="G318" s="3">
        <f t="shared" si="20"/>
        <v>14.591198305157869</v>
      </c>
      <c r="H318" s="3">
        <v>0.70776872855959205</v>
      </c>
      <c r="I318" s="3">
        <v>1.6049054611196401</v>
      </c>
      <c r="J318" s="3">
        <v>65.908000000000001</v>
      </c>
      <c r="K318" s="3">
        <v>0.13752286102941899</v>
      </c>
      <c r="L318" s="3">
        <v>4.4749999999999899</v>
      </c>
      <c r="M318" s="2">
        <f t="shared" si="23"/>
        <v>1.4985063517268165</v>
      </c>
      <c r="N318" s="2">
        <f t="shared" si="21"/>
        <v>0.79252609150253228</v>
      </c>
      <c r="O318" s="2">
        <f t="shared" si="24"/>
        <v>0</v>
      </c>
    </row>
    <row r="319" spans="1:15" x14ac:dyDescent="0.35">
      <c r="A319" s="2">
        <v>252</v>
      </c>
      <c r="B319" s="2">
        <v>2007</v>
      </c>
      <c r="C319" s="3">
        <v>0</v>
      </c>
      <c r="D319" s="3">
        <v>1658892.1825457399</v>
      </c>
      <c r="E319" s="3">
        <f t="shared" si="22"/>
        <v>14.321660577636772</v>
      </c>
      <c r="F319" s="3">
        <v>2716196.3497180501</v>
      </c>
      <c r="G319" s="3">
        <f t="shared" si="20"/>
        <v>14.814743058758282</v>
      </c>
      <c r="H319" s="3">
        <v>0.71851278566960897</v>
      </c>
      <c r="I319" s="3">
        <v>1.57771668294029</v>
      </c>
      <c r="J319" s="3">
        <v>81.256</v>
      </c>
      <c r="K319" s="3">
        <v>0.102882306445105</v>
      </c>
      <c r="L319" s="3">
        <v>3.6219999999999999</v>
      </c>
      <c r="M319" s="2">
        <f t="shared" si="23"/>
        <v>1.2870263594612217</v>
      </c>
      <c r="N319" s="2">
        <f t="shared" si="21"/>
        <v>0.10747941213514167</v>
      </c>
      <c r="O319" s="2">
        <f t="shared" si="24"/>
        <v>0</v>
      </c>
    </row>
    <row r="320" spans="1:15" x14ac:dyDescent="0.35">
      <c r="A320" s="2">
        <v>253</v>
      </c>
      <c r="B320" s="2">
        <v>2005</v>
      </c>
      <c r="C320" s="3">
        <v>32.617350000000002</v>
      </c>
      <c r="D320" s="3">
        <v>766201.71758383501</v>
      </c>
      <c r="E320" s="3">
        <f t="shared" si="22"/>
        <v>13.549200752937422</v>
      </c>
      <c r="F320" s="3">
        <v>1627568.9043346799</v>
      </c>
      <c r="G320" s="3">
        <f t="shared" si="20"/>
        <v>14.302597989701482</v>
      </c>
      <c r="H320" s="3">
        <v>0.8117577995752</v>
      </c>
      <c r="I320" s="3">
        <v>2.6237312015028</v>
      </c>
      <c r="J320" s="3">
        <v>53.676000000000002</v>
      </c>
      <c r="K320" s="3">
        <v>0.17325676959366401</v>
      </c>
      <c r="L320" s="3">
        <v>3.1469999999999998</v>
      </c>
      <c r="M320" s="2">
        <f t="shared" si="23"/>
        <v>1.1464496180822696</v>
      </c>
      <c r="N320" s="2" t="str">
        <f t="shared" si="21"/>
        <v/>
      </c>
      <c r="O320" s="2">
        <f t="shared" si="24"/>
        <v>1</v>
      </c>
    </row>
    <row r="321" spans="1:15" x14ac:dyDescent="0.35">
      <c r="A321" s="2">
        <v>253</v>
      </c>
      <c r="B321" s="2">
        <v>2006</v>
      </c>
      <c r="C321" s="3">
        <v>32.617350000000002</v>
      </c>
      <c r="D321" s="3">
        <v>1000235.4531616</v>
      </c>
      <c r="E321" s="3">
        <f t="shared" si="22"/>
        <v>13.815745983411128</v>
      </c>
      <c r="F321" s="3">
        <v>2063126.8524766001</v>
      </c>
      <c r="G321" s="3">
        <f t="shared" si="20"/>
        <v>14.539733279487574</v>
      </c>
      <c r="H321" s="3">
        <v>0.81535921243492604</v>
      </c>
      <c r="I321" s="3">
        <v>3.0159559976732302</v>
      </c>
      <c r="J321" s="3">
        <v>40.247</v>
      </c>
      <c r="K321" s="3">
        <v>0.17281921199313699</v>
      </c>
      <c r="L321" s="3">
        <v>3.8740000000000001</v>
      </c>
      <c r="M321" s="2">
        <f t="shared" si="23"/>
        <v>1.3542875649848041</v>
      </c>
      <c r="N321" s="2">
        <f t="shared" si="21"/>
        <v>0.2665452304737066</v>
      </c>
      <c r="O321" s="2">
        <f t="shared" si="24"/>
        <v>1</v>
      </c>
    </row>
    <row r="322" spans="1:15" x14ac:dyDescent="0.35">
      <c r="A322" s="2">
        <v>253</v>
      </c>
      <c r="B322" s="2">
        <v>2007</v>
      </c>
      <c r="C322" s="3">
        <v>27.791499999999999</v>
      </c>
      <c r="D322" s="3">
        <v>835021.292225271</v>
      </c>
      <c r="E322" s="3">
        <f t="shared" si="22"/>
        <v>13.635212503178865</v>
      </c>
      <c r="F322" s="3">
        <v>2005882.74938464</v>
      </c>
      <c r="G322" s="3">
        <f t="shared" ref="G322:G385" si="25">LN(F322)</f>
        <v>14.511594795837945</v>
      </c>
      <c r="H322" s="3">
        <v>0.7776256783544</v>
      </c>
      <c r="I322" s="3">
        <v>2.6878269911935702</v>
      </c>
      <c r="J322" s="3">
        <v>61.189</v>
      </c>
      <c r="K322" s="3">
        <v>0.20822230526760399</v>
      </c>
      <c r="L322" s="3">
        <v>4.266</v>
      </c>
      <c r="M322" s="2">
        <f t="shared" si="23"/>
        <v>1.4506766200491588</v>
      </c>
      <c r="N322" s="2">
        <f t="shared" ref="N322:N385" si="26">IF(A322&lt;&gt;A321,"",E322-E321)</f>
        <v>-0.18053348023226334</v>
      </c>
      <c r="O322" s="2">
        <f t="shared" si="24"/>
        <v>1</v>
      </c>
    </row>
    <row r="323" spans="1:15" x14ac:dyDescent="0.35">
      <c r="A323" s="2">
        <v>253</v>
      </c>
      <c r="B323" s="2">
        <v>2008</v>
      </c>
      <c r="C323" s="3">
        <v>27.780742</v>
      </c>
      <c r="D323" s="3">
        <v>726885.97349003004</v>
      </c>
      <c r="E323" s="3">
        <f t="shared" ref="E323:E386" si="27">LN(D323)</f>
        <v>13.496524898945967</v>
      </c>
      <c r="F323" s="3">
        <v>1621492.60943718</v>
      </c>
      <c r="G323" s="3">
        <f t="shared" si="25"/>
        <v>14.298857646863544</v>
      </c>
      <c r="H323" s="3">
        <v>0.74418609532725699</v>
      </c>
      <c r="I323" s="3">
        <v>0.62258475527969404</v>
      </c>
      <c r="J323" s="3">
        <v>75.239000000000004</v>
      </c>
      <c r="K323" s="3">
        <v>0.21196429058713101</v>
      </c>
      <c r="L323" s="3">
        <v>5.2089999999999899</v>
      </c>
      <c r="M323" s="2">
        <f t="shared" ref="M323:M386" si="28">LN(L323)</f>
        <v>1.6503878987630525</v>
      </c>
      <c r="N323" s="2">
        <f t="shared" si="26"/>
        <v>-0.1386876042328975</v>
      </c>
      <c r="O323" s="2">
        <f t="shared" ref="O323:O386" si="29">IF(C323&gt;0,1,0)</f>
        <v>1</v>
      </c>
    </row>
    <row r="324" spans="1:15" x14ac:dyDescent="0.35">
      <c r="A324" s="2">
        <v>253</v>
      </c>
      <c r="B324" s="2">
        <v>2009</v>
      </c>
      <c r="C324" s="3">
        <v>29.779649999999901</v>
      </c>
      <c r="D324" s="3">
        <v>547896.77817635203</v>
      </c>
      <c r="E324" s="3">
        <f t="shared" si="27"/>
        <v>13.213842187195935</v>
      </c>
      <c r="F324" s="3">
        <v>1254481.83127046</v>
      </c>
      <c r="G324" s="3">
        <f t="shared" si="25"/>
        <v>14.042233161838348</v>
      </c>
      <c r="H324" s="3">
        <v>0.59185362459410196</v>
      </c>
      <c r="I324" s="3">
        <v>5.5781638763547203</v>
      </c>
      <c r="J324" s="3">
        <v>43.662999999999897</v>
      </c>
      <c r="K324" s="3">
        <v>0.32792402901362</v>
      </c>
      <c r="L324" s="3">
        <v>7</v>
      </c>
      <c r="M324" s="2">
        <f t="shared" si="28"/>
        <v>1.9459101490553132</v>
      </c>
      <c r="N324" s="2">
        <f t="shared" si="26"/>
        <v>-0.28268271175003257</v>
      </c>
      <c r="O324" s="2">
        <f t="shared" si="29"/>
        <v>1</v>
      </c>
    </row>
    <row r="325" spans="1:15" x14ac:dyDescent="0.35">
      <c r="A325" s="2">
        <v>253</v>
      </c>
      <c r="B325" s="2">
        <v>2010</v>
      </c>
      <c r="C325" s="3">
        <v>30.656714000000001</v>
      </c>
      <c r="D325" s="3">
        <v>446049.28556308203</v>
      </c>
      <c r="E325" s="3">
        <f t="shared" si="27"/>
        <v>13.008184730643711</v>
      </c>
      <c r="F325" s="3">
        <v>1206953.4161634699</v>
      </c>
      <c r="G325" s="3">
        <f t="shared" si="25"/>
        <v>14.003609904607011</v>
      </c>
      <c r="H325" s="3">
        <v>0.56128990164255499</v>
      </c>
      <c r="I325" s="3">
        <v>2.2275868443516602</v>
      </c>
      <c r="J325" s="3">
        <v>77.471999999999994</v>
      </c>
      <c r="K325" s="3">
        <v>0.35938256099086102</v>
      </c>
      <c r="L325" s="3">
        <v>3.5910000000000002</v>
      </c>
      <c r="M325" s="2">
        <f t="shared" si="28"/>
        <v>1.2784307152439458</v>
      </c>
      <c r="N325" s="2">
        <f t="shared" si="26"/>
        <v>-0.20565745655222401</v>
      </c>
      <c r="O325" s="2">
        <f t="shared" si="29"/>
        <v>1</v>
      </c>
    </row>
    <row r="326" spans="1:15" x14ac:dyDescent="0.35">
      <c r="A326" s="2">
        <v>253</v>
      </c>
      <c r="B326" s="2">
        <v>2011</v>
      </c>
      <c r="C326" s="3">
        <v>0</v>
      </c>
      <c r="D326" s="3">
        <v>311571.89218439203</v>
      </c>
      <c r="E326" s="3">
        <f t="shared" si="27"/>
        <v>12.649385384110264</v>
      </c>
      <c r="F326" s="3">
        <v>2165296.37427796</v>
      </c>
      <c r="G326" s="3">
        <f t="shared" si="25"/>
        <v>14.588067803480605</v>
      </c>
      <c r="H326" s="3">
        <v>0.78338098031818504</v>
      </c>
      <c r="I326" s="3">
        <v>0.37510345826740799</v>
      </c>
      <c r="J326" s="3">
        <v>83.775000000000006</v>
      </c>
      <c r="K326" s="3">
        <v>0.188250296568412</v>
      </c>
      <c r="L326" s="3">
        <v>2.3069999999999999</v>
      </c>
      <c r="M326" s="2">
        <f t="shared" si="28"/>
        <v>0.83594797919161656</v>
      </c>
      <c r="N326" s="2">
        <f t="shared" si="26"/>
        <v>-0.35879934653344669</v>
      </c>
      <c r="O326" s="2">
        <f t="shared" si="29"/>
        <v>0</v>
      </c>
    </row>
    <row r="327" spans="1:15" x14ac:dyDescent="0.35">
      <c r="A327" s="2">
        <v>254</v>
      </c>
      <c r="B327" s="2">
        <v>2006</v>
      </c>
      <c r="C327" s="3">
        <v>0</v>
      </c>
      <c r="D327" s="3">
        <v>386588.47901523102</v>
      </c>
      <c r="E327" s="3">
        <f t="shared" si="27"/>
        <v>12.865116044523983</v>
      </c>
      <c r="F327" s="3">
        <v>451845.91159820597</v>
      </c>
      <c r="G327" s="3">
        <f t="shared" si="25"/>
        <v>13.021096497149754</v>
      </c>
      <c r="H327" s="3">
        <v>0.55415377891339301</v>
      </c>
      <c r="I327" s="3">
        <v>2.1659830554061199</v>
      </c>
      <c r="J327" s="3">
        <v>51.823999999999998</v>
      </c>
      <c r="K327" s="3">
        <v>0.106458445400753</v>
      </c>
      <c r="L327" s="3">
        <v>0.6</v>
      </c>
      <c r="M327" s="2">
        <f t="shared" si="28"/>
        <v>-0.51082562376599072</v>
      </c>
      <c r="N327" s="2" t="str">
        <f t="shared" si="26"/>
        <v/>
      </c>
      <c r="O327" s="2">
        <f t="shared" si="29"/>
        <v>0</v>
      </c>
    </row>
    <row r="328" spans="1:15" x14ac:dyDescent="0.35">
      <c r="A328" s="2">
        <v>254</v>
      </c>
      <c r="B328" s="2">
        <v>2007</v>
      </c>
      <c r="C328" s="3">
        <v>0</v>
      </c>
      <c r="D328" s="3">
        <v>950949.62127283204</v>
      </c>
      <c r="E328" s="3">
        <f t="shared" si="27"/>
        <v>13.765216365647813</v>
      </c>
      <c r="F328" s="3">
        <v>1181747.0522962499</v>
      </c>
      <c r="G328" s="3">
        <f t="shared" si="25"/>
        <v>13.982504454297601</v>
      </c>
      <c r="H328" s="3">
        <v>0.62423036880244298</v>
      </c>
      <c r="I328" s="3">
        <v>1.5540861986941199</v>
      </c>
      <c r="J328" s="3">
        <v>48.313000000000002</v>
      </c>
      <c r="K328" s="3">
        <v>0.102249770748153</v>
      </c>
      <c r="L328" s="3">
        <v>0.54200000000000004</v>
      </c>
      <c r="M328" s="2">
        <f t="shared" si="28"/>
        <v>-0.61248927754249083</v>
      </c>
      <c r="N328" s="2">
        <f t="shared" si="26"/>
        <v>0.90010032112382987</v>
      </c>
      <c r="O328" s="2">
        <f t="shared" si="29"/>
        <v>0</v>
      </c>
    </row>
    <row r="329" spans="1:15" x14ac:dyDescent="0.35">
      <c r="A329" s="2">
        <v>254</v>
      </c>
      <c r="B329" s="2">
        <v>2008</v>
      </c>
      <c r="C329" s="3">
        <v>0</v>
      </c>
      <c r="D329" s="3">
        <v>1630648.3734246299</v>
      </c>
      <c r="E329" s="3">
        <f t="shared" si="27"/>
        <v>14.304488268798535</v>
      </c>
      <c r="F329" s="3">
        <v>1903428.8749154699</v>
      </c>
      <c r="G329" s="3">
        <f t="shared" si="25"/>
        <v>14.459167488682613</v>
      </c>
      <c r="H329" s="3">
        <v>0.77704542812949795</v>
      </c>
      <c r="I329" s="3">
        <v>1.72735969672856</v>
      </c>
      <c r="J329" s="3">
        <v>34.978999999999999</v>
      </c>
      <c r="K329" s="3">
        <v>8.6375137464571802E-2</v>
      </c>
      <c r="L329" s="3">
        <v>0.84299999999999997</v>
      </c>
      <c r="M329" s="2">
        <f t="shared" si="28"/>
        <v>-0.17078832098028163</v>
      </c>
      <c r="N329" s="2">
        <f t="shared" si="26"/>
        <v>0.5392719031507216</v>
      </c>
      <c r="O329" s="2">
        <f t="shared" si="29"/>
        <v>0</v>
      </c>
    </row>
    <row r="330" spans="1:15" x14ac:dyDescent="0.35">
      <c r="A330" s="2">
        <v>254</v>
      </c>
      <c r="B330" s="2">
        <v>2011</v>
      </c>
      <c r="C330" s="3">
        <v>0</v>
      </c>
      <c r="D330" s="3">
        <v>1941421.4374121299</v>
      </c>
      <c r="E330" s="3">
        <f t="shared" si="27"/>
        <v>14.478930962443107</v>
      </c>
      <c r="F330" s="3">
        <v>2092517.3745604199</v>
      </c>
      <c r="G330" s="3">
        <f t="shared" si="25"/>
        <v>14.553878384565976</v>
      </c>
      <c r="H330" s="3">
        <v>0.62838554925049295</v>
      </c>
      <c r="I330" s="3">
        <v>4.1519409715470603</v>
      </c>
      <c r="J330" s="3">
        <v>29.832999999999998</v>
      </c>
      <c r="K330" s="3">
        <v>0.166727771189044</v>
      </c>
      <c r="L330" s="3">
        <v>0.42199999999999999</v>
      </c>
      <c r="M330" s="2">
        <f t="shared" si="28"/>
        <v>-0.86274996494612533</v>
      </c>
      <c r="N330" s="2">
        <f t="shared" si="26"/>
        <v>0.17444269364457199</v>
      </c>
      <c r="O330" s="2">
        <f t="shared" si="29"/>
        <v>0</v>
      </c>
    </row>
    <row r="331" spans="1:15" x14ac:dyDescent="0.35">
      <c r="A331" s="2">
        <v>255</v>
      </c>
      <c r="B331" s="2">
        <v>2005</v>
      </c>
      <c r="C331" s="3">
        <v>0</v>
      </c>
      <c r="D331" s="3">
        <v>187961.442880332</v>
      </c>
      <c r="E331" s="3">
        <f t="shared" si="27"/>
        <v>12.143992129715974</v>
      </c>
      <c r="F331" s="3">
        <v>440357.87503346801</v>
      </c>
      <c r="G331" s="3">
        <f t="shared" si="25"/>
        <v>12.99534302765146</v>
      </c>
      <c r="H331" s="3">
        <v>0.63801618986003505</v>
      </c>
      <c r="I331" s="3">
        <v>5.1181102362204696</v>
      </c>
      <c r="J331" s="3">
        <v>29.254000000000001</v>
      </c>
      <c r="K331" s="3">
        <v>0.160707241254161</v>
      </c>
      <c r="L331" s="3">
        <v>5.6230000000000002</v>
      </c>
      <c r="M331" s="2">
        <f t="shared" si="28"/>
        <v>1.7268653293100646</v>
      </c>
      <c r="N331" s="2" t="str">
        <f t="shared" si="26"/>
        <v/>
      </c>
      <c r="O331" s="2">
        <f t="shared" si="29"/>
        <v>0</v>
      </c>
    </row>
    <row r="332" spans="1:15" x14ac:dyDescent="0.35">
      <c r="A332" s="2">
        <v>255</v>
      </c>
      <c r="B332" s="2">
        <v>2006</v>
      </c>
      <c r="C332" s="3">
        <v>0</v>
      </c>
      <c r="D332" s="3">
        <v>497161.14674806601</v>
      </c>
      <c r="E332" s="3">
        <f t="shared" si="27"/>
        <v>13.116669491454394</v>
      </c>
      <c r="F332" s="3">
        <v>966245.22900879395</v>
      </c>
      <c r="G332" s="3">
        <f t="shared" si="25"/>
        <v>13.781172941235143</v>
      </c>
      <c r="H332" s="3">
        <v>0.55785836972286196</v>
      </c>
      <c r="I332" s="3">
        <v>3.1738482762957698</v>
      </c>
      <c r="J332" s="3">
        <v>30.183</v>
      </c>
      <c r="K332" s="3">
        <v>0.104314468424631</v>
      </c>
      <c r="L332" s="3">
        <v>3.5289999999999999</v>
      </c>
      <c r="M332" s="2">
        <f t="shared" si="28"/>
        <v>1.2610145446931329</v>
      </c>
      <c r="N332" s="2">
        <f t="shared" si="26"/>
        <v>0.97267736173841968</v>
      </c>
      <c r="O332" s="2">
        <f t="shared" si="29"/>
        <v>0</v>
      </c>
    </row>
    <row r="333" spans="1:15" x14ac:dyDescent="0.35">
      <c r="A333" s="2">
        <v>255</v>
      </c>
      <c r="B333" s="2">
        <v>2007</v>
      </c>
      <c r="C333" s="3">
        <v>0</v>
      </c>
      <c r="D333" s="3">
        <v>647953.643462062</v>
      </c>
      <c r="E333" s="3">
        <f t="shared" si="27"/>
        <v>13.381574434908268</v>
      </c>
      <c r="F333" s="3">
        <v>1235877.6296105201</v>
      </c>
      <c r="G333" s="3">
        <f t="shared" si="25"/>
        <v>14.027291906928955</v>
      </c>
      <c r="H333" s="3">
        <v>0.63490692607157995</v>
      </c>
      <c r="I333" s="3">
        <v>3.5367103879536299</v>
      </c>
      <c r="J333" s="3">
        <v>30.533999999999999</v>
      </c>
      <c r="K333" s="3">
        <v>0.118940799905064</v>
      </c>
      <c r="L333" s="3">
        <v>3.7</v>
      </c>
      <c r="M333" s="2">
        <f t="shared" si="28"/>
        <v>1.3083328196501789</v>
      </c>
      <c r="N333" s="2">
        <f t="shared" si="26"/>
        <v>0.26490494345387461</v>
      </c>
      <c r="O333" s="2">
        <f t="shared" si="29"/>
        <v>0</v>
      </c>
    </row>
    <row r="334" spans="1:15" x14ac:dyDescent="0.35">
      <c r="A334" s="2">
        <v>255</v>
      </c>
      <c r="B334" s="2">
        <v>2008</v>
      </c>
      <c r="C334" s="3">
        <v>0</v>
      </c>
      <c r="D334" s="3">
        <v>620226.42848081898</v>
      </c>
      <c r="E334" s="3">
        <f t="shared" si="27"/>
        <v>13.337839897576474</v>
      </c>
      <c r="F334" s="3">
        <v>1089535.91450676</v>
      </c>
      <c r="G334" s="3">
        <f t="shared" si="25"/>
        <v>13.901262397033472</v>
      </c>
      <c r="H334" s="3">
        <v>0.66613039267751895</v>
      </c>
      <c r="I334" s="3">
        <v>-0.15932023366967599</v>
      </c>
      <c r="J334" s="3">
        <v>69.257000000000005</v>
      </c>
      <c r="K334" s="3">
        <v>0.14248539564524701</v>
      </c>
      <c r="L334" s="3">
        <v>4.1390000000000002</v>
      </c>
      <c r="M334" s="2">
        <f t="shared" si="28"/>
        <v>1.4204542127665953</v>
      </c>
      <c r="N334" s="2">
        <f t="shared" si="26"/>
        <v>-4.3734537331793888E-2</v>
      </c>
      <c r="O334" s="2">
        <f t="shared" si="29"/>
        <v>0</v>
      </c>
    </row>
    <row r="335" spans="1:15" x14ac:dyDescent="0.35">
      <c r="A335" s="2">
        <v>255</v>
      </c>
      <c r="B335" s="2">
        <v>2009</v>
      </c>
      <c r="C335" s="3">
        <v>0</v>
      </c>
      <c r="D335" s="3">
        <v>702356.14315494895</v>
      </c>
      <c r="E335" s="3">
        <f t="shared" si="27"/>
        <v>13.462195880792954</v>
      </c>
      <c r="F335" s="3">
        <v>1305589.1502145701</v>
      </c>
      <c r="G335" s="3">
        <f t="shared" si="25"/>
        <v>14.082164952966403</v>
      </c>
      <c r="H335" s="3">
        <v>0.66252516682916796</v>
      </c>
      <c r="I335" s="3">
        <v>0.91727552454636196</v>
      </c>
      <c r="J335" s="3">
        <v>29.690999999999999</v>
      </c>
      <c r="K335" s="3">
        <v>0.138406797259822</v>
      </c>
      <c r="L335" s="3">
        <v>9.5760000000000005</v>
      </c>
      <c r="M335" s="2">
        <f t="shared" si="28"/>
        <v>2.2592599682556722</v>
      </c>
      <c r="N335" s="2">
        <f t="shared" si="26"/>
        <v>0.12435598321648023</v>
      </c>
      <c r="O335" s="2">
        <f t="shared" si="29"/>
        <v>0</v>
      </c>
    </row>
    <row r="336" spans="1:15" x14ac:dyDescent="0.35">
      <c r="A336" s="2">
        <v>255</v>
      </c>
      <c r="B336" s="2">
        <v>2010</v>
      </c>
      <c r="C336" s="3">
        <v>0</v>
      </c>
      <c r="D336" s="3">
        <v>871404.20997179998</v>
      </c>
      <c r="E336" s="3">
        <f t="shared" si="27"/>
        <v>13.67786122392739</v>
      </c>
      <c r="F336" s="3">
        <v>2055717.5291057699</v>
      </c>
      <c r="G336" s="3">
        <f t="shared" si="25"/>
        <v>14.536135507551286</v>
      </c>
      <c r="H336" s="3">
        <v>0.72839450998293598</v>
      </c>
      <c r="I336" s="3">
        <v>1.20985955733185</v>
      </c>
      <c r="J336" s="3">
        <v>37.270000000000003</v>
      </c>
      <c r="K336" s="3">
        <v>9.8277945281786794E-2</v>
      </c>
      <c r="L336" s="3">
        <v>11.955</v>
      </c>
      <c r="M336" s="2">
        <f t="shared" si="28"/>
        <v>2.481149600910288</v>
      </c>
      <c r="N336" s="2">
        <f t="shared" si="26"/>
        <v>0.21566534313443597</v>
      </c>
      <c r="O336" s="2">
        <f t="shared" si="29"/>
        <v>0</v>
      </c>
    </row>
    <row r="337" spans="1:15" x14ac:dyDescent="0.35">
      <c r="A337" s="2">
        <v>256</v>
      </c>
      <c r="B337" s="2">
        <v>2005</v>
      </c>
      <c r="C337" s="3">
        <v>0</v>
      </c>
      <c r="D337" s="3">
        <v>166336.808938634</v>
      </c>
      <c r="E337" s="3">
        <f t="shared" si="27"/>
        <v>12.021769981269889</v>
      </c>
      <c r="F337" s="3">
        <v>366636.30497897801</v>
      </c>
      <c r="G337" s="3">
        <f t="shared" si="25"/>
        <v>12.812125641069212</v>
      </c>
      <c r="H337" s="3">
        <v>0.82050173088256295</v>
      </c>
      <c r="I337" s="3">
        <v>1.5556195096443901</v>
      </c>
      <c r="J337" s="3">
        <v>67.349999999999994</v>
      </c>
      <c r="K337" s="3">
        <v>0.102662548545591</v>
      </c>
      <c r="L337" s="3">
        <v>1.883</v>
      </c>
      <c r="M337" s="2">
        <f t="shared" si="28"/>
        <v>0.63286624967501537</v>
      </c>
      <c r="N337" s="2" t="str">
        <f t="shared" si="26"/>
        <v/>
      </c>
      <c r="O337" s="2">
        <f t="shared" si="29"/>
        <v>0</v>
      </c>
    </row>
    <row r="338" spans="1:15" x14ac:dyDescent="0.35">
      <c r="A338" s="2">
        <v>256</v>
      </c>
      <c r="B338" s="2">
        <v>2006</v>
      </c>
      <c r="C338" s="3">
        <v>0</v>
      </c>
      <c r="D338" s="3">
        <v>289810.71527138399</v>
      </c>
      <c r="E338" s="3">
        <f t="shared" si="27"/>
        <v>12.576983282896641</v>
      </c>
      <c r="F338" s="3">
        <v>533885.51414939703</v>
      </c>
      <c r="G338" s="3">
        <f t="shared" si="25"/>
        <v>13.187936701978215</v>
      </c>
      <c r="H338" s="3">
        <v>0.80466528423060302</v>
      </c>
      <c r="I338" s="3">
        <v>1.6023212178469199</v>
      </c>
      <c r="J338" s="3">
        <v>60.960999999999999</v>
      </c>
      <c r="K338" s="3">
        <v>8.8212424240419501E-2</v>
      </c>
      <c r="L338" s="3">
        <v>2.1160000000000001</v>
      </c>
      <c r="M338" s="2">
        <f t="shared" si="28"/>
        <v>0.749527513996053</v>
      </c>
      <c r="N338" s="2">
        <f t="shared" si="26"/>
        <v>0.5552133016267522</v>
      </c>
      <c r="O338" s="2">
        <f t="shared" si="29"/>
        <v>0</v>
      </c>
    </row>
    <row r="339" spans="1:15" x14ac:dyDescent="0.35">
      <c r="A339" s="2">
        <v>256</v>
      </c>
      <c r="B339" s="2">
        <v>2007</v>
      </c>
      <c r="C339" s="3">
        <v>0</v>
      </c>
      <c r="D339" s="3">
        <v>380679.32459390501</v>
      </c>
      <c r="E339" s="3">
        <f t="shared" si="27"/>
        <v>12.849712631975146</v>
      </c>
      <c r="F339" s="3">
        <v>746602.59759142599</v>
      </c>
      <c r="G339" s="3">
        <f t="shared" si="25"/>
        <v>13.523288324684302</v>
      </c>
      <c r="H339" s="3">
        <v>0.78227539862613504</v>
      </c>
      <c r="I339" s="3">
        <v>2.21311967850282</v>
      </c>
      <c r="J339" s="3">
        <v>47.84</v>
      </c>
      <c r="K339" s="3">
        <v>8.1194375916478795E-2</v>
      </c>
      <c r="L339" s="3">
        <v>4.0069999999999899</v>
      </c>
      <c r="M339" s="2">
        <f t="shared" si="28"/>
        <v>1.388042831654005</v>
      </c>
      <c r="N339" s="2">
        <f t="shared" si="26"/>
        <v>0.27272934907850477</v>
      </c>
      <c r="O339" s="2">
        <f t="shared" si="29"/>
        <v>0</v>
      </c>
    </row>
    <row r="340" spans="1:15" x14ac:dyDescent="0.35">
      <c r="A340" s="2">
        <v>256</v>
      </c>
      <c r="B340" s="2">
        <v>2008</v>
      </c>
      <c r="C340" s="3">
        <v>0</v>
      </c>
      <c r="D340" s="3">
        <v>468252.69302948902</v>
      </c>
      <c r="E340" s="3">
        <f t="shared" si="27"/>
        <v>13.056763371554055</v>
      </c>
      <c r="F340" s="3">
        <v>838607.39664129901</v>
      </c>
      <c r="G340" s="3">
        <f t="shared" si="25"/>
        <v>13.639497933905634</v>
      </c>
      <c r="H340" s="3">
        <v>0.75335976609079502</v>
      </c>
      <c r="I340" s="3">
        <v>1.5784893796811601</v>
      </c>
      <c r="J340" s="3">
        <v>95.855999999999995</v>
      </c>
      <c r="K340" s="3">
        <v>8.0283351908507897E-2</v>
      </c>
      <c r="L340" s="3">
        <v>5.9119999999999999</v>
      </c>
      <c r="M340" s="2">
        <f t="shared" si="28"/>
        <v>1.7769841836459006</v>
      </c>
      <c r="N340" s="2">
        <f t="shared" si="26"/>
        <v>0.20705073957890896</v>
      </c>
      <c r="O340" s="2">
        <f t="shared" si="29"/>
        <v>0</v>
      </c>
    </row>
    <row r="341" spans="1:15" x14ac:dyDescent="0.35">
      <c r="A341" s="2">
        <v>256</v>
      </c>
      <c r="B341" s="2">
        <v>2009</v>
      </c>
      <c r="C341" s="3">
        <v>0</v>
      </c>
      <c r="D341" s="3">
        <v>565970.32410750596</v>
      </c>
      <c r="E341" s="3">
        <f t="shared" si="27"/>
        <v>13.246296924905305</v>
      </c>
      <c r="F341" s="3">
        <v>1228717.48199794</v>
      </c>
      <c r="G341" s="3">
        <f t="shared" si="25"/>
        <v>14.02148148579867</v>
      </c>
      <c r="H341" s="3">
        <v>0.70657095900550404</v>
      </c>
      <c r="I341" s="3">
        <v>1.8066182994503299</v>
      </c>
      <c r="J341" s="3">
        <v>97.51</v>
      </c>
      <c r="K341" s="3">
        <v>7.73297994665407E-2</v>
      </c>
      <c r="L341" s="3">
        <v>8.7539999999999996</v>
      </c>
      <c r="M341" s="2">
        <f t="shared" si="28"/>
        <v>2.1695107387687034</v>
      </c>
      <c r="N341" s="2">
        <f t="shared" si="26"/>
        <v>0.18953355335125011</v>
      </c>
      <c r="O341" s="2">
        <f t="shared" si="29"/>
        <v>0</v>
      </c>
    </row>
    <row r="342" spans="1:15" x14ac:dyDescent="0.35">
      <c r="A342" s="2">
        <v>256</v>
      </c>
      <c r="B342" s="2">
        <v>2010</v>
      </c>
      <c r="C342" s="3">
        <v>0</v>
      </c>
      <c r="D342" s="3">
        <v>784791.07355326402</v>
      </c>
      <c r="E342" s="3">
        <f t="shared" si="27"/>
        <v>13.573172813000999</v>
      </c>
      <c r="F342" s="3">
        <v>1585884.2638137001</v>
      </c>
      <c r="G342" s="3">
        <f t="shared" si="25"/>
        <v>14.276652704878474</v>
      </c>
      <c r="H342" s="3">
        <v>0.73362104248874904</v>
      </c>
      <c r="I342" s="3">
        <v>1.5919445905493801</v>
      </c>
      <c r="J342" s="3">
        <v>94.099000000000004</v>
      </c>
      <c r="K342" s="3">
        <v>6.8546978350412693E-2</v>
      </c>
      <c r="L342" s="3">
        <v>11.025</v>
      </c>
      <c r="M342" s="2">
        <f t="shared" si="28"/>
        <v>2.4001654213329098</v>
      </c>
      <c r="N342" s="2">
        <f t="shared" si="26"/>
        <v>0.32687588809569412</v>
      </c>
      <c r="O342" s="2">
        <f t="shared" si="29"/>
        <v>0</v>
      </c>
    </row>
    <row r="343" spans="1:15" x14ac:dyDescent="0.35">
      <c r="A343" s="2">
        <v>256</v>
      </c>
      <c r="B343" s="2">
        <v>2011</v>
      </c>
      <c r="C343" s="3">
        <v>0</v>
      </c>
      <c r="D343" s="3">
        <v>970021.03891401598</v>
      </c>
      <c r="E343" s="3">
        <f t="shared" si="27"/>
        <v>13.785073039846427</v>
      </c>
      <c r="F343" s="3">
        <v>2038876.3135245901</v>
      </c>
      <c r="G343" s="3">
        <f t="shared" si="25"/>
        <v>14.527909387356006</v>
      </c>
      <c r="H343" s="3">
        <v>0.74206192027047702</v>
      </c>
      <c r="I343" s="3">
        <v>2.0223351558493601</v>
      </c>
      <c r="J343" s="3">
        <v>90.320999999999998</v>
      </c>
      <c r="K343" s="3">
        <v>7.8747798328212104E-2</v>
      </c>
      <c r="L343" s="3">
        <v>11.109</v>
      </c>
      <c r="M343" s="2">
        <f t="shared" si="28"/>
        <v>2.4077555905995851</v>
      </c>
      <c r="N343" s="2">
        <f t="shared" si="26"/>
        <v>0.21190022684542775</v>
      </c>
      <c r="O343" s="2">
        <f t="shared" si="29"/>
        <v>0</v>
      </c>
    </row>
    <row r="344" spans="1:15" x14ac:dyDescent="0.35">
      <c r="A344" s="2">
        <v>257</v>
      </c>
      <c r="B344" s="2">
        <v>2005</v>
      </c>
      <c r="C344" s="3">
        <v>0</v>
      </c>
      <c r="D344" s="3">
        <v>408290.78429470601</v>
      </c>
      <c r="E344" s="3">
        <f t="shared" si="27"/>
        <v>12.919734906136227</v>
      </c>
      <c r="F344" s="3">
        <v>559315.92750895803</v>
      </c>
      <c r="G344" s="3">
        <f t="shared" si="25"/>
        <v>13.234469757981454</v>
      </c>
      <c r="H344" s="3">
        <v>0.78072380611621695</v>
      </c>
      <c r="I344" s="3">
        <v>1.64635112193612</v>
      </c>
      <c r="J344" s="3">
        <v>69.718999999999994</v>
      </c>
      <c r="K344" s="3">
        <v>8.4747159830319496E-2</v>
      </c>
      <c r="L344" s="3">
        <v>5.0540000000000003</v>
      </c>
      <c r="M344" s="2">
        <f t="shared" si="28"/>
        <v>1.6201800089660026</v>
      </c>
      <c r="N344" s="2" t="str">
        <f t="shared" si="26"/>
        <v/>
      </c>
      <c r="O344" s="2">
        <f t="shared" si="29"/>
        <v>0</v>
      </c>
    </row>
    <row r="345" spans="1:15" x14ac:dyDescent="0.35">
      <c r="A345" s="2">
        <v>257</v>
      </c>
      <c r="B345" s="2">
        <v>2006</v>
      </c>
      <c r="C345" s="3">
        <v>0</v>
      </c>
      <c r="D345" s="3">
        <v>691584.65923353995</v>
      </c>
      <c r="E345" s="3">
        <f t="shared" si="27"/>
        <v>13.446740850985888</v>
      </c>
      <c r="F345" s="3">
        <v>903581.991097808</v>
      </c>
      <c r="G345" s="3">
        <f t="shared" si="25"/>
        <v>13.714122133206734</v>
      </c>
      <c r="H345" s="3">
        <v>0.79356382743531995</v>
      </c>
      <c r="I345" s="3">
        <v>3.5097057418725401</v>
      </c>
      <c r="J345" s="3">
        <v>54.116</v>
      </c>
      <c r="K345" s="3">
        <v>7.5741243766682897E-2</v>
      </c>
      <c r="L345" s="3">
        <v>2.9209999999999998</v>
      </c>
      <c r="M345" s="2">
        <f t="shared" si="28"/>
        <v>1.0719260234056038</v>
      </c>
      <c r="N345" s="2">
        <f t="shared" si="26"/>
        <v>0.52700594484966068</v>
      </c>
      <c r="O345" s="2">
        <f t="shared" si="29"/>
        <v>0</v>
      </c>
    </row>
    <row r="346" spans="1:15" x14ac:dyDescent="0.35">
      <c r="A346" s="2">
        <v>257</v>
      </c>
      <c r="B346" s="2">
        <v>2007</v>
      </c>
      <c r="C346" s="3">
        <v>0</v>
      </c>
      <c r="D346" s="3">
        <v>619189.39532141795</v>
      </c>
      <c r="E346" s="3">
        <f t="shared" si="27"/>
        <v>13.336166474692098</v>
      </c>
      <c r="F346" s="3">
        <v>828499.50892629102</v>
      </c>
      <c r="G346" s="3">
        <f t="shared" si="25"/>
        <v>13.627371523122315</v>
      </c>
      <c r="H346" s="3">
        <v>0.79623804766942496</v>
      </c>
      <c r="I346" s="3">
        <v>2.8788511699275898</v>
      </c>
      <c r="J346" s="3">
        <v>68.248999999999995</v>
      </c>
      <c r="K346" s="3">
        <v>0.10112396347161701</v>
      </c>
      <c r="L346" s="3">
        <v>3.548</v>
      </c>
      <c r="M346" s="2">
        <f t="shared" si="28"/>
        <v>1.266384064447333</v>
      </c>
      <c r="N346" s="2">
        <f t="shared" si="26"/>
        <v>-0.11057437629379052</v>
      </c>
      <c r="O346" s="2">
        <f t="shared" si="29"/>
        <v>0</v>
      </c>
    </row>
    <row r="347" spans="1:15" x14ac:dyDescent="0.35">
      <c r="A347" s="2">
        <v>257</v>
      </c>
      <c r="B347" s="2">
        <v>2008</v>
      </c>
      <c r="C347" s="3">
        <v>0</v>
      </c>
      <c r="D347" s="3">
        <v>649132.16244182806</v>
      </c>
      <c r="E347" s="3">
        <f t="shared" si="27"/>
        <v>13.383391615080475</v>
      </c>
      <c r="F347" s="3">
        <v>919504.15342320094</v>
      </c>
      <c r="G347" s="3">
        <f t="shared" si="25"/>
        <v>13.731589840061662</v>
      </c>
      <c r="H347" s="3">
        <v>0.81978596725519304</v>
      </c>
      <c r="I347" s="3">
        <v>1.66422120954053</v>
      </c>
      <c r="J347" s="3">
        <v>93.055000000000007</v>
      </c>
      <c r="K347" s="3">
        <v>7.8444519734837098E-2</v>
      </c>
      <c r="L347" s="3">
        <v>4.6399999999999899</v>
      </c>
      <c r="M347" s="2">
        <f t="shared" si="28"/>
        <v>1.5347143662381617</v>
      </c>
      <c r="N347" s="2">
        <f t="shared" si="26"/>
        <v>4.722514038837744E-2</v>
      </c>
      <c r="O347" s="2">
        <f t="shared" si="29"/>
        <v>0</v>
      </c>
    </row>
    <row r="348" spans="1:15" x14ac:dyDescent="0.35">
      <c r="A348" s="2">
        <v>257</v>
      </c>
      <c r="B348" s="2">
        <v>2009</v>
      </c>
      <c r="C348" s="3">
        <v>0</v>
      </c>
      <c r="D348" s="3">
        <v>865327.35362271604</v>
      </c>
      <c r="E348" s="3">
        <f t="shared" si="27"/>
        <v>13.670863157816807</v>
      </c>
      <c r="F348" s="3">
        <v>1141730.06595025</v>
      </c>
      <c r="G348" s="3">
        <f t="shared" si="25"/>
        <v>13.948055271687693</v>
      </c>
      <c r="H348" s="3">
        <v>0.78338579352164595</v>
      </c>
      <c r="I348" s="3">
        <v>1.37659588453959</v>
      </c>
      <c r="J348" s="3">
        <v>96.754999999999995</v>
      </c>
      <c r="K348" s="3">
        <v>7.8023496261754893E-2</v>
      </c>
      <c r="L348" s="3">
        <v>4.6180000000000003</v>
      </c>
      <c r="M348" s="2">
        <f t="shared" si="28"/>
        <v>1.5299617109323036</v>
      </c>
      <c r="N348" s="2">
        <f t="shared" si="26"/>
        <v>0.28747154273633235</v>
      </c>
      <c r="O348" s="2">
        <f t="shared" si="29"/>
        <v>0</v>
      </c>
    </row>
    <row r="349" spans="1:15" x14ac:dyDescent="0.35">
      <c r="A349" s="2">
        <v>257</v>
      </c>
      <c r="B349" s="2">
        <v>2010</v>
      </c>
      <c r="C349" s="3">
        <v>0</v>
      </c>
      <c r="D349" s="3">
        <v>1056330.8193302499</v>
      </c>
      <c r="E349" s="3">
        <f t="shared" si="27"/>
        <v>13.87031197006862</v>
      </c>
      <c r="F349" s="3">
        <v>1510674.3536576999</v>
      </c>
      <c r="G349" s="3">
        <f t="shared" si="25"/>
        <v>14.228066700924948</v>
      </c>
      <c r="H349" s="3">
        <v>0.66829018767818105</v>
      </c>
      <c r="I349" s="3">
        <v>2.8459271218732898</v>
      </c>
      <c r="J349" s="3">
        <v>84.995000000000005</v>
      </c>
      <c r="K349" s="3">
        <v>8.5431831111591305E-2</v>
      </c>
      <c r="L349" s="3">
        <v>4.2690000000000001</v>
      </c>
      <c r="M349" s="2">
        <f t="shared" si="28"/>
        <v>1.451379607775825</v>
      </c>
      <c r="N349" s="2">
        <f t="shared" si="26"/>
        <v>0.19944881225181277</v>
      </c>
      <c r="O349" s="2">
        <f t="shared" si="29"/>
        <v>0</v>
      </c>
    </row>
    <row r="350" spans="1:15" x14ac:dyDescent="0.35">
      <c r="A350" s="2">
        <v>257</v>
      </c>
      <c r="B350" s="2">
        <v>2011</v>
      </c>
      <c r="C350" s="3">
        <v>0</v>
      </c>
      <c r="D350" s="3">
        <v>1269986.8672436599</v>
      </c>
      <c r="E350" s="3">
        <f t="shared" si="27"/>
        <v>14.054517117628285</v>
      </c>
      <c r="F350" s="3">
        <v>1941822.9767209101</v>
      </c>
      <c r="G350" s="3">
        <f t="shared" si="25"/>
        <v>14.479137768539962</v>
      </c>
      <c r="H350" s="3">
        <v>0.740346826334496</v>
      </c>
      <c r="I350" s="3">
        <v>2.8591969484923099</v>
      </c>
      <c r="J350" s="3">
        <v>88.173000000000002</v>
      </c>
      <c r="K350" s="3">
        <v>7.7745934012387594E-2</v>
      </c>
      <c r="L350" s="3">
        <v>4.399</v>
      </c>
      <c r="M350" s="2">
        <f t="shared" si="28"/>
        <v>1.4813772423665827</v>
      </c>
      <c r="N350" s="2">
        <f t="shared" si="26"/>
        <v>0.18420514755966444</v>
      </c>
      <c r="O350" s="2">
        <f t="shared" si="29"/>
        <v>0</v>
      </c>
    </row>
    <row r="351" spans="1:15" x14ac:dyDescent="0.35">
      <c r="A351" s="2">
        <v>258</v>
      </c>
      <c r="B351" s="2">
        <v>2006</v>
      </c>
      <c r="C351" s="3">
        <v>0</v>
      </c>
      <c r="D351" s="3">
        <v>179324.06749129301</v>
      </c>
      <c r="E351" s="3">
        <f t="shared" si="27"/>
        <v>12.096949880876796</v>
      </c>
      <c r="F351" s="3">
        <v>736129.51259911095</v>
      </c>
      <c r="G351" s="3">
        <f t="shared" si="25"/>
        <v>13.509161350435738</v>
      </c>
      <c r="H351" s="3">
        <v>0.52121177726988899</v>
      </c>
      <c r="I351" s="3">
        <v>5.9567355067042902</v>
      </c>
      <c r="J351" s="3">
        <v>32.389000000000003</v>
      </c>
      <c r="K351" s="3">
        <v>0.34138502097187601</v>
      </c>
      <c r="L351" s="3">
        <v>28.161999999999999</v>
      </c>
      <c r="M351" s="2">
        <f t="shared" si="28"/>
        <v>3.3379735514951197</v>
      </c>
      <c r="N351" s="2" t="str">
        <f t="shared" si="26"/>
        <v/>
      </c>
      <c r="O351" s="2">
        <f t="shared" si="29"/>
        <v>0</v>
      </c>
    </row>
    <row r="352" spans="1:15" x14ac:dyDescent="0.35">
      <c r="A352" s="2">
        <v>258</v>
      </c>
      <c r="B352" s="2">
        <v>2007</v>
      </c>
      <c r="C352" s="3">
        <v>0</v>
      </c>
      <c r="D352" s="3">
        <v>331175.49186833203</v>
      </c>
      <c r="E352" s="3">
        <f t="shared" si="27"/>
        <v>12.710403700773167</v>
      </c>
      <c r="F352" s="3">
        <v>909725.31843222701</v>
      </c>
      <c r="G352" s="3">
        <f t="shared" si="25"/>
        <v>13.720897985051119</v>
      </c>
      <c r="H352" s="3">
        <v>0.49757504377460099</v>
      </c>
      <c r="I352" s="3">
        <v>8.6644603968598695</v>
      </c>
      <c r="J352" s="3">
        <v>26.048999999999999</v>
      </c>
      <c r="K352" s="3">
        <v>0.35178658593928303</v>
      </c>
      <c r="L352" s="3">
        <v>16.053999999999998</v>
      </c>
      <c r="M352" s="2">
        <f t="shared" si="28"/>
        <v>2.7759580397093848</v>
      </c>
      <c r="N352" s="2">
        <f t="shared" si="26"/>
        <v>0.61345381989637104</v>
      </c>
      <c r="O352" s="2">
        <f t="shared" si="29"/>
        <v>0</v>
      </c>
    </row>
    <row r="353" spans="1:15" x14ac:dyDescent="0.35">
      <c r="A353" s="2">
        <v>259</v>
      </c>
      <c r="B353" s="2">
        <v>2006</v>
      </c>
      <c r="C353" s="3">
        <v>0</v>
      </c>
      <c r="D353" s="3">
        <v>366774.912743241</v>
      </c>
      <c r="E353" s="3">
        <f t="shared" si="27"/>
        <v>12.812503622105126</v>
      </c>
      <c r="F353" s="3">
        <v>584231.03662854398</v>
      </c>
      <c r="G353" s="3">
        <f t="shared" si="25"/>
        <v>13.278051794242412</v>
      </c>
      <c r="H353" s="3">
        <v>0.64606142212869699</v>
      </c>
      <c r="I353" s="3">
        <v>1.25459536179345</v>
      </c>
      <c r="J353" s="3">
        <v>67.385000000000005</v>
      </c>
      <c r="K353" s="3">
        <v>0.26022745488884502</v>
      </c>
      <c r="L353" s="3">
        <v>10.422000000000001</v>
      </c>
      <c r="M353" s="2">
        <f t="shared" si="28"/>
        <v>2.3439189564870229</v>
      </c>
      <c r="N353" s="2" t="str">
        <f t="shared" si="26"/>
        <v/>
      </c>
      <c r="O353" s="2">
        <f t="shared" si="29"/>
        <v>0</v>
      </c>
    </row>
    <row r="354" spans="1:15" x14ac:dyDescent="0.35">
      <c r="A354" s="2">
        <v>259</v>
      </c>
      <c r="B354" s="2">
        <v>2007</v>
      </c>
      <c r="C354" s="3">
        <v>0</v>
      </c>
      <c r="D354" s="3">
        <v>523768.96530660201</v>
      </c>
      <c r="E354" s="3">
        <f t="shared" si="27"/>
        <v>13.168805960172159</v>
      </c>
      <c r="F354" s="3">
        <v>911629.15687510394</v>
      </c>
      <c r="G354" s="3">
        <f t="shared" si="25"/>
        <v>13.722988560128165</v>
      </c>
      <c r="H354" s="3">
        <v>0.66352736144811297</v>
      </c>
      <c r="I354" s="3">
        <v>1.0606768583072099</v>
      </c>
      <c r="J354" s="3">
        <v>62.695999999999998</v>
      </c>
      <c r="K354" s="3">
        <v>0.18399696617496</v>
      </c>
      <c r="L354" s="3">
        <v>10.879</v>
      </c>
      <c r="M354" s="2">
        <f t="shared" si="28"/>
        <v>2.3868343254389455</v>
      </c>
      <c r="N354" s="2">
        <f t="shared" si="26"/>
        <v>0.35630233806703338</v>
      </c>
      <c r="O354" s="2">
        <f t="shared" si="29"/>
        <v>0</v>
      </c>
    </row>
    <row r="355" spans="1:15" x14ac:dyDescent="0.35">
      <c r="A355" s="2">
        <v>259</v>
      </c>
      <c r="B355" s="2">
        <v>2008</v>
      </c>
      <c r="C355" s="3">
        <v>0</v>
      </c>
      <c r="D355" s="3">
        <v>276931.12584390899</v>
      </c>
      <c r="E355" s="3">
        <f t="shared" si="27"/>
        <v>12.531524111089857</v>
      </c>
      <c r="F355" s="3">
        <v>521653.90772223502</v>
      </c>
      <c r="G355" s="3">
        <f t="shared" si="25"/>
        <v>13.164759634948734</v>
      </c>
      <c r="H355" s="3">
        <v>0.58744010335108099</v>
      </c>
      <c r="I355" s="3">
        <v>-2.4114273410585598</v>
      </c>
      <c r="J355" s="3">
        <v>104.001</v>
      </c>
      <c r="K355" s="3">
        <v>0.181547852072241</v>
      </c>
      <c r="L355" s="3">
        <v>21.658999999999999</v>
      </c>
      <c r="M355" s="2">
        <f t="shared" si="28"/>
        <v>3.075421072455359</v>
      </c>
      <c r="N355" s="2">
        <f t="shared" si="26"/>
        <v>-0.6372818490823029</v>
      </c>
      <c r="O355" s="2">
        <f t="shared" si="29"/>
        <v>0</v>
      </c>
    </row>
    <row r="356" spans="1:15" x14ac:dyDescent="0.35">
      <c r="A356" s="2">
        <v>259</v>
      </c>
      <c r="B356" s="2">
        <v>2010</v>
      </c>
      <c r="C356" s="3">
        <v>0</v>
      </c>
      <c r="D356" s="3">
        <v>706394.68458143203</v>
      </c>
      <c r="E356" s="3">
        <f t="shared" si="27"/>
        <v>13.467929403585355</v>
      </c>
      <c r="F356" s="3">
        <v>1154895.5973471999</v>
      </c>
      <c r="G356" s="3">
        <f t="shared" si="25"/>
        <v>13.95952050594525</v>
      </c>
      <c r="H356" s="3">
        <v>0.59290999603694805</v>
      </c>
      <c r="I356" s="3">
        <v>-1.4053471029690301</v>
      </c>
      <c r="J356" s="3">
        <v>112.083</v>
      </c>
      <c r="K356" s="3">
        <v>0.232525738445126</v>
      </c>
      <c r="L356" s="3">
        <v>18.416</v>
      </c>
      <c r="M356" s="2">
        <f t="shared" si="28"/>
        <v>2.9132198519795267</v>
      </c>
      <c r="N356" s="2">
        <f t="shared" si="26"/>
        <v>0.93640529249549864</v>
      </c>
      <c r="O356" s="2">
        <f t="shared" si="29"/>
        <v>0</v>
      </c>
    </row>
    <row r="357" spans="1:15" x14ac:dyDescent="0.35">
      <c r="A357" s="2">
        <v>260</v>
      </c>
      <c r="B357" s="2">
        <v>2005</v>
      </c>
      <c r="C357" s="3">
        <v>0</v>
      </c>
      <c r="D357" s="3">
        <v>184973.51606190199</v>
      </c>
      <c r="E357" s="3">
        <f t="shared" si="27"/>
        <v>12.127967937390451</v>
      </c>
      <c r="F357" s="3">
        <v>330402.16811522801</v>
      </c>
      <c r="G357" s="3">
        <f t="shared" si="25"/>
        <v>12.708065882699524</v>
      </c>
      <c r="H357" s="3">
        <v>0.51842310038066097</v>
      </c>
      <c r="I357" s="3">
        <v>2.76031041662285</v>
      </c>
      <c r="J357" s="3">
        <v>69.572999999999894</v>
      </c>
      <c r="K357" s="3">
        <v>0.23064628067887799</v>
      </c>
      <c r="L357" s="3">
        <v>2.48</v>
      </c>
      <c r="M357" s="2">
        <f t="shared" si="28"/>
        <v>0.90825856017689077</v>
      </c>
      <c r="N357" s="2" t="str">
        <f t="shared" si="26"/>
        <v/>
      </c>
      <c r="O357" s="2">
        <f t="shared" si="29"/>
        <v>0</v>
      </c>
    </row>
    <row r="358" spans="1:15" x14ac:dyDescent="0.35">
      <c r="A358" s="2">
        <v>260</v>
      </c>
      <c r="B358" s="2">
        <v>2006</v>
      </c>
      <c r="C358" s="3">
        <v>0</v>
      </c>
      <c r="D358" s="3">
        <v>465635.68857014203</v>
      </c>
      <c r="E358" s="3">
        <f t="shared" si="27"/>
        <v>13.051158823170917</v>
      </c>
      <c r="F358" s="3">
        <v>630588.91715705395</v>
      </c>
      <c r="G358" s="3">
        <f t="shared" si="25"/>
        <v>13.354409450862622</v>
      </c>
      <c r="H358" s="3">
        <v>0.63680657187080203</v>
      </c>
      <c r="I358" s="3">
        <v>1.75077239958805</v>
      </c>
      <c r="J358" s="3">
        <v>69.766000000000005</v>
      </c>
      <c r="K358" s="3">
        <v>0.14910172788648501</v>
      </c>
      <c r="L358" s="3">
        <v>1.5349999999999999</v>
      </c>
      <c r="M358" s="2">
        <f t="shared" si="28"/>
        <v>0.42853038103916041</v>
      </c>
      <c r="N358" s="2">
        <f t="shared" si="26"/>
        <v>0.92319088578046582</v>
      </c>
      <c r="O358" s="2">
        <f t="shared" si="29"/>
        <v>0</v>
      </c>
    </row>
    <row r="359" spans="1:15" x14ac:dyDescent="0.35">
      <c r="A359" s="2">
        <v>260</v>
      </c>
      <c r="B359" s="2">
        <v>2007</v>
      </c>
      <c r="C359" s="3">
        <v>0</v>
      </c>
      <c r="D359" s="3">
        <v>824494.204712659</v>
      </c>
      <c r="E359" s="3">
        <f t="shared" si="27"/>
        <v>13.622525392106462</v>
      </c>
      <c r="F359" s="3">
        <v>1140974.9579362599</v>
      </c>
      <c r="G359" s="3">
        <f t="shared" si="25"/>
        <v>13.947393681132951</v>
      </c>
      <c r="H359" s="3">
        <v>0.58401233994843904</v>
      </c>
      <c r="I359" s="3">
        <v>1.63318646319081</v>
      </c>
      <c r="J359" s="3">
        <v>60.808999999999997</v>
      </c>
      <c r="K359" s="3">
        <v>0.12188555554762</v>
      </c>
      <c r="L359" s="3">
        <v>1.41</v>
      </c>
      <c r="M359" s="2">
        <f t="shared" si="28"/>
        <v>0.34358970439007686</v>
      </c>
      <c r="N359" s="2">
        <f t="shared" si="26"/>
        <v>0.57136656893554516</v>
      </c>
      <c r="O359" s="2">
        <f t="shared" si="29"/>
        <v>0</v>
      </c>
    </row>
    <row r="360" spans="1:15" x14ac:dyDescent="0.35">
      <c r="A360" s="2">
        <v>260</v>
      </c>
      <c r="B360" s="2">
        <v>2008</v>
      </c>
      <c r="C360" s="3">
        <v>0</v>
      </c>
      <c r="D360" s="3">
        <v>726252.89835929906</v>
      </c>
      <c r="E360" s="3">
        <f t="shared" si="27"/>
        <v>13.495653577996473</v>
      </c>
      <c r="F360" s="3">
        <v>1118895.62460184</v>
      </c>
      <c r="G360" s="3">
        <f t="shared" si="25"/>
        <v>13.927852707342049</v>
      </c>
      <c r="H360" s="3">
        <v>0.62051311690840105</v>
      </c>
      <c r="I360" s="3">
        <v>1.5082011097050501</v>
      </c>
      <c r="J360" s="3">
        <v>60.262999999999998</v>
      </c>
      <c r="K360" s="3">
        <v>0.141587778643045</v>
      </c>
      <c r="L360" s="3">
        <v>4.0519999999999898</v>
      </c>
      <c r="M360" s="2">
        <f t="shared" si="28"/>
        <v>1.3992105863864344</v>
      </c>
      <c r="N360" s="2">
        <f t="shared" si="26"/>
        <v>-0.1268718141099896</v>
      </c>
      <c r="O360" s="2">
        <f t="shared" si="29"/>
        <v>0</v>
      </c>
    </row>
    <row r="361" spans="1:15" x14ac:dyDescent="0.35">
      <c r="A361" s="2">
        <v>260</v>
      </c>
      <c r="B361" s="2">
        <v>2009</v>
      </c>
      <c r="C361" s="3">
        <v>0</v>
      </c>
      <c r="D361" s="3">
        <v>652382.92593807005</v>
      </c>
      <c r="E361" s="3">
        <f t="shared" si="27"/>
        <v>13.3883869782309</v>
      </c>
      <c r="F361" s="3">
        <v>1098286.5963012001</v>
      </c>
      <c r="G361" s="3">
        <f t="shared" si="25"/>
        <v>13.909261883660449</v>
      </c>
      <c r="H361" s="3">
        <v>0.67921051997784099</v>
      </c>
      <c r="I361" s="3">
        <v>2.5342597721634701</v>
      </c>
      <c r="J361" s="3">
        <v>38.15</v>
      </c>
      <c r="K361" s="3">
        <v>0.15638472098456099</v>
      </c>
      <c r="L361" s="3">
        <v>7.4880000000000004</v>
      </c>
      <c r="M361" s="2">
        <f t="shared" si="28"/>
        <v>2.013301739175291</v>
      </c>
      <c r="N361" s="2">
        <f t="shared" si="26"/>
        <v>-0.10726659976557329</v>
      </c>
      <c r="O361" s="2">
        <f t="shared" si="29"/>
        <v>0</v>
      </c>
    </row>
    <row r="362" spans="1:15" x14ac:dyDescent="0.35">
      <c r="A362" s="2">
        <v>260</v>
      </c>
      <c r="B362" s="2">
        <v>2010</v>
      </c>
      <c r="C362" s="3">
        <v>0</v>
      </c>
      <c r="D362" s="3">
        <v>1085077.50832811</v>
      </c>
      <c r="E362" s="3">
        <f t="shared" si="27"/>
        <v>13.897161978652356</v>
      </c>
      <c r="F362" s="3">
        <v>1639881.28896989</v>
      </c>
      <c r="G362" s="3">
        <f t="shared" si="25"/>
        <v>14.31013441240602</v>
      </c>
      <c r="H362" s="3">
        <v>0.72742879438158004</v>
      </c>
      <c r="I362" s="3">
        <v>2.0266714687315499</v>
      </c>
      <c r="J362" s="3">
        <v>51.441000000000003</v>
      </c>
      <c r="K362" s="3">
        <v>0.12076592934961999</v>
      </c>
      <c r="L362" s="3">
        <v>3.9569999999999999</v>
      </c>
      <c r="M362" s="2">
        <f t="shared" si="28"/>
        <v>1.3754861624032872</v>
      </c>
      <c r="N362" s="2">
        <f t="shared" si="26"/>
        <v>0.50877500042145662</v>
      </c>
      <c r="O362" s="2">
        <f t="shared" si="29"/>
        <v>0</v>
      </c>
    </row>
    <row r="363" spans="1:15" x14ac:dyDescent="0.35">
      <c r="A363" s="2">
        <v>260</v>
      </c>
      <c r="B363" s="2">
        <v>2011</v>
      </c>
      <c r="C363" s="3">
        <v>0</v>
      </c>
      <c r="D363" s="3">
        <v>1090200.3439251301</v>
      </c>
      <c r="E363" s="3">
        <f t="shared" si="27"/>
        <v>13.901872039082026</v>
      </c>
      <c r="F363" s="3">
        <v>1868937.50448246</v>
      </c>
      <c r="G363" s="3">
        <f t="shared" si="25"/>
        <v>14.440880647934531</v>
      </c>
      <c r="H363" s="3">
        <v>0.73205035522871298</v>
      </c>
      <c r="I363" s="3">
        <v>2.1029540072292101</v>
      </c>
      <c r="J363" s="3">
        <v>54.716999999999999</v>
      </c>
      <c r="K363" s="3">
        <v>0.117512152561385</v>
      </c>
      <c r="L363" s="3">
        <v>3.8029999999999999</v>
      </c>
      <c r="M363" s="2">
        <f t="shared" si="28"/>
        <v>1.3357902289461225</v>
      </c>
      <c r="N363" s="2">
        <f t="shared" si="26"/>
        <v>4.7100604296694826E-3</v>
      </c>
      <c r="O363" s="2">
        <f t="shared" si="29"/>
        <v>0</v>
      </c>
    </row>
    <row r="364" spans="1:15" x14ac:dyDescent="0.35">
      <c r="A364" s="2">
        <v>261</v>
      </c>
      <c r="B364" s="2">
        <v>2005</v>
      </c>
      <c r="C364" s="3">
        <v>0</v>
      </c>
      <c r="D364" s="3">
        <v>138000.527009368</v>
      </c>
      <c r="E364" s="3">
        <f t="shared" si="27"/>
        <v>11.835012783040513</v>
      </c>
      <c r="F364" s="3">
        <v>232085.478454828</v>
      </c>
      <c r="G364" s="3">
        <f t="shared" si="25"/>
        <v>12.354861024406141</v>
      </c>
      <c r="H364" s="3">
        <v>0.67979041916167704</v>
      </c>
      <c r="I364" s="3">
        <v>1.45209580838323</v>
      </c>
      <c r="J364" s="3">
        <v>79.075000000000003</v>
      </c>
      <c r="K364" s="3">
        <v>0.17215568862275399</v>
      </c>
      <c r="L364" s="3">
        <v>2.9089999999999998</v>
      </c>
      <c r="M364" s="2">
        <f t="shared" si="28"/>
        <v>1.0678093795130645</v>
      </c>
      <c r="N364" s="2" t="str">
        <f t="shared" si="26"/>
        <v/>
      </c>
      <c r="O364" s="2">
        <f t="shared" si="29"/>
        <v>0</v>
      </c>
    </row>
    <row r="365" spans="1:15" x14ac:dyDescent="0.35">
      <c r="A365" s="2">
        <v>261</v>
      </c>
      <c r="B365" s="2">
        <v>2006</v>
      </c>
      <c r="C365" s="3">
        <v>0</v>
      </c>
      <c r="D365" s="3">
        <v>239526.64104104001</v>
      </c>
      <c r="E365" s="3">
        <f t="shared" si="27"/>
        <v>12.386419925726331</v>
      </c>
      <c r="F365" s="3">
        <v>413009.70688462298</v>
      </c>
      <c r="G365" s="3">
        <f t="shared" si="25"/>
        <v>12.931226375019568</v>
      </c>
      <c r="H365" s="3">
        <v>0.64818390804597603</v>
      </c>
      <c r="I365" s="3">
        <v>1.77471264367815</v>
      </c>
      <c r="J365" s="3">
        <v>74.894999999999996</v>
      </c>
      <c r="K365" s="3">
        <v>0.11687356321839</v>
      </c>
      <c r="L365" s="3">
        <v>1.5920000000000001</v>
      </c>
      <c r="M365" s="2">
        <f t="shared" si="28"/>
        <v>0.46499108742219131</v>
      </c>
      <c r="N365" s="2">
        <f t="shared" si="26"/>
        <v>0.55140714268581803</v>
      </c>
      <c r="O365" s="2">
        <f t="shared" si="29"/>
        <v>0</v>
      </c>
    </row>
    <row r="366" spans="1:15" x14ac:dyDescent="0.35">
      <c r="A366" s="2">
        <v>261</v>
      </c>
      <c r="B366" s="2">
        <v>2007</v>
      </c>
      <c r="C366" s="3">
        <v>0</v>
      </c>
      <c r="D366" s="3">
        <v>547050.04303157202</v>
      </c>
      <c r="E366" s="3">
        <f t="shared" si="27"/>
        <v>13.212295563566064</v>
      </c>
      <c r="F366" s="3">
        <v>881806.53719231498</v>
      </c>
      <c r="G366" s="3">
        <f t="shared" si="25"/>
        <v>13.689727965342222</v>
      </c>
      <c r="H366" s="3">
        <v>0.57495957495957395</v>
      </c>
      <c r="I366" s="3">
        <v>2.1714021714021601</v>
      </c>
      <c r="J366" s="3">
        <v>59.063000000000002</v>
      </c>
      <c r="K366" s="3">
        <v>7.84938784938784E-2</v>
      </c>
      <c r="L366" s="3">
        <v>1.583</v>
      </c>
      <c r="M366" s="2">
        <f t="shared" si="28"/>
        <v>0.4593217808988751</v>
      </c>
      <c r="N366" s="2">
        <f t="shared" si="26"/>
        <v>0.82587563783973295</v>
      </c>
      <c r="O366" s="2">
        <f t="shared" si="29"/>
        <v>0</v>
      </c>
    </row>
    <row r="367" spans="1:15" x14ac:dyDescent="0.35">
      <c r="A367" s="2">
        <v>261</v>
      </c>
      <c r="B367" s="2">
        <v>2008</v>
      </c>
      <c r="C367" s="3">
        <v>0</v>
      </c>
      <c r="D367" s="3">
        <v>638895.337577909</v>
      </c>
      <c r="E367" s="3">
        <f t="shared" si="27"/>
        <v>13.36749592898658</v>
      </c>
      <c r="F367" s="3">
        <v>959347.07713872194</v>
      </c>
      <c r="G367" s="3">
        <f t="shared" si="25"/>
        <v>13.774008204071563</v>
      </c>
      <c r="H367" s="3">
        <v>0.51585893706095098</v>
      </c>
      <c r="I367" s="3">
        <v>1.1140282409706901</v>
      </c>
      <c r="J367" s="3">
        <v>95.787000000000006</v>
      </c>
      <c r="K367" s="3">
        <v>9.2528205492088206E-2</v>
      </c>
      <c r="L367" s="3">
        <v>2.173</v>
      </c>
      <c r="M367" s="2">
        <f t="shared" si="28"/>
        <v>0.77610870127429266</v>
      </c>
      <c r="N367" s="2">
        <f t="shared" si="26"/>
        <v>0.15520036542051585</v>
      </c>
      <c r="O367" s="2">
        <f t="shared" si="29"/>
        <v>0</v>
      </c>
    </row>
    <row r="368" spans="1:15" x14ac:dyDescent="0.35">
      <c r="A368" s="2">
        <v>261</v>
      </c>
      <c r="B368" s="2">
        <v>2009</v>
      </c>
      <c r="C368" s="3">
        <v>0</v>
      </c>
      <c r="D368" s="3">
        <v>707750.76711922896</v>
      </c>
      <c r="E368" s="3">
        <f t="shared" si="27"/>
        <v>13.469847286858021</v>
      </c>
      <c r="F368" s="3">
        <v>1324964.9832844699</v>
      </c>
      <c r="G368" s="3">
        <f t="shared" si="25"/>
        <v>14.096896589343407</v>
      </c>
      <c r="H368" s="3">
        <v>0.48849157418824601</v>
      </c>
      <c r="I368" s="3">
        <v>0.53175092478421804</v>
      </c>
      <c r="J368" s="3">
        <v>98.998000000000005</v>
      </c>
      <c r="K368" s="3">
        <v>6.9949650637073799E-2</v>
      </c>
      <c r="L368" s="3">
        <v>6.7320000000000002</v>
      </c>
      <c r="M368" s="2">
        <f t="shared" si="28"/>
        <v>1.9068722763285597</v>
      </c>
      <c r="N368" s="2">
        <f t="shared" si="26"/>
        <v>0.10235135787144145</v>
      </c>
      <c r="O368" s="2">
        <f t="shared" si="29"/>
        <v>0</v>
      </c>
    </row>
    <row r="369" spans="1:15" x14ac:dyDescent="0.35">
      <c r="A369" s="2">
        <v>261</v>
      </c>
      <c r="B369" s="2">
        <v>2010</v>
      </c>
      <c r="C369" s="3">
        <v>0</v>
      </c>
      <c r="D369" s="3">
        <v>1066545.4404987399</v>
      </c>
      <c r="E369" s="3">
        <f t="shared" si="27"/>
        <v>13.879935423110817</v>
      </c>
      <c r="F369" s="3">
        <v>1618504.4437311599</v>
      </c>
      <c r="G369" s="3">
        <f t="shared" si="25"/>
        <v>14.297013097930803</v>
      </c>
      <c r="H369" s="3">
        <v>0.37567660713199602</v>
      </c>
      <c r="I369" s="3">
        <v>0.60413161149066297</v>
      </c>
      <c r="J369" s="3">
        <v>95.244</v>
      </c>
      <c r="K369" s="3">
        <v>6.6251748535284899E-2</v>
      </c>
      <c r="L369" s="3">
        <v>5.25</v>
      </c>
      <c r="M369" s="2">
        <f t="shared" si="28"/>
        <v>1.6582280766035324</v>
      </c>
      <c r="N369" s="2">
        <f t="shared" si="26"/>
        <v>0.41008813625279572</v>
      </c>
      <c r="O369" s="2">
        <f t="shared" si="29"/>
        <v>0</v>
      </c>
    </row>
    <row r="370" spans="1:15" x14ac:dyDescent="0.35">
      <c r="A370" s="2">
        <v>261</v>
      </c>
      <c r="B370" s="2">
        <v>2011</v>
      </c>
      <c r="C370" s="3">
        <v>0</v>
      </c>
      <c r="D370" s="3">
        <v>1287236.62696034</v>
      </c>
      <c r="E370" s="3">
        <f t="shared" si="27"/>
        <v>14.068008329010251</v>
      </c>
      <c r="F370" s="3">
        <v>1806616.2929199601</v>
      </c>
      <c r="G370" s="3">
        <f t="shared" si="25"/>
        <v>14.406966202211381</v>
      </c>
      <c r="H370" s="3">
        <v>0.36366605920984801</v>
      </c>
      <c r="I370" s="3">
        <v>1.13468349207441</v>
      </c>
      <c r="J370" s="3">
        <v>88.707999999999998</v>
      </c>
      <c r="K370" s="3">
        <v>6.1805865969810497E-2</v>
      </c>
      <c r="L370" s="3">
        <v>4.0179999999999998</v>
      </c>
      <c r="M370" s="2">
        <f t="shared" si="28"/>
        <v>1.3907842663927426</v>
      </c>
      <c r="N370" s="2">
        <f t="shared" si="26"/>
        <v>0.18807290589943371</v>
      </c>
      <c r="O370" s="2">
        <f t="shared" si="29"/>
        <v>0</v>
      </c>
    </row>
    <row r="371" spans="1:15" x14ac:dyDescent="0.35">
      <c r="A371" s="2">
        <v>262</v>
      </c>
      <c r="B371" s="2">
        <v>2005</v>
      </c>
      <c r="C371" s="3">
        <v>0</v>
      </c>
      <c r="D371" s="3">
        <v>57223.141489829897</v>
      </c>
      <c r="E371" s="3">
        <f t="shared" si="27"/>
        <v>10.954713667051429</v>
      </c>
      <c r="F371" s="3">
        <v>74470.045722506897</v>
      </c>
      <c r="G371" s="3">
        <f t="shared" si="25"/>
        <v>11.218152252676665</v>
      </c>
      <c r="H371" s="3">
        <v>0.59893983206387502</v>
      </c>
      <c r="I371" s="3">
        <v>4.3556741191937798</v>
      </c>
      <c r="J371" s="3">
        <v>37.871000000000002</v>
      </c>
      <c r="K371" s="3">
        <v>0.119675716630416</v>
      </c>
      <c r="L371" s="3">
        <v>5.8369999999999997</v>
      </c>
      <c r="M371" s="2">
        <f t="shared" si="28"/>
        <v>1.764216966221654</v>
      </c>
      <c r="N371" s="2" t="str">
        <f t="shared" si="26"/>
        <v/>
      </c>
      <c r="O371" s="2">
        <f t="shared" si="29"/>
        <v>0</v>
      </c>
    </row>
    <row r="372" spans="1:15" x14ac:dyDescent="0.35">
      <c r="A372" s="2">
        <v>262</v>
      </c>
      <c r="B372" s="2">
        <v>2006</v>
      </c>
      <c r="C372" s="3">
        <v>0</v>
      </c>
      <c r="D372" s="3">
        <v>123068.15773367901</v>
      </c>
      <c r="E372" s="3">
        <f t="shared" si="27"/>
        <v>11.720493608798463</v>
      </c>
      <c r="F372" s="3">
        <v>177418.26030868301</v>
      </c>
      <c r="G372" s="3">
        <f t="shared" si="25"/>
        <v>12.086265276529282</v>
      </c>
      <c r="H372" s="3">
        <v>0.56406859464964598</v>
      </c>
      <c r="I372" s="3">
        <v>3.1594406905701602</v>
      </c>
      <c r="J372" s="3">
        <v>46.097999999999999</v>
      </c>
      <c r="K372" s="3">
        <v>0.12082002423999499</v>
      </c>
      <c r="L372" s="3">
        <v>11.795</v>
      </c>
      <c r="M372" s="2">
        <f t="shared" si="28"/>
        <v>2.4676757128596383</v>
      </c>
      <c r="N372" s="2">
        <f t="shared" si="26"/>
        <v>0.76577994174703434</v>
      </c>
      <c r="O372" s="2">
        <f t="shared" si="29"/>
        <v>0</v>
      </c>
    </row>
    <row r="373" spans="1:15" x14ac:dyDescent="0.35">
      <c r="A373" s="2">
        <v>262</v>
      </c>
      <c r="B373" s="2">
        <v>2007</v>
      </c>
      <c r="C373" s="3">
        <v>0</v>
      </c>
      <c r="D373" s="3">
        <v>310411.42284224601</v>
      </c>
      <c r="E373" s="3">
        <f t="shared" si="27"/>
        <v>12.645653867007917</v>
      </c>
      <c r="F373" s="3">
        <v>401826.83381994802</v>
      </c>
      <c r="G373" s="3">
        <f t="shared" si="25"/>
        <v>12.90377651315479</v>
      </c>
      <c r="H373" s="3">
        <v>0.54351424398392401</v>
      </c>
      <c r="I373" s="3">
        <v>4.4716475848603396</v>
      </c>
      <c r="J373" s="3">
        <v>43.787999999999897</v>
      </c>
      <c r="K373" s="3">
        <v>0.13403597692542099</v>
      </c>
      <c r="L373" s="3">
        <v>8.3960000000000008</v>
      </c>
      <c r="M373" s="2">
        <f t="shared" si="28"/>
        <v>2.1277554019583866</v>
      </c>
      <c r="N373" s="2">
        <f t="shared" si="26"/>
        <v>0.9251602582094538</v>
      </c>
      <c r="O373" s="2">
        <f t="shared" si="29"/>
        <v>0</v>
      </c>
    </row>
    <row r="374" spans="1:15" x14ac:dyDescent="0.35">
      <c r="A374" s="2">
        <v>262</v>
      </c>
      <c r="B374" s="2">
        <v>2008</v>
      </c>
      <c r="C374" s="3">
        <v>0</v>
      </c>
      <c r="D374" s="3">
        <v>302570.09002145397</v>
      </c>
      <c r="E374" s="3">
        <f t="shared" si="27"/>
        <v>12.620068232164405</v>
      </c>
      <c r="F374" s="3">
        <v>482097.09312224801</v>
      </c>
      <c r="G374" s="3">
        <f t="shared" si="25"/>
        <v>13.085900810759787</v>
      </c>
      <c r="H374" s="3">
        <v>0.51055495172513998</v>
      </c>
      <c r="I374" s="3">
        <v>4.0560271473054597</v>
      </c>
      <c r="J374" s="3">
        <v>89.162999999999997</v>
      </c>
      <c r="K374" s="3">
        <v>0.17746431938820401</v>
      </c>
      <c r="L374" s="3">
        <v>12.824</v>
      </c>
      <c r="M374" s="2">
        <f t="shared" si="28"/>
        <v>2.5513184153072519</v>
      </c>
      <c r="N374" s="2">
        <f t="shared" si="26"/>
        <v>-2.5585634843512395E-2</v>
      </c>
      <c r="O374" s="2">
        <f t="shared" si="29"/>
        <v>0</v>
      </c>
    </row>
    <row r="375" spans="1:15" x14ac:dyDescent="0.35">
      <c r="A375" s="2">
        <v>262</v>
      </c>
      <c r="B375" s="2">
        <v>2009</v>
      </c>
      <c r="C375" s="3">
        <v>0</v>
      </c>
      <c r="D375" s="3">
        <v>396733.10634930799</v>
      </c>
      <c r="E375" s="3">
        <f t="shared" si="27"/>
        <v>12.891019057392137</v>
      </c>
      <c r="F375" s="3">
        <v>679783.31176729896</v>
      </c>
      <c r="G375" s="3">
        <f t="shared" si="25"/>
        <v>13.429529367203932</v>
      </c>
      <c r="H375" s="3">
        <v>0.60723096307611901</v>
      </c>
      <c r="I375" s="3">
        <v>1.03191894976568</v>
      </c>
      <c r="J375" s="3">
        <v>98.176000000000002</v>
      </c>
      <c r="K375" s="3">
        <v>0.14178183239240499</v>
      </c>
      <c r="L375" s="3">
        <v>17.904</v>
      </c>
      <c r="M375" s="2">
        <f t="shared" si="28"/>
        <v>2.8850241515695694</v>
      </c>
      <c r="N375" s="2">
        <f t="shared" si="26"/>
        <v>0.27095082522773239</v>
      </c>
      <c r="O375" s="2">
        <f t="shared" si="29"/>
        <v>0</v>
      </c>
    </row>
    <row r="376" spans="1:15" x14ac:dyDescent="0.35">
      <c r="A376" s="2">
        <v>262</v>
      </c>
      <c r="B376" s="2">
        <v>2010</v>
      </c>
      <c r="C376" s="3">
        <v>0</v>
      </c>
      <c r="D376" s="3">
        <v>810521.08446301101</v>
      </c>
      <c r="E376" s="3">
        <f t="shared" si="27"/>
        <v>13.605432633962641</v>
      </c>
      <c r="F376" s="3">
        <v>1365883.6489488699</v>
      </c>
      <c r="G376" s="3">
        <f t="shared" si="25"/>
        <v>14.127312139020194</v>
      </c>
      <c r="H376" s="3">
        <v>0.47242463654364802</v>
      </c>
      <c r="I376" s="3">
        <v>5.5359913534914797</v>
      </c>
      <c r="J376" s="3">
        <v>82.259</v>
      </c>
      <c r="K376" s="3">
        <v>0.14281085178904299</v>
      </c>
      <c r="L376" s="3">
        <v>9.5739999999999998</v>
      </c>
      <c r="M376" s="2">
        <f t="shared" si="28"/>
        <v>2.2590510909703174</v>
      </c>
      <c r="N376" s="2">
        <f t="shared" si="26"/>
        <v>0.71441357657050375</v>
      </c>
      <c r="O376" s="2">
        <f t="shared" si="29"/>
        <v>0</v>
      </c>
    </row>
    <row r="377" spans="1:15" x14ac:dyDescent="0.35">
      <c r="A377" s="2">
        <v>262</v>
      </c>
      <c r="B377" s="2">
        <v>2011</v>
      </c>
      <c r="C377" s="3">
        <v>0</v>
      </c>
      <c r="D377" s="3">
        <v>1328010.29127247</v>
      </c>
      <c r="E377" s="3">
        <f t="shared" si="27"/>
        <v>14.09919235844065</v>
      </c>
      <c r="F377" s="3">
        <v>1793101.4264847101</v>
      </c>
      <c r="G377" s="3">
        <f t="shared" si="25"/>
        <v>14.399457319021218</v>
      </c>
      <c r="H377" s="3">
        <v>0.47034228167063502</v>
      </c>
      <c r="I377" s="3">
        <v>4.8424401127202596</v>
      </c>
      <c r="J377" s="3">
        <v>80.352000000000004</v>
      </c>
      <c r="K377" s="3">
        <v>0.132680651950635</v>
      </c>
      <c r="L377" s="3">
        <v>5.915</v>
      </c>
      <c r="M377" s="2">
        <f t="shared" si="28"/>
        <v>1.7774914974303502</v>
      </c>
      <c r="N377" s="2">
        <f t="shared" si="26"/>
        <v>0.49375972447800898</v>
      </c>
      <c r="O377" s="2">
        <f t="shared" si="29"/>
        <v>0</v>
      </c>
    </row>
    <row r="378" spans="1:15" x14ac:dyDescent="0.35">
      <c r="A378" s="2">
        <v>263</v>
      </c>
      <c r="B378" s="2">
        <v>2005</v>
      </c>
      <c r="C378" s="3">
        <v>0</v>
      </c>
      <c r="D378" s="3">
        <v>281129.17027920502</v>
      </c>
      <c r="E378" s="3">
        <f t="shared" si="27"/>
        <v>12.546569523403987</v>
      </c>
      <c r="F378" s="3">
        <v>471633.82528871298</v>
      </c>
      <c r="G378" s="3">
        <f t="shared" si="25"/>
        <v>13.063958169604046</v>
      </c>
      <c r="H378" s="3">
        <v>0.69142086807908798</v>
      </c>
      <c r="I378" s="3">
        <v>3.0460853935232999</v>
      </c>
      <c r="J378" s="3">
        <v>65.078999999999894</v>
      </c>
      <c r="K378" s="3">
        <v>0.16361198691693399</v>
      </c>
      <c r="L378" s="3">
        <v>3.5390000000000001</v>
      </c>
      <c r="M378" s="2">
        <f t="shared" si="28"/>
        <v>1.2638442013633264</v>
      </c>
      <c r="N378" s="2" t="str">
        <f t="shared" si="26"/>
        <v/>
      </c>
      <c r="O378" s="2">
        <f t="shared" si="29"/>
        <v>0</v>
      </c>
    </row>
    <row r="379" spans="1:15" x14ac:dyDescent="0.35">
      <c r="A379" s="2">
        <v>263</v>
      </c>
      <c r="B379" s="2">
        <v>2006</v>
      </c>
      <c r="C379" s="3">
        <v>0</v>
      </c>
      <c r="D379" s="3">
        <v>600799.04919564701</v>
      </c>
      <c r="E379" s="3">
        <f t="shared" si="27"/>
        <v>13.306015796866973</v>
      </c>
      <c r="F379" s="3">
        <v>905112.19680905296</v>
      </c>
      <c r="G379" s="3">
        <f t="shared" si="25"/>
        <v>13.715814189372519</v>
      </c>
      <c r="H379" s="3">
        <v>0.62476188078514305</v>
      </c>
      <c r="I379" s="3">
        <v>2.79533076542215</v>
      </c>
      <c r="J379" s="3">
        <v>60.012999999999998</v>
      </c>
      <c r="K379" s="3">
        <v>0.177655815983149</v>
      </c>
      <c r="L379" s="3">
        <v>2.5649999999999999</v>
      </c>
      <c r="M379" s="2">
        <f t="shared" si="28"/>
        <v>0.94195847862273285</v>
      </c>
      <c r="N379" s="2">
        <f t="shared" si="26"/>
        <v>0.7594462734629861</v>
      </c>
      <c r="O379" s="2">
        <f t="shared" si="29"/>
        <v>0</v>
      </c>
    </row>
    <row r="380" spans="1:15" x14ac:dyDescent="0.35">
      <c r="A380" s="2">
        <v>263</v>
      </c>
      <c r="B380" s="2">
        <v>2007</v>
      </c>
      <c r="C380" s="3">
        <v>0</v>
      </c>
      <c r="D380" s="3">
        <v>1170172.9595627601</v>
      </c>
      <c r="E380" s="3">
        <f t="shared" si="27"/>
        <v>13.972662124534475</v>
      </c>
      <c r="F380" s="3">
        <v>1607625.5922753401</v>
      </c>
      <c r="G380" s="3">
        <f t="shared" si="25"/>
        <v>14.290268860984673</v>
      </c>
      <c r="H380" s="3">
        <v>0.60264412294639302</v>
      </c>
      <c r="I380" s="3">
        <v>2.4112353685021302</v>
      </c>
      <c r="J380" s="3">
        <v>54.566000000000003</v>
      </c>
      <c r="K380" s="3">
        <v>0.13245195901786699</v>
      </c>
      <c r="L380" s="3">
        <v>2.2250000000000001</v>
      </c>
      <c r="M380" s="2">
        <f t="shared" si="28"/>
        <v>0.79975691561820361</v>
      </c>
      <c r="N380" s="2">
        <f t="shared" si="26"/>
        <v>0.66664632766750209</v>
      </c>
      <c r="O380" s="2">
        <f t="shared" si="29"/>
        <v>0</v>
      </c>
    </row>
    <row r="381" spans="1:15" x14ac:dyDescent="0.35">
      <c r="A381" s="2">
        <v>263</v>
      </c>
      <c r="B381" s="2">
        <v>2008</v>
      </c>
      <c r="C381" s="3">
        <v>0</v>
      </c>
      <c r="D381" s="3">
        <v>1045278.5170611</v>
      </c>
      <c r="E381" s="3">
        <f t="shared" si="27"/>
        <v>13.859793931373414</v>
      </c>
      <c r="F381" s="3">
        <v>1724054.18424532</v>
      </c>
      <c r="G381" s="3">
        <f t="shared" si="25"/>
        <v>14.360189159088518</v>
      </c>
      <c r="H381" s="3">
        <v>0.67666138896895101</v>
      </c>
      <c r="I381" s="3">
        <v>0.87970402776516199</v>
      </c>
      <c r="J381" s="3">
        <v>56.920999999999999</v>
      </c>
      <c r="K381" s="3">
        <v>0.108168454634831</v>
      </c>
      <c r="L381" s="3">
        <v>4.1189999999999998</v>
      </c>
      <c r="M381" s="2">
        <f t="shared" si="28"/>
        <v>1.4156104154539437</v>
      </c>
      <c r="N381" s="2">
        <f t="shared" si="26"/>
        <v>-0.11286819316106111</v>
      </c>
      <c r="O381" s="2">
        <f t="shared" si="29"/>
        <v>0</v>
      </c>
    </row>
    <row r="382" spans="1:15" x14ac:dyDescent="0.35">
      <c r="A382" s="2">
        <v>263</v>
      </c>
      <c r="B382" s="2">
        <v>2009</v>
      </c>
      <c r="C382" s="3">
        <v>0</v>
      </c>
      <c r="D382" s="3">
        <v>869145.14469578897</v>
      </c>
      <c r="E382" s="3">
        <f t="shared" si="27"/>
        <v>13.675265415266798</v>
      </c>
      <c r="F382" s="3">
        <v>1418850.53408146</v>
      </c>
      <c r="G382" s="3">
        <f t="shared" si="25"/>
        <v>14.165357618727906</v>
      </c>
      <c r="H382" s="3">
        <v>0.66351603281133398</v>
      </c>
      <c r="I382" s="3">
        <v>0.21858687546607</v>
      </c>
      <c r="J382" s="3">
        <v>53.078000000000003</v>
      </c>
      <c r="K382" s="3">
        <v>0.12682466442953</v>
      </c>
      <c r="L382" s="3">
        <v>7.125</v>
      </c>
      <c r="M382" s="2">
        <f t="shared" si="28"/>
        <v>1.9636097261547143</v>
      </c>
      <c r="N382" s="2">
        <f t="shared" si="26"/>
        <v>-0.18452851610661547</v>
      </c>
      <c r="O382" s="2">
        <f t="shared" si="29"/>
        <v>0</v>
      </c>
    </row>
    <row r="383" spans="1:15" x14ac:dyDescent="0.35">
      <c r="A383" s="2">
        <v>263</v>
      </c>
      <c r="B383" s="2">
        <v>2010</v>
      </c>
      <c r="C383" s="3">
        <v>0</v>
      </c>
      <c r="D383" s="3">
        <v>1004849.53550659</v>
      </c>
      <c r="E383" s="3">
        <f t="shared" si="27"/>
        <v>13.820348372352926</v>
      </c>
      <c r="F383" s="3">
        <v>1584127.58915462</v>
      </c>
      <c r="G383" s="3">
        <f t="shared" si="25"/>
        <v>14.27554439682136</v>
      </c>
      <c r="H383" s="3">
        <v>0.70789344501680496</v>
      </c>
      <c r="I383" s="3">
        <v>0.65638897001406105</v>
      </c>
      <c r="J383" s="3">
        <v>53.094999999999999</v>
      </c>
      <c r="K383" s="3">
        <v>0.11959784006810301</v>
      </c>
      <c r="L383" s="3">
        <v>8.1460000000000008</v>
      </c>
      <c r="M383" s="2">
        <f t="shared" si="28"/>
        <v>2.097527009226221</v>
      </c>
      <c r="N383" s="2">
        <f t="shared" si="26"/>
        <v>0.14508295708612806</v>
      </c>
      <c r="O383" s="2">
        <f t="shared" si="29"/>
        <v>0</v>
      </c>
    </row>
    <row r="384" spans="1:15" x14ac:dyDescent="0.35">
      <c r="A384" s="2">
        <v>263</v>
      </c>
      <c r="B384" s="2">
        <v>2011</v>
      </c>
      <c r="C384" s="3">
        <v>0</v>
      </c>
      <c r="D384" s="3">
        <v>1321563.7652702599</v>
      </c>
      <c r="E384" s="3">
        <f t="shared" si="27"/>
        <v>14.09432626405327</v>
      </c>
      <c r="F384" s="3">
        <v>1693900.7799569501</v>
      </c>
      <c r="G384" s="3">
        <f t="shared" si="25"/>
        <v>14.342544581024777</v>
      </c>
      <c r="H384" s="3">
        <v>0.71686194693510896</v>
      </c>
      <c r="I384" s="3">
        <v>2.13561435355814</v>
      </c>
      <c r="J384" s="3">
        <v>51.268999999999998</v>
      </c>
      <c r="K384" s="3">
        <v>0.122597502612905</v>
      </c>
      <c r="L384" s="3">
        <v>6.0810000000000004</v>
      </c>
      <c r="M384" s="2">
        <f t="shared" si="28"/>
        <v>1.8051691561379728</v>
      </c>
      <c r="N384" s="2">
        <f t="shared" si="26"/>
        <v>0.27397789170034414</v>
      </c>
      <c r="O384" s="2">
        <f t="shared" si="29"/>
        <v>0</v>
      </c>
    </row>
    <row r="385" spans="1:15" x14ac:dyDescent="0.35">
      <c r="A385" s="2">
        <v>264</v>
      </c>
      <c r="B385" s="2">
        <v>2005</v>
      </c>
      <c r="C385" s="3">
        <v>0</v>
      </c>
      <c r="D385" s="3">
        <v>148836.903739773</v>
      </c>
      <c r="E385" s="3">
        <f t="shared" si="27"/>
        <v>11.91060637963583</v>
      </c>
      <c r="F385" s="3">
        <v>215860.58416739499</v>
      </c>
      <c r="G385" s="3">
        <f t="shared" si="25"/>
        <v>12.282388034608395</v>
      </c>
      <c r="H385" s="3">
        <v>0.64296145167710395</v>
      </c>
      <c r="I385" s="3">
        <v>1.17569479641661</v>
      </c>
      <c r="J385" s="3">
        <v>69.369</v>
      </c>
      <c r="K385" s="3">
        <v>6.9512556480299997E-2</v>
      </c>
      <c r="L385" s="3">
        <v>3.661</v>
      </c>
      <c r="M385" s="2">
        <f t="shared" si="28"/>
        <v>1.2977363341380992</v>
      </c>
      <c r="N385" s="2" t="str">
        <f t="shared" si="26"/>
        <v/>
      </c>
      <c r="O385" s="2">
        <f t="shared" si="29"/>
        <v>0</v>
      </c>
    </row>
    <row r="386" spans="1:15" x14ac:dyDescent="0.35">
      <c r="A386" s="2">
        <v>264</v>
      </c>
      <c r="B386" s="2">
        <v>2006</v>
      </c>
      <c r="C386" s="3">
        <v>0</v>
      </c>
      <c r="D386" s="3">
        <v>211216.658067971</v>
      </c>
      <c r="E386" s="3">
        <f t="shared" si="27"/>
        <v>12.260639701131792</v>
      </c>
      <c r="F386" s="3">
        <v>311442.58763498103</v>
      </c>
      <c r="G386" s="3">
        <f t="shared" ref="G386:G449" si="30">LN(F386)</f>
        <v>12.648970290864581</v>
      </c>
      <c r="H386" s="3">
        <v>0.37388206705195298</v>
      </c>
      <c r="I386" s="3">
        <v>3.6363199589884698</v>
      </c>
      <c r="J386" s="3">
        <v>55.426000000000002</v>
      </c>
      <c r="K386" s="3">
        <v>7.9670625144958304E-2</v>
      </c>
      <c r="L386" s="3">
        <v>2.802</v>
      </c>
      <c r="M386" s="2">
        <f t="shared" si="28"/>
        <v>1.0303334479148152</v>
      </c>
      <c r="N386" s="2">
        <f t="shared" ref="N386:N449" si="31">IF(A386&lt;&gt;A385,"",E386-E385)</f>
        <v>0.35003332149596211</v>
      </c>
      <c r="O386" s="2">
        <f t="shared" si="29"/>
        <v>0</v>
      </c>
    </row>
    <row r="387" spans="1:15" x14ac:dyDescent="0.35">
      <c r="A387" s="2">
        <v>264</v>
      </c>
      <c r="B387" s="2">
        <v>2007</v>
      </c>
      <c r="C387" s="3">
        <v>0</v>
      </c>
      <c r="D387" s="3">
        <v>408154.73782530398</v>
      </c>
      <c r="E387" s="3">
        <f t="shared" ref="E387:E450" si="32">LN(D387)</f>
        <v>12.919401640861386</v>
      </c>
      <c r="F387" s="3">
        <v>563759.14639016602</v>
      </c>
      <c r="G387" s="3">
        <f t="shared" si="30"/>
        <v>13.242382393862831</v>
      </c>
      <c r="H387" s="3">
        <v>0.41108125402646101</v>
      </c>
      <c r="I387" s="3">
        <v>1.6502284085041701</v>
      </c>
      <c r="J387" s="3">
        <v>64.043000000000006</v>
      </c>
      <c r="K387" s="3">
        <v>0.11283318681803001</v>
      </c>
      <c r="L387" s="3">
        <v>1.778</v>
      </c>
      <c r="M387" s="2">
        <f t="shared" ref="M387:M450" si="33">LN(L387)</f>
        <v>0.5754891370917129</v>
      </c>
      <c r="N387" s="2">
        <f t="shared" si="31"/>
        <v>0.65876193972959385</v>
      </c>
      <c r="O387" s="2">
        <f t="shared" ref="O387:O450" si="34">IF(C387&gt;0,1,0)</f>
        <v>0</v>
      </c>
    </row>
    <row r="388" spans="1:15" x14ac:dyDescent="0.35">
      <c r="A388" s="2">
        <v>264</v>
      </c>
      <c r="B388" s="2">
        <v>2008</v>
      </c>
      <c r="C388" s="3">
        <v>0</v>
      </c>
      <c r="D388" s="3">
        <v>382732.41157911398</v>
      </c>
      <c r="E388" s="3">
        <f t="shared" si="32"/>
        <v>12.855091359698855</v>
      </c>
      <c r="F388" s="3">
        <v>653040.03992219595</v>
      </c>
      <c r="G388" s="3">
        <f t="shared" si="30"/>
        <v>13.389393723258085</v>
      </c>
      <c r="H388" s="3">
        <v>0.48471704984166802</v>
      </c>
      <c r="I388" s="3">
        <v>0.78827505291850697</v>
      </c>
      <c r="J388" s="3">
        <v>96.033000000000001</v>
      </c>
      <c r="K388" s="3">
        <v>0.12470676765324</v>
      </c>
      <c r="L388" s="3">
        <v>1.8779999999999999</v>
      </c>
      <c r="M388" s="2">
        <f t="shared" si="33"/>
        <v>0.63020738078607108</v>
      </c>
      <c r="N388" s="2">
        <f t="shared" si="31"/>
        <v>-6.4310281162530458E-2</v>
      </c>
      <c r="O388" s="2">
        <f t="shared" si="34"/>
        <v>0</v>
      </c>
    </row>
    <row r="389" spans="1:15" x14ac:dyDescent="0.35">
      <c r="A389" s="2">
        <v>264</v>
      </c>
      <c r="B389" s="2">
        <v>2009</v>
      </c>
      <c r="C389" s="3">
        <v>0</v>
      </c>
      <c r="D389" s="3">
        <v>249864.50917397099</v>
      </c>
      <c r="E389" s="3">
        <f t="shared" si="32"/>
        <v>12.428674086625072</v>
      </c>
      <c r="F389" s="3">
        <v>1167196.1938098399</v>
      </c>
      <c r="G389" s="3">
        <f t="shared" si="30"/>
        <v>13.97011501522741</v>
      </c>
      <c r="H389" s="3">
        <v>0.54130028877874803</v>
      </c>
      <c r="I389" s="3">
        <v>0.52281987793900198</v>
      </c>
      <c r="J389" s="3">
        <v>98.641999999999996</v>
      </c>
      <c r="K389" s="3">
        <v>0.19480845626283699</v>
      </c>
      <c r="L389" s="3">
        <v>6.7770000000000001</v>
      </c>
      <c r="M389" s="2">
        <f t="shared" si="33"/>
        <v>1.913534526153976</v>
      </c>
      <c r="N389" s="2">
        <f t="shared" si="31"/>
        <v>-0.42641727307378297</v>
      </c>
      <c r="O389" s="2">
        <f t="shared" si="34"/>
        <v>0</v>
      </c>
    </row>
    <row r="390" spans="1:15" x14ac:dyDescent="0.35">
      <c r="A390" s="2">
        <v>264</v>
      </c>
      <c r="B390" s="2">
        <v>2010</v>
      </c>
      <c r="C390" s="3">
        <v>0</v>
      </c>
      <c r="D390" s="3">
        <v>306222.3072869</v>
      </c>
      <c r="E390" s="3">
        <f t="shared" si="32"/>
        <v>12.632066611566838</v>
      </c>
      <c r="F390" s="3">
        <v>1667233.3479907301</v>
      </c>
      <c r="G390" s="3">
        <f t="shared" si="30"/>
        <v>14.326676132734812</v>
      </c>
      <c r="H390" s="3">
        <v>0.62574233785940903</v>
      </c>
      <c r="I390" s="3">
        <v>0.71144266289612101</v>
      </c>
      <c r="J390" s="3">
        <v>89.929000000000002</v>
      </c>
      <c r="K390" s="3">
        <v>0.132227465635846</v>
      </c>
      <c r="L390" s="3">
        <v>7.9249999999999998</v>
      </c>
      <c r="M390" s="2">
        <f t="shared" si="33"/>
        <v>2.0700223197633445</v>
      </c>
      <c r="N390" s="2">
        <f t="shared" si="31"/>
        <v>0.20339252494176563</v>
      </c>
      <c r="O390" s="2">
        <f t="shared" si="34"/>
        <v>0</v>
      </c>
    </row>
    <row r="391" spans="1:15" x14ac:dyDescent="0.35">
      <c r="A391" s="2">
        <v>264</v>
      </c>
      <c r="B391" s="2">
        <v>2011</v>
      </c>
      <c r="C391" s="3">
        <v>0</v>
      </c>
      <c r="D391" s="3">
        <v>382968.67482893501</v>
      </c>
      <c r="E391" s="3">
        <f t="shared" si="32"/>
        <v>12.85570847585949</v>
      </c>
      <c r="F391" s="3">
        <v>1660147.31360195</v>
      </c>
      <c r="G391" s="3">
        <f t="shared" si="30"/>
        <v>14.322416899528992</v>
      </c>
      <c r="H391" s="3">
        <v>0.66126328267378398</v>
      </c>
      <c r="I391" s="3">
        <v>0.92533115361250795</v>
      </c>
      <c r="J391" s="3">
        <v>85.549000000000007</v>
      </c>
      <c r="K391" s="3">
        <v>0.131819296703272</v>
      </c>
      <c r="L391" s="3">
        <v>8.2469999999999999</v>
      </c>
      <c r="M391" s="2">
        <f t="shared" si="33"/>
        <v>2.1098494978512186</v>
      </c>
      <c r="N391" s="2">
        <f t="shared" si="31"/>
        <v>0.22364186429265231</v>
      </c>
      <c r="O391" s="2">
        <f t="shared" si="34"/>
        <v>0</v>
      </c>
    </row>
    <row r="392" spans="1:15" x14ac:dyDescent="0.35">
      <c r="A392" s="2">
        <v>265</v>
      </c>
      <c r="B392" s="2">
        <v>2006</v>
      </c>
      <c r="C392" s="3">
        <v>0</v>
      </c>
      <c r="D392" s="3">
        <v>41611.288142710902</v>
      </c>
      <c r="E392" s="3">
        <f t="shared" si="32"/>
        <v>10.636126759025112</v>
      </c>
      <c r="F392" s="3">
        <v>131439.437240809</v>
      </c>
      <c r="G392" s="3">
        <f t="shared" si="30"/>
        <v>11.786301471210878</v>
      </c>
      <c r="H392" s="3">
        <v>0.81772695029825704</v>
      </c>
      <c r="I392" s="3">
        <v>1.8609946127430499</v>
      </c>
      <c r="J392" s="3">
        <v>44.152000000000001</v>
      </c>
      <c r="K392" s="3">
        <v>0.12808698202369501</v>
      </c>
      <c r="L392" s="3">
        <v>2.2589999999999999</v>
      </c>
      <c r="M392" s="2">
        <f t="shared" si="33"/>
        <v>0.81492223748586612</v>
      </c>
      <c r="N392" s="2" t="str">
        <f t="shared" si="31"/>
        <v/>
      </c>
      <c r="O392" s="2">
        <f t="shared" si="34"/>
        <v>0</v>
      </c>
    </row>
    <row r="393" spans="1:15" x14ac:dyDescent="0.35">
      <c r="A393" s="2">
        <v>265</v>
      </c>
      <c r="B393" s="2">
        <v>2007</v>
      </c>
      <c r="C393" s="3">
        <v>0</v>
      </c>
      <c r="D393" s="3">
        <v>116474.15690551</v>
      </c>
      <c r="E393" s="3">
        <f t="shared" si="32"/>
        <v>11.665424698242918</v>
      </c>
      <c r="F393" s="3">
        <v>279902.546235502</v>
      </c>
      <c r="G393" s="3">
        <f t="shared" si="30"/>
        <v>12.5421967724093</v>
      </c>
      <c r="H393" s="3">
        <v>0.71863159598424597</v>
      </c>
      <c r="I393" s="3">
        <v>2.9563888972983698</v>
      </c>
      <c r="J393" s="3">
        <v>39.307000000000002</v>
      </c>
      <c r="K393" s="3">
        <v>0.133911375867762</v>
      </c>
      <c r="L393" s="3">
        <v>1.948</v>
      </c>
      <c r="M393" s="2">
        <f t="shared" si="33"/>
        <v>0.66680320522034331</v>
      </c>
      <c r="N393" s="2">
        <f t="shared" si="31"/>
        <v>1.0292979392178054</v>
      </c>
      <c r="O393" s="2">
        <f t="shared" si="34"/>
        <v>0</v>
      </c>
    </row>
    <row r="394" spans="1:15" x14ac:dyDescent="0.35">
      <c r="A394" s="2">
        <v>265</v>
      </c>
      <c r="B394" s="2">
        <v>2008</v>
      </c>
      <c r="C394" s="3">
        <v>0</v>
      </c>
      <c r="D394" s="3">
        <v>162082.20943793701</v>
      </c>
      <c r="E394" s="3">
        <f t="shared" si="32"/>
        <v>11.995858951163642</v>
      </c>
      <c r="F394" s="3">
        <v>355470.93710684002</v>
      </c>
      <c r="G394" s="3">
        <f t="shared" si="30"/>
        <v>12.781198772722755</v>
      </c>
      <c r="H394" s="3">
        <v>0.82935830924107101</v>
      </c>
      <c r="I394" s="3">
        <v>2.6443817133827099</v>
      </c>
      <c r="J394" s="3">
        <v>85.248000000000005</v>
      </c>
      <c r="K394" s="3">
        <v>0.104692911962395</v>
      </c>
      <c r="L394" s="3">
        <v>5.149</v>
      </c>
      <c r="M394" s="2">
        <f t="shared" si="33"/>
        <v>1.6388025210640043</v>
      </c>
      <c r="N394" s="2">
        <f t="shared" si="31"/>
        <v>0.3304342529207247</v>
      </c>
      <c r="O394" s="2">
        <f t="shared" si="34"/>
        <v>0</v>
      </c>
    </row>
    <row r="395" spans="1:15" x14ac:dyDescent="0.35">
      <c r="A395" s="2">
        <v>265</v>
      </c>
      <c r="B395" s="2">
        <v>2009</v>
      </c>
      <c r="C395" s="3">
        <v>0</v>
      </c>
      <c r="D395" s="3">
        <v>260197.41850531101</v>
      </c>
      <c r="E395" s="3">
        <f t="shared" si="32"/>
        <v>12.469195923817287</v>
      </c>
      <c r="F395" s="3">
        <v>513305.14434497798</v>
      </c>
      <c r="G395" s="3">
        <f t="shared" si="30"/>
        <v>13.148625770600216</v>
      </c>
      <c r="H395" s="3">
        <v>0.82696538915238904</v>
      </c>
      <c r="I395" s="3">
        <v>5.5077908721572904</v>
      </c>
      <c r="J395" s="3">
        <v>88.998999999999995</v>
      </c>
      <c r="K395" s="3">
        <v>0.11366563866983199</v>
      </c>
      <c r="L395" s="3">
        <v>5.66</v>
      </c>
      <c r="M395" s="2">
        <f t="shared" si="33"/>
        <v>1.7334238922150915</v>
      </c>
      <c r="N395" s="2">
        <f t="shared" si="31"/>
        <v>0.47333697265364449</v>
      </c>
      <c r="O395" s="2">
        <f t="shared" si="34"/>
        <v>0</v>
      </c>
    </row>
    <row r="396" spans="1:15" x14ac:dyDescent="0.35">
      <c r="A396" s="2">
        <v>265</v>
      </c>
      <c r="B396" s="2">
        <v>2010</v>
      </c>
      <c r="C396" s="3">
        <v>0</v>
      </c>
      <c r="D396" s="3">
        <v>408887.07562894799</v>
      </c>
      <c r="E396" s="3">
        <f t="shared" si="32"/>
        <v>12.921194298195944</v>
      </c>
      <c r="F396" s="3">
        <v>1022240.41119874</v>
      </c>
      <c r="G396" s="3">
        <f t="shared" si="30"/>
        <v>13.837507258088731</v>
      </c>
      <c r="H396" s="3">
        <v>0.85030679139468601</v>
      </c>
      <c r="I396" s="3">
        <v>2.4607411011878599</v>
      </c>
      <c r="J396" s="3">
        <v>80.054000000000002</v>
      </c>
      <c r="K396" s="3">
        <v>8.8983595423100803E-2</v>
      </c>
      <c r="L396" s="3">
        <v>5.55</v>
      </c>
      <c r="M396" s="2">
        <f t="shared" si="33"/>
        <v>1.7137979277583431</v>
      </c>
      <c r="N396" s="2">
        <f t="shared" si="31"/>
        <v>0.45199837437865753</v>
      </c>
      <c r="O396" s="2">
        <f t="shared" si="34"/>
        <v>0</v>
      </c>
    </row>
    <row r="397" spans="1:15" x14ac:dyDescent="0.35">
      <c r="A397" s="2">
        <v>265</v>
      </c>
      <c r="B397" s="2">
        <v>2011</v>
      </c>
      <c r="C397" s="3">
        <v>0</v>
      </c>
      <c r="D397" s="3">
        <v>696081.25048122904</v>
      </c>
      <c r="E397" s="3">
        <f t="shared" si="32"/>
        <v>13.453221671700234</v>
      </c>
      <c r="F397" s="3">
        <v>1622048.9422062</v>
      </c>
      <c r="G397" s="3">
        <f t="shared" si="30"/>
        <v>14.299200687188829</v>
      </c>
      <c r="H397" s="3">
        <v>0.80464780219981202</v>
      </c>
      <c r="I397" s="3">
        <v>3.0398085342596999</v>
      </c>
      <c r="J397" s="3">
        <v>68.188999999999893</v>
      </c>
      <c r="K397" s="3">
        <v>7.5406485846805704E-2</v>
      </c>
      <c r="L397" s="3">
        <v>1.9810000000000001</v>
      </c>
      <c r="M397" s="2">
        <f t="shared" si="33"/>
        <v>0.6836017677164139</v>
      </c>
      <c r="N397" s="2">
        <f t="shared" si="31"/>
        <v>0.53202737350428997</v>
      </c>
      <c r="O397" s="2">
        <f t="shared" si="34"/>
        <v>0</v>
      </c>
    </row>
    <row r="398" spans="1:15" x14ac:dyDescent="0.35">
      <c r="A398" s="2">
        <v>266</v>
      </c>
      <c r="B398" s="2">
        <v>2007</v>
      </c>
      <c r="C398" s="3">
        <v>0</v>
      </c>
      <c r="D398" s="3">
        <v>331061.42126060999</v>
      </c>
      <c r="E398" s="3">
        <f t="shared" si="32"/>
        <v>12.710059199865444</v>
      </c>
      <c r="F398" s="3">
        <v>830963.63775059604</v>
      </c>
      <c r="G398" s="3">
        <f t="shared" si="30"/>
        <v>13.630341315660711</v>
      </c>
      <c r="H398" s="3">
        <v>0.65607687405010495</v>
      </c>
      <c r="I398" s="3">
        <v>3.16026866696083</v>
      </c>
      <c r="J398" s="3">
        <v>38.97</v>
      </c>
      <c r="K398" s="3">
        <v>0.20929058194832501</v>
      </c>
      <c r="L398" s="3">
        <v>7.8559999999999999</v>
      </c>
      <c r="M398" s="2">
        <f t="shared" si="33"/>
        <v>2.0612775710521647</v>
      </c>
      <c r="N398" s="2" t="str">
        <f t="shared" si="31"/>
        <v/>
      </c>
      <c r="O398" s="2">
        <f t="shared" si="34"/>
        <v>0</v>
      </c>
    </row>
    <row r="399" spans="1:15" x14ac:dyDescent="0.35">
      <c r="A399" s="2">
        <v>266</v>
      </c>
      <c r="B399" s="2">
        <v>2009</v>
      </c>
      <c r="C399" s="3">
        <v>0</v>
      </c>
      <c r="D399" s="3">
        <v>405942.28996858001</v>
      </c>
      <c r="E399" s="3">
        <f t="shared" si="32"/>
        <v>12.913966285546074</v>
      </c>
      <c r="F399" s="3">
        <v>1280268.5932841201</v>
      </c>
      <c r="G399" s="3">
        <f t="shared" si="30"/>
        <v>14.062580452385999</v>
      </c>
      <c r="H399" s="3">
        <v>0.79643446528600903</v>
      </c>
      <c r="I399" s="3">
        <v>2.2295568003677499</v>
      </c>
      <c r="J399" s="3">
        <v>43.496000000000002</v>
      </c>
      <c r="K399" s="3">
        <v>0.130261074825609</v>
      </c>
      <c r="L399" s="3">
        <v>18.431000000000001</v>
      </c>
      <c r="M399" s="2">
        <f t="shared" si="33"/>
        <v>2.9140340295694855</v>
      </c>
      <c r="N399" s="2">
        <f t="shared" si="31"/>
        <v>0.20390708568062976</v>
      </c>
      <c r="O399" s="2">
        <f t="shared" si="34"/>
        <v>0</v>
      </c>
    </row>
    <row r="400" spans="1:15" x14ac:dyDescent="0.35">
      <c r="A400" s="2">
        <v>266</v>
      </c>
      <c r="B400" s="2">
        <v>2010</v>
      </c>
      <c r="C400" s="3">
        <v>0</v>
      </c>
      <c r="D400" s="3">
        <v>550886.05950363004</v>
      </c>
      <c r="E400" s="3">
        <f t="shared" si="32"/>
        <v>13.219283278191694</v>
      </c>
      <c r="F400" s="3">
        <v>1651004.4670756899</v>
      </c>
      <c r="G400" s="3">
        <f t="shared" si="30"/>
        <v>14.316894428577399</v>
      </c>
      <c r="H400" s="3">
        <v>0.78285884632583203</v>
      </c>
      <c r="I400" s="3">
        <v>1.33810304566005</v>
      </c>
      <c r="J400" s="3">
        <v>47.654000000000003</v>
      </c>
      <c r="K400" s="3">
        <v>0.110587767675261</v>
      </c>
      <c r="L400" s="3">
        <v>16.870999999999999</v>
      </c>
      <c r="M400" s="2">
        <f t="shared" si="33"/>
        <v>2.8255961716238378</v>
      </c>
      <c r="N400" s="2">
        <f t="shared" si="31"/>
        <v>0.30531699264562029</v>
      </c>
      <c r="O400" s="2">
        <f t="shared" si="34"/>
        <v>0</v>
      </c>
    </row>
    <row r="401" spans="1:15" x14ac:dyDescent="0.35">
      <c r="A401" s="2">
        <v>266</v>
      </c>
      <c r="B401" s="2">
        <v>2011</v>
      </c>
      <c r="C401" s="3">
        <v>0</v>
      </c>
      <c r="D401" s="3">
        <v>723873.37381225103</v>
      </c>
      <c r="E401" s="3">
        <f t="shared" si="32"/>
        <v>13.492371758022029</v>
      </c>
      <c r="F401" s="3">
        <v>1604430.3179450301</v>
      </c>
      <c r="G401" s="3">
        <f t="shared" si="30"/>
        <v>14.288279309449075</v>
      </c>
      <c r="H401" s="3">
        <v>0.76990653626656302</v>
      </c>
      <c r="I401" s="3">
        <v>2.57393081980161</v>
      </c>
      <c r="J401" s="3">
        <v>49.561</v>
      </c>
      <c r="K401" s="3">
        <v>0.128044153289815</v>
      </c>
      <c r="L401" s="3">
        <v>12.929</v>
      </c>
      <c r="M401" s="2">
        <f t="shared" si="33"/>
        <v>2.5594728502724164</v>
      </c>
      <c r="N401" s="2">
        <f t="shared" si="31"/>
        <v>0.27308847983033502</v>
      </c>
      <c r="O401" s="2">
        <f t="shared" si="34"/>
        <v>0</v>
      </c>
    </row>
    <row r="402" spans="1:15" x14ac:dyDescent="0.35">
      <c r="A402" s="2">
        <v>267</v>
      </c>
      <c r="B402" s="2">
        <v>2005</v>
      </c>
      <c r="C402" s="3">
        <v>100</v>
      </c>
      <c r="D402" s="3">
        <v>289992.19506271201</v>
      </c>
      <c r="E402" s="3">
        <f t="shared" si="32"/>
        <v>12.577609288023625</v>
      </c>
      <c r="F402" s="3">
        <v>627409.04253423202</v>
      </c>
      <c r="G402" s="3">
        <f t="shared" si="30"/>
        <v>13.349353987344818</v>
      </c>
      <c r="H402" s="3">
        <v>0.82067625038763004</v>
      </c>
      <c r="I402" s="3">
        <v>0.31232002835245598</v>
      </c>
      <c r="J402" s="3">
        <v>101.349</v>
      </c>
      <c r="K402" s="3">
        <v>0.101902715633721</v>
      </c>
      <c r="L402" s="3">
        <v>3.4910000000000001</v>
      </c>
      <c r="M402" s="2">
        <f t="shared" si="33"/>
        <v>1.2501882281228991</v>
      </c>
      <c r="N402" s="2" t="str">
        <f t="shared" si="31"/>
        <v/>
      </c>
      <c r="O402" s="2">
        <f t="shared" si="34"/>
        <v>1</v>
      </c>
    </row>
    <row r="403" spans="1:15" x14ac:dyDescent="0.35">
      <c r="A403" s="2">
        <v>267</v>
      </c>
      <c r="B403" s="2">
        <v>2006</v>
      </c>
      <c r="C403" s="3">
        <v>100</v>
      </c>
      <c r="D403" s="3">
        <v>590943.78308653797</v>
      </c>
      <c r="E403" s="3">
        <f t="shared" si="32"/>
        <v>13.289476170182896</v>
      </c>
      <c r="F403" s="3">
        <v>978379.16936278297</v>
      </c>
      <c r="G403" s="3">
        <f t="shared" si="30"/>
        <v>13.793652572616171</v>
      </c>
      <c r="H403" s="3">
        <v>0.83036511423891102</v>
      </c>
      <c r="I403" s="3">
        <v>1.81276153063838</v>
      </c>
      <c r="J403" s="3">
        <v>62.643000000000001</v>
      </c>
      <c r="K403" s="3">
        <v>8.1904214767601596E-2</v>
      </c>
      <c r="L403" s="3">
        <v>4.2830000000000004</v>
      </c>
      <c r="M403" s="2">
        <f t="shared" si="33"/>
        <v>1.4546536986332339</v>
      </c>
      <c r="N403" s="2">
        <f t="shared" si="31"/>
        <v>0.71186688215927063</v>
      </c>
      <c r="O403" s="2">
        <f t="shared" si="34"/>
        <v>1</v>
      </c>
    </row>
    <row r="404" spans="1:15" x14ac:dyDescent="0.35">
      <c r="A404" s="2">
        <v>267</v>
      </c>
      <c r="B404" s="2">
        <v>2007</v>
      </c>
      <c r="C404" s="3">
        <v>100</v>
      </c>
      <c r="D404" s="3">
        <v>804723.32402430498</v>
      </c>
      <c r="E404" s="3">
        <f t="shared" si="32"/>
        <v>13.59825380045918</v>
      </c>
      <c r="F404" s="3">
        <v>1598956.2260884801</v>
      </c>
      <c r="G404" s="3">
        <f t="shared" si="30"/>
        <v>14.284861615636789</v>
      </c>
      <c r="H404" s="3">
        <v>0.87386714838604296</v>
      </c>
      <c r="I404" s="3">
        <v>1.12412512134283</v>
      </c>
      <c r="J404" s="3">
        <v>70.741</v>
      </c>
      <c r="K404" s="3">
        <v>6.84997821561696E-2</v>
      </c>
      <c r="L404" s="3">
        <v>5.3920000000000003</v>
      </c>
      <c r="M404" s="2">
        <f t="shared" si="33"/>
        <v>1.6849163736100059</v>
      </c>
      <c r="N404" s="2">
        <f t="shared" si="31"/>
        <v>0.30877763027628369</v>
      </c>
      <c r="O404" s="2">
        <f t="shared" si="34"/>
        <v>1</v>
      </c>
    </row>
    <row r="405" spans="1:15" x14ac:dyDescent="0.35">
      <c r="A405" s="2">
        <v>267</v>
      </c>
      <c r="B405" s="2">
        <v>2008</v>
      </c>
      <c r="C405" s="3">
        <v>0</v>
      </c>
      <c r="D405" s="3">
        <v>813641.09180830396</v>
      </c>
      <c r="E405" s="3">
        <f t="shared" si="32"/>
        <v>13.609274628596827</v>
      </c>
      <c r="F405" s="3">
        <v>1230568.7162108701</v>
      </c>
      <c r="G405" s="3">
        <f t="shared" si="30"/>
        <v>14.022986991391258</v>
      </c>
      <c r="H405" s="3">
        <v>0.52580031309985498</v>
      </c>
      <c r="I405" s="3">
        <v>0.74845247907596901</v>
      </c>
      <c r="J405" s="3">
        <v>64.775999999999996</v>
      </c>
      <c r="K405" s="3">
        <v>8.4606108213063094E-2</v>
      </c>
      <c r="L405" s="3">
        <v>7.3239999999999998</v>
      </c>
      <c r="M405" s="2">
        <f t="shared" si="33"/>
        <v>1.9911566268122642</v>
      </c>
      <c r="N405" s="2">
        <f t="shared" si="31"/>
        <v>1.1020828137647598E-2</v>
      </c>
      <c r="O405" s="2">
        <f t="shared" si="34"/>
        <v>0</v>
      </c>
    </row>
    <row r="406" spans="1:15" x14ac:dyDescent="0.35">
      <c r="A406" s="2">
        <v>267</v>
      </c>
      <c r="B406" s="2">
        <v>2009</v>
      </c>
      <c r="C406" s="3">
        <v>0</v>
      </c>
      <c r="D406" s="3">
        <v>740363.42990286602</v>
      </c>
      <c r="E406" s="3">
        <f t="shared" si="32"/>
        <v>13.514896466110024</v>
      </c>
      <c r="F406" s="3">
        <v>1480260.6547225299</v>
      </c>
      <c r="G406" s="3">
        <f t="shared" si="30"/>
        <v>14.207728748289098</v>
      </c>
      <c r="H406" s="3">
        <v>0.75533680446198304</v>
      </c>
      <c r="I406" s="3">
        <v>0.26424357763020501</v>
      </c>
      <c r="J406" s="3">
        <v>99.545000000000002</v>
      </c>
      <c r="K406" s="3">
        <v>7.36352813200115E-2</v>
      </c>
      <c r="L406" s="3">
        <v>7.4420000000000002</v>
      </c>
      <c r="M406" s="2">
        <f t="shared" si="33"/>
        <v>2.0071396299244308</v>
      </c>
      <c r="N406" s="2">
        <f t="shared" si="31"/>
        <v>-9.4378162486803419E-2</v>
      </c>
      <c r="O406" s="2">
        <f t="shared" si="34"/>
        <v>0</v>
      </c>
    </row>
    <row r="407" spans="1:15" x14ac:dyDescent="0.35">
      <c r="A407" s="2">
        <v>268</v>
      </c>
      <c r="B407" s="2">
        <v>2007</v>
      </c>
      <c r="C407" s="3">
        <v>0</v>
      </c>
      <c r="D407" s="3">
        <v>572573.91186236602</v>
      </c>
      <c r="E407" s="3">
        <f t="shared" si="32"/>
        <v>13.257897109767089</v>
      </c>
      <c r="F407" s="3">
        <v>1030894.7030305699</v>
      </c>
      <c r="G407" s="3">
        <f t="shared" si="30"/>
        <v>13.845937626872196</v>
      </c>
      <c r="H407" s="3">
        <v>0.78300711002623002</v>
      </c>
      <c r="I407" s="3">
        <v>1.6622466443581601</v>
      </c>
      <c r="J407" s="3">
        <v>64.629000000000005</v>
      </c>
      <c r="K407" s="3">
        <v>0.15416046949346801</v>
      </c>
      <c r="L407" s="3">
        <v>4.8719999999999999</v>
      </c>
      <c r="M407" s="2">
        <f t="shared" si="33"/>
        <v>1.5835045304075959</v>
      </c>
      <c r="N407" s="2" t="str">
        <f t="shared" si="31"/>
        <v/>
      </c>
      <c r="O407" s="2">
        <f t="shared" si="34"/>
        <v>0</v>
      </c>
    </row>
    <row r="408" spans="1:15" x14ac:dyDescent="0.35">
      <c r="A408" s="2">
        <v>268</v>
      </c>
      <c r="B408" s="2">
        <v>2008</v>
      </c>
      <c r="C408" s="3">
        <v>0</v>
      </c>
      <c r="D408" s="3">
        <v>555743.33573352103</v>
      </c>
      <c r="E408" s="3">
        <f t="shared" si="32"/>
        <v>13.228061840271902</v>
      </c>
      <c r="F408" s="3">
        <v>862255.33953269594</v>
      </c>
      <c r="G408" s="3">
        <f t="shared" si="30"/>
        <v>13.667306723337404</v>
      </c>
      <c r="H408" s="3">
        <v>0.76220043210928701</v>
      </c>
      <c r="I408" s="3">
        <v>0.87228697159789703</v>
      </c>
      <c r="J408" s="3">
        <v>79.861999999999995</v>
      </c>
      <c r="K408" s="3">
        <v>0.175401286348941</v>
      </c>
      <c r="L408" s="3">
        <v>4.53</v>
      </c>
      <c r="M408" s="2">
        <f t="shared" si="33"/>
        <v>1.5107219394949427</v>
      </c>
      <c r="N408" s="2">
        <f t="shared" si="31"/>
        <v>-2.9835269495187333E-2</v>
      </c>
      <c r="O408" s="2">
        <f t="shared" si="34"/>
        <v>0</v>
      </c>
    </row>
    <row r="409" spans="1:15" x14ac:dyDescent="0.35">
      <c r="A409" s="2">
        <v>268</v>
      </c>
      <c r="B409" s="2">
        <v>2009</v>
      </c>
      <c r="C409" s="3">
        <v>0</v>
      </c>
      <c r="D409" s="3">
        <v>736927.72988896805</v>
      </c>
      <c r="E409" s="3">
        <f t="shared" si="32"/>
        <v>13.510245106511146</v>
      </c>
      <c r="F409" s="3">
        <v>1078976.6793325101</v>
      </c>
      <c r="G409" s="3">
        <f t="shared" si="30"/>
        <v>13.891523630783821</v>
      </c>
      <c r="H409" s="3">
        <v>0.80909941893715298</v>
      </c>
      <c r="I409" s="3">
        <v>0.51500657911933601</v>
      </c>
      <c r="J409" s="3">
        <v>75.149000000000001</v>
      </c>
      <c r="K409" s="3">
        <v>0.13974537326523701</v>
      </c>
      <c r="L409" s="3">
        <v>5.774</v>
      </c>
      <c r="M409" s="2">
        <f t="shared" si="33"/>
        <v>1.7533650812407433</v>
      </c>
      <c r="N409" s="2">
        <f t="shared" si="31"/>
        <v>0.28218326623924384</v>
      </c>
      <c r="O409" s="2">
        <f t="shared" si="34"/>
        <v>0</v>
      </c>
    </row>
    <row r="410" spans="1:15" x14ac:dyDescent="0.35">
      <c r="A410" s="2">
        <v>268</v>
      </c>
      <c r="B410" s="2">
        <v>2010</v>
      </c>
      <c r="C410" s="3">
        <v>0</v>
      </c>
      <c r="D410" s="3">
        <v>848723.327955905</v>
      </c>
      <c r="E410" s="3">
        <f t="shared" si="32"/>
        <v>13.651488532272493</v>
      </c>
      <c r="F410" s="3">
        <v>1349251.7414949699</v>
      </c>
      <c r="G410" s="3">
        <f t="shared" si="30"/>
        <v>14.115060731193394</v>
      </c>
      <c r="H410" s="3">
        <v>0.81778254873687894</v>
      </c>
      <c r="I410" s="3">
        <v>0.42560479785857303</v>
      </c>
      <c r="J410" s="3">
        <v>83.075000000000003</v>
      </c>
      <c r="K410" s="3">
        <v>0.100442421018237</v>
      </c>
      <c r="L410" s="3">
        <v>5.63</v>
      </c>
      <c r="M410" s="2">
        <f t="shared" si="33"/>
        <v>1.728109442151599</v>
      </c>
      <c r="N410" s="2">
        <f t="shared" si="31"/>
        <v>0.1412434257613473</v>
      </c>
      <c r="O410" s="2">
        <f t="shared" si="34"/>
        <v>0</v>
      </c>
    </row>
    <row r="411" spans="1:15" x14ac:dyDescent="0.35">
      <c r="A411" s="2">
        <v>269</v>
      </c>
      <c r="B411" s="2">
        <v>2007</v>
      </c>
      <c r="C411" s="3">
        <v>0</v>
      </c>
      <c r="D411" s="3">
        <v>774099.43980127596</v>
      </c>
      <c r="E411" s="3">
        <f t="shared" si="32"/>
        <v>13.559455619515081</v>
      </c>
      <c r="F411" s="3">
        <v>1202894.9281778201</v>
      </c>
      <c r="G411" s="3">
        <f t="shared" si="30"/>
        <v>14.000241649644254</v>
      </c>
      <c r="H411" s="3">
        <v>0.631988213977274</v>
      </c>
      <c r="I411" s="3">
        <v>1.7533402198025401</v>
      </c>
      <c r="J411" s="3">
        <v>48.896999999999998</v>
      </c>
      <c r="K411" s="3">
        <v>0.13490593195942599</v>
      </c>
      <c r="L411" s="3">
        <v>3.2690000000000001</v>
      </c>
      <c r="M411" s="2">
        <f t="shared" si="33"/>
        <v>1.1844841277420737</v>
      </c>
      <c r="N411" s="2" t="str">
        <f t="shared" si="31"/>
        <v/>
      </c>
      <c r="O411" s="2">
        <f t="shared" si="34"/>
        <v>0</v>
      </c>
    </row>
    <row r="412" spans="1:15" x14ac:dyDescent="0.35">
      <c r="A412" s="2">
        <v>269</v>
      </c>
      <c r="B412" s="2">
        <v>2008</v>
      </c>
      <c r="C412" s="3">
        <v>0</v>
      </c>
      <c r="D412" s="3">
        <v>713029.79683838796</v>
      </c>
      <c r="E412" s="3">
        <f t="shared" si="32"/>
        <v>13.477278489320399</v>
      </c>
      <c r="F412" s="3">
        <v>1020850.6664522</v>
      </c>
      <c r="G412" s="3">
        <f t="shared" si="30"/>
        <v>13.836146824404608</v>
      </c>
      <c r="H412" s="3">
        <v>0.57877171339979205</v>
      </c>
      <c r="I412" s="3">
        <v>-0.17170673157069899</v>
      </c>
      <c r="J412" s="3">
        <v>62.246000000000002</v>
      </c>
      <c r="K412" s="3">
        <v>0.122441903110725</v>
      </c>
      <c r="L412" s="3">
        <v>4.9800000000000004</v>
      </c>
      <c r="M412" s="2">
        <f t="shared" si="33"/>
        <v>1.6054298910365616</v>
      </c>
      <c r="N412" s="2">
        <f t="shared" si="31"/>
        <v>-8.2177130194681425E-2</v>
      </c>
      <c r="O412" s="2">
        <f t="shared" si="34"/>
        <v>0</v>
      </c>
    </row>
    <row r="413" spans="1:15" x14ac:dyDescent="0.35">
      <c r="A413" s="2">
        <v>269</v>
      </c>
      <c r="B413" s="2">
        <v>2009</v>
      </c>
      <c r="C413" s="3">
        <v>0</v>
      </c>
      <c r="D413" s="3">
        <v>633417.306382954</v>
      </c>
      <c r="E413" s="3">
        <f t="shared" si="32"/>
        <v>13.358884735705129</v>
      </c>
      <c r="F413" s="3">
        <v>919326.66631154704</v>
      </c>
      <c r="G413" s="3">
        <f t="shared" si="30"/>
        <v>13.731396796623082</v>
      </c>
      <c r="H413" s="3">
        <v>0.62797121308574499</v>
      </c>
      <c r="I413" s="3">
        <v>1.0951543466298299</v>
      </c>
      <c r="J413" s="3">
        <v>41.21</v>
      </c>
      <c r="K413" s="3">
        <v>0.15012785792125699</v>
      </c>
      <c r="L413" s="3">
        <v>7.8129999999999997</v>
      </c>
      <c r="M413" s="2">
        <f t="shared" si="33"/>
        <v>2.055789013014607</v>
      </c>
      <c r="N413" s="2">
        <f t="shared" si="31"/>
        <v>-0.11839375361527082</v>
      </c>
      <c r="O413" s="2">
        <f t="shared" si="34"/>
        <v>0</v>
      </c>
    </row>
    <row r="414" spans="1:15" x14ac:dyDescent="0.35">
      <c r="A414" s="2">
        <v>269</v>
      </c>
      <c r="B414" s="2">
        <v>2010</v>
      </c>
      <c r="C414" s="3">
        <v>0</v>
      </c>
      <c r="D414" s="3">
        <v>879065.75005352497</v>
      </c>
      <c r="E414" s="3">
        <f t="shared" si="32"/>
        <v>13.686614974840879</v>
      </c>
      <c r="F414" s="3">
        <v>1276796.4749127601</v>
      </c>
      <c r="G414" s="3">
        <f t="shared" si="30"/>
        <v>14.059864744797272</v>
      </c>
      <c r="H414" s="3">
        <v>0.64150870664665705</v>
      </c>
      <c r="I414" s="3">
        <v>0.86424004440697999</v>
      </c>
      <c r="J414" s="3">
        <v>56.927</v>
      </c>
      <c r="K414" s="3">
        <v>0.116524639707242</v>
      </c>
      <c r="L414" s="3">
        <v>5.3170000000000002</v>
      </c>
      <c r="M414" s="2">
        <f t="shared" si="33"/>
        <v>1.6709092345222014</v>
      </c>
      <c r="N414" s="2">
        <f t="shared" si="31"/>
        <v>0.32773023913575017</v>
      </c>
      <c r="O414" s="2">
        <f t="shared" si="34"/>
        <v>0</v>
      </c>
    </row>
    <row r="415" spans="1:15" x14ac:dyDescent="0.35">
      <c r="A415" s="2">
        <v>269</v>
      </c>
      <c r="B415" s="2">
        <v>2011</v>
      </c>
      <c r="C415" s="3">
        <v>0</v>
      </c>
      <c r="D415" s="3">
        <v>944021.15125246299</v>
      </c>
      <c r="E415" s="3">
        <f t="shared" si="32"/>
        <v>13.757903850864405</v>
      </c>
      <c r="F415" s="3">
        <v>1443333.1696713299</v>
      </c>
      <c r="G415" s="3">
        <f t="shared" si="30"/>
        <v>14.182465697918868</v>
      </c>
      <c r="H415" s="3">
        <v>0.72459258398483395</v>
      </c>
      <c r="I415" s="3">
        <v>0.74973584938142501</v>
      </c>
      <c r="J415" s="3">
        <v>71.802000000000007</v>
      </c>
      <c r="K415" s="3">
        <v>9.8109090439577107E-2</v>
      </c>
      <c r="L415" s="3">
        <v>4.0970000000000004</v>
      </c>
      <c r="M415" s="2">
        <f t="shared" si="33"/>
        <v>1.4102549985647341</v>
      </c>
      <c r="N415" s="2">
        <f t="shared" si="31"/>
        <v>7.1288876023526626E-2</v>
      </c>
      <c r="O415" s="2">
        <f t="shared" si="34"/>
        <v>0</v>
      </c>
    </row>
    <row r="416" spans="1:15" x14ac:dyDescent="0.35">
      <c r="A416" s="2">
        <v>270</v>
      </c>
      <c r="B416" s="2">
        <v>2005</v>
      </c>
      <c r="C416" s="3">
        <v>0</v>
      </c>
      <c r="D416" s="3">
        <v>292149.75617229898</v>
      </c>
      <c r="E416" s="3">
        <f t="shared" si="32"/>
        <v>12.585021813384593</v>
      </c>
      <c r="F416" s="3">
        <v>418410.51025204401</v>
      </c>
      <c r="G416" s="3">
        <f t="shared" si="30"/>
        <v>12.944218311522613</v>
      </c>
      <c r="H416" s="3">
        <v>0.58901925615923001</v>
      </c>
      <c r="I416" s="3">
        <v>-1.47804930706059</v>
      </c>
      <c r="J416" s="3">
        <v>112.363</v>
      </c>
      <c r="K416" s="3">
        <v>0.136744471846482</v>
      </c>
      <c r="L416" s="3">
        <v>6.069</v>
      </c>
      <c r="M416" s="2">
        <f t="shared" si="33"/>
        <v>1.8031938468537181</v>
      </c>
      <c r="N416" s="2" t="str">
        <f t="shared" si="31"/>
        <v/>
      </c>
      <c r="O416" s="2">
        <f t="shared" si="34"/>
        <v>0</v>
      </c>
    </row>
    <row r="417" spans="1:15" x14ac:dyDescent="0.35">
      <c r="A417" s="2">
        <v>270</v>
      </c>
      <c r="B417" s="2">
        <v>2006</v>
      </c>
      <c r="C417" s="3">
        <v>0</v>
      </c>
      <c r="D417" s="3">
        <v>613665.96309840702</v>
      </c>
      <c r="E417" s="3">
        <f t="shared" si="32"/>
        <v>13.327206025047383</v>
      </c>
      <c r="F417" s="3">
        <v>1006460.03164053</v>
      </c>
      <c r="G417" s="3">
        <f t="shared" si="30"/>
        <v>13.821949813030619</v>
      </c>
      <c r="H417" s="3">
        <v>0.59093173139329502</v>
      </c>
      <c r="I417" s="3">
        <v>1.2414532172128001</v>
      </c>
      <c r="J417" s="3">
        <v>71.962999999999994</v>
      </c>
      <c r="K417" s="3">
        <v>9.7357855493336101E-2</v>
      </c>
      <c r="L417" s="3">
        <v>3.6520000000000001</v>
      </c>
      <c r="M417" s="2">
        <f t="shared" si="33"/>
        <v>1.295274962732722</v>
      </c>
      <c r="N417" s="2">
        <f t="shared" si="31"/>
        <v>0.74218421166279036</v>
      </c>
      <c r="O417" s="2">
        <f t="shared" si="34"/>
        <v>0</v>
      </c>
    </row>
    <row r="418" spans="1:15" x14ac:dyDescent="0.35">
      <c r="A418" s="2">
        <v>270</v>
      </c>
      <c r="B418" s="2">
        <v>2007</v>
      </c>
      <c r="C418" s="3">
        <v>0</v>
      </c>
      <c r="D418" s="3">
        <v>1092417.54459925</v>
      </c>
      <c r="E418" s="3">
        <f t="shared" si="32"/>
        <v>13.903903729052542</v>
      </c>
      <c r="F418" s="3">
        <v>1411741.9151153399</v>
      </c>
      <c r="G418" s="3">
        <f t="shared" si="30"/>
        <v>14.160334900665729</v>
      </c>
      <c r="H418" s="3">
        <v>0.57637311740143005</v>
      </c>
      <c r="I418" s="3">
        <v>2.4500113987573902</v>
      </c>
      <c r="J418" s="3">
        <v>53.975999999999999</v>
      </c>
      <c r="K418" s="3">
        <v>0.19011973023902701</v>
      </c>
      <c r="L418" s="3">
        <v>3.39</v>
      </c>
      <c r="M418" s="2">
        <f t="shared" si="33"/>
        <v>1.220829921392359</v>
      </c>
      <c r="N418" s="2">
        <f t="shared" si="31"/>
        <v>0.5766977040051593</v>
      </c>
      <c r="O418" s="2">
        <f t="shared" si="34"/>
        <v>0</v>
      </c>
    </row>
    <row r="419" spans="1:15" x14ac:dyDescent="0.35">
      <c r="A419" s="2">
        <v>271</v>
      </c>
      <c r="B419" s="2">
        <v>2006</v>
      </c>
      <c r="C419" s="3">
        <v>0</v>
      </c>
      <c r="D419" s="3">
        <v>421831.97400271898</v>
      </c>
      <c r="E419" s="3">
        <f t="shared" si="32"/>
        <v>12.952362347858736</v>
      </c>
      <c r="F419" s="3">
        <v>1090110.1631701</v>
      </c>
      <c r="G419" s="3">
        <f t="shared" si="30"/>
        <v>13.901789316226921</v>
      </c>
      <c r="H419" s="3">
        <v>0.65209136072575702</v>
      </c>
      <c r="I419" s="3">
        <v>2.3968951846097002</v>
      </c>
      <c r="J419" s="3">
        <v>32.335000000000001</v>
      </c>
      <c r="K419" s="3">
        <v>0.14813369658372699</v>
      </c>
      <c r="L419" s="3">
        <v>4.8129999999999997</v>
      </c>
      <c r="M419" s="2">
        <f t="shared" si="33"/>
        <v>1.5713205903209722</v>
      </c>
      <c r="N419" s="2" t="str">
        <f t="shared" si="31"/>
        <v/>
      </c>
      <c r="O419" s="2">
        <f t="shared" si="34"/>
        <v>0</v>
      </c>
    </row>
    <row r="420" spans="1:15" x14ac:dyDescent="0.35">
      <c r="A420" s="2">
        <v>271</v>
      </c>
      <c r="B420" s="2">
        <v>2007</v>
      </c>
      <c r="C420" s="3">
        <v>0</v>
      </c>
      <c r="D420" s="3">
        <v>743915.54220803105</v>
      </c>
      <c r="E420" s="3">
        <f t="shared" si="32"/>
        <v>13.519682788833919</v>
      </c>
      <c r="F420" s="3">
        <v>1372090.15708119</v>
      </c>
      <c r="G420" s="3">
        <f t="shared" si="30"/>
        <v>14.131845797267321</v>
      </c>
      <c r="H420" s="3">
        <v>0.60213898027292301</v>
      </c>
      <c r="I420" s="3">
        <v>1.8376108979916499</v>
      </c>
      <c r="J420" s="3">
        <v>42.424999999999997</v>
      </c>
      <c r="K420" s="3">
        <v>0.13860022090523599</v>
      </c>
      <c r="L420" s="3">
        <v>4.0259999999999998</v>
      </c>
      <c r="M420" s="2">
        <f t="shared" si="33"/>
        <v>1.3927733272175997</v>
      </c>
      <c r="N420" s="2">
        <f t="shared" si="31"/>
        <v>0.56732044097518219</v>
      </c>
      <c r="O420" s="2">
        <f t="shared" si="34"/>
        <v>0</v>
      </c>
    </row>
    <row r="421" spans="1:15" x14ac:dyDescent="0.35">
      <c r="A421" s="2">
        <v>271</v>
      </c>
      <c r="B421" s="2">
        <v>2008</v>
      </c>
      <c r="C421" s="3">
        <v>0</v>
      </c>
      <c r="D421" s="3">
        <v>641189.38401937496</v>
      </c>
      <c r="E421" s="3">
        <f t="shared" si="32"/>
        <v>13.37108014315405</v>
      </c>
      <c r="F421" s="3">
        <v>1081111.9309123601</v>
      </c>
      <c r="G421" s="3">
        <f t="shared" si="30"/>
        <v>13.893500635120773</v>
      </c>
      <c r="H421" s="3">
        <v>0.670933618776268</v>
      </c>
      <c r="I421" s="3">
        <v>0.61548632864766095</v>
      </c>
      <c r="J421" s="3">
        <v>46.302</v>
      </c>
      <c r="K421" s="3">
        <v>0.13828136068128499</v>
      </c>
      <c r="L421" s="3">
        <v>7.02</v>
      </c>
      <c r="M421" s="2">
        <f t="shared" si="33"/>
        <v>1.9487632180377197</v>
      </c>
      <c r="N421" s="2">
        <f t="shared" si="31"/>
        <v>-0.14860264567986903</v>
      </c>
      <c r="O421" s="2">
        <f t="shared" si="34"/>
        <v>0</v>
      </c>
    </row>
    <row r="422" spans="1:15" x14ac:dyDescent="0.35">
      <c r="A422" s="2">
        <v>271</v>
      </c>
      <c r="B422" s="2">
        <v>2009</v>
      </c>
      <c r="C422" s="3">
        <v>0</v>
      </c>
      <c r="D422" s="3">
        <v>646342.09837056696</v>
      </c>
      <c r="E422" s="3">
        <f t="shared" si="32"/>
        <v>13.37908420663631</v>
      </c>
      <c r="F422" s="3">
        <v>1189381.7469921</v>
      </c>
      <c r="G422" s="3">
        <f t="shared" si="30"/>
        <v>13.988944189737092</v>
      </c>
      <c r="H422" s="3">
        <v>0.61745695946001999</v>
      </c>
      <c r="I422" s="3">
        <v>9.4796215935215505E-2</v>
      </c>
      <c r="J422" s="3">
        <v>48.701999999999998</v>
      </c>
      <c r="K422" s="3">
        <v>0.14382893313947701</v>
      </c>
      <c r="L422" s="3">
        <v>10.108000000000001</v>
      </c>
      <c r="M422" s="2">
        <f t="shared" si="33"/>
        <v>2.313327189525948</v>
      </c>
      <c r="N422" s="2">
        <f t="shared" si="31"/>
        <v>8.0040634822609036E-3</v>
      </c>
      <c r="O422" s="2">
        <f t="shared" si="34"/>
        <v>0</v>
      </c>
    </row>
    <row r="423" spans="1:15" x14ac:dyDescent="0.35">
      <c r="A423" s="2">
        <v>271</v>
      </c>
      <c r="B423" s="2">
        <v>2010</v>
      </c>
      <c r="C423" s="3">
        <v>0</v>
      </c>
      <c r="D423" s="3">
        <v>748012.399987504</v>
      </c>
      <c r="E423" s="3">
        <f t="shared" si="32"/>
        <v>13.525174834342609</v>
      </c>
      <c r="F423" s="3">
        <v>1285540.80224372</v>
      </c>
      <c r="G423" s="3">
        <f t="shared" si="30"/>
        <v>14.066690045552876</v>
      </c>
      <c r="H423" s="3">
        <v>0.52358515848930598</v>
      </c>
      <c r="I423" s="3">
        <v>1.8489355348359999</v>
      </c>
      <c r="J423" s="3">
        <v>51.423999999999999</v>
      </c>
      <c r="K423" s="3">
        <v>0.147018961543468</v>
      </c>
      <c r="L423" s="3">
        <v>9.3279999999999994</v>
      </c>
      <c r="M423" s="2">
        <f t="shared" si="33"/>
        <v>2.2330206296081365</v>
      </c>
      <c r="N423" s="2">
        <f t="shared" si="31"/>
        <v>0.14609062770629855</v>
      </c>
      <c r="O423" s="2">
        <f t="shared" si="34"/>
        <v>0</v>
      </c>
    </row>
    <row r="424" spans="1:15" x14ac:dyDescent="0.35">
      <c r="A424" s="2">
        <v>271</v>
      </c>
      <c r="B424" s="2">
        <v>2011</v>
      </c>
      <c r="C424" s="3">
        <v>0</v>
      </c>
      <c r="D424" s="3">
        <v>742136.45499777095</v>
      </c>
      <c r="E424" s="3">
        <f t="shared" si="32"/>
        <v>13.517288406855934</v>
      </c>
      <c r="F424" s="3">
        <v>1389311.0997632099</v>
      </c>
      <c r="G424" s="3">
        <f t="shared" si="30"/>
        <v>14.144318570569666</v>
      </c>
      <c r="H424" s="3">
        <v>0.54819764634342805</v>
      </c>
      <c r="I424" s="3">
        <v>1.8059306422477801</v>
      </c>
      <c r="J424" s="3">
        <v>61.048000000000002</v>
      </c>
      <c r="K424" s="3">
        <v>0.137586518340994</v>
      </c>
      <c r="L424" s="3">
        <v>8.907</v>
      </c>
      <c r="M424" s="2">
        <f t="shared" si="33"/>
        <v>2.1868374844497325</v>
      </c>
      <c r="N424" s="2">
        <f t="shared" si="31"/>
        <v>-7.8864274866745632E-3</v>
      </c>
      <c r="O424" s="2">
        <f t="shared" si="34"/>
        <v>0</v>
      </c>
    </row>
    <row r="425" spans="1:15" x14ac:dyDescent="0.35">
      <c r="A425" s="2">
        <v>272</v>
      </c>
      <c r="B425" s="2">
        <v>2005</v>
      </c>
      <c r="C425" s="3">
        <v>0</v>
      </c>
      <c r="D425" s="3">
        <v>280858.17226543999</v>
      </c>
      <c r="E425" s="3">
        <f t="shared" si="32"/>
        <v>12.545605095865307</v>
      </c>
      <c r="F425" s="3">
        <v>596199.10461567296</v>
      </c>
      <c r="G425" s="3">
        <f t="shared" si="30"/>
        <v>13.298329958406249</v>
      </c>
      <c r="H425" s="3">
        <v>0.68688410906696296</v>
      </c>
      <c r="I425" s="3">
        <v>0.77621925280155701</v>
      </c>
      <c r="J425" s="3">
        <v>81.867000000000004</v>
      </c>
      <c r="K425" s="3">
        <v>8.9981993111928296E-2</v>
      </c>
      <c r="L425" s="3">
        <v>3.4609999999999999</v>
      </c>
      <c r="M425" s="2">
        <f t="shared" si="33"/>
        <v>1.2415575646532071</v>
      </c>
      <c r="N425" s="2" t="str">
        <f t="shared" si="31"/>
        <v/>
      </c>
      <c r="O425" s="2">
        <f t="shared" si="34"/>
        <v>0</v>
      </c>
    </row>
    <row r="426" spans="1:15" x14ac:dyDescent="0.35">
      <c r="A426" s="2">
        <v>272</v>
      </c>
      <c r="B426" s="2">
        <v>2006</v>
      </c>
      <c r="C426" s="3">
        <v>0</v>
      </c>
      <c r="D426" s="3">
        <v>451519.301623106</v>
      </c>
      <c r="E426" s="3">
        <f t="shared" si="32"/>
        <v>13.020373400921228</v>
      </c>
      <c r="F426" s="3">
        <v>1005647.30449319</v>
      </c>
      <c r="G426" s="3">
        <f t="shared" si="30"/>
        <v>13.821141976215014</v>
      </c>
      <c r="H426" s="3">
        <v>0.73469588138883102</v>
      </c>
      <c r="I426" s="3">
        <v>0.73489981042152797</v>
      </c>
      <c r="J426" s="3">
        <v>69.17</v>
      </c>
      <c r="K426" s="3">
        <v>6.7719544709551993E-2</v>
      </c>
      <c r="L426" s="3">
        <v>3.4220000000000002</v>
      </c>
      <c r="M426" s="2">
        <f t="shared" si="33"/>
        <v>1.2302251754700018</v>
      </c>
      <c r="N426" s="2">
        <f t="shared" si="31"/>
        <v>0.47476830505592105</v>
      </c>
      <c r="O426" s="2">
        <f t="shared" si="34"/>
        <v>0</v>
      </c>
    </row>
    <row r="427" spans="1:15" x14ac:dyDescent="0.35">
      <c r="A427" s="2">
        <v>272</v>
      </c>
      <c r="B427" s="2">
        <v>2007</v>
      </c>
      <c r="C427" s="3">
        <v>0</v>
      </c>
      <c r="D427" s="3">
        <v>829916.63252972101</v>
      </c>
      <c r="E427" s="3">
        <f t="shared" si="32"/>
        <v>13.629080531992795</v>
      </c>
      <c r="F427" s="3">
        <v>1413188.16746324</v>
      </c>
      <c r="G427" s="3">
        <f t="shared" si="30"/>
        <v>14.161358821564285</v>
      </c>
      <c r="H427" s="3">
        <v>0.79799298901073901</v>
      </c>
      <c r="I427" s="3">
        <v>0.86426586409289996</v>
      </c>
      <c r="J427" s="3">
        <v>68.177999999999997</v>
      </c>
      <c r="K427" s="3">
        <v>6.56818994245916E-2</v>
      </c>
      <c r="L427" s="3">
        <v>3.4809999999999999</v>
      </c>
      <c r="M427" s="2">
        <f t="shared" si="33"/>
        <v>1.2473196088293017</v>
      </c>
      <c r="N427" s="2">
        <f t="shared" si="31"/>
        <v>0.60870713107156682</v>
      </c>
      <c r="O427" s="2">
        <f t="shared" si="34"/>
        <v>0</v>
      </c>
    </row>
    <row r="428" spans="1:15" x14ac:dyDescent="0.35">
      <c r="A428" s="2">
        <v>272</v>
      </c>
      <c r="B428" s="2">
        <v>2008</v>
      </c>
      <c r="C428" s="3">
        <v>0</v>
      </c>
      <c r="D428" s="3">
        <v>700143.65466125298</v>
      </c>
      <c r="E428" s="3">
        <f t="shared" si="32"/>
        <v>13.459040813915252</v>
      </c>
      <c r="F428" s="3">
        <v>1379246.0703000401</v>
      </c>
      <c r="G428" s="3">
        <f t="shared" si="30"/>
        <v>14.137047581973496</v>
      </c>
      <c r="H428" s="3">
        <v>0.80559092658947395</v>
      </c>
      <c r="I428" s="3">
        <v>0.50761546586119499</v>
      </c>
      <c r="J428" s="3">
        <v>74.13</v>
      </c>
      <c r="K428" s="3">
        <v>7.0345583227220301E-2</v>
      </c>
      <c r="L428" s="3">
        <v>5.3339999999999899</v>
      </c>
      <c r="M428" s="2">
        <f t="shared" si="33"/>
        <v>1.6741014257598206</v>
      </c>
      <c r="N428" s="2">
        <f t="shared" si="31"/>
        <v>-0.17003971807754326</v>
      </c>
      <c r="O428" s="2">
        <f t="shared" si="34"/>
        <v>0</v>
      </c>
    </row>
    <row r="429" spans="1:15" x14ac:dyDescent="0.35">
      <c r="A429" s="2">
        <v>273</v>
      </c>
      <c r="B429" s="2">
        <v>2007</v>
      </c>
      <c r="C429" s="3">
        <v>0</v>
      </c>
      <c r="D429" s="3">
        <v>739943.44068914698</v>
      </c>
      <c r="E429" s="3">
        <f t="shared" si="32"/>
        <v>13.514329030758164</v>
      </c>
      <c r="F429" s="3">
        <v>893270.63326835597</v>
      </c>
      <c r="G429" s="3">
        <f t="shared" si="30"/>
        <v>13.702644874715832</v>
      </c>
      <c r="H429" s="3">
        <v>0.84372263572679496</v>
      </c>
      <c r="I429" s="3">
        <v>2.7633355224751899</v>
      </c>
      <c r="J429" s="3">
        <v>50.896999999999998</v>
      </c>
      <c r="K429" s="3">
        <v>0.13231538237011101</v>
      </c>
      <c r="L429" s="3">
        <v>2.2229999999999999</v>
      </c>
      <c r="M429" s="2">
        <f t="shared" si="33"/>
        <v>0.79885763498205942</v>
      </c>
      <c r="N429" s="2" t="str">
        <f t="shared" si="31"/>
        <v/>
      </c>
      <c r="O429" s="2">
        <f t="shared" si="34"/>
        <v>0</v>
      </c>
    </row>
    <row r="430" spans="1:15" x14ac:dyDescent="0.35">
      <c r="A430" s="2">
        <v>273</v>
      </c>
      <c r="B430" s="2">
        <v>2008</v>
      </c>
      <c r="C430" s="3">
        <v>0</v>
      </c>
      <c r="D430" s="3">
        <v>838252.73842289997</v>
      </c>
      <c r="E430" s="3">
        <f t="shared" si="32"/>
        <v>13.639074931156303</v>
      </c>
      <c r="F430" s="3">
        <v>1325805.6798290501</v>
      </c>
      <c r="G430" s="3">
        <f t="shared" si="30"/>
        <v>14.097530892857073</v>
      </c>
      <c r="H430" s="3">
        <v>0.83367520094884195</v>
      </c>
      <c r="I430" s="3">
        <v>0.94909980566173802</v>
      </c>
      <c r="J430" s="3">
        <v>59.262999999999998</v>
      </c>
      <c r="K430" s="3">
        <v>0.109563650273279</v>
      </c>
      <c r="L430" s="3">
        <v>3.1579999999999999</v>
      </c>
      <c r="M430" s="2">
        <f t="shared" si="33"/>
        <v>1.1499389158334503</v>
      </c>
      <c r="N430" s="2">
        <f t="shared" si="31"/>
        <v>0.12474590039813904</v>
      </c>
      <c r="O430" s="2">
        <f t="shared" si="34"/>
        <v>0</v>
      </c>
    </row>
    <row r="431" spans="1:15" x14ac:dyDescent="0.35">
      <c r="A431" s="2">
        <v>274</v>
      </c>
      <c r="B431" s="2">
        <v>2005</v>
      </c>
      <c r="C431" s="3">
        <v>0</v>
      </c>
      <c r="D431" s="3">
        <v>202564.06662203401</v>
      </c>
      <c r="E431" s="3">
        <f t="shared" si="32"/>
        <v>12.21881149387206</v>
      </c>
      <c r="F431" s="3">
        <v>440218.90169307601</v>
      </c>
      <c r="G431" s="3">
        <f t="shared" si="30"/>
        <v>12.995027386028335</v>
      </c>
      <c r="H431" s="3">
        <v>0.70113491073824397</v>
      </c>
      <c r="I431" s="3">
        <v>2.8751598187931098</v>
      </c>
      <c r="J431" s="3">
        <v>49.473999999999897</v>
      </c>
      <c r="K431" s="3">
        <v>0.14292140861521899</v>
      </c>
      <c r="L431" s="3">
        <v>3.7509999999999999</v>
      </c>
      <c r="M431" s="2">
        <f t="shared" si="33"/>
        <v>1.3220224710997504</v>
      </c>
      <c r="N431" s="2" t="str">
        <f t="shared" si="31"/>
        <v/>
      </c>
      <c r="O431" s="2">
        <f t="shared" si="34"/>
        <v>0</v>
      </c>
    </row>
    <row r="432" spans="1:15" x14ac:dyDescent="0.35">
      <c r="A432" s="2">
        <v>274</v>
      </c>
      <c r="B432" s="2">
        <v>2006</v>
      </c>
      <c r="C432" s="3">
        <v>0</v>
      </c>
      <c r="D432" s="3">
        <v>424927.17318534898</v>
      </c>
      <c r="E432" s="3">
        <f t="shared" si="32"/>
        <v>12.959673076012287</v>
      </c>
      <c r="F432" s="3">
        <v>933777.91880965198</v>
      </c>
      <c r="G432" s="3">
        <f t="shared" si="30"/>
        <v>13.746993914644456</v>
      </c>
      <c r="H432" s="3">
        <v>0.61395674207114204</v>
      </c>
      <c r="I432" s="3">
        <v>0.54621472786874603</v>
      </c>
      <c r="J432" s="3">
        <v>66.856999999999999</v>
      </c>
      <c r="K432" s="3">
        <v>0.111601877384351</v>
      </c>
      <c r="L432" s="3">
        <v>3.7509999999999999</v>
      </c>
      <c r="M432" s="2">
        <f t="shared" si="33"/>
        <v>1.3220224710997504</v>
      </c>
      <c r="N432" s="2">
        <f t="shared" si="31"/>
        <v>0.74086158214022646</v>
      </c>
      <c r="O432" s="2">
        <f t="shared" si="34"/>
        <v>0</v>
      </c>
    </row>
    <row r="433" spans="1:15" x14ac:dyDescent="0.35">
      <c r="A433" s="2">
        <v>274</v>
      </c>
      <c r="B433" s="2">
        <v>2007</v>
      </c>
      <c r="C433" s="3">
        <v>0</v>
      </c>
      <c r="D433" s="3">
        <v>592820.87437994801</v>
      </c>
      <c r="E433" s="3">
        <f t="shared" si="32"/>
        <v>13.292647565535589</v>
      </c>
      <c r="F433" s="3">
        <v>1298775.3479182699</v>
      </c>
      <c r="G433" s="3">
        <f t="shared" si="30"/>
        <v>14.076932338370291</v>
      </c>
      <c r="H433" s="3">
        <v>0.65230865746549604</v>
      </c>
      <c r="I433" s="3">
        <v>1.29391468005018</v>
      </c>
      <c r="J433" s="3">
        <v>78.081000000000003</v>
      </c>
      <c r="K433" s="3">
        <v>0.15410915934755301</v>
      </c>
      <c r="L433" s="3">
        <v>2.61</v>
      </c>
      <c r="M433" s="2">
        <f t="shared" si="33"/>
        <v>0.95935022133460202</v>
      </c>
      <c r="N433" s="2">
        <f t="shared" si="31"/>
        <v>0.332974489523302</v>
      </c>
      <c r="O433" s="2">
        <f t="shared" si="34"/>
        <v>0</v>
      </c>
    </row>
    <row r="434" spans="1:15" x14ac:dyDescent="0.35">
      <c r="A434" s="2">
        <v>275</v>
      </c>
      <c r="B434" s="2">
        <v>2006</v>
      </c>
      <c r="C434" s="3">
        <v>0</v>
      </c>
      <c r="D434" s="3">
        <v>635667.01866757905</v>
      </c>
      <c r="E434" s="3">
        <f t="shared" si="32"/>
        <v>13.362430149665073</v>
      </c>
      <c r="F434" s="3">
        <v>989719.599388898</v>
      </c>
      <c r="G434" s="3">
        <f t="shared" si="30"/>
        <v>13.805176949052241</v>
      </c>
      <c r="H434" s="3">
        <v>0.75902685476196996</v>
      </c>
      <c r="I434" s="3">
        <v>1.9994201164786101</v>
      </c>
      <c r="J434" s="3">
        <v>67.009</v>
      </c>
      <c r="K434" s="3">
        <v>0.14502229934560501</v>
      </c>
      <c r="L434" s="3">
        <v>2.4700000000000002</v>
      </c>
      <c r="M434" s="2">
        <f t="shared" si="33"/>
        <v>0.90421815063988586</v>
      </c>
      <c r="N434" s="2" t="str">
        <f t="shared" si="31"/>
        <v/>
      </c>
      <c r="O434" s="2">
        <f t="shared" si="34"/>
        <v>0</v>
      </c>
    </row>
    <row r="435" spans="1:15" x14ac:dyDescent="0.35">
      <c r="A435" s="2">
        <v>275</v>
      </c>
      <c r="B435" s="2">
        <v>2007</v>
      </c>
      <c r="C435" s="3">
        <v>0</v>
      </c>
      <c r="D435" s="3">
        <v>676436.01498312503</v>
      </c>
      <c r="E435" s="3">
        <f t="shared" si="32"/>
        <v>13.424593139685374</v>
      </c>
      <c r="F435" s="3">
        <v>1119069.8569169301</v>
      </c>
      <c r="G435" s="3">
        <f t="shared" si="30"/>
        <v>13.92800841333205</v>
      </c>
      <c r="H435" s="3">
        <v>0.49325290010565698</v>
      </c>
      <c r="I435" s="3">
        <v>2.6855995357369999</v>
      </c>
      <c r="J435" s="3">
        <v>50.326999999999998</v>
      </c>
      <c r="K435" s="3">
        <v>0.157757571258826</v>
      </c>
      <c r="L435" s="3">
        <v>1.3260000000000001</v>
      </c>
      <c r="M435" s="2">
        <f t="shared" si="33"/>
        <v>0.28216689176367082</v>
      </c>
      <c r="N435" s="2">
        <f t="shared" si="31"/>
        <v>6.2162990020301123E-2</v>
      </c>
      <c r="O435" s="2">
        <f t="shared" si="34"/>
        <v>0</v>
      </c>
    </row>
    <row r="436" spans="1:15" x14ac:dyDescent="0.35">
      <c r="A436" s="2">
        <v>275</v>
      </c>
      <c r="B436" s="2">
        <v>2008</v>
      </c>
      <c r="C436" s="3">
        <v>0</v>
      </c>
      <c r="D436" s="3">
        <v>706009.12978377205</v>
      </c>
      <c r="E436" s="3">
        <f t="shared" si="32"/>
        <v>13.467383448096825</v>
      </c>
      <c r="F436" s="3">
        <v>1028377.35113953</v>
      </c>
      <c r="G436" s="3">
        <f t="shared" si="30"/>
        <v>13.843492730735329</v>
      </c>
      <c r="H436" s="3">
        <v>0.47556453457532299</v>
      </c>
      <c r="I436" s="3">
        <v>0.95344109944295596</v>
      </c>
      <c r="J436" s="3">
        <v>92.073999999999998</v>
      </c>
      <c r="K436" s="3">
        <v>0.14374307629570901</v>
      </c>
      <c r="L436" s="3">
        <v>1.9390000000000001</v>
      </c>
      <c r="M436" s="2">
        <f t="shared" si="33"/>
        <v>0.66217237626051473</v>
      </c>
      <c r="N436" s="2">
        <f t="shared" si="31"/>
        <v>4.279030841145115E-2</v>
      </c>
      <c r="O436" s="2">
        <f t="shared" si="34"/>
        <v>0</v>
      </c>
    </row>
    <row r="437" spans="1:15" x14ac:dyDescent="0.35">
      <c r="A437" s="2">
        <v>275</v>
      </c>
      <c r="B437" s="2">
        <v>2009</v>
      </c>
      <c r="C437" s="3">
        <v>0</v>
      </c>
      <c r="D437" s="3">
        <v>616145.34028322995</v>
      </c>
      <c r="E437" s="3">
        <f t="shared" si="32"/>
        <v>13.331238156703947</v>
      </c>
      <c r="F437" s="3">
        <v>879798.60020379</v>
      </c>
      <c r="G437" s="3">
        <f t="shared" si="30"/>
        <v>13.687448296856379</v>
      </c>
      <c r="H437" s="3">
        <v>0.32628191275474899</v>
      </c>
      <c r="I437" s="3">
        <v>1.2742857182648799</v>
      </c>
      <c r="J437" s="3">
        <v>97.161000000000001</v>
      </c>
      <c r="K437" s="3">
        <v>0.18404249878350401</v>
      </c>
      <c r="L437" s="3">
        <v>4.1459999999999999</v>
      </c>
      <c r="M437" s="2">
        <f t="shared" si="33"/>
        <v>1.4221440140135879</v>
      </c>
      <c r="N437" s="2">
        <f t="shared" si="31"/>
        <v>-0.13614529139287868</v>
      </c>
      <c r="O437" s="2">
        <f t="shared" si="34"/>
        <v>0</v>
      </c>
    </row>
    <row r="438" spans="1:15" x14ac:dyDescent="0.35">
      <c r="A438" s="2">
        <v>275</v>
      </c>
      <c r="B438" s="2">
        <v>2010</v>
      </c>
      <c r="C438" s="3">
        <v>0</v>
      </c>
      <c r="D438" s="3">
        <v>829258.52094065398</v>
      </c>
      <c r="E438" s="3">
        <f t="shared" si="32"/>
        <v>13.628287232235136</v>
      </c>
      <c r="F438" s="3">
        <v>1197737.32170919</v>
      </c>
      <c r="G438" s="3">
        <f t="shared" si="30"/>
        <v>13.995944769599962</v>
      </c>
      <c r="H438" s="3">
        <v>0.55571739470725501</v>
      </c>
      <c r="I438" s="3">
        <v>1.00725079213338</v>
      </c>
      <c r="J438" s="3">
        <v>90.88</v>
      </c>
      <c r="K438" s="3">
        <v>0.13514375486154401</v>
      </c>
      <c r="L438" s="3">
        <v>2.8119999999999998</v>
      </c>
      <c r="M438" s="2">
        <f t="shared" si="33"/>
        <v>1.0338959739484184</v>
      </c>
      <c r="N438" s="2">
        <f t="shared" si="31"/>
        <v>0.29704907553118964</v>
      </c>
      <c r="O438" s="2">
        <f t="shared" si="34"/>
        <v>0</v>
      </c>
    </row>
    <row r="439" spans="1:15" x14ac:dyDescent="0.35">
      <c r="A439" s="2">
        <v>275</v>
      </c>
      <c r="B439" s="2">
        <v>2011</v>
      </c>
      <c r="C439" s="3">
        <v>0</v>
      </c>
      <c r="D439" s="3">
        <v>862068.27662302798</v>
      </c>
      <c r="E439" s="3">
        <f t="shared" si="32"/>
        <v>13.667089753728394</v>
      </c>
      <c r="F439" s="3">
        <v>1294338.94666348</v>
      </c>
      <c r="G439" s="3">
        <f t="shared" si="30"/>
        <v>14.073510656886777</v>
      </c>
      <c r="H439" s="3">
        <v>0.51406736218730698</v>
      </c>
      <c r="I439" s="3">
        <v>0.85631668354703905</v>
      </c>
      <c r="J439" s="3">
        <v>89.748999999999995</v>
      </c>
      <c r="K439" s="3">
        <v>0.1195667414327</v>
      </c>
      <c r="L439" s="3">
        <v>3.593</v>
      </c>
      <c r="M439" s="2">
        <f t="shared" si="33"/>
        <v>1.2789875081313817</v>
      </c>
      <c r="N439" s="2">
        <f t="shared" si="31"/>
        <v>3.8802521493257913E-2</v>
      </c>
      <c r="O439" s="2">
        <f t="shared" si="34"/>
        <v>0</v>
      </c>
    </row>
    <row r="440" spans="1:15" x14ac:dyDescent="0.35">
      <c r="A440" s="2">
        <v>276</v>
      </c>
      <c r="B440" s="2">
        <v>2005</v>
      </c>
      <c r="C440" s="3">
        <v>0</v>
      </c>
      <c r="D440" s="3">
        <v>233167.07321976501</v>
      </c>
      <c r="E440" s="3">
        <f t="shared" si="32"/>
        <v>12.359510528033905</v>
      </c>
      <c r="F440" s="3">
        <v>283576.83823686099</v>
      </c>
      <c r="G440" s="3">
        <f t="shared" si="30"/>
        <v>12.555238399771961</v>
      </c>
      <c r="H440" s="3">
        <v>0.49997304598722098</v>
      </c>
      <c r="I440" s="3">
        <v>1.1835261974626401</v>
      </c>
      <c r="J440" s="3">
        <v>47.832000000000001</v>
      </c>
      <c r="K440" s="3">
        <v>0.23104771472853</v>
      </c>
      <c r="L440" s="3">
        <v>17.157</v>
      </c>
      <c r="M440" s="2">
        <f t="shared" si="33"/>
        <v>2.8424062536012888</v>
      </c>
      <c r="N440" s="2" t="str">
        <f t="shared" si="31"/>
        <v/>
      </c>
      <c r="O440" s="2">
        <f t="shared" si="34"/>
        <v>0</v>
      </c>
    </row>
    <row r="441" spans="1:15" x14ac:dyDescent="0.35">
      <c r="A441" s="2">
        <v>276</v>
      </c>
      <c r="B441" s="2">
        <v>2006</v>
      </c>
      <c r="C441" s="3">
        <v>0</v>
      </c>
      <c r="D441" s="3">
        <v>173688.792149991</v>
      </c>
      <c r="E441" s="3">
        <f t="shared" si="32"/>
        <v>12.06502042596775</v>
      </c>
      <c r="F441" s="3">
        <v>255096.67024469399</v>
      </c>
      <c r="G441" s="3">
        <f t="shared" si="30"/>
        <v>12.449397851299494</v>
      </c>
      <c r="H441" s="3">
        <v>0.42540720705269602</v>
      </c>
      <c r="I441" s="3">
        <v>1.0635887339779</v>
      </c>
      <c r="J441" s="3">
        <v>52.17</v>
      </c>
      <c r="K441" s="3">
        <v>0.27928222462012597</v>
      </c>
      <c r="L441" s="3">
        <v>26.283000000000001</v>
      </c>
      <c r="M441" s="2">
        <f t="shared" si="33"/>
        <v>3.2689223423523366</v>
      </c>
      <c r="N441" s="2">
        <f t="shared" si="31"/>
        <v>-0.29449010206615434</v>
      </c>
      <c r="O441" s="2">
        <f t="shared" si="34"/>
        <v>0</v>
      </c>
    </row>
    <row r="442" spans="1:15" x14ac:dyDescent="0.35">
      <c r="A442" s="2">
        <v>276</v>
      </c>
      <c r="B442" s="2">
        <v>2007</v>
      </c>
      <c r="C442" s="3">
        <v>0</v>
      </c>
      <c r="D442" s="3">
        <v>192561.37071009699</v>
      </c>
      <c r="E442" s="3">
        <f t="shared" si="32"/>
        <v>12.168170190784844</v>
      </c>
      <c r="F442" s="3">
        <v>311115.80884492799</v>
      </c>
      <c r="G442" s="3">
        <f t="shared" si="30"/>
        <v>12.647920497553908</v>
      </c>
      <c r="H442" s="3">
        <v>0.49173119160853201</v>
      </c>
      <c r="I442" s="3">
        <v>1.4431736384943701</v>
      </c>
      <c r="J442" s="3">
        <v>43.656999999999897</v>
      </c>
      <c r="K442" s="3">
        <v>0.25336653436276402</v>
      </c>
      <c r="L442" s="3">
        <v>28.957999999999998</v>
      </c>
      <c r="M442" s="2">
        <f t="shared" si="33"/>
        <v>3.3658465043592298</v>
      </c>
      <c r="N442" s="2">
        <f t="shared" si="31"/>
        <v>0.10314976481709337</v>
      </c>
      <c r="O442" s="2">
        <f t="shared" si="34"/>
        <v>0</v>
      </c>
    </row>
    <row r="443" spans="1:15" x14ac:dyDescent="0.35">
      <c r="A443" s="2">
        <v>276</v>
      </c>
      <c r="B443" s="2">
        <v>2008</v>
      </c>
      <c r="C443" s="3">
        <v>0</v>
      </c>
      <c r="D443" s="3">
        <v>185225.08771294</v>
      </c>
      <c r="E443" s="3">
        <f t="shared" si="32"/>
        <v>12.129327054832808</v>
      </c>
      <c r="F443" s="3">
        <v>290469.16522420902</v>
      </c>
      <c r="G443" s="3">
        <f t="shared" si="30"/>
        <v>12.579252705833941</v>
      </c>
      <c r="H443" s="3">
        <v>0.56314420969990997</v>
      </c>
      <c r="I443" s="3">
        <v>0.82370724505220505</v>
      </c>
      <c r="J443" s="3">
        <v>98.484999999999999</v>
      </c>
      <c r="K443" s="3">
        <v>0.22824304847611299</v>
      </c>
      <c r="L443" s="3">
        <v>28.606999999999999</v>
      </c>
      <c r="M443" s="2">
        <f t="shared" si="33"/>
        <v>3.3536514431228839</v>
      </c>
      <c r="N443" s="2">
        <f t="shared" si="31"/>
        <v>-3.8843135952035368E-2</v>
      </c>
      <c r="O443" s="2">
        <f t="shared" si="34"/>
        <v>0</v>
      </c>
    </row>
    <row r="444" spans="1:15" x14ac:dyDescent="0.35">
      <c r="A444" s="2">
        <v>276</v>
      </c>
      <c r="B444" s="2">
        <v>2009</v>
      </c>
      <c r="C444" s="3">
        <v>0</v>
      </c>
      <c r="D444" s="3">
        <v>172018.83415921801</v>
      </c>
      <c r="E444" s="3">
        <f t="shared" si="32"/>
        <v>12.055359250726488</v>
      </c>
      <c r="F444" s="3">
        <v>284859.71113036602</v>
      </c>
      <c r="G444" s="3">
        <f t="shared" si="30"/>
        <v>12.559752096412257</v>
      </c>
      <c r="H444" s="3">
        <v>0.43493404221049797</v>
      </c>
      <c r="I444" s="3">
        <v>0.81286445735194501</v>
      </c>
      <c r="J444" s="3">
        <v>99.278000000000006</v>
      </c>
      <c r="K444" s="3">
        <v>0.23965969881323201</v>
      </c>
      <c r="L444" s="3">
        <v>29.882000000000001</v>
      </c>
      <c r="M444" s="2">
        <f t="shared" si="33"/>
        <v>3.3972562924288932</v>
      </c>
      <c r="N444" s="2">
        <f t="shared" si="31"/>
        <v>-7.3967804106320756E-2</v>
      </c>
      <c r="O444" s="2">
        <f t="shared" si="34"/>
        <v>0</v>
      </c>
    </row>
    <row r="445" spans="1:15" x14ac:dyDescent="0.35">
      <c r="A445" s="2">
        <v>276</v>
      </c>
      <c r="B445" s="2">
        <v>2010</v>
      </c>
      <c r="C445" s="3">
        <v>0</v>
      </c>
      <c r="D445" s="3">
        <v>202285.36236220199</v>
      </c>
      <c r="E445" s="3">
        <f t="shared" si="32"/>
        <v>12.217434664444099</v>
      </c>
      <c r="F445" s="3">
        <v>390737.65825111</v>
      </c>
      <c r="G445" s="3">
        <f t="shared" si="30"/>
        <v>12.875791663014882</v>
      </c>
      <c r="H445" s="3">
        <v>0.49473883007502401</v>
      </c>
      <c r="I445" s="3">
        <v>2.40218876089319</v>
      </c>
      <c r="J445" s="3">
        <v>89.84</v>
      </c>
      <c r="K445" s="3">
        <v>0.185579209022013</v>
      </c>
      <c r="L445" s="3">
        <v>19.471</v>
      </c>
      <c r="M445" s="2">
        <f t="shared" si="33"/>
        <v>2.9689261791334842</v>
      </c>
      <c r="N445" s="2">
        <f t="shared" si="31"/>
        <v>0.16207541371761103</v>
      </c>
      <c r="O445" s="2">
        <f t="shared" si="34"/>
        <v>0</v>
      </c>
    </row>
    <row r="446" spans="1:15" x14ac:dyDescent="0.35">
      <c r="A446" s="2">
        <v>276</v>
      </c>
      <c r="B446" s="2">
        <v>2011</v>
      </c>
      <c r="C446" s="3">
        <v>0</v>
      </c>
      <c r="D446" s="3">
        <v>624034.38911353401</v>
      </c>
      <c r="E446" s="3">
        <f t="shared" si="32"/>
        <v>13.343960756591891</v>
      </c>
      <c r="F446" s="3">
        <v>1226874.2550936399</v>
      </c>
      <c r="G446" s="3">
        <f t="shared" si="30"/>
        <v>14.019980236855176</v>
      </c>
      <c r="H446" s="3">
        <v>0.22334512312190299</v>
      </c>
      <c r="I446" s="3">
        <v>2.9861470089783699</v>
      </c>
      <c r="J446" s="3">
        <v>85.103999999999999</v>
      </c>
      <c r="K446" s="3">
        <v>0.10396919112578799</v>
      </c>
      <c r="L446" s="3">
        <v>11.714</v>
      </c>
      <c r="M446" s="2">
        <f t="shared" si="33"/>
        <v>2.4607847076675906</v>
      </c>
      <c r="N446" s="2">
        <f t="shared" si="31"/>
        <v>1.1265260921477918</v>
      </c>
      <c r="O446" s="2">
        <f t="shared" si="34"/>
        <v>0</v>
      </c>
    </row>
    <row r="447" spans="1:15" x14ac:dyDescent="0.35">
      <c r="A447" s="2">
        <v>277</v>
      </c>
      <c r="B447" s="2">
        <v>2005</v>
      </c>
      <c r="C447" s="3">
        <v>0</v>
      </c>
      <c r="D447" s="3">
        <v>139887.750228558</v>
      </c>
      <c r="E447" s="3">
        <f t="shared" si="32"/>
        <v>11.848595595908941</v>
      </c>
      <c r="F447" s="3">
        <v>226843.50828524301</v>
      </c>
      <c r="G447" s="3">
        <f t="shared" si="30"/>
        <v>12.332015667910515</v>
      </c>
      <c r="H447" s="3">
        <v>0.65777486501632798</v>
      </c>
      <c r="I447" s="3">
        <v>0.80353823936231505</v>
      </c>
      <c r="J447" s="3">
        <v>90.796000000000006</v>
      </c>
      <c r="K447" s="3">
        <v>6.9022899400118604E-2</v>
      </c>
      <c r="L447" s="3">
        <v>3.9569999999999999</v>
      </c>
      <c r="M447" s="2">
        <f t="shared" si="33"/>
        <v>1.3754861624032872</v>
      </c>
      <c r="N447" s="2" t="str">
        <f t="shared" si="31"/>
        <v/>
      </c>
      <c r="O447" s="2">
        <f t="shared" si="34"/>
        <v>0</v>
      </c>
    </row>
    <row r="448" spans="1:15" x14ac:dyDescent="0.35">
      <c r="A448" s="2">
        <v>277</v>
      </c>
      <c r="B448" s="2">
        <v>2006</v>
      </c>
      <c r="C448" s="3">
        <v>0</v>
      </c>
      <c r="D448" s="3">
        <v>163341.332403988</v>
      </c>
      <c r="E448" s="3">
        <f t="shared" si="32"/>
        <v>12.003597354121485</v>
      </c>
      <c r="F448" s="3">
        <v>283600.94817504298</v>
      </c>
      <c r="G448" s="3">
        <f t="shared" si="30"/>
        <v>12.555323416987987</v>
      </c>
      <c r="H448" s="3">
        <v>0.69614417092677905</v>
      </c>
      <c r="I448" s="3">
        <v>1.0055942229855199</v>
      </c>
      <c r="J448" s="3">
        <v>84.837000000000003</v>
      </c>
      <c r="K448" s="3">
        <v>6.2892457675066404E-2</v>
      </c>
      <c r="L448" s="3">
        <v>7.9779999999999998</v>
      </c>
      <c r="M448" s="2">
        <f t="shared" si="33"/>
        <v>2.0766877534832147</v>
      </c>
      <c r="N448" s="2">
        <f t="shared" si="31"/>
        <v>0.15500175821254381</v>
      </c>
      <c r="O448" s="2">
        <f t="shared" si="34"/>
        <v>0</v>
      </c>
    </row>
    <row r="449" spans="1:15" x14ac:dyDescent="0.35">
      <c r="A449" s="2">
        <v>277</v>
      </c>
      <c r="B449" s="2">
        <v>2007</v>
      </c>
      <c r="C449" s="3">
        <v>0</v>
      </c>
      <c r="D449" s="3">
        <v>271014.77557435998</v>
      </c>
      <c r="E449" s="3">
        <f t="shared" si="32"/>
        <v>12.509928620790157</v>
      </c>
      <c r="F449" s="3">
        <v>489599.97029309301</v>
      </c>
      <c r="G449" s="3">
        <f t="shared" si="30"/>
        <v>13.101343949504379</v>
      </c>
      <c r="H449" s="3">
        <v>0.67008007026898897</v>
      </c>
      <c r="I449" s="3">
        <v>0.64146414586540101</v>
      </c>
      <c r="J449" s="3">
        <v>92.498000000000005</v>
      </c>
      <c r="K449" s="3">
        <v>9.3956732082585107E-2</v>
      </c>
      <c r="L449" s="3">
        <v>6.516</v>
      </c>
      <c r="M449" s="2">
        <f t="shared" si="33"/>
        <v>1.8742606907397987</v>
      </c>
      <c r="N449" s="2">
        <f t="shared" si="31"/>
        <v>0.50633126666867234</v>
      </c>
      <c r="O449" s="2">
        <f t="shared" si="34"/>
        <v>0</v>
      </c>
    </row>
    <row r="450" spans="1:15" x14ac:dyDescent="0.35">
      <c r="A450" s="2">
        <v>277</v>
      </c>
      <c r="B450" s="2">
        <v>2008</v>
      </c>
      <c r="C450" s="3">
        <v>0</v>
      </c>
      <c r="D450" s="3">
        <v>274831.05226104701</v>
      </c>
      <c r="E450" s="3">
        <f t="shared" si="32"/>
        <v>12.523911832440717</v>
      </c>
      <c r="F450" s="3">
        <v>465767.19241542398</v>
      </c>
      <c r="G450" s="3">
        <f t="shared" ref="G450:G513" si="35">LN(F450)</f>
        <v>13.051441201181207</v>
      </c>
      <c r="H450" s="3">
        <v>0.697103846372509</v>
      </c>
      <c r="I450" s="3">
        <v>0.623796716062478</v>
      </c>
      <c r="J450" s="3">
        <v>99.010999999999996</v>
      </c>
      <c r="K450" s="3">
        <v>8.6173654634838004E-2</v>
      </c>
      <c r="L450" s="3">
        <v>11.005000000000001</v>
      </c>
      <c r="M450" s="2">
        <f t="shared" si="33"/>
        <v>2.398349714978425</v>
      </c>
      <c r="N450" s="2">
        <f t="shared" ref="N450:N513" si="36">IF(A450&lt;&gt;A449,"",E450-E449)</f>
        <v>1.3983211650559824E-2</v>
      </c>
      <c r="O450" s="2">
        <f t="shared" si="34"/>
        <v>0</v>
      </c>
    </row>
    <row r="451" spans="1:15" x14ac:dyDescent="0.35">
      <c r="A451" s="2">
        <v>277</v>
      </c>
      <c r="B451" s="2">
        <v>2009</v>
      </c>
      <c r="C451" s="3">
        <v>0</v>
      </c>
      <c r="D451" s="3">
        <v>215935.97074026201</v>
      </c>
      <c r="E451" s="3">
        <f t="shared" ref="E451:E514" si="37">LN(D451)</f>
        <v>12.282737210963678</v>
      </c>
      <c r="F451" s="3">
        <v>646408.57792779105</v>
      </c>
      <c r="G451" s="3">
        <f t="shared" si="35"/>
        <v>13.379187056410055</v>
      </c>
      <c r="H451" s="3">
        <v>0.71887239201122199</v>
      </c>
      <c r="I451" s="3">
        <v>0.484536910832086</v>
      </c>
      <c r="J451" s="3">
        <v>99.459000000000003</v>
      </c>
      <c r="K451" s="3">
        <v>9.9279676398299696E-2</v>
      </c>
      <c r="L451" s="3">
        <v>19.350000000000001</v>
      </c>
      <c r="M451" s="2">
        <f t="shared" ref="M451:M514" si="38">LN(L451)</f>
        <v>2.9626924194757911</v>
      </c>
      <c r="N451" s="2">
        <f t="shared" si="36"/>
        <v>-0.24117462147703961</v>
      </c>
      <c r="O451" s="2">
        <f t="shared" ref="O451:O514" si="39">IF(C451&gt;0,1,0)</f>
        <v>0</v>
      </c>
    </row>
    <row r="452" spans="1:15" x14ac:dyDescent="0.35">
      <c r="A452" s="2">
        <v>277</v>
      </c>
      <c r="B452" s="2">
        <v>2010</v>
      </c>
      <c r="C452" s="3">
        <v>0</v>
      </c>
      <c r="D452" s="3">
        <v>167276.71783159699</v>
      </c>
      <c r="E452" s="3">
        <f t="shared" si="37"/>
        <v>12.027404713104172</v>
      </c>
      <c r="F452" s="3">
        <v>1003142.34094363</v>
      </c>
      <c r="G452" s="3">
        <f t="shared" si="35"/>
        <v>13.8186479720731</v>
      </c>
      <c r="H452" s="3">
        <v>0.73174505203503404</v>
      </c>
      <c r="I452" s="3">
        <v>0.40290233074180198</v>
      </c>
      <c r="J452" s="3">
        <v>98.221000000000004</v>
      </c>
      <c r="K452" s="3">
        <v>6.0544172295059401E-2</v>
      </c>
      <c r="L452" s="3">
        <v>26.946000000000002</v>
      </c>
      <c r="M452" s="2">
        <f t="shared" si="38"/>
        <v>3.293834863333656</v>
      </c>
      <c r="N452" s="2">
        <f t="shared" si="36"/>
        <v>-0.25533249785950574</v>
      </c>
      <c r="O452" s="2">
        <f t="shared" si="39"/>
        <v>0</v>
      </c>
    </row>
    <row r="453" spans="1:15" x14ac:dyDescent="0.35">
      <c r="A453" s="2">
        <v>277</v>
      </c>
      <c r="B453" s="2">
        <v>2011</v>
      </c>
      <c r="C453" s="3">
        <v>0</v>
      </c>
      <c r="D453" s="3">
        <v>392324.83889641199</v>
      </c>
      <c r="E453" s="3">
        <f t="shared" si="37"/>
        <v>12.879845446268749</v>
      </c>
      <c r="F453" s="3">
        <v>1170717.1440278799</v>
      </c>
      <c r="G453" s="3">
        <f t="shared" si="35"/>
        <v>13.973127062614301</v>
      </c>
      <c r="H453" s="3">
        <v>0.70788867512119802</v>
      </c>
      <c r="I453" s="3">
        <v>1.7007429615955401</v>
      </c>
      <c r="J453" s="3">
        <v>93.683000000000007</v>
      </c>
      <c r="K453" s="3">
        <v>5.3379599621962197E-2</v>
      </c>
      <c r="L453" s="3">
        <v>17.402999999999999</v>
      </c>
      <c r="M453" s="2">
        <f t="shared" si="38"/>
        <v>2.8566426051520368</v>
      </c>
      <c r="N453" s="2">
        <f t="shared" si="36"/>
        <v>0.85244073316457758</v>
      </c>
      <c r="O453" s="2">
        <f t="shared" si="39"/>
        <v>0</v>
      </c>
    </row>
    <row r="454" spans="1:15" x14ac:dyDescent="0.35">
      <c r="A454" s="2">
        <v>278</v>
      </c>
      <c r="B454" s="2">
        <v>2005</v>
      </c>
      <c r="C454" s="3">
        <v>0</v>
      </c>
      <c r="D454" s="3">
        <v>957064.22894485295</v>
      </c>
      <c r="E454" s="3">
        <f t="shared" si="37"/>
        <v>13.771625783067892</v>
      </c>
      <c r="F454" s="3">
        <v>1039645.66213936</v>
      </c>
      <c r="G454" s="3">
        <f t="shared" si="35"/>
        <v>13.854390503581509</v>
      </c>
      <c r="H454" s="3">
        <v>0.84737798927936103</v>
      </c>
      <c r="I454" s="3">
        <v>3.2820248900533202</v>
      </c>
      <c r="J454" s="3">
        <v>25.006</v>
      </c>
      <c r="K454" s="3">
        <v>0.149400473205095</v>
      </c>
      <c r="L454" s="3">
        <v>8.9999999999999906E-3</v>
      </c>
      <c r="M454" s="2">
        <f t="shared" si="38"/>
        <v>-4.7105307016459186</v>
      </c>
      <c r="N454" s="2" t="str">
        <f t="shared" si="36"/>
        <v/>
      </c>
      <c r="O454" s="2">
        <f t="shared" si="39"/>
        <v>0</v>
      </c>
    </row>
    <row r="455" spans="1:15" x14ac:dyDescent="0.35">
      <c r="A455" s="2">
        <v>278</v>
      </c>
      <c r="B455" s="2">
        <v>2007</v>
      </c>
      <c r="C455" s="3">
        <v>0</v>
      </c>
      <c r="D455" s="3">
        <v>1545471.8995064499</v>
      </c>
      <c r="E455" s="3">
        <f t="shared" si="37"/>
        <v>14.250839858251483</v>
      </c>
      <c r="F455" s="3">
        <v>1987423.8029036</v>
      </c>
      <c r="G455" s="3">
        <f t="shared" si="35"/>
        <v>14.502349786613987</v>
      </c>
      <c r="H455" s="3">
        <v>0.225737640293521</v>
      </c>
      <c r="I455" s="3">
        <v>3.1128366782652699</v>
      </c>
      <c r="J455" s="3">
        <v>65.933000000000007</v>
      </c>
      <c r="K455" s="3">
        <v>0.128286571439646</v>
      </c>
      <c r="L455" s="3">
        <v>1.7999999999999999E-2</v>
      </c>
      <c r="M455" s="2">
        <f t="shared" si="38"/>
        <v>-4.0173835210859723</v>
      </c>
      <c r="N455" s="2">
        <f t="shared" si="36"/>
        <v>0.4792140751835916</v>
      </c>
      <c r="O455" s="2">
        <f t="shared" si="39"/>
        <v>0</v>
      </c>
    </row>
    <row r="456" spans="1:15" x14ac:dyDescent="0.35">
      <c r="A456" s="2">
        <v>278</v>
      </c>
      <c r="B456" s="2">
        <v>2008</v>
      </c>
      <c r="C456" s="3">
        <v>0</v>
      </c>
      <c r="D456" s="3">
        <v>1833902.72609854</v>
      </c>
      <c r="E456" s="3">
        <f t="shared" si="37"/>
        <v>14.421956891187197</v>
      </c>
      <c r="F456" s="3">
        <v>2894565.81974384</v>
      </c>
      <c r="G456" s="3">
        <f t="shared" si="35"/>
        <v>14.878345681832858</v>
      </c>
      <c r="H456" s="3">
        <v>0.28996865474690697</v>
      </c>
      <c r="I456" s="3">
        <v>1.1113253936082701</v>
      </c>
      <c r="J456" s="3">
        <v>98.143000000000001</v>
      </c>
      <c r="K456" s="3">
        <v>8.2565264630045196E-2</v>
      </c>
      <c r="L456" s="3">
        <v>1.2729999999999999</v>
      </c>
      <c r="M456" s="2">
        <f t="shared" si="38"/>
        <v>0.24137631957526939</v>
      </c>
      <c r="N456" s="2">
        <f t="shared" si="36"/>
        <v>0.17111703293571345</v>
      </c>
      <c r="O456" s="2">
        <f t="shared" si="39"/>
        <v>0</v>
      </c>
    </row>
    <row r="457" spans="1:15" x14ac:dyDescent="0.35">
      <c r="A457" s="2">
        <v>278</v>
      </c>
      <c r="B457" s="2">
        <v>2009</v>
      </c>
      <c r="C457" s="3">
        <v>0</v>
      </c>
      <c r="D457" s="3">
        <v>530656.78066198505</v>
      </c>
      <c r="E457" s="3">
        <f t="shared" si="37"/>
        <v>13.181870727139019</v>
      </c>
      <c r="F457" s="3">
        <v>1084526.6564804099</v>
      </c>
      <c r="G457" s="3">
        <f t="shared" si="35"/>
        <v>13.896654188458669</v>
      </c>
      <c r="H457" s="3">
        <v>0.135155803323806</v>
      </c>
      <c r="I457" s="3">
        <v>4.4836580516099902</v>
      </c>
      <c r="J457" s="3">
        <v>98.625</v>
      </c>
      <c r="K457" s="3">
        <v>0.25409302699556502</v>
      </c>
      <c r="L457" s="3">
        <v>8.2490000000000006</v>
      </c>
      <c r="M457" s="2">
        <f t="shared" si="38"/>
        <v>2.1100919808785945</v>
      </c>
      <c r="N457" s="2">
        <f t="shared" si="36"/>
        <v>-1.2400861640481775</v>
      </c>
      <c r="O457" s="2">
        <f t="shared" si="39"/>
        <v>0</v>
      </c>
    </row>
    <row r="458" spans="1:15" x14ac:dyDescent="0.35">
      <c r="A458" s="2">
        <v>278</v>
      </c>
      <c r="B458" s="2">
        <v>2010</v>
      </c>
      <c r="C458" s="3">
        <v>0</v>
      </c>
      <c r="D458" s="3">
        <v>264992.39377472899</v>
      </c>
      <c r="E458" s="3">
        <f t="shared" si="37"/>
        <v>12.487456401819555</v>
      </c>
      <c r="F458" s="3">
        <v>1338379.9340896599</v>
      </c>
      <c r="G458" s="3">
        <f t="shared" si="35"/>
        <v>14.106970436080962</v>
      </c>
      <c r="H458" s="3">
        <v>0.45024864504307299</v>
      </c>
      <c r="I458" s="3">
        <v>3.9119828197691202</v>
      </c>
      <c r="J458" s="3">
        <v>64.222999999999999</v>
      </c>
      <c r="K458" s="3">
        <v>0.26763149094134697</v>
      </c>
      <c r="L458" s="3">
        <v>0.56200000000000006</v>
      </c>
      <c r="M458" s="2">
        <f t="shared" si="38"/>
        <v>-0.5762534290884459</v>
      </c>
      <c r="N458" s="2">
        <f t="shared" si="36"/>
        <v>-0.6944143253194639</v>
      </c>
      <c r="O458" s="2">
        <f t="shared" si="39"/>
        <v>0</v>
      </c>
    </row>
    <row r="459" spans="1:15" x14ac:dyDescent="0.35">
      <c r="A459" s="2">
        <v>278</v>
      </c>
      <c r="B459" s="2">
        <v>2011</v>
      </c>
      <c r="C459" s="3">
        <v>0</v>
      </c>
      <c r="D459" s="3">
        <v>401462.03234763403</v>
      </c>
      <c r="E459" s="3">
        <f t="shared" si="37"/>
        <v>12.902868243383461</v>
      </c>
      <c r="F459" s="3">
        <v>1157506.3827420899</v>
      </c>
      <c r="G459" s="3">
        <f t="shared" si="35"/>
        <v>13.961778579175348</v>
      </c>
      <c r="H459" s="3">
        <v>0.42381647643321302</v>
      </c>
      <c r="I459" s="3">
        <v>0.74723365259180297</v>
      </c>
      <c r="J459" s="3">
        <v>87.38</v>
      </c>
      <c r="K459" s="3">
        <v>0.29637856804451501</v>
      </c>
      <c r="L459" s="3">
        <v>0.58399999999999996</v>
      </c>
      <c r="M459" s="2">
        <f t="shared" si="38"/>
        <v>-0.53785429615391001</v>
      </c>
      <c r="N459" s="2">
        <f t="shared" si="36"/>
        <v>0.41541184156390543</v>
      </c>
      <c r="O459" s="2">
        <f t="shared" si="39"/>
        <v>0</v>
      </c>
    </row>
    <row r="460" spans="1:15" x14ac:dyDescent="0.35">
      <c r="A460" s="2">
        <v>279</v>
      </c>
      <c r="B460" s="2">
        <v>2005</v>
      </c>
      <c r="C460" s="3">
        <v>0</v>
      </c>
      <c r="D460" s="3">
        <v>335170.725600768</v>
      </c>
      <c r="E460" s="3">
        <f t="shared" si="37"/>
        <v>12.722395309649631</v>
      </c>
      <c r="F460" s="3">
        <v>977930.83280138299</v>
      </c>
      <c r="G460" s="3">
        <f t="shared" si="35"/>
        <v>13.793194223408987</v>
      </c>
      <c r="H460" s="3">
        <v>0.26044532950291099</v>
      </c>
      <c r="I460" s="3">
        <v>1.6330025057827</v>
      </c>
      <c r="J460" s="3">
        <v>71.774000000000001</v>
      </c>
      <c r="K460" s="3">
        <v>8.5489251133314903E-2</v>
      </c>
      <c r="L460" s="3">
        <v>0.91800000000000004</v>
      </c>
      <c r="M460" s="2">
        <f t="shared" si="38"/>
        <v>-8.5557888361646545E-2</v>
      </c>
      <c r="N460" s="2" t="str">
        <f t="shared" si="36"/>
        <v/>
      </c>
      <c r="O460" s="2">
        <f t="shared" si="39"/>
        <v>0</v>
      </c>
    </row>
    <row r="461" spans="1:15" x14ac:dyDescent="0.35">
      <c r="A461" s="2">
        <v>279</v>
      </c>
      <c r="B461" s="2">
        <v>2006</v>
      </c>
      <c r="C461" s="3">
        <v>0</v>
      </c>
      <c r="D461" s="3">
        <v>503615.11176765</v>
      </c>
      <c r="E461" s="3">
        <f t="shared" si="37"/>
        <v>13.129567588183548</v>
      </c>
      <c r="F461" s="3">
        <v>1293842.1738796199</v>
      </c>
      <c r="G461" s="3">
        <f t="shared" si="35"/>
        <v>14.073126778968792</v>
      </c>
      <c r="H461" s="3">
        <v>0.23325419228579999</v>
      </c>
      <c r="I461" s="3">
        <v>1.0887603157517001</v>
      </c>
      <c r="J461" s="3">
        <v>71.846999999999994</v>
      </c>
      <c r="K461" s="3">
        <v>6.82997337582682E-2</v>
      </c>
      <c r="L461" s="3">
        <v>1.6719999999999999</v>
      </c>
      <c r="M461" s="2">
        <f t="shared" si="38"/>
        <v>0.51402051466250986</v>
      </c>
      <c r="N461" s="2">
        <f t="shared" si="36"/>
        <v>0.40717227853391691</v>
      </c>
      <c r="O461" s="2">
        <f t="shared" si="39"/>
        <v>0</v>
      </c>
    </row>
    <row r="462" spans="1:15" x14ac:dyDescent="0.35">
      <c r="A462" s="2">
        <v>279</v>
      </c>
      <c r="B462" s="2">
        <v>2007</v>
      </c>
      <c r="C462" s="3">
        <v>0</v>
      </c>
      <c r="D462" s="3">
        <v>705014.69468870806</v>
      </c>
      <c r="E462" s="3">
        <f t="shared" si="37"/>
        <v>13.465973925107265</v>
      </c>
      <c r="F462" s="3">
        <v>1724987.09629041</v>
      </c>
      <c r="G462" s="3">
        <f t="shared" si="35"/>
        <v>14.360730128008262</v>
      </c>
      <c r="H462" s="3">
        <v>0.27126599648541799</v>
      </c>
      <c r="I462" s="3">
        <v>0.950205823411852</v>
      </c>
      <c r="J462" s="3">
        <v>75.141999999999996</v>
      </c>
      <c r="K462" s="3">
        <v>0.10798620911462101</v>
      </c>
      <c r="L462" s="3">
        <v>2.3109999999999999</v>
      </c>
      <c r="M462" s="2">
        <f t="shared" si="38"/>
        <v>0.83768033129224362</v>
      </c>
      <c r="N462" s="2">
        <f t="shared" si="36"/>
        <v>0.33640633692371757</v>
      </c>
      <c r="O462" s="2">
        <f t="shared" si="39"/>
        <v>0</v>
      </c>
    </row>
    <row r="463" spans="1:15" x14ac:dyDescent="0.35">
      <c r="A463" s="2">
        <v>279</v>
      </c>
      <c r="B463" s="2">
        <v>2008</v>
      </c>
      <c r="C463" s="3">
        <v>0</v>
      </c>
      <c r="D463" s="3">
        <v>824653.80810663803</v>
      </c>
      <c r="E463" s="3">
        <f t="shared" si="37"/>
        <v>13.622718950711556</v>
      </c>
      <c r="F463" s="3">
        <v>1594895.9319247699</v>
      </c>
      <c r="G463" s="3">
        <f t="shared" si="35"/>
        <v>14.28231904563029</v>
      </c>
      <c r="H463" s="3">
        <v>0.17037336882672299</v>
      </c>
      <c r="I463" s="3">
        <v>0.65678974859705097</v>
      </c>
      <c r="J463" s="3">
        <v>98.741</v>
      </c>
      <c r="K463" s="3">
        <v>9.4757750213146599E-2</v>
      </c>
      <c r="L463" s="3">
        <v>3.1070000000000002</v>
      </c>
      <c r="M463" s="2">
        <f t="shared" si="38"/>
        <v>1.1336576304109105</v>
      </c>
      <c r="N463" s="2">
        <f t="shared" si="36"/>
        <v>0.15674502560429104</v>
      </c>
      <c r="O463" s="2">
        <f t="shared" si="39"/>
        <v>0</v>
      </c>
    </row>
    <row r="464" spans="1:15" x14ac:dyDescent="0.35">
      <c r="A464" s="2">
        <v>279</v>
      </c>
      <c r="B464" s="2">
        <v>2009</v>
      </c>
      <c r="C464" s="3">
        <v>0</v>
      </c>
      <c r="D464" s="3">
        <v>604308.29889934906</v>
      </c>
      <c r="E464" s="3">
        <f t="shared" si="37"/>
        <v>13.311839775333871</v>
      </c>
      <c r="F464" s="3">
        <v>1764705.4359866299</v>
      </c>
      <c r="G464" s="3">
        <f t="shared" si="35"/>
        <v>14.383494342629271</v>
      </c>
      <c r="H464" s="3">
        <v>0.41566206826718599</v>
      </c>
      <c r="I464" s="3">
        <v>0.49287577570868502</v>
      </c>
      <c r="J464" s="3">
        <v>99.539000000000001</v>
      </c>
      <c r="K464" s="3">
        <v>9.2129070210375696E-2</v>
      </c>
      <c r="L464" s="3">
        <v>7.1180000000000003</v>
      </c>
      <c r="M464" s="2">
        <f t="shared" si="38"/>
        <v>1.962626787088001</v>
      </c>
      <c r="N464" s="2">
        <f t="shared" si="36"/>
        <v>-0.31087917537768561</v>
      </c>
      <c r="O464" s="2">
        <f t="shared" si="39"/>
        <v>0</v>
      </c>
    </row>
    <row r="465" spans="1:15" x14ac:dyDescent="0.35">
      <c r="A465" s="2">
        <v>279</v>
      </c>
      <c r="B465" s="2">
        <v>2010</v>
      </c>
      <c r="C465" s="3">
        <v>0</v>
      </c>
      <c r="D465" s="3">
        <v>514446.331158616</v>
      </c>
      <c r="E465" s="3">
        <f t="shared" si="37"/>
        <v>13.150846516198424</v>
      </c>
      <c r="F465" s="3">
        <v>1297393.9430141901</v>
      </c>
      <c r="G465" s="3">
        <f t="shared" si="35"/>
        <v>14.075868151193227</v>
      </c>
      <c r="H465" s="3">
        <v>0.16215688670164299</v>
      </c>
      <c r="I465" s="3">
        <v>-1.9170650320037199</v>
      </c>
      <c r="J465" s="3">
        <v>118.614</v>
      </c>
      <c r="K465" s="3">
        <v>0.10486675867179999</v>
      </c>
      <c r="L465" s="3">
        <v>15.752000000000001</v>
      </c>
      <c r="M465" s="2">
        <f t="shared" si="38"/>
        <v>2.7569673413368245</v>
      </c>
      <c r="N465" s="2">
        <f t="shared" si="36"/>
        <v>-0.16099325913544682</v>
      </c>
      <c r="O465" s="2">
        <f t="shared" si="39"/>
        <v>0</v>
      </c>
    </row>
    <row r="466" spans="1:15" x14ac:dyDescent="0.35">
      <c r="A466" s="2">
        <v>279</v>
      </c>
      <c r="B466" s="2">
        <v>2011</v>
      </c>
      <c r="C466" s="3">
        <v>0</v>
      </c>
      <c r="D466" s="3">
        <v>568052.39242145396</v>
      </c>
      <c r="E466" s="3">
        <f t="shared" si="37"/>
        <v>13.249968933628042</v>
      </c>
      <c r="F466" s="3">
        <v>1143873.6759496599</v>
      </c>
      <c r="G466" s="3">
        <f t="shared" si="35"/>
        <v>13.949931021703872</v>
      </c>
      <c r="H466" s="3">
        <v>0.13878085292733799</v>
      </c>
      <c r="I466" s="3">
        <v>1.98286794449656</v>
      </c>
      <c r="J466" s="3">
        <v>87.843000000000004</v>
      </c>
      <c r="K466" s="3">
        <v>0.15399948713314601</v>
      </c>
      <c r="L466" s="3">
        <v>15.243</v>
      </c>
      <c r="M466" s="2">
        <f t="shared" si="38"/>
        <v>2.7241203812797044</v>
      </c>
      <c r="N466" s="2">
        <f t="shared" si="36"/>
        <v>9.9122417429617471E-2</v>
      </c>
      <c r="O466" s="2">
        <f t="shared" si="39"/>
        <v>0</v>
      </c>
    </row>
    <row r="467" spans="1:15" x14ac:dyDescent="0.35">
      <c r="A467" s="2">
        <v>280</v>
      </c>
      <c r="B467" s="2">
        <v>2005</v>
      </c>
      <c r="C467" s="3">
        <v>0</v>
      </c>
      <c r="D467" s="3">
        <v>211986.70230396499</v>
      </c>
      <c r="E467" s="3">
        <f t="shared" si="37"/>
        <v>12.264278826705558</v>
      </c>
      <c r="F467" s="3">
        <v>294146.17769370199</v>
      </c>
      <c r="G467" s="3">
        <f t="shared" si="35"/>
        <v>12.591832125796145</v>
      </c>
      <c r="H467" s="3">
        <v>0.70703599770477199</v>
      </c>
      <c r="I467" s="3">
        <v>0.97424341462619501</v>
      </c>
      <c r="J467" s="3">
        <v>60.195</v>
      </c>
      <c r="K467" s="3">
        <v>0.14032119487915701</v>
      </c>
      <c r="L467" s="3">
        <v>9.6539999999999999</v>
      </c>
      <c r="M467" s="2">
        <f t="shared" si="38"/>
        <v>2.2673723372383012</v>
      </c>
      <c r="N467" s="2" t="str">
        <f t="shared" si="36"/>
        <v/>
      </c>
      <c r="O467" s="2">
        <f t="shared" si="39"/>
        <v>0</v>
      </c>
    </row>
    <row r="468" spans="1:15" x14ac:dyDescent="0.35">
      <c r="A468" s="2">
        <v>280</v>
      </c>
      <c r="B468" s="2">
        <v>2006</v>
      </c>
      <c r="C468" s="3">
        <v>0</v>
      </c>
      <c r="D468" s="3">
        <v>265381.08666992199</v>
      </c>
      <c r="E468" s="3">
        <f t="shared" si="37"/>
        <v>12.488922134851514</v>
      </c>
      <c r="F468" s="3">
        <v>382343.91654348403</v>
      </c>
      <c r="G468" s="3">
        <f t="shared" si="35"/>
        <v>12.854075787644824</v>
      </c>
      <c r="H468" s="3">
        <v>0.75408819000001504</v>
      </c>
      <c r="I468" s="3">
        <v>1.6226611953510699</v>
      </c>
      <c r="J468" s="3">
        <v>53.195999999999998</v>
      </c>
      <c r="K468" s="3">
        <v>0.12238953006972</v>
      </c>
      <c r="L468" s="3">
        <v>6.407</v>
      </c>
      <c r="M468" s="2">
        <f t="shared" si="38"/>
        <v>1.8573911426568845</v>
      </c>
      <c r="N468" s="2">
        <f t="shared" si="36"/>
        <v>0.22464330814595534</v>
      </c>
      <c r="O468" s="2">
        <f t="shared" si="39"/>
        <v>0</v>
      </c>
    </row>
    <row r="469" spans="1:15" x14ac:dyDescent="0.35">
      <c r="A469" s="2">
        <v>280</v>
      </c>
      <c r="B469" s="2">
        <v>2007</v>
      </c>
      <c r="C469" s="3">
        <v>0</v>
      </c>
      <c r="D469" s="3">
        <v>340167.22974051198</v>
      </c>
      <c r="E469" s="3">
        <f t="shared" si="37"/>
        <v>12.737192627850686</v>
      </c>
      <c r="F469" s="3">
        <v>490657.28260816599</v>
      </c>
      <c r="G469" s="3">
        <f t="shared" si="35"/>
        <v>13.103501164300734</v>
      </c>
      <c r="H469" s="3">
        <v>0.76738267712142005</v>
      </c>
      <c r="I469" s="3">
        <v>2.4959954406310598</v>
      </c>
      <c r="J469" s="3">
        <v>50.561999999999998</v>
      </c>
      <c r="K469" s="3">
        <v>0.12178045217063201</v>
      </c>
      <c r="L469" s="3">
        <v>6.2080000000000002</v>
      </c>
      <c r="M469" s="2">
        <f t="shared" si="38"/>
        <v>1.8258387828809177</v>
      </c>
      <c r="N469" s="2">
        <f t="shared" si="36"/>
        <v>0.24827049299917192</v>
      </c>
      <c r="O469" s="2">
        <f t="shared" si="39"/>
        <v>0</v>
      </c>
    </row>
    <row r="470" spans="1:15" x14ac:dyDescent="0.35">
      <c r="A470" s="2">
        <v>280</v>
      </c>
      <c r="B470" s="2">
        <v>2008</v>
      </c>
      <c r="C470" s="3">
        <v>0</v>
      </c>
      <c r="D470" s="3">
        <v>289512.064542696</v>
      </c>
      <c r="E470" s="3">
        <f t="shared" si="37"/>
        <v>12.575952248849473</v>
      </c>
      <c r="F470" s="3">
        <v>472055.94293180102</v>
      </c>
      <c r="G470" s="3">
        <f t="shared" si="35"/>
        <v>13.064852780704973</v>
      </c>
      <c r="H470" s="3">
        <v>0.73242002850634602</v>
      </c>
      <c r="I470" s="3">
        <v>1.53200705563813</v>
      </c>
      <c r="J470" s="3">
        <v>92.542000000000002</v>
      </c>
      <c r="K470" s="3">
        <v>0.15790213301539099</v>
      </c>
      <c r="L470" s="3">
        <v>7.0839999999999996</v>
      </c>
      <c r="M470" s="2">
        <f t="shared" si="38"/>
        <v>1.9578387199205871</v>
      </c>
      <c r="N470" s="2">
        <f t="shared" si="36"/>
        <v>-0.16124037900121202</v>
      </c>
      <c r="O470" s="2">
        <f t="shared" si="39"/>
        <v>0</v>
      </c>
    </row>
    <row r="471" spans="1:15" x14ac:dyDescent="0.35">
      <c r="A471" s="2">
        <v>280</v>
      </c>
      <c r="B471" s="2">
        <v>2009</v>
      </c>
      <c r="C471" s="3">
        <v>0</v>
      </c>
      <c r="D471" s="3">
        <v>328024.74764884298</v>
      </c>
      <c r="E471" s="3">
        <f t="shared" si="37"/>
        <v>12.700844334668973</v>
      </c>
      <c r="F471" s="3">
        <v>705105.77241577604</v>
      </c>
      <c r="G471" s="3">
        <f t="shared" si="35"/>
        <v>13.466103102336188</v>
      </c>
      <c r="H471" s="3">
        <v>0.65998813783684895</v>
      </c>
      <c r="I471" s="3">
        <v>0.67312731541831605</v>
      </c>
      <c r="J471" s="3">
        <v>98.866</v>
      </c>
      <c r="K471" s="3">
        <v>0.112392668397317</v>
      </c>
      <c r="L471" s="3">
        <v>6.6</v>
      </c>
      <c r="M471" s="2">
        <f t="shared" si="38"/>
        <v>1.8870696490323797</v>
      </c>
      <c r="N471" s="2">
        <f t="shared" si="36"/>
        <v>0.12489208581949995</v>
      </c>
      <c r="O471" s="2">
        <f t="shared" si="39"/>
        <v>0</v>
      </c>
    </row>
    <row r="472" spans="1:15" x14ac:dyDescent="0.35">
      <c r="A472" s="2">
        <v>280</v>
      </c>
      <c r="B472" s="2">
        <v>2010</v>
      </c>
      <c r="C472" s="3">
        <v>0</v>
      </c>
      <c r="D472" s="3">
        <v>606684.12078438699</v>
      </c>
      <c r="E472" s="3">
        <f t="shared" si="37"/>
        <v>13.31576354049472</v>
      </c>
      <c r="F472" s="3">
        <v>1027064.65494664</v>
      </c>
      <c r="G472" s="3">
        <f t="shared" si="35"/>
        <v>13.842215442086493</v>
      </c>
      <c r="H472" s="3">
        <v>0.51523751964267295</v>
      </c>
      <c r="I472" s="3">
        <v>0.88219673866136805</v>
      </c>
      <c r="J472" s="3">
        <v>87.533000000000001</v>
      </c>
      <c r="K472" s="3">
        <v>8.0845261421183201E-2</v>
      </c>
      <c r="L472" s="3">
        <v>2.7210000000000001</v>
      </c>
      <c r="M472" s="2">
        <f t="shared" si="38"/>
        <v>1.0009994598011094</v>
      </c>
      <c r="N472" s="2">
        <f t="shared" si="36"/>
        <v>0.61491920582574622</v>
      </c>
      <c r="O472" s="2">
        <f t="shared" si="39"/>
        <v>0</v>
      </c>
    </row>
    <row r="473" spans="1:15" x14ac:dyDescent="0.35">
      <c r="A473" s="2">
        <v>280</v>
      </c>
      <c r="B473" s="2">
        <v>2011</v>
      </c>
      <c r="C473" s="3">
        <v>0</v>
      </c>
      <c r="D473" s="3">
        <v>711982.49285806005</v>
      </c>
      <c r="E473" s="3">
        <f t="shared" si="37"/>
        <v>13.475808601409307</v>
      </c>
      <c r="F473" s="3">
        <v>1085961.88034565</v>
      </c>
      <c r="G473" s="3">
        <f t="shared" si="35"/>
        <v>13.897976677889108</v>
      </c>
      <c r="H473" s="3">
        <v>0.45470570108950997</v>
      </c>
      <c r="I473" s="3">
        <v>1.1898069937487801</v>
      </c>
      <c r="J473" s="3">
        <v>86.778000000000006</v>
      </c>
      <c r="K473" s="3">
        <v>7.6433246353693404E-2</v>
      </c>
      <c r="L473" s="3">
        <v>3.6989999999999998</v>
      </c>
      <c r="M473" s="2">
        <f t="shared" si="38"/>
        <v>1.3080625128503169</v>
      </c>
      <c r="N473" s="2">
        <f t="shared" si="36"/>
        <v>0.16004506091458737</v>
      </c>
      <c r="O473" s="2">
        <f t="shared" si="39"/>
        <v>0</v>
      </c>
    </row>
    <row r="474" spans="1:15" x14ac:dyDescent="0.35">
      <c r="A474" s="2">
        <v>281</v>
      </c>
      <c r="B474" s="2">
        <v>2005</v>
      </c>
      <c r="C474" s="3">
        <v>0</v>
      </c>
      <c r="D474" s="3">
        <v>50521.534326106303</v>
      </c>
      <c r="E474" s="3">
        <f t="shared" si="37"/>
        <v>10.830154946670435</v>
      </c>
      <c r="F474" s="3">
        <v>97056.931073080705</v>
      </c>
      <c r="G474" s="3">
        <f t="shared" si="35"/>
        <v>11.483053003595533</v>
      </c>
      <c r="H474" s="3">
        <v>0.38450769113465599</v>
      </c>
      <c r="I474" s="3">
        <v>2.3234668830706302</v>
      </c>
      <c r="J474" s="3">
        <v>71.350999999999999</v>
      </c>
      <c r="K474" s="3">
        <v>0.18533789194431</v>
      </c>
      <c r="L474" s="3">
        <v>1.8520000000000001</v>
      </c>
      <c r="M474" s="2">
        <f t="shared" si="38"/>
        <v>0.61626613622398774</v>
      </c>
      <c r="N474" s="2" t="str">
        <f t="shared" si="36"/>
        <v/>
      </c>
      <c r="O474" s="2">
        <f t="shared" si="39"/>
        <v>0</v>
      </c>
    </row>
    <row r="475" spans="1:15" x14ac:dyDescent="0.35">
      <c r="A475" s="2">
        <v>281</v>
      </c>
      <c r="B475" s="2">
        <v>2006</v>
      </c>
      <c r="C475" s="3">
        <v>0</v>
      </c>
      <c r="D475" s="3">
        <v>94914.074056863799</v>
      </c>
      <c r="E475" s="3">
        <f t="shared" si="37"/>
        <v>11.460727277678599</v>
      </c>
      <c r="F475" s="3">
        <v>175113.91300064299</v>
      </c>
      <c r="G475" s="3">
        <f t="shared" si="35"/>
        <v>12.073191972573923</v>
      </c>
      <c r="H475" s="3">
        <v>0.51485835215450604</v>
      </c>
      <c r="I475" s="3">
        <v>1.5887859790906</v>
      </c>
      <c r="J475" s="3">
        <v>68.233000000000004</v>
      </c>
      <c r="K475" s="3">
        <v>0.126291981117958</v>
      </c>
      <c r="L475" s="3">
        <v>1.853</v>
      </c>
      <c r="M475" s="2">
        <f t="shared" si="38"/>
        <v>0.61680594730322269</v>
      </c>
      <c r="N475" s="2">
        <f t="shared" si="36"/>
        <v>0.6305723310081639</v>
      </c>
      <c r="O475" s="2">
        <f t="shared" si="39"/>
        <v>0</v>
      </c>
    </row>
    <row r="476" spans="1:15" x14ac:dyDescent="0.35">
      <c r="A476" s="2">
        <v>281</v>
      </c>
      <c r="B476" s="2">
        <v>2007</v>
      </c>
      <c r="C476" s="3">
        <v>0</v>
      </c>
      <c r="D476" s="3">
        <v>189528.885082819</v>
      </c>
      <c r="E476" s="3">
        <f t="shared" si="37"/>
        <v>12.152296719766342</v>
      </c>
      <c r="F476" s="3">
        <v>384902.70736579999</v>
      </c>
      <c r="G476" s="3">
        <f t="shared" si="35"/>
        <v>12.860745873193059</v>
      </c>
      <c r="H476" s="3">
        <v>0.55755030827488505</v>
      </c>
      <c r="I476" s="3">
        <v>1.30847080393217</v>
      </c>
      <c r="J476" s="3">
        <v>72.366</v>
      </c>
      <c r="K476" s="3">
        <v>7.7016276317094401E-2</v>
      </c>
      <c r="L476" s="3">
        <v>2.0270000000000001</v>
      </c>
      <c r="M476" s="2">
        <f t="shared" si="38"/>
        <v>0.70655686746986301</v>
      </c>
      <c r="N476" s="2">
        <f t="shared" si="36"/>
        <v>0.69156944208774362</v>
      </c>
      <c r="O476" s="2">
        <f t="shared" si="39"/>
        <v>0</v>
      </c>
    </row>
    <row r="477" spans="1:15" x14ac:dyDescent="0.35">
      <c r="A477" s="2">
        <v>281</v>
      </c>
      <c r="B477" s="2">
        <v>2008</v>
      </c>
      <c r="C477" s="3">
        <v>0</v>
      </c>
      <c r="D477" s="3">
        <v>238419.83822595299</v>
      </c>
      <c r="E477" s="3">
        <f t="shared" si="37"/>
        <v>12.381788424746274</v>
      </c>
      <c r="F477" s="3">
        <v>560262.19878764101</v>
      </c>
      <c r="G477" s="3">
        <f t="shared" si="35"/>
        <v>13.236160165255027</v>
      </c>
      <c r="H477" s="3">
        <v>0.65382513178184498</v>
      </c>
      <c r="I477" s="3">
        <v>0.52373749956487303</v>
      </c>
      <c r="J477" s="3">
        <v>97.507999999999996</v>
      </c>
      <c r="K477" s="3">
        <v>5.0591204143048997E-2</v>
      </c>
      <c r="L477" s="3">
        <v>2.536</v>
      </c>
      <c r="M477" s="2">
        <f t="shared" si="38"/>
        <v>0.93058803657497946</v>
      </c>
      <c r="N477" s="2">
        <f t="shared" si="36"/>
        <v>0.22949170497993165</v>
      </c>
      <c r="O477" s="2">
        <f t="shared" si="39"/>
        <v>0</v>
      </c>
    </row>
    <row r="478" spans="1:15" x14ac:dyDescent="0.35">
      <c r="A478" s="2">
        <v>281</v>
      </c>
      <c r="B478" s="2">
        <v>2009</v>
      </c>
      <c r="C478" s="3">
        <v>0</v>
      </c>
      <c r="D478" s="3">
        <v>284271.05336767802</v>
      </c>
      <c r="E478" s="3">
        <f t="shared" si="37"/>
        <v>12.557683475247059</v>
      </c>
      <c r="F478" s="3">
        <v>670895.44747629797</v>
      </c>
      <c r="G478" s="3">
        <f t="shared" si="35"/>
        <v>13.416368587831576</v>
      </c>
      <c r="H478" s="3">
        <v>0.60283252506090801</v>
      </c>
      <c r="I478" s="3">
        <v>1.1772255496069799</v>
      </c>
      <c r="J478" s="3">
        <v>97.933000000000007</v>
      </c>
      <c r="K478" s="3">
        <v>8.3482284364971293E-2</v>
      </c>
      <c r="L478" s="3">
        <v>4.3019999999999898</v>
      </c>
      <c r="M478" s="2">
        <f t="shared" si="38"/>
        <v>1.4590800308455358</v>
      </c>
      <c r="N478" s="2">
        <f t="shared" si="36"/>
        <v>0.17589505050078458</v>
      </c>
      <c r="O478" s="2">
        <f t="shared" si="39"/>
        <v>0</v>
      </c>
    </row>
    <row r="479" spans="1:15" x14ac:dyDescent="0.35">
      <c r="A479" s="2">
        <v>281</v>
      </c>
      <c r="B479" s="2">
        <v>2010</v>
      </c>
      <c r="C479" s="3">
        <v>0</v>
      </c>
      <c r="D479" s="3">
        <v>417873.258257307</v>
      </c>
      <c r="E479" s="3">
        <f t="shared" si="37"/>
        <v>12.942933455618725</v>
      </c>
      <c r="F479" s="3">
        <v>913303.77818002203</v>
      </c>
      <c r="G479" s="3">
        <f t="shared" si="35"/>
        <v>13.724823829515648</v>
      </c>
      <c r="H479" s="3">
        <v>0.54727081539931299</v>
      </c>
      <c r="I479" s="3">
        <v>0.79716773351966097</v>
      </c>
      <c r="J479" s="3">
        <v>89.891000000000005</v>
      </c>
      <c r="K479" s="3">
        <v>6.5667531379661803E-2</v>
      </c>
      <c r="L479" s="3">
        <v>3.42</v>
      </c>
      <c r="M479" s="2">
        <f t="shared" si="38"/>
        <v>1.2296405510745139</v>
      </c>
      <c r="N479" s="2">
        <f t="shared" si="36"/>
        <v>0.38524998037166647</v>
      </c>
      <c r="O479" s="2">
        <f t="shared" si="39"/>
        <v>0</v>
      </c>
    </row>
    <row r="480" spans="1:15" x14ac:dyDescent="0.35">
      <c r="A480" s="2">
        <v>281</v>
      </c>
      <c r="B480" s="2">
        <v>2011</v>
      </c>
      <c r="C480" s="3">
        <v>0</v>
      </c>
      <c r="D480" s="3">
        <v>415879.98951171699</v>
      </c>
      <c r="E480" s="3">
        <f t="shared" si="37"/>
        <v>12.938152010872413</v>
      </c>
      <c r="F480" s="3">
        <v>1045295.89988125</v>
      </c>
      <c r="G480" s="3">
        <f t="shared" si="35"/>
        <v>13.85981056108055</v>
      </c>
      <c r="H480" s="3">
        <v>0.50446624416882502</v>
      </c>
      <c r="I480" s="3">
        <v>1.6919425697378701</v>
      </c>
      <c r="J480" s="3">
        <v>85.295000000000002</v>
      </c>
      <c r="K480" s="3">
        <v>6.7824964138474095E-2</v>
      </c>
      <c r="L480" s="3">
        <v>2.5539999999999998</v>
      </c>
      <c r="M480" s="2">
        <f t="shared" si="38"/>
        <v>0.93766075761034751</v>
      </c>
      <c r="N480" s="2">
        <f t="shared" si="36"/>
        <v>-4.7814447463121468E-3</v>
      </c>
      <c r="O480" s="2">
        <f t="shared" si="39"/>
        <v>0</v>
      </c>
    </row>
    <row r="481" spans="1:15" x14ac:dyDescent="0.35">
      <c r="A481" s="2">
        <v>282</v>
      </c>
      <c r="B481" s="2">
        <v>2008</v>
      </c>
      <c r="C481" s="3">
        <v>0</v>
      </c>
      <c r="D481" s="3">
        <v>280124.27511620201</v>
      </c>
      <c r="E481" s="3">
        <f t="shared" si="37"/>
        <v>12.542988623384403</v>
      </c>
      <c r="F481" s="3">
        <v>492157.54189329199</v>
      </c>
      <c r="G481" s="3">
        <f t="shared" si="35"/>
        <v>13.10655415131928</v>
      </c>
      <c r="H481" s="3">
        <v>0.72792631425709298</v>
      </c>
      <c r="I481" s="3">
        <v>5.5854011660615903</v>
      </c>
      <c r="J481" s="3">
        <v>63.804000000000002</v>
      </c>
      <c r="K481" s="3">
        <v>0.17835479573174801</v>
      </c>
      <c r="L481" s="3">
        <v>1.006</v>
      </c>
      <c r="M481" s="2">
        <f t="shared" si="38"/>
        <v>5.9820716775474689E-3</v>
      </c>
      <c r="N481" s="2" t="str">
        <f t="shared" si="36"/>
        <v/>
      </c>
      <c r="O481" s="2">
        <f t="shared" si="39"/>
        <v>0</v>
      </c>
    </row>
    <row r="482" spans="1:15" x14ac:dyDescent="0.35">
      <c r="A482" s="2">
        <v>282</v>
      </c>
      <c r="B482" s="2">
        <v>2009</v>
      </c>
      <c r="C482" s="3">
        <v>0</v>
      </c>
      <c r="D482" s="3">
        <v>392853.47899574001</v>
      </c>
      <c r="E482" s="3">
        <f t="shared" si="37"/>
        <v>12.88119199435129</v>
      </c>
      <c r="F482" s="3">
        <v>716159.40034352604</v>
      </c>
      <c r="G482" s="3">
        <f t="shared" si="35"/>
        <v>13.481658047343361</v>
      </c>
      <c r="H482" s="3">
        <v>0.76387327456915199</v>
      </c>
      <c r="I482" s="3">
        <v>2.4152930778308601</v>
      </c>
      <c r="J482" s="3">
        <v>78.295000000000002</v>
      </c>
      <c r="K482" s="3">
        <v>0.16358281376560499</v>
      </c>
      <c r="L482" s="3">
        <v>0.81399999999999995</v>
      </c>
      <c r="M482" s="2">
        <f t="shared" si="38"/>
        <v>-0.20579491297959682</v>
      </c>
      <c r="N482" s="2">
        <f t="shared" si="36"/>
        <v>0.33820337096688746</v>
      </c>
      <c r="O482" s="2">
        <f t="shared" si="39"/>
        <v>0</v>
      </c>
    </row>
    <row r="483" spans="1:15" x14ac:dyDescent="0.35">
      <c r="A483" s="2">
        <v>282</v>
      </c>
      <c r="B483" s="2">
        <v>2010</v>
      </c>
      <c r="C483" s="3">
        <v>0</v>
      </c>
      <c r="D483" s="3">
        <v>443407.973721374</v>
      </c>
      <c r="E483" s="3">
        <f t="shared" si="37"/>
        <v>13.002245559136108</v>
      </c>
      <c r="F483" s="3">
        <v>923981.27449168998</v>
      </c>
      <c r="G483" s="3">
        <f t="shared" si="35"/>
        <v>13.736447084716835</v>
      </c>
      <c r="H483" s="3">
        <v>0.72168920222757804</v>
      </c>
      <c r="I483" s="3">
        <v>2.4108307055596301</v>
      </c>
      <c r="J483" s="3">
        <v>70.938999999999893</v>
      </c>
      <c r="K483" s="3">
        <v>0.146409069915483</v>
      </c>
      <c r="L483" s="3">
        <v>1.5429999999999999</v>
      </c>
      <c r="M483" s="2">
        <f t="shared" si="38"/>
        <v>0.43372857338102372</v>
      </c>
      <c r="N483" s="2">
        <f t="shared" si="36"/>
        <v>0.12105356478481788</v>
      </c>
      <c r="O483" s="2">
        <f t="shared" si="39"/>
        <v>0</v>
      </c>
    </row>
    <row r="484" spans="1:15" x14ac:dyDescent="0.35">
      <c r="A484" s="2">
        <v>282</v>
      </c>
      <c r="B484" s="2">
        <v>2011</v>
      </c>
      <c r="C484" s="3">
        <v>0</v>
      </c>
      <c r="D484" s="3">
        <v>588477.97150571598</v>
      </c>
      <c r="E484" s="3">
        <f t="shared" si="37"/>
        <v>13.285294773385823</v>
      </c>
      <c r="F484" s="3">
        <v>1031715.55967875</v>
      </c>
      <c r="G484" s="3">
        <f t="shared" si="35"/>
        <v>13.846733566567016</v>
      </c>
      <c r="H484" s="3">
        <v>0.49774207460721198</v>
      </c>
      <c r="I484" s="3">
        <v>2.2939518896495099</v>
      </c>
      <c r="J484" s="3">
        <v>76.801000000000002</v>
      </c>
      <c r="K484" s="3">
        <v>0.14075922914435501</v>
      </c>
      <c r="L484" s="3">
        <v>1.698</v>
      </c>
      <c r="M484" s="2">
        <f t="shared" si="38"/>
        <v>0.52945108788915551</v>
      </c>
      <c r="N484" s="2">
        <f t="shared" si="36"/>
        <v>0.28304921424971496</v>
      </c>
      <c r="O484" s="2">
        <f t="shared" si="39"/>
        <v>0</v>
      </c>
    </row>
    <row r="485" spans="1:15" x14ac:dyDescent="0.35">
      <c r="A485" s="2">
        <v>283</v>
      </c>
      <c r="B485" s="2">
        <v>2008</v>
      </c>
      <c r="C485" s="3">
        <v>0</v>
      </c>
      <c r="D485" s="3">
        <v>40452.037292916299</v>
      </c>
      <c r="E485" s="3">
        <f t="shared" si="37"/>
        <v>10.607872286927012</v>
      </c>
      <c r="F485" s="3">
        <v>111188.108408075</v>
      </c>
      <c r="G485" s="3">
        <f t="shared" si="35"/>
        <v>11.618978716303957</v>
      </c>
      <c r="H485" s="3">
        <v>0.74363794485713597</v>
      </c>
      <c r="I485" s="3">
        <v>1.77258689137922</v>
      </c>
      <c r="J485" s="3">
        <v>95.826999999999998</v>
      </c>
      <c r="K485" s="3">
        <v>9.4217771724872598E-2</v>
      </c>
      <c r="L485" s="3">
        <v>6.391</v>
      </c>
      <c r="M485" s="2">
        <f t="shared" si="38"/>
        <v>1.8548907506681447</v>
      </c>
      <c r="N485" s="2" t="str">
        <f t="shared" si="36"/>
        <v/>
      </c>
      <c r="O485" s="2">
        <f t="shared" si="39"/>
        <v>0</v>
      </c>
    </row>
    <row r="486" spans="1:15" x14ac:dyDescent="0.35">
      <c r="A486" s="2">
        <v>283</v>
      </c>
      <c r="B486" s="2">
        <v>2010</v>
      </c>
      <c r="C486" s="3">
        <v>0</v>
      </c>
      <c r="D486" s="3">
        <v>291176.74877660302</v>
      </c>
      <c r="E486" s="3">
        <f t="shared" si="37"/>
        <v>12.581685745882595</v>
      </c>
      <c r="F486" s="3">
        <v>613502.76021018298</v>
      </c>
      <c r="G486" s="3">
        <f t="shared" si="35"/>
        <v>13.326940042243084</v>
      </c>
      <c r="H486" s="3">
        <v>0.62555668053274804</v>
      </c>
      <c r="I486" s="3">
        <v>0.46223423750872</v>
      </c>
      <c r="J486" s="3">
        <v>96.301000000000002</v>
      </c>
      <c r="K486" s="3">
        <v>8.4016756532621098E-2</v>
      </c>
      <c r="L486" s="3">
        <v>17.843</v>
      </c>
      <c r="M486" s="2">
        <f t="shared" si="38"/>
        <v>2.8816112744492917</v>
      </c>
      <c r="N486" s="2">
        <f t="shared" si="36"/>
        <v>1.9738134589555827</v>
      </c>
      <c r="O486" s="2">
        <f t="shared" si="39"/>
        <v>0</v>
      </c>
    </row>
    <row r="487" spans="1:15" x14ac:dyDescent="0.35">
      <c r="A487" s="2">
        <v>283</v>
      </c>
      <c r="B487" s="2">
        <v>2011</v>
      </c>
      <c r="C487" s="3">
        <v>0</v>
      </c>
      <c r="D487" s="3">
        <v>580689.66811028705</v>
      </c>
      <c r="E487" s="3">
        <f t="shared" si="37"/>
        <v>13.271971759072166</v>
      </c>
      <c r="F487" s="3">
        <v>1009133.94310542</v>
      </c>
      <c r="G487" s="3">
        <f t="shared" si="35"/>
        <v>13.82460303889555</v>
      </c>
      <c r="H487" s="3">
        <v>0.61727611957065798</v>
      </c>
      <c r="I487" s="3">
        <v>1.79155374279574</v>
      </c>
      <c r="J487" s="3">
        <v>94.156000000000006</v>
      </c>
      <c r="K487" s="3">
        <v>6.9614730950381301E-2</v>
      </c>
      <c r="L487" s="3">
        <v>9.4359999999999999</v>
      </c>
      <c r="M487" s="2">
        <f t="shared" si="38"/>
        <v>2.2445321615454286</v>
      </c>
      <c r="N487" s="2">
        <f t="shared" si="36"/>
        <v>0.69028601318957072</v>
      </c>
      <c r="O487" s="2">
        <f t="shared" si="39"/>
        <v>0</v>
      </c>
    </row>
    <row r="488" spans="1:15" x14ac:dyDescent="0.35">
      <c r="A488" s="2">
        <v>284</v>
      </c>
      <c r="B488" s="2">
        <v>2005</v>
      </c>
      <c r="C488" s="3">
        <v>0</v>
      </c>
      <c r="D488" s="3">
        <v>109308.75127537901</v>
      </c>
      <c r="E488" s="3">
        <f t="shared" si="37"/>
        <v>11.601931737522868</v>
      </c>
      <c r="F488" s="3">
        <v>214566.36019165799</v>
      </c>
      <c r="G488" s="3">
        <f t="shared" si="35"/>
        <v>12.276374341027587</v>
      </c>
      <c r="H488" s="3">
        <v>0.62755960565799396</v>
      </c>
      <c r="I488" s="3">
        <v>2.69094180534334</v>
      </c>
      <c r="J488" s="3">
        <v>56.079000000000001</v>
      </c>
      <c r="K488" s="3">
        <v>7.0875857142024296E-2</v>
      </c>
      <c r="L488" s="3">
        <v>3.1160000000000001</v>
      </c>
      <c r="M488" s="2">
        <f t="shared" si="38"/>
        <v>1.136550128008502</v>
      </c>
      <c r="N488" s="2" t="str">
        <f t="shared" si="36"/>
        <v/>
      </c>
      <c r="O488" s="2">
        <f t="shared" si="39"/>
        <v>0</v>
      </c>
    </row>
    <row r="489" spans="1:15" x14ac:dyDescent="0.35">
      <c r="A489" s="2">
        <v>284</v>
      </c>
      <c r="B489" s="2">
        <v>2006</v>
      </c>
      <c r="C489" s="3">
        <v>0</v>
      </c>
      <c r="D489" s="3">
        <v>205141.560619503</v>
      </c>
      <c r="E489" s="3">
        <f t="shared" si="37"/>
        <v>12.231455559415105</v>
      </c>
      <c r="F489" s="3">
        <v>306454.94949197798</v>
      </c>
      <c r="G489" s="3">
        <f t="shared" si="35"/>
        <v>12.632826039842278</v>
      </c>
      <c r="H489" s="3">
        <v>0.41025338517759202</v>
      </c>
      <c r="I489" s="3">
        <v>3.0530048718004599</v>
      </c>
      <c r="J489" s="3">
        <v>56.076000000000001</v>
      </c>
      <c r="K489" s="3">
        <v>7.1600917849586804E-2</v>
      </c>
      <c r="L489" s="3">
        <v>3.347</v>
      </c>
      <c r="M489" s="2">
        <f t="shared" si="38"/>
        <v>1.2080644222291896</v>
      </c>
      <c r="N489" s="2">
        <f t="shared" si="36"/>
        <v>0.62952382189223677</v>
      </c>
      <c r="O489" s="2">
        <f t="shared" si="39"/>
        <v>0</v>
      </c>
    </row>
    <row r="490" spans="1:15" x14ac:dyDescent="0.35">
      <c r="A490" s="2">
        <v>284</v>
      </c>
      <c r="B490" s="2">
        <v>2007</v>
      </c>
      <c r="C490" s="3">
        <v>0</v>
      </c>
      <c r="D490" s="3">
        <v>303526.528355185</v>
      </c>
      <c r="E490" s="3">
        <f t="shared" si="37"/>
        <v>12.623224293751397</v>
      </c>
      <c r="F490" s="3">
        <v>462913.96640663198</v>
      </c>
      <c r="G490" s="3">
        <f t="shared" si="35"/>
        <v>13.045296498105865</v>
      </c>
      <c r="H490" s="3">
        <v>0.25772040448907801</v>
      </c>
      <c r="I490" s="3">
        <v>1.6284308618516601</v>
      </c>
      <c r="J490" s="3">
        <v>60.723999999999997</v>
      </c>
      <c r="K490" s="3">
        <v>8.6470220005158901E-2</v>
      </c>
      <c r="L490" s="3">
        <v>5.0910000000000002</v>
      </c>
      <c r="M490" s="2">
        <f t="shared" si="38"/>
        <v>1.6274742749201989</v>
      </c>
      <c r="N490" s="2">
        <f t="shared" si="36"/>
        <v>0.39176873433629211</v>
      </c>
      <c r="O490" s="2">
        <f t="shared" si="39"/>
        <v>0</v>
      </c>
    </row>
    <row r="491" spans="1:15" x14ac:dyDescent="0.35">
      <c r="A491" s="2">
        <v>284</v>
      </c>
      <c r="B491" s="2">
        <v>2008</v>
      </c>
      <c r="C491" s="3">
        <v>0</v>
      </c>
      <c r="D491" s="3">
        <v>264489.02120201697</v>
      </c>
      <c r="E491" s="3">
        <f t="shared" si="37"/>
        <v>12.485555021676173</v>
      </c>
      <c r="F491" s="3">
        <v>491556.63106355799</v>
      </c>
      <c r="G491" s="3">
        <f t="shared" si="35"/>
        <v>13.105332432814054</v>
      </c>
      <c r="H491" s="3">
        <v>0.429647912046214</v>
      </c>
      <c r="I491" s="3">
        <v>-0.18786010096848499</v>
      </c>
      <c r="J491" s="3">
        <v>98.453999999999894</v>
      </c>
      <c r="K491" s="3">
        <v>6.9691035879056507E-2</v>
      </c>
      <c r="L491" s="3">
        <v>10.494</v>
      </c>
      <c r="M491" s="2">
        <f t="shared" si="38"/>
        <v>2.3508036652645199</v>
      </c>
      <c r="N491" s="2">
        <f t="shared" si="36"/>
        <v>-0.1376692720752235</v>
      </c>
      <c r="O491" s="2">
        <f t="shared" si="39"/>
        <v>0</v>
      </c>
    </row>
    <row r="492" spans="1:15" x14ac:dyDescent="0.35">
      <c r="A492" s="2">
        <v>284</v>
      </c>
      <c r="B492" s="2">
        <v>2009</v>
      </c>
      <c r="C492" s="3">
        <v>0</v>
      </c>
      <c r="D492" s="3">
        <v>217118.561891727</v>
      </c>
      <c r="E492" s="3">
        <f t="shared" si="37"/>
        <v>12.288198851482496</v>
      </c>
      <c r="F492" s="3">
        <v>554225.62319833797</v>
      </c>
      <c r="G492" s="3">
        <f t="shared" si="35"/>
        <v>13.225327144911589</v>
      </c>
      <c r="H492" s="3">
        <v>0.275733831510308</v>
      </c>
      <c r="I492" s="3">
        <v>0.66704251024204397</v>
      </c>
      <c r="J492" s="3">
        <v>98.484999999999999</v>
      </c>
      <c r="K492" s="3">
        <v>6.50413274402043E-2</v>
      </c>
      <c r="L492" s="3">
        <v>17.434000000000001</v>
      </c>
      <c r="M492" s="2">
        <f t="shared" si="38"/>
        <v>2.8584223225893846</v>
      </c>
      <c r="N492" s="2">
        <f t="shared" si="36"/>
        <v>-0.19735617019367702</v>
      </c>
      <c r="O492" s="2">
        <f t="shared" si="39"/>
        <v>0</v>
      </c>
    </row>
    <row r="493" spans="1:15" x14ac:dyDescent="0.35">
      <c r="A493" s="2">
        <v>284</v>
      </c>
      <c r="B493" s="2">
        <v>2010</v>
      </c>
      <c r="C493" s="3">
        <v>0</v>
      </c>
      <c r="D493" s="3">
        <v>275632.156591348</v>
      </c>
      <c r="E493" s="3">
        <f t="shared" si="37"/>
        <v>12.526822489803436</v>
      </c>
      <c r="F493" s="3">
        <v>744988.27363558905</v>
      </c>
      <c r="G493" s="3">
        <f t="shared" si="35"/>
        <v>13.521123757151363</v>
      </c>
      <c r="H493" s="3">
        <v>0.128732503692809</v>
      </c>
      <c r="I493" s="3">
        <v>2.8714859950704898</v>
      </c>
      <c r="J493" s="3">
        <v>81.617000000000004</v>
      </c>
      <c r="K493" s="3">
        <v>6.7832789119756903E-2</v>
      </c>
      <c r="L493" s="3">
        <v>13.397</v>
      </c>
      <c r="M493" s="2">
        <f t="shared" si="38"/>
        <v>2.5950308012948486</v>
      </c>
      <c r="N493" s="2">
        <f t="shared" si="36"/>
        <v>0.23862363832093969</v>
      </c>
      <c r="O493" s="2">
        <f t="shared" si="39"/>
        <v>0</v>
      </c>
    </row>
    <row r="494" spans="1:15" x14ac:dyDescent="0.35">
      <c r="A494" s="2">
        <v>284</v>
      </c>
      <c r="B494" s="2">
        <v>2011</v>
      </c>
      <c r="C494" s="3">
        <v>0</v>
      </c>
      <c r="D494" s="3">
        <v>327941.57638169802</v>
      </c>
      <c r="E494" s="3">
        <f t="shared" si="37"/>
        <v>12.700590750713383</v>
      </c>
      <c r="F494" s="3">
        <v>996758.62460488302</v>
      </c>
      <c r="G494" s="3">
        <f t="shared" si="35"/>
        <v>13.812263917932411</v>
      </c>
      <c r="H494" s="3">
        <v>0.137158591676282</v>
      </c>
      <c r="I494" s="3">
        <v>2.7405275394687898</v>
      </c>
      <c r="J494" s="3">
        <v>80.150000000000006</v>
      </c>
      <c r="K494" s="3">
        <v>6.4665485116560006E-2</v>
      </c>
      <c r="L494" s="3">
        <v>12.257999999999999</v>
      </c>
      <c r="M494" s="2">
        <f t="shared" si="38"/>
        <v>2.5061787850635397</v>
      </c>
      <c r="N494" s="2">
        <f t="shared" si="36"/>
        <v>0.1737682609099469</v>
      </c>
      <c r="O494" s="2">
        <f t="shared" si="39"/>
        <v>0</v>
      </c>
    </row>
    <row r="495" spans="1:15" x14ac:dyDescent="0.35">
      <c r="A495" s="2">
        <v>286</v>
      </c>
      <c r="B495" s="2">
        <v>2005</v>
      </c>
      <c r="C495" s="3">
        <v>0</v>
      </c>
      <c r="D495" s="3">
        <v>171180.412027985</v>
      </c>
      <c r="E495" s="3">
        <f t="shared" si="37"/>
        <v>12.050473320419414</v>
      </c>
      <c r="F495" s="3">
        <v>327497.62530103303</v>
      </c>
      <c r="G495" s="3">
        <f t="shared" si="35"/>
        <v>12.699236083041942</v>
      </c>
      <c r="H495" s="3">
        <v>0.77479790371517698</v>
      </c>
      <c r="I495" s="3">
        <v>2.0665803823385902</v>
      </c>
      <c r="J495" s="3">
        <v>72.742999999999995</v>
      </c>
      <c r="K495" s="3">
        <v>0.105259807769833</v>
      </c>
      <c r="L495" s="3">
        <v>5.8280000000000003</v>
      </c>
      <c r="M495" s="2">
        <f t="shared" si="38"/>
        <v>1.7626738883329585</v>
      </c>
      <c r="N495" s="2" t="str">
        <f t="shared" si="36"/>
        <v/>
      </c>
      <c r="O495" s="2">
        <f t="shared" si="39"/>
        <v>0</v>
      </c>
    </row>
    <row r="496" spans="1:15" x14ac:dyDescent="0.35">
      <c r="A496" s="2">
        <v>286</v>
      </c>
      <c r="B496" s="2">
        <v>2006</v>
      </c>
      <c r="C496" s="3">
        <v>0</v>
      </c>
      <c r="D496" s="3">
        <v>266790.978381038</v>
      </c>
      <c r="E496" s="3">
        <f t="shared" si="37"/>
        <v>12.494220778287868</v>
      </c>
      <c r="F496" s="3">
        <v>448689.947769046</v>
      </c>
      <c r="G496" s="3">
        <f t="shared" si="35"/>
        <v>13.014087388702306</v>
      </c>
      <c r="H496" s="3">
        <v>0.81584493630707899</v>
      </c>
      <c r="I496" s="3">
        <v>2.9091370773202301</v>
      </c>
      <c r="J496" s="3">
        <v>67.486999999999995</v>
      </c>
      <c r="K496" s="3">
        <v>0.112539675822083</v>
      </c>
      <c r="L496" s="3">
        <v>5.1890000000000001</v>
      </c>
      <c r="M496" s="2">
        <f t="shared" si="38"/>
        <v>1.6465410003856027</v>
      </c>
      <c r="N496" s="2">
        <f t="shared" si="36"/>
        <v>0.44374745786845438</v>
      </c>
      <c r="O496" s="2">
        <f t="shared" si="39"/>
        <v>0</v>
      </c>
    </row>
    <row r="497" spans="1:15" x14ac:dyDescent="0.35">
      <c r="A497" s="2">
        <v>286</v>
      </c>
      <c r="B497" s="2">
        <v>2007</v>
      </c>
      <c r="C497" s="3">
        <v>0</v>
      </c>
      <c r="D497" s="3">
        <v>371206.12727813399</v>
      </c>
      <c r="E497" s="3">
        <f t="shared" si="37"/>
        <v>12.824512786433957</v>
      </c>
      <c r="F497" s="3">
        <v>627477.96937599801</v>
      </c>
      <c r="G497" s="3">
        <f t="shared" si="35"/>
        <v>13.349463840807609</v>
      </c>
      <c r="H497" s="3">
        <v>0.83682201243978105</v>
      </c>
      <c r="I497" s="3">
        <v>2.80024931503291</v>
      </c>
      <c r="J497" s="3">
        <v>67.260000000000005</v>
      </c>
      <c r="K497" s="3">
        <v>0.114840737037566</v>
      </c>
      <c r="L497" s="3">
        <v>5.3</v>
      </c>
      <c r="M497" s="2">
        <f t="shared" si="38"/>
        <v>1.6677068205580761</v>
      </c>
      <c r="N497" s="2">
        <f t="shared" si="36"/>
        <v>0.33029200814608828</v>
      </c>
      <c r="O497" s="2">
        <f t="shared" si="39"/>
        <v>0</v>
      </c>
    </row>
    <row r="498" spans="1:15" x14ac:dyDescent="0.35">
      <c r="A498" s="2">
        <v>286</v>
      </c>
      <c r="B498" s="2">
        <v>2008</v>
      </c>
      <c r="C498" s="3">
        <v>0</v>
      </c>
      <c r="D498" s="3">
        <v>354331.46994411899</v>
      </c>
      <c r="E498" s="3">
        <f t="shared" si="37"/>
        <v>12.777988109782653</v>
      </c>
      <c r="F498" s="3">
        <v>639371.84574082505</v>
      </c>
      <c r="G498" s="3">
        <f t="shared" si="35"/>
        <v>13.368241482328175</v>
      </c>
      <c r="H498" s="3">
        <v>0.83279212137343595</v>
      </c>
      <c r="I498" s="3">
        <v>1.54218791589033</v>
      </c>
      <c r="J498" s="3">
        <v>63.728000000000002</v>
      </c>
      <c r="K498" s="3">
        <v>0.114287995741282</v>
      </c>
      <c r="L498" s="3">
        <v>9.0820000000000007</v>
      </c>
      <c r="M498" s="2">
        <f t="shared" si="38"/>
        <v>2.2062944326757594</v>
      </c>
      <c r="N498" s="2">
        <f t="shared" si="36"/>
        <v>-4.6524676651303665E-2</v>
      </c>
      <c r="O498" s="2">
        <f t="shared" si="39"/>
        <v>0</v>
      </c>
    </row>
    <row r="499" spans="1:15" x14ac:dyDescent="0.35">
      <c r="A499" s="2">
        <v>286</v>
      </c>
      <c r="B499" s="2">
        <v>2009</v>
      </c>
      <c r="C499" s="3">
        <v>0</v>
      </c>
      <c r="D499" s="3">
        <v>313498.12031351001</v>
      </c>
      <c r="E499" s="3">
        <f t="shared" si="37"/>
        <v>12.655548643226963</v>
      </c>
      <c r="F499" s="3">
        <v>661270.58029025805</v>
      </c>
      <c r="G499" s="3">
        <f t="shared" si="35"/>
        <v>13.401918384982626</v>
      </c>
      <c r="H499" s="3">
        <v>0.84416688333766599</v>
      </c>
      <c r="I499" s="3">
        <v>0.84501690033800603</v>
      </c>
      <c r="J499" s="3">
        <v>64.094999999999999</v>
      </c>
      <c r="K499" s="3">
        <v>0.12399747994959801</v>
      </c>
      <c r="L499" s="3">
        <v>15.205</v>
      </c>
      <c r="M499" s="2">
        <f t="shared" si="38"/>
        <v>2.7216243211293278</v>
      </c>
      <c r="N499" s="2">
        <f t="shared" si="36"/>
        <v>-0.12243946655569005</v>
      </c>
      <c r="O499" s="2">
        <f t="shared" si="39"/>
        <v>0</v>
      </c>
    </row>
    <row r="500" spans="1:15" x14ac:dyDescent="0.35">
      <c r="A500" s="2">
        <v>286</v>
      </c>
      <c r="B500" s="2">
        <v>2010</v>
      </c>
      <c r="C500" s="3">
        <v>0</v>
      </c>
      <c r="D500" s="3">
        <v>384071.19965143502</v>
      </c>
      <c r="E500" s="3">
        <f t="shared" si="37"/>
        <v>12.858583230141432</v>
      </c>
      <c r="F500" s="3">
        <v>886527.13855281495</v>
      </c>
      <c r="G500" s="3">
        <f t="shared" si="35"/>
        <v>13.695067017172571</v>
      </c>
      <c r="H500" s="3">
        <v>0.78894539317359003</v>
      </c>
      <c r="I500" s="3">
        <v>4.0720096526096698</v>
      </c>
      <c r="J500" s="3">
        <v>67.132000000000005</v>
      </c>
      <c r="K500" s="3">
        <v>0.16113714256105</v>
      </c>
      <c r="L500" s="3">
        <v>10.054</v>
      </c>
      <c r="M500" s="2">
        <f t="shared" si="38"/>
        <v>2.3079705652703835</v>
      </c>
      <c r="N500" s="2">
        <f t="shared" si="36"/>
        <v>0.20303458691446963</v>
      </c>
      <c r="O500" s="2">
        <f t="shared" si="39"/>
        <v>0</v>
      </c>
    </row>
    <row r="501" spans="1:15" x14ac:dyDescent="0.35">
      <c r="A501" s="2">
        <v>286</v>
      </c>
      <c r="B501" s="2">
        <v>2011</v>
      </c>
      <c r="C501" s="3">
        <v>0</v>
      </c>
      <c r="D501" s="3">
        <v>453036.22818365699</v>
      </c>
      <c r="E501" s="3">
        <f t="shared" si="37"/>
        <v>13.023727375182785</v>
      </c>
      <c r="F501" s="3">
        <v>941576.75586249703</v>
      </c>
      <c r="G501" s="3">
        <f t="shared" si="35"/>
        <v>13.755311148836013</v>
      </c>
      <c r="H501" s="3">
        <v>0.81602237828672797</v>
      </c>
      <c r="I501" s="3">
        <v>0.80916770850170305</v>
      </c>
      <c r="J501" s="3">
        <v>68.245000000000005</v>
      </c>
      <c r="K501" s="3">
        <v>0.16560723863685001</v>
      </c>
      <c r="L501" s="3">
        <v>11.493</v>
      </c>
      <c r="M501" s="2">
        <f t="shared" si="38"/>
        <v>2.4417381543866217</v>
      </c>
      <c r="N501" s="2">
        <f t="shared" si="36"/>
        <v>0.16514414504135289</v>
      </c>
      <c r="O501" s="2">
        <f t="shared" si="39"/>
        <v>0</v>
      </c>
    </row>
    <row r="502" spans="1:15" x14ac:dyDescent="0.35">
      <c r="A502" s="2">
        <v>287</v>
      </c>
      <c r="B502" s="2">
        <v>2005</v>
      </c>
      <c r="C502" s="3">
        <v>0</v>
      </c>
      <c r="D502" s="3">
        <v>252559.72582809601</v>
      </c>
      <c r="E502" s="3">
        <f t="shared" si="37"/>
        <v>12.439403037659918</v>
      </c>
      <c r="F502" s="3">
        <v>399989.593983069</v>
      </c>
      <c r="G502" s="3">
        <f t="shared" si="35"/>
        <v>12.899193810709395</v>
      </c>
      <c r="H502" s="3">
        <v>0.75804980586656601</v>
      </c>
      <c r="I502" s="3">
        <v>1.8336272116879599</v>
      </c>
      <c r="J502" s="3">
        <v>70.19</v>
      </c>
      <c r="K502" s="3">
        <v>0.147150538101401</v>
      </c>
      <c r="L502" s="3">
        <v>7.8949999999999996</v>
      </c>
      <c r="M502" s="2">
        <f t="shared" si="38"/>
        <v>2.0662296477076052</v>
      </c>
      <c r="N502" s="2" t="str">
        <f t="shared" si="36"/>
        <v/>
      </c>
      <c r="O502" s="2">
        <f t="shared" si="39"/>
        <v>0</v>
      </c>
    </row>
    <row r="503" spans="1:15" x14ac:dyDescent="0.35">
      <c r="A503" s="2">
        <v>287</v>
      </c>
      <c r="B503" s="2">
        <v>2006</v>
      </c>
      <c r="C503" s="3">
        <v>0</v>
      </c>
      <c r="D503" s="3">
        <v>393189.038744569</v>
      </c>
      <c r="E503" s="3">
        <f t="shared" si="37"/>
        <v>12.882045789818177</v>
      </c>
      <c r="F503" s="3">
        <v>610821.41808271396</v>
      </c>
      <c r="G503" s="3">
        <f t="shared" si="35"/>
        <v>13.322559917335134</v>
      </c>
      <c r="H503" s="3">
        <v>0.83579546867616705</v>
      </c>
      <c r="I503" s="3">
        <v>1.6818373995871501</v>
      </c>
      <c r="J503" s="3">
        <v>68.114000000000004</v>
      </c>
      <c r="K503" s="3">
        <v>0.12928075803924399</v>
      </c>
      <c r="L503" s="3">
        <v>8.3219999999999903</v>
      </c>
      <c r="M503" s="2">
        <f t="shared" si="38"/>
        <v>2.1189026105607485</v>
      </c>
      <c r="N503" s="2">
        <f t="shared" si="36"/>
        <v>0.44264275215825855</v>
      </c>
      <c r="O503" s="2">
        <f t="shared" si="39"/>
        <v>0</v>
      </c>
    </row>
    <row r="504" spans="1:15" x14ac:dyDescent="0.35">
      <c r="A504" s="2">
        <v>287</v>
      </c>
      <c r="B504" s="2">
        <v>2007</v>
      </c>
      <c r="C504" s="3">
        <v>0</v>
      </c>
      <c r="D504" s="3">
        <v>504273.56513589597</v>
      </c>
      <c r="E504" s="3">
        <f t="shared" si="37"/>
        <v>13.130874187765448</v>
      </c>
      <c r="F504" s="3">
        <v>776576.40156894899</v>
      </c>
      <c r="G504" s="3">
        <f t="shared" si="35"/>
        <v>13.562650308963713</v>
      </c>
      <c r="H504" s="3">
        <v>0.82855419158535304</v>
      </c>
      <c r="I504" s="3">
        <v>2.44098205854579</v>
      </c>
      <c r="J504" s="3">
        <v>68.658000000000001</v>
      </c>
      <c r="K504" s="3">
        <v>0.136208162837058</v>
      </c>
      <c r="L504" s="3">
        <v>7.07</v>
      </c>
      <c r="M504" s="2">
        <f t="shared" si="38"/>
        <v>1.9558604799084813</v>
      </c>
      <c r="N504" s="2">
        <f t="shared" si="36"/>
        <v>0.24882839794727118</v>
      </c>
      <c r="O504" s="2">
        <f t="shared" si="39"/>
        <v>0</v>
      </c>
    </row>
    <row r="505" spans="1:15" x14ac:dyDescent="0.35">
      <c r="A505" s="2">
        <v>287</v>
      </c>
      <c r="B505" s="2">
        <v>2008</v>
      </c>
      <c r="C505" s="3">
        <v>0</v>
      </c>
      <c r="D505" s="3">
        <v>485177.20785103698</v>
      </c>
      <c r="E505" s="3">
        <f t="shared" si="37"/>
        <v>13.092269480198143</v>
      </c>
      <c r="F505" s="3">
        <v>800121.87450043904</v>
      </c>
      <c r="G505" s="3">
        <f t="shared" si="35"/>
        <v>13.592519338172577</v>
      </c>
      <c r="H505" s="3">
        <v>0.73694375082418995</v>
      </c>
      <c r="I505" s="3">
        <v>0.69380931516638999</v>
      </c>
      <c r="J505" s="3">
        <v>56.502000000000002</v>
      </c>
      <c r="K505" s="3">
        <v>0.206551840019738</v>
      </c>
      <c r="L505" s="3">
        <v>9.4879999999999995</v>
      </c>
      <c r="M505" s="2">
        <f t="shared" si="38"/>
        <v>2.2500278422553697</v>
      </c>
      <c r="N505" s="2">
        <f t="shared" si="36"/>
        <v>-3.8604707567305496E-2</v>
      </c>
      <c r="O505" s="2">
        <f t="shared" si="39"/>
        <v>0</v>
      </c>
    </row>
    <row r="506" spans="1:15" x14ac:dyDescent="0.35">
      <c r="A506" s="2">
        <v>287</v>
      </c>
      <c r="B506" s="2">
        <v>2009</v>
      </c>
      <c r="C506" s="3">
        <v>0</v>
      </c>
      <c r="D506" s="3">
        <v>368619.43195983802</v>
      </c>
      <c r="E506" s="3">
        <f t="shared" si="37"/>
        <v>12.817520041113264</v>
      </c>
      <c r="F506" s="3">
        <v>780847.22450412798</v>
      </c>
      <c r="G506" s="3">
        <f t="shared" si="35"/>
        <v>13.568134794455078</v>
      </c>
      <c r="H506" s="3">
        <v>0.75559046582627998</v>
      </c>
      <c r="I506" s="3">
        <v>1.2118851122751</v>
      </c>
      <c r="J506" s="3">
        <v>48.63</v>
      </c>
      <c r="K506" s="3">
        <v>0.20374236220205699</v>
      </c>
      <c r="L506" s="3">
        <v>17.024000000000001</v>
      </c>
      <c r="M506" s="2">
        <f t="shared" si="38"/>
        <v>2.8346241131592338</v>
      </c>
      <c r="N506" s="2">
        <f t="shared" si="36"/>
        <v>-0.27474943908487859</v>
      </c>
      <c r="O506" s="2">
        <f t="shared" si="39"/>
        <v>0</v>
      </c>
    </row>
    <row r="507" spans="1:15" x14ac:dyDescent="0.35">
      <c r="A507" s="2">
        <v>287</v>
      </c>
      <c r="B507" s="2">
        <v>2010</v>
      </c>
      <c r="C507" s="3">
        <v>0</v>
      </c>
      <c r="D507" s="3">
        <v>438463.21247145499</v>
      </c>
      <c r="E507" s="3">
        <f t="shared" si="37"/>
        <v>12.991031193253306</v>
      </c>
      <c r="F507" s="3">
        <v>934766.95109307801</v>
      </c>
      <c r="G507" s="3">
        <f t="shared" si="35"/>
        <v>13.748052527035007</v>
      </c>
      <c r="H507" s="3">
        <v>0.77727738620089204</v>
      </c>
      <c r="I507" s="3">
        <v>2.9811715481171501</v>
      </c>
      <c r="J507" s="3">
        <v>56.125</v>
      </c>
      <c r="K507" s="3">
        <v>0.19210707365701499</v>
      </c>
      <c r="L507" s="3">
        <v>14.452999999999999</v>
      </c>
      <c r="M507" s="2">
        <f t="shared" si="38"/>
        <v>2.6709020054667048</v>
      </c>
      <c r="N507" s="2">
        <f t="shared" si="36"/>
        <v>0.17351115214004231</v>
      </c>
      <c r="O507" s="2">
        <f t="shared" si="39"/>
        <v>0</v>
      </c>
    </row>
    <row r="508" spans="1:15" x14ac:dyDescent="0.35">
      <c r="A508" s="2">
        <v>288</v>
      </c>
      <c r="B508" s="2">
        <v>2006</v>
      </c>
      <c r="C508" s="3">
        <v>0</v>
      </c>
      <c r="D508" s="3">
        <v>462498.25795817398</v>
      </c>
      <c r="E508" s="3">
        <f t="shared" si="37"/>
        <v>13.044398069350603</v>
      </c>
      <c r="F508" s="3">
        <v>654394.45486074698</v>
      </c>
      <c r="G508" s="3">
        <f t="shared" si="35"/>
        <v>13.391465590611221</v>
      </c>
      <c r="H508" s="3">
        <v>0.31900125390823397</v>
      </c>
      <c r="I508" s="3">
        <v>1.6217178345493399</v>
      </c>
      <c r="J508" s="3">
        <v>55.494</v>
      </c>
      <c r="K508" s="3">
        <v>0.18381914007407399</v>
      </c>
      <c r="L508" s="3">
        <v>0.77800000000000002</v>
      </c>
      <c r="M508" s="2">
        <f t="shared" si="38"/>
        <v>-0.25102875480374542</v>
      </c>
      <c r="N508" s="2" t="str">
        <f t="shared" si="36"/>
        <v/>
      </c>
      <c r="O508" s="2">
        <f t="shared" si="39"/>
        <v>0</v>
      </c>
    </row>
    <row r="509" spans="1:15" x14ac:dyDescent="0.35">
      <c r="A509" s="2">
        <v>288</v>
      </c>
      <c r="B509" s="2">
        <v>2007</v>
      </c>
      <c r="C509" s="3">
        <v>0</v>
      </c>
      <c r="D509" s="3">
        <v>1139658.7460811599</v>
      </c>
      <c r="E509" s="3">
        <f t="shared" si="37"/>
        <v>13.946239430015016</v>
      </c>
      <c r="F509" s="3">
        <v>1474386.31519494</v>
      </c>
      <c r="G509" s="3">
        <f t="shared" si="35"/>
        <v>14.203752403685167</v>
      </c>
      <c r="H509" s="3">
        <v>0.12511487104573199</v>
      </c>
      <c r="I509" s="3">
        <v>0.76371250398791901</v>
      </c>
      <c r="J509" s="3">
        <v>72.852000000000004</v>
      </c>
      <c r="K509" s="3">
        <v>9.0997486583664397E-2</v>
      </c>
      <c r="L509" s="3">
        <v>1.3240000000000001</v>
      </c>
      <c r="M509" s="2">
        <f t="shared" si="38"/>
        <v>0.28065745751481652</v>
      </c>
      <c r="N509" s="2">
        <f t="shared" si="36"/>
        <v>0.90184136066441312</v>
      </c>
      <c r="O509" s="2">
        <f t="shared" si="39"/>
        <v>0</v>
      </c>
    </row>
    <row r="510" spans="1:15" x14ac:dyDescent="0.35">
      <c r="A510" s="2">
        <v>288</v>
      </c>
      <c r="B510" s="2">
        <v>2008</v>
      </c>
      <c r="C510" s="3">
        <v>0</v>
      </c>
      <c r="D510" s="3">
        <v>1716825.96384946</v>
      </c>
      <c r="E510" s="3">
        <f t="shared" si="37"/>
        <v>14.355987774142081</v>
      </c>
      <c r="F510" s="3">
        <v>2081062.2686131301</v>
      </c>
      <c r="G510" s="3">
        <f t="shared" si="35"/>
        <v>14.548389027375547</v>
      </c>
      <c r="H510" s="3">
        <v>0.20746311400068401</v>
      </c>
      <c r="I510" s="3">
        <v>0.83689005541813399</v>
      </c>
      <c r="J510" s="3">
        <v>98.986999999999995</v>
      </c>
      <c r="K510" s="3">
        <v>9.3434315019158498E-2</v>
      </c>
      <c r="L510" s="3">
        <v>1.2989999999999999</v>
      </c>
      <c r="M510" s="2">
        <f t="shared" si="38"/>
        <v>0.26159473768846242</v>
      </c>
      <c r="N510" s="2">
        <f t="shared" si="36"/>
        <v>0.40974834412706507</v>
      </c>
      <c r="O510" s="2">
        <f t="shared" si="39"/>
        <v>0</v>
      </c>
    </row>
    <row r="511" spans="1:15" x14ac:dyDescent="0.35">
      <c r="A511" s="2">
        <v>288</v>
      </c>
      <c r="B511" s="2">
        <v>2009</v>
      </c>
      <c r="C511" s="3">
        <v>0</v>
      </c>
      <c r="D511" s="3">
        <v>1435986.9264888801</v>
      </c>
      <c r="E511" s="3">
        <f t="shared" si="37"/>
        <v>14.177362924432485</v>
      </c>
      <c r="F511" s="3">
        <v>1947024.0281235699</v>
      </c>
      <c r="G511" s="3">
        <f t="shared" si="35"/>
        <v>14.481812625379147</v>
      </c>
      <c r="H511" s="3">
        <v>0.19551830181844701</v>
      </c>
      <c r="I511" s="3">
        <v>-1.1227871282430399</v>
      </c>
      <c r="J511" s="3">
        <v>100.54900000000001</v>
      </c>
      <c r="K511" s="3">
        <v>8.6485688682762796E-2</v>
      </c>
      <c r="L511" s="3">
        <v>5.968</v>
      </c>
      <c r="M511" s="2">
        <f t="shared" si="38"/>
        <v>1.7864118629014598</v>
      </c>
      <c r="N511" s="2">
        <f t="shared" si="36"/>
        <v>-0.17862484970959613</v>
      </c>
      <c r="O511" s="2">
        <f t="shared" si="39"/>
        <v>0</v>
      </c>
    </row>
    <row r="512" spans="1:15" x14ac:dyDescent="0.35">
      <c r="A512" s="2">
        <v>288</v>
      </c>
      <c r="B512" s="2">
        <v>2010</v>
      </c>
      <c r="C512" s="3">
        <v>0</v>
      </c>
      <c r="D512" s="3">
        <v>781343.83988077601</v>
      </c>
      <c r="E512" s="3">
        <f t="shared" si="37"/>
        <v>13.568770587866906</v>
      </c>
      <c r="F512" s="3">
        <v>1207956.6349557601</v>
      </c>
      <c r="G512" s="3">
        <f t="shared" si="35"/>
        <v>14.004440758617111</v>
      </c>
      <c r="H512" s="3">
        <v>0.203024166248469</v>
      </c>
      <c r="I512" s="3">
        <v>-2.2882796377269701</v>
      </c>
      <c r="J512" s="3">
        <v>114.384</v>
      </c>
      <c r="K512" s="3">
        <v>0.110132738825648</v>
      </c>
      <c r="L512" s="3">
        <v>11.018000000000001</v>
      </c>
      <c r="M512" s="2">
        <f t="shared" si="38"/>
        <v>2.3995302990505247</v>
      </c>
      <c r="N512" s="2">
        <f t="shared" si="36"/>
        <v>-0.60859233656557876</v>
      </c>
      <c r="O512" s="2">
        <f t="shared" si="39"/>
        <v>0</v>
      </c>
    </row>
    <row r="513" spans="1:15" x14ac:dyDescent="0.35">
      <c r="A513" s="2">
        <v>288</v>
      </c>
      <c r="B513" s="2">
        <v>2011</v>
      </c>
      <c r="C513" s="3">
        <v>0</v>
      </c>
      <c r="D513" s="3">
        <v>571697.95811531204</v>
      </c>
      <c r="E513" s="3">
        <f t="shared" si="37"/>
        <v>13.256366085643991</v>
      </c>
      <c r="F513" s="3">
        <v>900889.06469444698</v>
      </c>
      <c r="G513" s="3">
        <f t="shared" si="35"/>
        <v>13.71113740436456</v>
      </c>
      <c r="H513" s="3">
        <v>0.33436705905148101</v>
      </c>
      <c r="I513" s="3">
        <v>0.77516327723575595</v>
      </c>
      <c r="J513" s="3">
        <v>96.405000000000001</v>
      </c>
      <c r="K513" s="3">
        <v>0.14307845357620499</v>
      </c>
      <c r="L513" s="3">
        <v>14.65</v>
      </c>
      <c r="M513" s="2">
        <f t="shared" si="38"/>
        <v>2.6844403354630764</v>
      </c>
      <c r="N513" s="2">
        <f t="shared" si="36"/>
        <v>-0.31240450222291472</v>
      </c>
      <c r="O513" s="2">
        <f t="shared" si="39"/>
        <v>0</v>
      </c>
    </row>
    <row r="514" spans="1:15" x14ac:dyDescent="0.35">
      <c r="A514" s="2">
        <v>289</v>
      </c>
      <c r="B514" s="2">
        <v>2005</v>
      </c>
      <c r="C514" s="3">
        <v>0</v>
      </c>
      <c r="D514" s="3">
        <v>141234.575613633</v>
      </c>
      <c r="E514" s="3">
        <f t="shared" si="37"/>
        <v>11.858177443850503</v>
      </c>
      <c r="F514" s="3">
        <v>229826.11937340299</v>
      </c>
      <c r="G514" s="3">
        <f t="shared" ref="G514:G577" si="40">LN(F514)</f>
        <v>12.345078299266827</v>
      </c>
      <c r="H514" s="3">
        <v>0.56466151773931095</v>
      </c>
      <c r="I514" s="3">
        <v>1.99762054854368</v>
      </c>
      <c r="J514" s="3">
        <v>58.988</v>
      </c>
      <c r="K514" s="3">
        <v>0.251338252478847</v>
      </c>
      <c r="L514" s="3">
        <v>5.0709999999999997</v>
      </c>
      <c r="M514" s="2">
        <f t="shared" si="38"/>
        <v>1.623538036812882</v>
      </c>
      <c r="N514" s="2" t="str">
        <f t="shared" ref="N514:N577" si="41">IF(A514&lt;&gt;A513,"",E514-E513)</f>
        <v/>
      </c>
      <c r="O514" s="2">
        <f t="shared" si="39"/>
        <v>0</v>
      </c>
    </row>
    <row r="515" spans="1:15" x14ac:dyDescent="0.35">
      <c r="A515" s="2">
        <v>289</v>
      </c>
      <c r="B515" s="2">
        <v>2006</v>
      </c>
      <c r="C515" s="3">
        <v>0</v>
      </c>
      <c r="D515" s="3">
        <v>195074.947474182</v>
      </c>
      <c r="E515" s="3">
        <f t="shared" ref="E515:E578" si="42">LN(D515)</f>
        <v>12.181139109725319</v>
      </c>
      <c r="F515" s="3">
        <v>296055.72586271202</v>
      </c>
      <c r="G515" s="3">
        <f t="shared" si="40"/>
        <v>12.598302978636637</v>
      </c>
      <c r="H515" s="3">
        <v>0.47122592817651998</v>
      </c>
      <c r="I515" s="3">
        <v>2.84277810980808</v>
      </c>
      <c r="J515" s="3">
        <v>52.878999999999998</v>
      </c>
      <c r="K515" s="3">
        <v>0.23477651708882799</v>
      </c>
      <c r="L515" s="3">
        <v>2.806</v>
      </c>
      <c r="M515" s="2">
        <f t="shared" ref="M515:M578" si="43">LN(L515)</f>
        <v>1.0317599816802692</v>
      </c>
      <c r="N515" s="2">
        <f t="shared" si="41"/>
        <v>0.32296166587481601</v>
      </c>
      <c r="O515" s="2">
        <f t="shared" ref="O515:O578" si="44">IF(C515&gt;0,1,0)</f>
        <v>0</v>
      </c>
    </row>
    <row r="516" spans="1:15" x14ac:dyDescent="0.35">
      <c r="A516" s="2">
        <v>289</v>
      </c>
      <c r="B516" s="2">
        <v>2007</v>
      </c>
      <c r="C516" s="3">
        <v>0</v>
      </c>
      <c r="D516" s="3">
        <v>280159.897674423</v>
      </c>
      <c r="E516" s="3">
        <f t="shared" si="42"/>
        <v>12.54311578227983</v>
      </c>
      <c r="F516" s="3">
        <v>412167.04923341097</v>
      </c>
      <c r="G516" s="3">
        <f t="shared" si="40"/>
        <v>12.929184005459648</v>
      </c>
      <c r="H516" s="3">
        <v>0.43860509917086199</v>
      </c>
      <c r="I516" s="3">
        <v>3.8589284416981702</v>
      </c>
      <c r="J516" s="3">
        <v>50.215000000000003</v>
      </c>
      <c r="K516" s="3">
        <v>0.20964265080973901</v>
      </c>
      <c r="L516" s="3">
        <v>1.879</v>
      </c>
      <c r="M516" s="2">
        <f t="shared" si="43"/>
        <v>0.63073972043132831</v>
      </c>
      <c r="N516" s="2">
        <f t="shared" si="41"/>
        <v>0.36197667255451194</v>
      </c>
      <c r="O516" s="2">
        <f t="shared" si="44"/>
        <v>0</v>
      </c>
    </row>
    <row r="517" spans="1:15" x14ac:dyDescent="0.35">
      <c r="A517" s="2">
        <v>289</v>
      </c>
      <c r="B517" s="2">
        <v>2008</v>
      </c>
      <c r="C517" s="3">
        <v>0</v>
      </c>
      <c r="D517" s="3">
        <v>224337.52441471099</v>
      </c>
      <c r="E517" s="3">
        <f t="shared" si="42"/>
        <v>12.320907002167797</v>
      </c>
      <c r="F517" s="3">
        <v>559899.91643863497</v>
      </c>
      <c r="G517" s="3">
        <f t="shared" si="40"/>
        <v>13.235513326093599</v>
      </c>
      <c r="H517" s="3">
        <v>0.636554235015105</v>
      </c>
      <c r="I517" s="3">
        <v>2.1444268700650402</v>
      </c>
      <c r="J517" s="3">
        <v>81.070999999999998</v>
      </c>
      <c r="K517" s="3">
        <v>0.15479429495887601</v>
      </c>
      <c r="L517" s="3">
        <v>2.8679999999999999</v>
      </c>
      <c r="M517" s="2">
        <f t="shared" si="43"/>
        <v>1.0536149227373739</v>
      </c>
      <c r="N517" s="2">
        <f t="shared" si="41"/>
        <v>-0.22220878011203382</v>
      </c>
      <c r="O517" s="2">
        <f t="shared" si="44"/>
        <v>0</v>
      </c>
    </row>
    <row r="518" spans="1:15" x14ac:dyDescent="0.35">
      <c r="A518" s="2">
        <v>289</v>
      </c>
      <c r="B518" s="2">
        <v>2009</v>
      </c>
      <c r="C518" s="3">
        <v>0</v>
      </c>
      <c r="D518" s="3">
        <v>290078.49660321302</v>
      </c>
      <c r="E518" s="3">
        <f t="shared" si="42"/>
        <v>12.577906843278106</v>
      </c>
      <c r="F518" s="3">
        <v>824306.19540179195</v>
      </c>
      <c r="G518" s="3">
        <f t="shared" si="40"/>
        <v>13.622297336228177</v>
      </c>
      <c r="H518" s="3">
        <v>0.70864533210121405</v>
      </c>
      <c r="I518" s="3">
        <v>1.5419280635069601</v>
      </c>
      <c r="J518" s="3">
        <v>89.394999999999996</v>
      </c>
      <c r="K518" s="3">
        <v>0.107033048571037</v>
      </c>
      <c r="L518" s="3">
        <v>6.4569999999999999</v>
      </c>
      <c r="M518" s="2">
        <f t="shared" si="43"/>
        <v>1.86516481364433</v>
      </c>
      <c r="N518" s="2">
        <f t="shared" si="41"/>
        <v>0.25699984111030894</v>
      </c>
      <c r="O518" s="2">
        <f t="shared" si="44"/>
        <v>0</v>
      </c>
    </row>
    <row r="519" spans="1:15" x14ac:dyDescent="0.35">
      <c r="A519" s="2">
        <v>289</v>
      </c>
      <c r="B519" s="2">
        <v>2010</v>
      </c>
      <c r="C519" s="3">
        <v>0</v>
      </c>
      <c r="D519" s="3">
        <v>344572.105151303</v>
      </c>
      <c r="E519" s="3">
        <f t="shared" si="42"/>
        <v>12.750058651312237</v>
      </c>
      <c r="F519" s="3">
        <v>614880.36089682602</v>
      </c>
      <c r="G519" s="3">
        <f t="shared" si="40"/>
        <v>13.329182992737131</v>
      </c>
      <c r="H519" s="3">
        <v>0.54352680477242599</v>
      </c>
      <c r="I519" s="3">
        <v>2.1325160429907699</v>
      </c>
      <c r="J519" s="3">
        <v>81.561999999999998</v>
      </c>
      <c r="K519" s="3">
        <v>0.138821657696025</v>
      </c>
      <c r="L519" s="3">
        <v>5.4820000000000002</v>
      </c>
      <c r="M519" s="2">
        <f t="shared" si="43"/>
        <v>1.7014699978805941</v>
      </c>
      <c r="N519" s="2">
        <f t="shared" si="41"/>
        <v>0.17215180803413155</v>
      </c>
      <c r="O519" s="2">
        <f t="shared" si="44"/>
        <v>0</v>
      </c>
    </row>
    <row r="520" spans="1:15" x14ac:dyDescent="0.35">
      <c r="A520" s="2">
        <v>289</v>
      </c>
      <c r="B520" s="2">
        <v>2011</v>
      </c>
      <c r="C520" s="3">
        <v>0</v>
      </c>
      <c r="D520" s="3">
        <v>490133.91939295299</v>
      </c>
      <c r="E520" s="3">
        <f t="shared" si="42"/>
        <v>13.10243393762941</v>
      </c>
      <c r="F520" s="3">
        <v>878577.23234420503</v>
      </c>
      <c r="G520" s="3">
        <f t="shared" si="40"/>
        <v>13.686059096625801</v>
      </c>
      <c r="H520" s="3">
        <v>0.41057376629300102</v>
      </c>
      <c r="I520" s="3">
        <v>3.1995002891988902</v>
      </c>
      <c r="J520" s="3">
        <v>67.215999999999994</v>
      </c>
      <c r="K520" s="3">
        <v>0.181375166990663</v>
      </c>
      <c r="L520" s="3">
        <v>3.331</v>
      </c>
      <c r="M520" s="2">
        <f t="shared" si="43"/>
        <v>1.2032725592115425</v>
      </c>
      <c r="N520" s="2">
        <f t="shared" si="41"/>
        <v>0.35237528631717296</v>
      </c>
      <c r="O520" s="2">
        <f t="shared" si="44"/>
        <v>0</v>
      </c>
    </row>
    <row r="521" spans="1:15" x14ac:dyDescent="0.35">
      <c r="A521" s="2">
        <v>290</v>
      </c>
      <c r="B521" s="2">
        <v>2007</v>
      </c>
      <c r="C521" s="3">
        <v>0</v>
      </c>
      <c r="D521" s="3">
        <v>463517.76657700498</v>
      </c>
      <c r="E521" s="3">
        <f t="shared" si="42"/>
        <v>13.046599994595393</v>
      </c>
      <c r="F521" s="3">
        <v>734626.93557925499</v>
      </c>
      <c r="G521" s="3">
        <f t="shared" si="40"/>
        <v>13.507118078696923</v>
      </c>
      <c r="H521" s="3">
        <v>0.75167893169479105</v>
      </c>
      <c r="I521" s="3">
        <v>2.57260582399361</v>
      </c>
      <c r="J521" s="3">
        <v>60.79</v>
      </c>
      <c r="K521" s="3">
        <v>0.121016176527675</v>
      </c>
      <c r="L521" s="3">
        <v>3.1669999999999998</v>
      </c>
      <c r="M521" s="2">
        <f t="shared" si="43"/>
        <v>1.1527847675565026</v>
      </c>
      <c r="N521" s="2" t="str">
        <f t="shared" si="41"/>
        <v/>
      </c>
      <c r="O521" s="2">
        <f t="shared" si="44"/>
        <v>0</v>
      </c>
    </row>
    <row r="522" spans="1:15" x14ac:dyDescent="0.35">
      <c r="A522" s="2">
        <v>290</v>
      </c>
      <c r="B522" s="2">
        <v>2008</v>
      </c>
      <c r="C522" s="3">
        <v>0</v>
      </c>
      <c r="D522" s="3">
        <v>421362.55394741899</v>
      </c>
      <c r="E522" s="3">
        <f t="shared" si="42"/>
        <v>12.951248915339345</v>
      </c>
      <c r="F522" s="3">
        <v>677734.15648527397</v>
      </c>
      <c r="G522" s="3">
        <f t="shared" si="40"/>
        <v>13.426510390452151</v>
      </c>
      <c r="H522" s="3">
        <v>0.77106382551313002</v>
      </c>
      <c r="I522" s="3">
        <v>1.4795024131055901</v>
      </c>
      <c r="J522" s="3">
        <v>65.86</v>
      </c>
      <c r="K522" s="3">
        <v>0.12698309068355401</v>
      </c>
      <c r="L522" s="3">
        <v>5.04</v>
      </c>
      <c r="M522" s="2">
        <f t="shared" si="43"/>
        <v>1.6174060820832772</v>
      </c>
      <c r="N522" s="2">
        <f t="shared" si="41"/>
        <v>-9.535107925604791E-2</v>
      </c>
      <c r="O522" s="2">
        <f t="shared" si="44"/>
        <v>0</v>
      </c>
    </row>
    <row r="523" spans="1:15" x14ac:dyDescent="0.35">
      <c r="A523" s="2">
        <v>290</v>
      </c>
      <c r="B523" s="2">
        <v>2010</v>
      </c>
      <c r="C523" s="3">
        <v>0</v>
      </c>
      <c r="D523" s="3">
        <v>434371.58913873101</v>
      </c>
      <c r="E523" s="3">
        <f t="shared" si="42"/>
        <v>12.981655642927874</v>
      </c>
      <c r="F523" s="3">
        <v>812848.38800243998</v>
      </c>
      <c r="G523" s="3">
        <f t="shared" si="40"/>
        <v>13.608299886517683</v>
      </c>
      <c r="H523" s="3">
        <v>0.83775143199680202</v>
      </c>
      <c r="I523" s="3">
        <v>-0.40164533304269501</v>
      </c>
      <c r="J523" s="3">
        <v>84.983999999999995</v>
      </c>
      <c r="K523" s="3">
        <v>0.101610214305032</v>
      </c>
      <c r="L523" s="3">
        <v>7.9320000000000004</v>
      </c>
      <c r="M523" s="2">
        <f t="shared" si="43"/>
        <v>2.0709052106575494</v>
      </c>
      <c r="N523" s="2">
        <f t="shared" si="41"/>
        <v>3.0406727588529137E-2</v>
      </c>
      <c r="O523" s="2">
        <f t="shared" si="44"/>
        <v>0</v>
      </c>
    </row>
    <row r="524" spans="1:15" x14ac:dyDescent="0.35">
      <c r="A524" s="2">
        <v>290</v>
      </c>
      <c r="B524" s="2">
        <v>2011</v>
      </c>
      <c r="C524" s="3">
        <v>0</v>
      </c>
      <c r="D524" s="3">
        <v>545218.19867771002</v>
      </c>
      <c r="E524" s="3">
        <f t="shared" si="42"/>
        <v>13.208941358067138</v>
      </c>
      <c r="F524" s="3">
        <v>863418.22270732396</v>
      </c>
      <c r="G524" s="3">
        <f t="shared" si="40"/>
        <v>13.668654467634004</v>
      </c>
      <c r="H524" s="3">
        <v>0.82108156136797705</v>
      </c>
      <c r="I524" s="3">
        <v>0.78636770784245302</v>
      </c>
      <c r="J524" s="3">
        <v>74.257000000000005</v>
      </c>
      <c r="K524" s="3">
        <v>0.10015216538902801</v>
      </c>
      <c r="L524" s="3">
        <v>5.92</v>
      </c>
      <c r="M524" s="2">
        <f t="shared" si="43"/>
        <v>1.7783364488959144</v>
      </c>
      <c r="N524" s="2">
        <f t="shared" si="41"/>
        <v>0.22728571513926354</v>
      </c>
      <c r="O524" s="2">
        <f t="shared" si="44"/>
        <v>0</v>
      </c>
    </row>
    <row r="525" spans="1:15" x14ac:dyDescent="0.35">
      <c r="A525" s="2">
        <v>291</v>
      </c>
      <c r="B525" s="2">
        <v>2005</v>
      </c>
      <c r="C525" s="3">
        <v>0</v>
      </c>
      <c r="D525" s="3">
        <v>101672.89583086999</v>
      </c>
      <c r="E525" s="3">
        <f t="shared" si="42"/>
        <v>11.529516035512055</v>
      </c>
      <c r="F525" s="3">
        <v>161827.50621959599</v>
      </c>
      <c r="G525" s="3">
        <f t="shared" si="40"/>
        <v>11.994286270515142</v>
      </c>
      <c r="H525" s="3">
        <v>0.85261282150370998</v>
      </c>
      <c r="I525" s="3">
        <v>2.0717935506032799</v>
      </c>
      <c r="J525" s="3">
        <v>67.882000000000005</v>
      </c>
      <c r="K525" s="3">
        <v>0.100906007127828</v>
      </c>
      <c r="L525" s="3">
        <v>9.5370000000000008</v>
      </c>
      <c r="M525" s="2">
        <f t="shared" si="43"/>
        <v>2.2551789705967753</v>
      </c>
      <c r="N525" s="2" t="str">
        <f t="shared" si="41"/>
        <v/>
      </c>
      <c r="O525" s="2">
        <f t="shared" si="44"/>
        <v>0</v>
      </c>
    </row>
    <row r="526" spans="1:15" x14ac:dyDescent="0.35">
      <c r="A526" s="2">
        <v>291</v>
      </c>
      <c r="B526" s="2">
        <v>2006</v>
      </c>
      <c r="C526" s="3">
        <v>0</v>
      </c>
      <c r="D526" s="3">
        <v>282916.39645397698</v>
      </c>
      <c r="E526" s="3">
        <f t="shared" si="42"/>
        <v>12.552906714090078</v>
      </c>
      <c r="F526" s="3">
        <v>391757.27176070202</v>
      </c>
      <c r="G526" s="3">
        <f t="shared" si="40"/>
        <v>12.878397722294114</v>
      </c>
      <c r="H526" s="3">
        <v>0.73188630591154902</v>
      </c>
      <c r="I526" s="3">
        <v>2.4555518932857598</v>
      </c>
      <c r="J526" s="3">
        <v>56.195</v>
      </c>
      <c r="K526" s="3">
        <v>0.122884231343428</v>
      </c>
      <c r="L526" s="3">
        <v>5.7370000000000001</v>
      </c>
      <c r="M526" s="2">
        <f t="shared" si="43"/>
        <v>1.7469364256197339</v>
      </c>
      <c r="N526" s="2">
        <f t="shared" si="41"/>
        <v>1.0233906785780231</v>
      </c>
      <c r="O526" s="2">
        <f t="shared" si="44"/>
        <v>0</v>
      </c>
    </row>
    <row r="527" spans="1:15" x14ac:dyDescent="0.35">
      <c r="A527" s="2">
        <v>291</v>
      </c>
      <c r="B527" s="2">
        <v>2007</v>
      </c>
      <c r="C527" s="3">
        <v>0</v>
      </c>
      <c r="D527" s="3">
        <v>524887.75353133702</v>
      </c>
      <c r="E527" s="3">
        <f t="shared" si="42"/>
        <v>13.170939715917232</v>
      </c>
      <c r="F527" s="3">
        <v>746278.43336798297</v>
      </c>
      <c r="G527" s="3">
        <f t="shared" si="40"/>
        <v>13.522854044628737</v>
      </c>
      <c r="H527" s="3">
        <v>0.78770409917950801</v>
      </c>
      <c r="I527" s="3">
        <v>3.2202769907687898</v>
      </c>
      <c r="J527" s="3">
        <v>58.801000000000002</v>
      </c>
      <c r="K527" s="3">
        <v>9.7667359962441802E-2</v>
      </c>
      <c r="L527" s="3">
        <v>3.1469999999999998</v>
      </c>
      <c r="M527" s="2">
        <f t="shared" si="43"/>
        <v>1.1464496180822696</v>
      </c>
      <c r="N527" s="2">
        <f t="shared" si="41"/>
        <v>0.61803300182715404</v>
      </c>
      <c r="O527" s="2">
        <f t="shared" si="44"/>
        <v>0</v>
      </c>
    </row>
    <row r="528" spans="1:15" x14ac:dyDescent="0.35">
      <c r="A528" s="2">
        <v>291</v>
      </c>
      <c r="B528" s="2">
        <v>2008</v>
      </c>
      <c r="C528" s="3">
        <v>0</v>
      </c>
      <c r="D528" s="3">
        <v>505078.23091223801</v>
      </c>
      <c r="E528" s="3">
        <f t="shared" si="42"/>
        <v>13.132468608957264</v>
      </c>
      <c r="F528" s="3">
        <v>752311.08761131798</v>
      </c>
      <c r="G528" s="3">
        <f t="shared" si="40"/>
        <v>13.530905197724058</v>
      </c>
      <c r="H528" s="3">
        <v>0.82728292735893405</v>
      </c>
      <c r="I528" s="3">
        <v>0.90258424119584402</v>
      </c>
      <c r="J528" s="3">
        <v>52.220999999999897</v>
      </c>
      <c r="K528" s="3">
        <v>9.4316660031126598E-2</v>
      </c>
      <c r="L528" s="3">
        <v>7.5019999999999998</v>
      </c>
      <c r="M528" s="2">
        <f t="shared" si="43"/>
        <v>2.0151696516596957</v>
      </c>
      <c r="N528" s="2">
        <f t="shared" si="41"/>
        <v>-3.8471106959967472E-2</v>
      </c>
      <c r="O528" s="2">
        <f t="shared" si="44"/>
        <v>0</v>
      </c>
    </row>
    <row r="529" spans="1:15" x14ac:dyDescent="0.35">
      <c r="A529" s="2">
        <v>291</v>
      </c>
      <c r="B529" s="2">
        <v>2009</v>
      </c>
      <c r="C529" s="3">
        <v>0</v>
      </c>
      <c r="D529" s="3">
        <v>457839.843060821</v>
      </c>
      <c r="E529" s="3">
        <f t="shared" si="42"/>
        <v>13.034274714301214</v>
      </c>
      <c r="F529" s="3">
        <v>741791.80292375397</v>
      </c>
      <c r="G529" s="3">
        <f t="shared" si="40"/>
        <v>13.516823893725499</v>
      </c>
      <c r="H529" s="3">
        <v>0.76224097277010305</v>
      </c>
      <c r="I529" s="3">
        <v>1.97281913447351</v>
      </c>
      <c r="J529" s="3">
        <v>48.283000000000001</v>
      </c>
      <c r="K529" s="3">
        <v>0.104965923627919</v>
      </c>
      <c r="L529" s="3">
        <v>12.381</v>
      </c>
      <c r="M529" s="2">
        <f t="shared" si="43"/>
        <v>2.5161630394385543</v>
      </c>
      <c r="N529" s="2">
        <f t="shared" si="41"/>
        <v>-9.8193894656050773E-2</v>
      </c>
      <c r="O529" s="2">
        <f t="shared" si="44"/>
        <v>0</v>
      </c>
    </row>
    <row r="530" spans="1:15" x14ac:dyDescent="0.35">
      <c r="A530" s="2">
        <v>291</v>
      </c>
      <c r="B530" s="2">
        <v>2010</v>
      </c>
      <c r="C530" s="3">
        <v>0</v>
      </c>
      <c r="D530" s="3">
        <v>533794.42683309305</v>
      </c>
      <c r="E530" s="3">
        <f t="shared" si="42"/>
        <v>13.187766075345591</v>
      </c>
      <c r="F530" s="3">
        <v>860796.17610275699</v>
      </c>
      <c r="G530" s="3">
        <f t="shared" si="40"/>
        <v>13.665613026119981</v>
      </c>
      <c r="H530" s="3">
        <v>0.77239044918122801</v>
      </c>
      <c r="I530" s="3">
        <v>1.88950385753056</v>
      </c>
      <c r="J530" s="3">
        <v>49.314</v>
      </c>
      <c r="K530" s="3">
        <v>0.104904247857774</v>
      </c>
      <c r="L530" s="3">
        <v>13.869</v>
      </c>
      <c r="M530" s="2">
        <f t="shared" si="43"/>
        <v>2.6296561336741981</v>
      </c>
      <c r="N530" s="2">
        <f t="shared" si="41"/>
        <v>0.15349136104437733</v>
      </c>
      <c r="O530" s="2">
        <f t="shared" si="44"/>
        <v>0</v>
      </c>
    </row>
    <row r="531" spans="1:15" x14ac:dyDescent="0.35">
      <c r="A531" s="2">
        <v>292</v>
      </c>
      <c r="B531" s="2">
        <v>2007</v>
      </c>
      <c r="C531" s="3">
        <v>98.64</v>
      </c>
      <c r="D531" s="3">
        <v>243353.34577336899</v>
      </c>
      <c r="E531" s="3">
        <f t="shared" si="42"/>
        <v>12.402269763978959</v>
      </c>
      <c r="F531" s="3">
        <v>427475.52848719101</v>
      </c>
      <c r="G531" s="3">
        <f t="shared" si="40"/>
        <v>12.965652322415675</v>
      </c>
      <c r="H531" s="3">
        <v>0.767719124360281</v>
      </c>
      <c r="I531" s="3">
        <v>2.0061184229336</v>
      </c>
      <c r="J531" s="3">
        <v>68.753</v>
      </c>
      <c r="K531" s="3">
        <v>0.118642129439906</v>
      </c>
      <c r="L531" s="3">
        <v>3.28</v>
      </c>
      <c r="M531" s="2">
        <f t="shared" si="43"/>
        <v>1.1878434223960523</v>
      </c>
      <c r="N531" s="2" t="str">
        <f t="shared" si="41"/>
        <v/>
      </c>
      <c r="O531" s="2">
        <f t="shared" si="44"/>
        <v>1</v>
      </c>
    </row>
    <row r="532" spans="1:15" x14ac:dyDescent="0.35">
      <c r="A532" s="2">
        <v>292</v>
      </c>
      <c r="B532" s="2">
        <v>2008</v>
      </c>
      <c r="C532" s="3">
        <v>97.05</v>
      </c>
      <c r="D532" s="3">
        <v>258934.53572839501</v>
      </c>
      <c r="E532" s="3">
        <f t="shared" si="42"/>
        <v>12.464330550927613</v>
      </c>
      <c r="F532" s="3">
        <v>454789.60157595598</v>
      </c>
      <c r="G532" s="3">
        <f t="shared" si="40"/>
        <v>13.02759017686793</v>
      </c>
      <c r="H532" s="3">
        <v>0.77173904908733004</v>
      </c>
      <c r="I532" s="3">
        <v>1.120349650873</v>
      </c>
      <c r="J532" s="3">
        <v>71.864000000000004</v>
      </c>
      <c r="K532" s="3">
        <v>0.217783399067497</v>
      </c>
      <c r="L532" s="3">
        <v>4.6760000000000002</v>
      </c>
      <c r="M532" s="2">
        <f t="shared" si="43"/>
        <v>1.542443043609822</v>
      </c>
      <c r="N532" s="2">
        <f t="shared" si="41"/>
        <v>6.2060786948654467E-2</v>
      </c>
      <c r="O532" s="2">
        <f t="shared" si="44"/>
        <v>1</v>
      </c>
    </row>
    <row r="533" spans="1:15" x14ac:dyDescent="0.35">
      <c r="A533" s="2">
        <v>292</v>
      </c>
      <c r="B533" s="2">
        <v>2009</v>
      </c>
      <c r="C533" s="3">
        <v>97.05</v>
      </c>
      <c r="D533" s="3">
        <v>232394.96793076399</v>
      </c>
      <c r="E533" s="3">
        <f t="shared" si="42"/>
        <v>12.356193651103974</v>
      </c>
      <c r="F533" s="3">
        <v>575836.01897843205</v>
      </c>
      <c r="G533" s="3">
        <f t="shared" si="40"/>
        <v>13.263578209872788</v>
      </c>
      <c r="H533" s="3">
        <v>0.81381167567195001</v>
      </c>
      <c r="I533" s="3">
        <v>0.79755622800117099</v>
      </c>
      <c r="J533" s="3">
        <v>85.224000000000004</v>
      </c>
      <c r="K533" s="3">
        <v>0.176989727659525</v>
      </c>
      <c r="L533" s="3">
        <v>6.2</v>
      </c>
      <c r="M533" s="2">
        <f t="shared" si="43"/>
        <v>1.824549292051046</v>
      </c>
      <c r="N533" s="2">
        <f t="shared" si="41"/>
        <v>-0.10813689982363961</v>
      </c>
      <c r="O533" s="2">
        <f t="shared" si="44"/>
        <v>1</v>
      </c>
    </row>
    <row r="534" spans="1:15" x14ac:dyDescent="0.35">
      <c r="A534" s="2">
        <v>292</v>
      </c>
      <c r="B534" s="2">
        <v>2010</v>
      </c>
      <c r="C534" s="3">
        <v>97.05</v>
      </c>
      <c r="D534" s="3">
        <v>350130.74114807002</v>
      </c>
      <c r="E534" s="3">
        <f t="shared" si="42"/>
        <v>12.766061909851951</v>
      </c>
      <c r="F534" s="3">
        <v>793121.97302542604</v>
      </c>
      <c r="G534" s="3">
        <f t="shared" si="40"/>
        <v>13.583732300927101</v>
      </c>
      <c r="H534" s="3">
        <v>0.86164927043385098</v>
      </c>
      <c r="I534" s="3">
        <v>0.37936612347395099</v>
      </c>
      <c r="J534" s="3">
        <v>81.974000000000004</v>
      </c>
      <c r="K534" s="3">
        <v>0.13119365875251801</v>
      </c>
      <c r="L534" s="3">
        <v>5.202</v>
      </c>
      <c r="M534" s="2">
        <f t="shared" si="43"/>
        <v>1.6490431670264598</v>
      </c>
      <c r="N534" s="2">
        <f t="shared" si="41"/>
        <v>0.40986825874797717</v>
      </c>
      <c r="O534" s="2">
        <f t="shared" si="44"/>
        <v>1</v>
      </c>
    </row>
    <row r="535" spans="1:15" x14ac:dyDescent="0.35">
      <c r="A535" s="2">
        <v>292</v>
      </c>
      <c r="B535" s="2">
        <v>2011</v>
      </c>
      <c r="C535" s="3">
        <v>98.04</v>
      </c>
      <c r="D535" s="3">
        <v>480511.605082825</v>
      </c>
      <c r="E535" s="3">
        <f t="shared" si="42"/>
        <v>13.082606659198278</v>
      </c>
      <c r="F535" s="3">
        <v>859104.03567217302</v>
      </c>
      <c r="G535" s="3">
        <f t="shared" si="40"/>
        <v>13.663645306173224</v>
      </c>
      <c r="H535" s="3">
        <v>0.86905183696194399</v>
      </c>
      <c r="I535" s="3">
        <v>0.51338042935957595</v>
      </c>
      <c r="J535" s="3">
        <v>72.069999999999894</v>
      </c>
      <c r="K535" s="3">
        <v>0.120940860020679</v>
      </c>
      <c r="L535" s="3">
        <v>6.0350000000000001</v>
      </c>
      <c r="M535" s="2">
        <f t="shared" si="43"/>
        <v>1.7975758545494949</v>
      </c>
      <c r="N535" s="2">
        <f t="shared" si="41"/>
        <v>0.31654474934632759</v>
      </c>
      <c r="O535" s="2">
        <f t="shared" si="44"/>
        <v>1</v>
      </c>
    </row>
    <row r="536" spans="1:15" x14ac:dyDescent="0.35">
      <c r="A536" s="2">
        <v>293</v>
      </c>
      <c r="B536" s="2">
        <v>2005</v>
      </c>
      <c r="C536" s="3">
        <v>0</v>
      </c>
      <c r="D536" s="3">
        <v>387479.14439430099</v>
      </c>
      <c r="E536" s="3">
        <f t="shared" si="42"/>
        <v>12.867417305409209</v>
      </c>
      <c r="F536" s="3">
        <v>516246.14369467599</v>
      </c>
      <c r="G536" s="3">
        <f t="shared" si="40"/>
        <v>13.15433895338866</v>
      </c>
      <c r="H536" s="3">
        <v>0.764153682376851</v>
      </c>
      <c r="I536" s="3">
        <v>4.1397405210388403</v>
      </c>
      <c r="J536" s="3">
        <v>56.087000000000003</v>
      </c>
      <c r="K536" s="3">
        <v>7.1854330084944601E-2</v>
      </c>
      <c r="L536" s="3">
        <v>0.8</v>
      </c>
      <c r="M536" s="2">
        <f t="shared" si="43"/>
        <v>-0.22314355131420971</v>
      </c>
      <c r="N536" s="2" t="str">
        <f t="shared" si="41"/>
        <v/>
      </c>
      <c r="O536" s="2">
        <f t="shared" si="44"/>
        <v>0</v>
      </c>
    </row>
    <row r="537" spans="1:15" x14ac:dyDescent="0.35">
      <c r="A537" s="2">
        <v>293</v>
      </c>
      <c r="B537" s="2">
        <v>2006</v>
      </c>
      <c r="C537" s="3">
        <v>0</v>
      </c>
      <c r="D537" s="3">
        <v>626443.66690447903</v>
      </c>
      <c r="E537" s="3">
        <f t="shared" si="42"/>
        <v>13.347814132123801</v>
      </c>
      <c r="F537" s="3">
        <v>821039.82694190706</v>
      </c>
      <c r="G537" s="3">
        <f t="shared" si="40"/>
        <v>13.618326897540449</v>
      </c>
      <c r="H537" s="3">
        <v>0.63638286198148497</v>
      </c>
      <c r="I537" s="3">
        <v>5.16487855384936</v>
      </c>
      <c r="J537" s="3">
        <v>51.234000000000002</v>
      </c>
      <c r="K537" s="3">
        <v>0.102523109196858</v>
      </c>
      <c r="L537" s="3">
        <v>1.0229999999999999</v>
      </c>
      <c r="M537" s="2">
        <f t="shared" si="43"/>
        <v>2.2739486969489339E-2</v>
      </c>
      <c r="N537" s="2">
        <f t="shared" si="41"/>
        <v>0.48039682671459261</v>
      </c>
      <c r="O537" s="2">
        <f t="shared" si="44"/>
        <v>0</v>
      </c>
    </row>
    <row r="538" spans="1:15" x14ac:dyDescent="0.35">
      <c r="A538" s="2">
        <v>293</v>
      </c>
      <c r="B538" s="2">
        <v>2007</v>
      </c>
      <c r="C538" s="3">
        <v>0</v>
      </c>
      <c r="D538" s="3">
        <v>857006.60932552803</v>
      </c>
      <c r="E538" s="3">
        <f t="shared" si="42"/>
        <v>13.661200909715323</v>
      </c>
      <c r="F538" s="3">
        <v>1143301.83537577</v>
      </c>
      <c r="G538" s="3">
        <f t="shared" si="40"/>
        <v>13.949430980860505</v>
      </c>
      <c r="H538" s="3">
        <v>0.666805849945175</v>
      </c>
      <c r="I538" s="3">
        <v>4.6220251088629896</v>
      </c>
      <c r="J538" s="3">
        <v>52.914999999999999</v>
      </c>
      <c r="K538" s="3">
        <v>8.8374290845874101E-2</v>
      </c>
      <c r="L538" s="3">
        <v>0.96799999999999997</v>
      </c>
      <c r="M538" s="2">
        <f t="shared" si="43"/>
        <v>-3.2523191705560062E-2</v>
      </c>
      <c r="N538" s="2">
        <f t="shared" si="41"/>
        <v>0.31338677759152134</v>
      </c>
      <c r="O538" s="2">
        <f t="shared" si="44"/>
        <v>0</v>
      </c>
    </row>
    <row r="539" spans="1:15" x14ac:dyDescent="0.35">
      <c r="A539" s="2">
        <v>293</v>
      </c>
      <c r="B539" s="2">
        <v>2008</v>
      </c>
      <c r="C539" s="3">
        <v>0</v>
      </c>
      <c r="D539" s="3">
        <v>747353.42861174804</v>
      </c>
      <c r="E539" s="3">
        <f t="shared" si="42"/>
        <v>13.524293482895613</v>
      </c>
      <c r="F539" s="3">
        <v>1020807.23613678</v>
      </c>
      <c r="G539" s="3">
        <f t="shared" si="40"/>
        <v>13.836104280239525</v>
      </c>
      <c r="H539" s="3">
        <v>0.55046972291422702</v>
      </c>
      <c r="I539" s="3">
        <v>3.0997451163527501</v>
      </c>
      <c r="J539" s="3">
        <v>89.34</v>
      </c>
      <c r="K539" s="3">
        <v>0.10919118887597</v>
      </c>
      <c r="L539" s="3">
        <v>2.7360000000000002</v>
      </c>
      <c r="M539" s="2">
        <f t="shared" si="43"/>
        <v>1.0064969997603042</v>
      </c>
      <c r="N539" s="2">
        <f t="shared" si="41"/>
        <v>-0.13690742681970924</v>
      </c>
      <c r="O539" s="2">
        <f t="shared" si="44"/>
        <v>0</v>
      </c>
    </row>
    <row r="540" spans="1:15" x14ac:dyDescent="0.35">
      <c r="A540" s="2">
        <v>293</v>
      </c>
      <c r="B540" s="2">
        <v>2009</v>
      </c>
      <c r="C540" s="3">
        <v>0</v>
      </c>
      <c r="D540" s="3">
        <v>552449.847456638</v>
      </c>
      <c r="E540" s="3">
        <f t="shared" si="42"/>
        <v>13.222117934419712</v>
      </c>
      <c r="F540" s="3">
        <v>756111.68268243596</v>
      </c>
      <c r="G540" s="3">
        <f t="shared" si="40"/>
        <v>13.535944372666822</v>
      </c>
      <c r="H540" s="3">
        <v>0.57207667677266405</v>
      </c>
      <c r="I540" s="3">
        <v>0.852964972144999</v>
      </c>
      <c r="J540" s="3">
        <v>98.555000000000007</v>
      </c>
      <c r="K540" s="3">
        <v>0.14381097015993299</v>
      </c>
      <c r="L540" s="3">
        <v>6.8049999999999997</v>
      </c>
      <c r="M540" s="2">
        <f t="shared" si="43"/>
        <v>1.9176576361034294</v>
      </c>
      <c r="N540" s="2">
        <f t="shared" si="41"/>
        <v>-0.30217554847590122</v>
      </c>
      <c r="O540" s="2">
        <f t="shared" si="44"/>
        <v>0</v>
      </c>
    </row>
    <row r="541" spans="1:15" x14ac:dyDescent="0.35">
      <c r="A541" s="2">
        <v>293</v>
      </c>
      <c r="B541" s="2">
        <v>2010</v>
      </c>
      <c r="C541" s="3">
        <v>0</v>
      </c>
      <c r="D541" s="3">
        <v>507864.39558785001</v>
      </c>
      <c r="E541" s="3">
        <f t="shared" si="42"/>
        <v>13.137969753107186</v>
      </c>
      <c r="F541" s="3">
        <v>730561.67569103802</v>
      </c>
      <c r="G541" s="3">
        <f t="shared" si="40"/>
        <v>13.501568936028557</v>
      </c>
      <c r="H541" s="3">
        <v>0.48304915065876602</v>
      </c>
      <c r="I541" s="3">
        <v>0.85150604152047504</v>
      </c>
      <c r="J541" s="3">
        <v>96.513000000000005</v>
      </c>
      <c r="K541" s="3">
        <v>0.14801689232766899</v>
      </c>
      <c r="L541" s="3">
        <v>8.9700000000000006</v>
      </c>
      <c r="M541" s="2">
        <f t="shared" si="43"/>
        <v>2.1938856760707046</v>
      </c>
      <c r="N541" s="2">
        <f t="shared" si="41"/>
        <v>-8.414818131252666E-2</v>
      </c>
      <c r="O541" s="2">
        <f t="shared" si="44"/>
        <v>0</v>
      </c>
    </row>
    <row r="542" spans="1:15" x14ac:dyDescent="0.35">
      <c r="A542" s="2">
        <v>293</v>
      </c>
      <c r="B542" s="2">
        <v>2011</v>
      </c>
      <c r="C542" s="3">
        <v>0</v>
      </c>
      <c r="D542" s="3">
        <v>582892.13979386899</v>
      </c>
      <c r="E542" s="3">
        <f t="shared" si="42"/>
        <v>13.275757439286467</v>
      </c>
      <c r="F542" s="3">
        <v>848654.01243260095</v>
      </c>
      <c r="G542" s="3">
        <f t="shared" si="40"/>
        <v>13.651406858596648</v>
      </c>
      <c r="H542" s="3">
        <v>0.60758073223085696</v>
      </c>
      <c r="I542" s="3">
        <v>0.65946159603416099</v>
      </c>
      <c r="J542" s="3">
        <v>96.747</v>
      </c>
      <c r="K542" s="3">
        <v>0.121068719611614</v>
      </c>
      <c r="L542" s="3">
        <v>10.026999999999999</v>
      </c>
      <c r="M542" s="2">
        <f t="shared" si="43"/>
        <v>2.3052814545417881</v>
      </c>
      <c r="N542" s="2">
        <f t="shared" si="41"/>
        <v>0.13778768617928172</v>
      </c>
      <c r="O542" s="2">
        <f t="shared" si="44"/>
        <v>0</v>
      </c>
    </row>
    <row r="543" spans="1:15" x14ac:dyDescent="0.35">
      <c r="A543" s="2">
        <v>294</v>
      </c>
      <c r="B543" s="2">
        <v>2006</v>
      </c>
      <c r="C543" s="3">
        <v>0</v>
      </c>
      <c r="D543" s="3">
        <v>98.742550611496</v>
      </c>
      <c r="E543" s="3">
        <f t="shared" si="42"/>
        <v>4.5925159640901194</v>
      </c>
      <c r="F543" s="3">
        <v>520291.095516056</v>
      </c>
      <c r="G543" s="3">
        <f t="shared" si="40"/>
        <v>13.162143732997901</v>
      </c>
      <c r="H543" s="3">
        <v>0.57960755299497302</v>
      </c>
      <c r="I543" s="3">
        <v>7.8906413266084696</v>
      </c>
      <c r="J543" s="3">
        <v>62.122</v>
      </c>
      <c r="K543" s="3">
        <v>0.39800035577065601</v>
      </c>
      <c r="L543" s="3">
        <v>98.314999999999998</v>
      </c>
      <c r="M543" s="2">
        <f t="shared" si="43"/>
        <v>4.5881766096115202</v>
      </c>
      <c r="N543" s="2" t="str">
        <f t="shared" si="41"/>
        <v/>
      </c>
      <c r="O543" s="2">
        <f t="shared" si="44"/>
        <v>0</v>
      </c>
    </row>
    <row r="544" spans="1:15" x14ac:dyDescent="0.35">
      <c r="A544" s="2">
        <v>294</v>
      </c>
      <c r="B544" s="2">
        <v>2008</v>
      </c>
      <c r="C544" s="3">
        <v>0</v>
      </c>
      <c r="D544" s="3">
        <v>1689.73198199645</v>
      </c>
      <c r="E544" s="3">
        <f t="shared" si="42"/>
        <v>7.4323252048056654</v>
      </c>
      <c r="F544" s="3">
        <v>400374.58173030999</v>
      </c>
      <c r="G544" s="3">
        <f t="shared" si="40"/>
        <v>12.90015584221609</v>
      </c>
      <c r="H544" s="3">
        <v>0.31800965131408099</v>
      </c>
      <c r="I544" s="3">
        <v>8.3108075080133599</v>
      </c>
      <c r="J544" s="3">
        <v>90.171000000000006</v>
      </c>
      <c r="K544" s="3">
        <v>0.62599240935581602</v>
      </c>
      <c r="L544" s="3">
        <v>48.042000000000002</v>
      </c>
      <c r="M544" s="2">
        <f t="shared" si="43"/>
        <v>3.872075628318552</v>
      </c>
      <c r="N544" s="2">
        <f t="shared" si="41"/>
        <v>2.839809240715546</v>
      </c>
      <c r="O544" s="2">
        <f t="shared" si="44"/>
        <v>0</v>
      </c>
    </row>
    <row r="545" spans="1:15" x14ac:dyDescent="0.35">
      <c r="A545" s="2">
        <v>294</v>
      </c>
      <c r="B545" s="2">
        <v>2009</v>
      </c>
      <c r="C545" s="3">
        <v>0</v>
      </c>
      <c r="D545" s="3">
        <v>22977.461869876799</v>
      </c>
      <c r="E545" s="3">
        <f t="shared" si="42"/>
        <v>10.042269095776064</v>
      </c>
      <c r="F545" s="3">
        <v>368684.98497265601</v>
      </c>
      <c r="G545" s="3">
        <f t="shared" si="40"/>
        <v>12.81769785915283</v>
      </c>
      <c r="H545" s="3">
        <v>0.22519938863261299</v>
      </c>
      <c r="I545" s="3">
        <v>11.3329515056712</v>
      </c>
      <c r="J545" s="3">
        <v>82.840999999999994</v>
      </c>
      <c r="K545" s="3">
        <v>0.68824094507146805</v>
      </c>
      <c r="L545" s="3">
        <v>12.307</v>
      </c>
      <c r="M545" s="2">
        <f t="shared" si="43"/>
        <v>2.5101682061901998</v>
      </c>
      <c r="N545" s="2">
        <f t="shared" si="41"/>
        <v>2.6099438909703983</v>
      </c>
      <c r="O545" s="2">
        <f t="shared" si="44"/>
        <v>0</v>
      </c>
    </row>
    <row r="546" spans="1:15" x14ac:dyDescent="0.35">
      <c r="A546" s="2">
        <v>294</v>
      </c>
      <c r="B546" s="2">
        <v>2010</v>
      </c>
      <c r="C546" s="3">
        <v>0</v>
      </c>
      <c r="D546" s="3">
        <v>40347.343468837404</v>
      </c>
      <c r="E546" s="3">
        <f t="shared" si="42"/>
        <v>10.605280834327196</v>
      </c>
      <c r="F546" s="3">
        <v>693858.370680172</v>
      </c>
      <c r="G546" s="3">
        <f t="shared" si="40"/>
        <v>13.450023141832709</v>
      </c>
      <c r="H546" s="3">
        <v>0.58063765457351502</v>
      </c>
      <c r="I546" s="3">
        <v>6.8800343959869199</v>
      </c>
      <c r="J546" s="3">
        <v>76.241</v>
      </c>
      <c r="K546" s="3">
        <v>0.36484761914805097</v>
      </c>
      <c r="L546" s="3">
        <v>4.2839999999999998</v>
      </c>
      <c r="M546" s="2">
        <f t="shared" si="43"/>
        <v>1.4548871525855023</v>
      </c>
      <c r="N546" s="2">
        <f t="shared" si="41"/>
        <v>0.56301173855113262</v>
      </c>
      <c r="O546" s="2">
        <f t="shared" si="44"/>
        <v>0</v>
      </c>
    </row>
    <row r="547" spans="1:15" x14ac:dyDescent="0.35">
      <c r="A547" s="2">
        <v>294</v>
      </c>
      <c r="B547" s="2">
        <v>2011</v>
      </c>
      <c r="C547" s="3">
        <v>0</v>
      </c>
      <c r="D547" s="3">
        <v>85288.589136377006</v>
      </c>
      <c r="E547" s="3">
        <f t="shared" si="42"/>
        <v>11.353795951218041</v>
      </c>
      <c r="F547" s="3">
        <v>848373.85428244201</v>
      </c>
      <c r="G547" s="3">
        <f t="shared" si="40"/>
        <v>13.651076683520328</v>
      </c>
      <c r="H547" s="3">
        <v>0.614684526400611</v>
      </c>
      <c r="I547" s="3">
        <v>5.7400785594960597</v>
      </c>
      <c r="J547" s="3">
        <v>83.415999999999997</v>
      </c>
      <c r="K547" s="3">
        <v>0.30850418077251002</v>
      </c>
      <c r="L547" s="3">
        <v>2.0979999999999999</v>
      </c>
      <c r="M547" s="2">
        <f t="shared" si="43"/>
        <v>0.74098450997410537</v>
      </c>
      <c r="N547" s="2">
        <f t="shared" si="41"/>
        <v>0.74851511689084482</v>
      </c>
      <c r="O547" s="2">
        <f t="shared" si="44"/>
        <v>0</v>
      </c>
    </row>
    <row r="548" spans="1:15" x14ac:dyDescent="0.35">
      <c r="A548" s="2">
        <v>295</v>
      </c>
      <c r="B548" s="2">
        <v>2005</v>
      </c>
      <c r="C548" s="3">
        <v>0</v>
      </c>
      <c r="D548" s="3">
        <v>310442.12210141099</v>
      </c>
      <c r="E548" s="3">
        <f t="shared" si="42"/>
        <v>12.645752760730728</v>
      </c>
      <c r="F548" s="3">
        <v>478770.10631784803</v>
      </c>
      <c r="G548" s="3">
        <f t="shared" si="40"/>
        <v>13.078975816125874</v>
      </c>
      <c r="H548" s="3">
        <v>0.86227340677203401</v>
      </c>
      <c r="I548" s="3">
        <v>3.3199808420777601</v>
      </c>
      <c r="J548" s="3">
        <v>69.709999999999894</v>
      </c>
      <c r="K548" s="3">
        <v>0.11109417860408401</v>
      </c>
      <c r="L548" s="3">
        <v>3.302</v>
      </c>
      <c r="M548" s="2">
        <f t="shared" si="43"/>
        <v>1.1945283454979363</v>
      </c>
      <c r="N548" s="2" t="str">
        <f t="shared" si="41"/>
        <v/>
      </c>
      <c r="O548" s="2">
        <f t="shared" si="44"/>
        <v>0</v>
      </c>
    </row>
    <row r="549" spans="1:15" x14ac:dyDescent="0.35">
      <c r="A549" s="2">
        <v>295</v>
      </c>
      <c r="B549" s="2">
        <v>2006</v>
      </c>
      <c r="C549" s="3">
        <v>0</v>
      </c>
      <c r="D549" s="3">
        <v>406693.98143589502</v>
      </c>
      <c r="E549" s="3">
        <f t="shared" si="42"/>
        <v>12.915816293251012</v>
      </c>
      <c r="F549" s="3">
        <v>720611.74099147297</v>
      </c>
      <c r="G549" s="3">
        <f t="shared" si="40"/>
        <v>13.4878557705182</v>
      </c>
      <c r="H549" s="3">
        <v>0.87343540014229604</v>
      </c>
      <c r="I549" s="3">
        <v>2.7547497957785398</v>
      </c>
      <c r="J549" s="3">
        <v>56.563000000000002</v>
      </c>
      <c r="K549" s="3">
        <v>9.9212100450604704E-2</v>
      </c>
      <c r="L549" s="3">
        <v>4.391</v>
      </c>
      <c r="M549" s="2">
        <f t="shared" si="43"/>
        <v>1.4795569915795803</v>
      </c>
      <c r="N549" s="2">
        <f t="shared" si="41"/>
        <v>0.27006353252028426</v>
      </c>
      <c r="O549" s="2">
        <f t="shared" si="44"/>
        <v>0</v>
      </c>
    </row>
    <row r="550" spans="1:15" x14ac:dyDescent="0.35">
      <c r="A550" s="2">
        <v>295</v>
      </c>
      <c r="B550" s="2">
        <v>2007</v>
      </c>
      <c r="C550" s="3">
        <v>0</v>
      </c>
      <c r="D550" s="3">
        <v>675159.48340371205</v>
      </c>
      <c r="E550" s="3">
        <f t="shared" si="42"/>
        <v>13.422704213656106</v>
      </c>
      <c r="F550" s="3">
        <v>1070145.25844157</v>
      </c>
      <c r="G550" s="3">
        <f t="shared" si="40"/>
        <v>13.883304952777006</v>
      </c>
      <c r="H550" s="3">
        <v>0.86462996802192504</v>
      </c>
      <c r="I550" s="3">
        <v>3.5754530226891901</v>
      </c>
      <c r="J550" s="3">
        <v>52.851999999999897</v>
      </c>
      <c r="K550" s="3">
        <v>0.113404141921729</v>
      </c>
      <c r="L550" s="3">
        <v>3.05</v>
      </c>
      <c r="M550" s="2">
        <f t="shared" si="43"/>
        <v>1.1151415906193203</v>
      </c>
      <c r="N550" s="2">
        <f t="shared" si="41"/>
        <v>0.50688792040509334</v>
      </c>
      <c r="O550" s="2">
        <f t="shared" si="44"/>
        <v>0</v>
      </c>
    </row>
    <row r="551" spans="1:15" x14ac:dyDescent="0.35">
      <c r="A551" s="2">
        <v>295</v>
      </c>
      <c r="B551" s="2">
        <v>2008</v>
      </c>
      <c r="C551" s="3">
        <v>0</v>
      </c>
      <c r="D551" s="3">
        <v>537817.74533428298</v>
      </c>
      <c r="E551" s="3">
        <f t="shared" si="42"/>
        <v>13.19527501843149</v>
      </c>
      <c r="F551" s="3">
        <v>846829.88535538304</v>
      </c>
      <c r="G551" s="3">
        <f t="shared" si="40"/>
        <v>13.649255109726122</v>
      </c>
      <c r="H551" s="3">
        <v>0.810359241485197</v>
      </c>
      <c r="I551" s="3">
        <v>6.96979927814085</v>
      </c>
      <c r="J551" s="3">
        <v>36.295999999999999</v>
      </c>
      <c r="K551" s="3">
        <v>0.17371644922468399</v>
      </c>
      <c r="L551" s="3">
        <v>5.6219999999999999</v>
      </c>
      <c r="M551" s="2">
        <f t="shared" si="43"/>
        <v>1.7266874724843402</v>
      </c>
      <c r="N551" s="2">
        <f t="shared" si="41"/>
        <v>-0.22742919522461591</v>
      </c>
      <c r="O551" s="2">
        <f t="shared" si="44"/>
        <v>0</v>
      </c>
    </row>
    <row r="552" spans="1:15" x14ac:dyDescent="0.35">
      <c r="A552" s="2">
        <v>296</v>
      </c>
      <c r="B552" s="2">
        <v>2009</v>
      </c>
      <c r="C552" s="3">
        <v>0</v>
      </c>
      <c r="D552" s="3">
        <v>601487.47268378001</v>
      </c>
      <c r="E552" s="3">
        <f t="shared" si="42"/>
        <v>13.307160987386606</v>
      </c>
      <c r="F552" s="3">
        <v>709861.18773648504</v>
      </c>
      <c r="G552" s="3">
        <f t="shared" si="40"/>
        <v>13.472824719672579</v>
      </c>
      <c r="H552" s="3">
        <v>0.15652767632151901</v>
      </c>
      <c r="I552" s="3">
        <v>7.5560971528343996</v>
      </c>
      <c r="J552" s="3">
        <v>94.438999999999893</v>
      </c>
      <c r="K552" s="3">
        <v>0.225335964390111</v>
      </c>
      <c r="L552" s="3">
        <v>21.957999999999998</v>
      </c>
      <c r="M552" s="2">
        <f t="shared" si="43"/>
        <v>3.0891315378125408</v>
      </c>
      <c r="N552" s="2" t="str">
        <f t="shared" si="41"/>
        <v/>
      </c>
      <c r="O552" s="2">
        <f t="shared" si="44"/>
        <v>0</v>
      </c>
    </row>
    <row r="553" spans="1:15" x14ac:dyDescent="0.35">
      <c r="A553" s="2">
        <v>296</v>
      </c>
      <c r="B553" s="2">
        <v>2011</v>
      </c>
      <c r="C553" s="3">
        <v>0</v>
      </c>
      <c r="D553" s="3">
        <v>721272.62408437999</v>
      </c>
      <c r="E553" s="3">
        <f t="shared" si="42"/>
        <v>13.488772464193774</v>
      </c>
      <c r="F553" s="3">
        <v>846423.680232313</v>
      </c>
      <c r="G553" s="3">
        <f t="shared" si="40"/>
        <v>13.648775317284969</v>
      </c>
      <c r="H553" s="3">
        <v>0.24325852826970201</v>
      </c>
      <c r="I553" s="3">
        <v>10.5929088342964</v>
      </c>
      <c r="J553" s="3">
        <v>79.02</v>
      </c>
      <c r="K553" s="3">
        <v>0.29312605503204098</v>
      </c>
      <c r="L553" s="3">
        <v>16.442</v>
      </c>
      <c r="M553" s="2">
        <f t="shared" si="43"/>
        <v>2.7998390367299417</v>
      </c>
      <c r="N553" s="2">
        <f t="shared" si="41"/>
        <v>0.18161147680716816</v>
      </c>
      <c r="O553" s="2">
        <f t="shared" si="44"/>
        <v>0</v>
      </c>
    </row>
    <row r="554" spans="1:15" x14ac:dyDescent="0.35">
      <c r="A554" s="2">
        <v>297</v>
      </c>
      <c r="B554" s="2">
        <v>2006</v>
      </c>
      <c r="C554" s="3">
        <v>0</v>
      </c>
      <c r="D554" s="3">
        <v>74994.549432486296</v>
      </c>
      <c r="E554" s="3">
        <f t="shared" si="42"/>
        <v>11.225170715644031</v>
      </c>
      <c r="F554" s="3">
        <v>114182.353582054</v>
      </c>
      <c r="G554" s="3">
        <f t="shared" si="40"/>
        <v>11.645552042215721</v>
      </c>
      <c r="H554" s="3">
        <v>0.68664916929620801</v>
      </c>
      <c r="I554" s="3">
        <v>2.1962404046901698</v>
      </c>
      <c r="J554" s="3">
        <v>77.326999999999998</v>
      </c>
      <c r="K554" s="3">
        <v>0.13545705422200199</v>
      </c>
      <c r="L554" s="3">
        <v>16.062999999999999</v>
      </c>
      <c r="M554" s="2">
        <f t="shared" si="43"/>
        <v>2.7765184905756288</v>
      </c>
      <c r="N554" s="2" t="str">
        <f t="shared" si="41"/>
        <v/>
      </c>
      <c r="O554" s="2">
        <f t="shared" si="44"/>
        <v>0</v>
      </c>
    </row>
    <row r="555" spans="1:15" x14ac:dyDescent="0.35">
      <c r="A555" s="2">
        <v>297</v>
      </c>
      <c r="B555" s="2">
        <v>2007</v>
      </c>
      <c r="C555" s="3">
        <v>0</v>
      </c>
      <c r="D555" s="3">
        <v>90550.918729182304</v>
      </c>
      <c r="E555" s="3">
        <f t="shared" si="42"/>
        <v>11.41366760935818</v>
      </c>
      <c r="F555" s="3">
        <v>180708.90495426601</v>
      </c>
      <c r="G555" s="3">
        <f t="shared" si="40"/>
        <v>12.104642755688531</v>
      </c>
      <c r="H555" s="3">
        <v>0.57341282142210603</v>
      </c>
      <c r="I555" s="3">
        <v>3.7056692300252601</v>
      </c>
      <c r="J555" s="3">
        <v>78.736000000000004</v>
      </c>
      <c r="K555" s="3">
        <v>0.30124802822181801</v>
      </c>
      <c r="L555" s="3">
        <v>20.599</v>
      </c>
      <c r="M555" s="2">
        <f t="shared" si="43"/>
        <v>3.0252425309279318</v>
      </c>
      <c r="N555" s="2">
        <f t="shared" si="41"/>
        <v>0.18849689371414868</v>
      </c>
      <c r="O555" s="2">
        <f t="shared" si="44"/>
        <v>0</v>
      </c>
    </row>
    <row r="556" spans="1:15" x14ac:dyDescent="0.35">
      <c r="A556" s="2">
        <v>297</v>
      </c>
      <c r="B556" s="2">
        <v>2008</v>
      </c>
      <c r="C556" s="3">
        <v>0</v>
      </c>
      <c r="D556" s="3">
        <v>207790.744421165</v>
      </c>
      <c r="E556" s="3">
        <f t="shared" si="42"/>
        <v>12.24428681585243</v>
      </c>
      <c r="F556" s="3">
        <v>329771.21813852299</v>
      </c>
      <c r="G556" s="3">
        <f t="shared" si="40"/>
        <v>12.706154414645974</v>
      </c>
      <c r="H556" s="3">
        <v>0.70514944559755199</v>
      </c>
      <c r="I556" s="3">
        <v>0.91944211931083397</v>
      </c>
      <c r="J556" s="3">
        <v>98.474000000000004</v>
      </c>
      <c r="K556" s="3">
        <v>0.14055688985541001</v>
      </c>
      <c r="L556" s="3">
        <v>9.0350000000000001</v>
      </c>
      <c r="M556" s="2">
        <f t="shared" si="43"/>
        <v>2.2011059240441919</v>
      </c>
      <c r="N556" s="2">
        <f t="shared" si="41"/>
        <v>0.8306192064942497</v>
      </c>
      <c r="O556" s="2">
        <f t="shared" si="44"/>
        <v>0</v>
      </c>
    </row>
    <row r="557" spans="1:15" x14ac:dyDescent="0.35">
      <c r="A557" s="2">
        <v>297</v>
      </c>
      <c r="B557" s="2">
        <v>2009</v>
      </c>
      <c r="C557" s="3">
        <v>0</v>
      </c>
      <c r="D557" s="3">
        <v>311607.74805709702</v>
      </c>
      <c r="E557" s="3">
        <f t="shared" si="42"/>
        <v>12.64950045806464</v>
      </c>
      <c r="F557" s="3">
        <v>428331.31564857397</v>
      </c>
      <c r="G557" s="3">
        <f t="shared" si="40"/>
        <v>12.967652277084177</v>
      </c>
      <c r="H557" s="3">
        <v>0.74620361721460804</v>
      </c>
      <c r="I557" s="3">
        <v>1.4272585937751401</v>
      </c>
      <c r="J557" s="3">
        <v>97.863</v>
      </c>
      <c r="K557" s="3">
        <v>0.12063487396644</v>
      </c>
      <c r="L557" s="3">
        <v>12.744999999999999</v>
      </c>
      <c r="M557" s="2">
        <f t="shared" si="43"/>
        <v>2.5451390378280787</v>
      </c>
      <c r="N557" s="2">
        <f t="shared" si="41"/>
        <v>0.40521364221221035</v>
      </c>
      <c r="O557" s="2">
        <f t="shared" si="44"/>
        <v>0</v>
      </c>
    </row>
    <row r="558" spans="1:15" x14ac:dyDescent="0.35">
      <c r="A558" s="2">
        <v>297</v>
      </c>
      <c r="B558" s="2">
        <v>2010</v>
      </c>
      <c r="C558" s="3">
        <v>0</v>
      </c>
      <c r="D558" s="3">
        <v>277354.21487018798</v>
      </c>
      <c r="E558" s="3">
        <f t="shared" si="42"/>
        <v>12.533050722303866</v>
      </c>
      <c r="F558" s="3">
        <v>503520.38439085003</v>
      </c>
      <c r="G558" s="3">
        <f t="shared" si="40"/>
        <v>13.129379475705255</v>
      </c>
      <c r="H558" s="3">
        <v>0.48658315033467597</v>
      </c>
      <c r="I558" s="3">
        <v>0.73404731645086396</v>
      </c>
      <c r="J558" s="3">
        <v>99.004999999999995</v>
      </c>
      <c r="K558" s="3">
        <v>0.16698639707264601</v>
      </c>
      <c r="L558" s="3">
        <v>20.890999999999998</v>
      </c>
      <c r="M558" s="2">
        <f t="shared" si="43"/>
        <v>3.0393184442169123</v>
      </c>
      <c r="N558" s="2">
        <f t="shared" si="41"/>
        <v>-0.11644973576077433</v>
      </c>
      <c r="O558" s="2">
        <f t="shared" si="44"/>
        <v>0</v>
      </c>
    </row>
    <row r="559" spans="1:15" x14ac:dyDescent="0.35">
      <c r="A559" s="2">
        <v>297</v>
      </c>
      <c r="B559" s="2">
        <v>2011</v>
      </c>
      <c r="C559" s="3">
        <v>0</v>
      </c>
      <c r="D559" s="3">
        <v>542454.04406868899</v>
      </c>
      <c r="E559" s="3">
        <f t="shared" si="42"/>
        <v>13.203858649414418</v>
      </c>
      <c r="F559" s="3">
        <v>821539.02079022897</v>
      </c>
      <c r="G559" s="3">
        <f t="shared" si="40"/>
        <v>13.618934714771724</v>
      </c>
      <c r="H559" s="3">
        <v>0.50275011452588103</v>
      </c>
      <c r="I559" s="3">
        <v>0.58410940678182899</v>
      </c>
      <c r="J559" s="3">
        <v>98.584000000000003</v>
      </c>
      <c r="K559" s="3">
        <v>0.13399953490223701</v>
      </c>
      <c r="L559" s="3">
        <v>15.087</v>
      </c>
      <c r="M559" s="2">
        <f t="shared" si="43"/>
        <v>2.7138334458579374</v>
      </c>
      <c r="N559" s="2">
        <f t="shared" si="41"/>
        <v>0.67080792711055182</v>
      </c>
      <c r="O559" s="2">
        <f t="shared" si="44"/>
        <v>0</v>
      </c>
    </row>
    <row r="560" spans="1:15" x14ac:dyDescent="0.35">
      <c r="A560" s="2">
        <v>298</v>
      </c>
      <c r="B560" s="2">
        <v>2005</v>
      </c>
      <c r="C560" s="3">
        <v>0</v>
      </c>
      <c r="D560" s="3">
        <v>76298.9348820671</v>
      </c>
      <c r="E560" s="3">
        <f t="shared" si="42"/>
        <v>11.242414257569177</v>
      </c>
      <c r="F560" s="3">
        <v>116598.702075653</v>
      </c>
      <c r="G560" s="3">
        <f t="shared" si="40"/>
        <v>11.666493421409928</v>
      </c>
      <c r="H560" s="3">
        <v>0.32579986543512002</v>
      </c>
      <c r="I560" s="3">
        <v>2.1396888321282201</v>
      </c>
      <c r="J560" s="3">
        <v>48.337000000000003</v>
      </c>
      <c r="K560" s="3">
        <v>0.111134617917391</v>
      </c>
      <c r="L560" s="3">
        <v>21.239000000000001</v>
      </c>
      <c r="M560" s="2">
        <f t="shared" si="43"/>
        <v>3.0558391142861097</v>
      </c>
      <c r="N560" s="2" t="str">
        <f t="shared" si="41"/>
        <v/>
      </c>
      <c r="O560" s="2">
        <f t="shared" si="44"/>
        <v>0</v>
      </c>
    </row>
    <row r="561" spans="1:15" x14ac:dyDescent="0.35">
      <c r="A561" s="2">
        <v>298</v>
      </c>
      <c r="B561" s="2">
        <v>2006</v>
      </c>
      <c r="C561" s="3">
        <v>0</v>
      </c>
      <c r="D561" s="3">
        <v>156937.15641665499</v>
      </c>
      <c r="E561" s="3">
        <f t="shared" si="42"/>
        <v>11.963600726597058</v>
      </c>
      <c r="F561" s="3">
        <v>244339.011156708</v>
      </c>
      <c r="G561" s="3">
        <f t="shared" si="40"/>
        <v>12.406311929952677</v>
      </c>
      <c r="H561" s="3">
        <v>0.50570269276770596</v>
      </c>
      <c r="I561" s="3">
        <v>1.4571829805951899</v>
      </c>
      <c r="J561" s="3">
        <v>53.482999999999997</v>
      </c>
      <c r="K561" s="3">
        <v>6.5800085953449702E-2</v>
      </c>
      <c r="L561" s="3">
        <v>17.434000000000001</v>
      </c>
      <c r="M561" s="2">
        <f t="shared" si="43"/>
        <v>2.8584223225893846</v>
      </c>
      <c r="N561" s="2">
        <f t="shared" si="41"/>
        <v>0.72118646902788086</v>
      </c>
      <c r="O561" s="2">
        <f t="shared" si="44"/>
        <v>0</v>
      </c>
    </row>
    <row r="562" spans="1:15" x14ac:dyDescent="0.35">
      <c r="A562" s="2">
        <v>298</v>
      </c>
      <c r="B562" s="2">
        <v>2007</v>
      </c>
      <c r="C562" s="3">
        <v>0</v>
      </c>
      <c r="D562" s="3">
        <v>232793.74813755599</v>
      </c>
      <c r="E562" s="3">
        <f t="shared" si="42"/>
        <v>12.357908139399589</v>
      </c>
      <c r="F562" s="3">
        <v>310102.98406686599</v>
      </c>
      <c r="G562" s="3">
        <f t="shared" si="40"/>
        <v>12.644659727960221</v>
      </c>
      <c r="H562" s="3">
        <v>0.44249912964653898</v>
      </c>
      <c r="I562" s="3">
        <v>1.57212766935764</v>
      </c>
      <c r="J562" s="3">
        <v>45.768000000000001</v>
      </c>
      <c r="K562" s="3">
        <v>0.108628520004992</v>
      </c>
      <c r="L562" s="3">
        <v>15.718</v>
      </c>
      <c r="M562" s="2">
        <f t="shared" si="43"/>
        <v>2.7548065524439833</v>
      </c>
      <c r="N562" s="2">
        <f t="shared" si="41"/>
        <v>0.39430741280253123</v>
      </c>
      <c r="O562" s="2">
        <f t="shared" si="44"/>
        <v>0</v>
      </c>
    </row>
    <row r="563" spans="1:15" x14ac:dyDescent="0.35">
      <c r="A563" s="2">
        <v>298</v>
      </c>
      <c r="B563" s="2">
        <v>2008</v>
      </c>
      <c r="C563" s="3">
        <v>0</v>
      </c>
      <c r="D563" s="3">
        <v>262512.43130594498</v>
      </c>
      <c r="E563" s="3">
        <f t="shared" si="42"/>
        <v>12.478053717248471</v>
      </c>
      <c r="F563" s="3">
        <v>339736.90985774202</v>
      </c>
      <c r="G563" s="3">
        <f t="shared" si="40"/>
        <v>12.735926802522771</v>
      </c>
      <c r="H563" s="3">
        <v>0.57175428483152002</v>
      </c>
      <c r="I563" s="3">
        <v>1.0995224616158901</v>
      </c>
      <c r="J563" s="3">
        <v>98.216999999999999</v>
      </c>
      <c r="K563" s="3">
        <v>8.5367925762647803E-2</v>
      </c>
      <c r="L563" s="3">
        <v>13.728</v>
      </c>
      <c r="M563" s="2">
        <f t="shared" si="43"/>
        <v>2.6194375427456063</v>
      </c>
      <c r="N563" s="2">
        <f t="shared" si="41"/>
        <v>0.12014557784888247</v>
      </c>
      <c r="O563" s="2">
        <f t="shared" si="44"/>
        <v>0</v>
      </c>
    </row>
    <row r="564" spans="1:15" x14ac:dyDescent="0.35">
      <c r="A564" s="2">
        <v>298</v>
      </c>
      <c r="B564" s="2">
        <v>2009</v>
      </c>
      <c r="C564" s="3">
        <v>0</v>
      </c>
      <c r="D564" s="3">
        <v>347339.83585114399</v>
      </c>
      <c r="E564" s="3">
        <f t="shared" si="42"/>
        <v>12.75805893371259</v>
      </c>
      <c r="F564" s="3">
        <v>461964.35094868002</v>
      </c>
      <c r="G564" s="3">
        <f t="shared" si="40"/>
        <v>13.043243004637956</v>
      </c>
      <c r="H564" s="3">
        <v>0.45454842173224602</v>
      </c>
      <c r="I564" s="3">
        <v>0.820691716613139</v>
      </c>
      <c r="J564" s="3">
        <v>99.013999999999996</v>
      </c>
      <c r="K564" s="3">
        <v>9.52003864817728E-2</v>
      </c>
      <c r="L564" s="3">
        <v>10.814</v>
      </c>
      <c r="M564" s="2">
        <f t="shared" si="43"/>
        <v>2.3808415909598133</v>
      </c>
      <c r="N564" s="2">
        <f t="shared" si="41"/>
        <v>0.28000521646411869</v>
      </c>
      <c r="O564" s="2">
        <f t="shared" si="44"/>
        <v>0</v>
      </c>
    </row>
    <row r="565" spans="1:15" x14ac:dyDescent="0.35">
      <c r="A565" s="2">
        <v>298</v>
      </c>
      <c r="B565" s="2">
        <v>2010</v>
      </c>
      <c r="C565" s="3">
        <v>0</v>
      </c>
      <c r="D565" s="3">
        <v>483838.36369105399</v>
      </c>
      <c r="E565" s="3">
        <f t="shared" si="42"/>
        <v>13.089506170605933</v>
      </c>
      <c r="F565" s="3">
        <v>587399.71268720599</v>
      </c>
      <c r="G565" s="3">
        <f t="shared" si="40"/>
        <v>13.283460808620228</v>
      </c>
      <c r="H565" s="3">
        <v>0.35258605920649699</v>
      </c>
      <c r="I565" s="3">
        <v>0.54814169246854105</v>
      </c>
      <c r="J565" s="3">
        <v>98.197000000000003</v>
      </c>
      <c r="K565" s="3">
        <v>0.106732201538331</v>
      </c>
      <c r="L565" s="3">
        <v>8.4309999999999903</v>
      </c>
      <c r="M565" s="2">
        <f t="shared" si="43"/>
        <v>2.1319153889405373</v>
      </c>
      <c r="N565" s="2">
        <f t="shared" si="41"/>
        <v>0.33144723689334299</v>
      </c>
      <c r="O565" s="2">
        <f t="shared" si="44"/>
        <v>0</v>
      </c>
    </row>
    <row r="566" spans="1:15" x14ac:dyDescent="0.35">
      <c r="A566" s="2">
        <v>298</v>
      </c>
      <c r="B566" s="2">
        <v>2011</v>
      </c>
      <c r="C566" s="3">
        <v>0</v>
      </c>
      <c r="D566" s="3">
        <v>595106.289708909</v>
      </c>
      <c r="E566" s="3">
        <f t="shared" si="42"/>
        <v>13.296495306740104</v>
      </c>
      <c r="F566" s="3">
        <v>795471.51624476397</v>
      </c>
      <c r="G566" s="3">
        <f t="shared" si="40"/>
        <v>13.586690320015549</v>
      </c>
      <c r="H566" s="3">
        <v>0.40084610251320402</v>
      </c>
      <c r="I566" s="3">
        <v>0.85655111551128804</v>
      </c>
      <c r="J566" s="3">
        <v>96.462000000000003</v>
      </c>
      <c r="K566" s="3">
        <v>7.8172725313703006E-2</v>
      </c>
      <c r="L566" s="3">
        <v>8.2319999999999904</v>
      </c>
      <c r="M566" s="2">
        <f t="shared" si="43"/>
        <v>2.1080289985317475</v>
      </c>
      <c r="N566" s="2">
        <f t="shared" si="41"/>
        <v>0.20698913613417069</v>
      </c>
      <c r="O566" s="2">
        <f t="shared" si="44"/>
        <v>0</v>
      </c>
    </row>
    <row r="567" spans="1:15" x14ac:dyDescent="0.35">
      <c r="A567" s="2">
        <v>299</v>
      </c>
      <c r="B567" s="2">
        <v>2006</v>
      </c>
      <c r="C567" s="3">
        <v>0</v>
      </c>
      <c r="D567" s="3">
        <v>208023.058135867</v>
      </c>
      <c r="E567" s="3">
        <f t="shared" si="42"/>
        <v>12.245404208961773</v>
      </c>
      <c r="F567" s="3">
        <v>307632.64429754001</v>
      </c>
      <c r="G567" s="3">
        <f t="shared" si="40"/>
        <v>12.636661636787428</v>
      </c>
      <c r="H567" s="3">
        <v>0.73093053521681794</v>
      </c>
      <c r="I567" s="3">
        <v>4.9596027606858204</v>
      </c>
      <c r="J567" s="3">
        <v>38.652999999999999</v>
      </c>
      <c r="K567" s="3">
        <v>0.14793070780289</v>
      </c>
      <c r="L567" s="3">
        <v>6.3490000000000002</v>
      </c>
      <c r="M567" s="2">
        <f t="shared" si="43"/>
        <v>1.8482973201883128</v>
      </c>
      <c r="N567" s="2" t="str">
        <f t="shared" si="41"/>
        <v/>
      </c>
      <c r="O567" s="2">
        <f t="shared" si="44"/>
        <v>0</v>
      </c>
    </row>
    <row r="568" spans="1:15" x14ac:dyDescent="0.35">
      <c r="A568" s="2">
        <v>299</v>
      </c>
      <c r="B568" s="2">
        <v>2007</v>
      </c>
      <c r="C568" s="3">
        <v>0</v>
      </c>
      <c r="D568" s="3">
        <v>236669.174816396</v>
      </c>
      <c r="E568" s="3">
        <f t="shared" si="42"/>
        <v>12.37441855810899</v>
      </c>
      <c r="F568" s="3">
        <v>385861.63378171303</v>
      </c>
      <c r="G568" s="3">
        <f t="shared" si="40"/>
        <v>12.863234122478806</v>
      </c>
      <c r="H568" s="3">
        <v>0.56147161196342099</v>
      </c>
      <c r="I568" s="3">
        <v>6.5142279888468799</v>
      </c>
      <c r="J568" s="3">
        <v>44.292999999999999</v>
      </c>
      <c r="K568" s="3">
        <v>0.178110565482301</v>
      </c>
      <c r="L568" s="3">
        <v>5.9480000000000004</v>
      </c>
      <c r="M568" s="2">
        <f t="shared" si="43"/>
        <v>1.7830550285979088</v>
      </c>
      <c r="N568" s="2">
        <f t="shared" si="41"/>
        <v>0.12901434914721754</v>
      </c>
      <c r="O568" s="2">
        <f t="shared" si="44"/>
        <v>0</v>
      </c>
    </row>
    <row r="569" spans="1:15" x14ac:dyDescent="0.35">
      <c r="A569" s="2">
        <v>299</v>
      </c>
      <c r="B569" s="2">
        <v>2008</v>
      </c>
      <c r="C569" s="3">
        <v>0</v>
      </c>
      <c r="D569" s="3">
        <v>181505.87342878801</v>
      </c>
      <c r="E569" s="3">
        <f t="shared" si="42"/>
        <v>12.109043292652643</v>
      </c>
      <c r="F569" s="3">
        <v>294070.375665445</v>
      </c>
      <c r="G569" s="3">
        <f t="shared" si="40"/>
        <v>12.591574390687388</v>
      </c>
      <c r="H569" s="3">
        <v>0.58316127318529498</v>
      </c>
      <c r="I569" s="3">
        <v>3.74361755135038</v>
      </c>
      <c r="J569" s="3">
        <v>95.507999999999996</v>
      </c>
      <c r="K569" s="3">
        <v>0.18377042340164601</v>
      </c>
      <c r="L569" s="3">
        <v>9.66</v>
      </c>
      <c r="M569" s="2">
        <f t="shared" si="43"/>
        <v>2.2679936482244267</v>
      </c>
      <c r="N569" s="2">
        <f t="shared" si="41"/>
        <v>-0.26537526545634726</v>
      </c>
      <c r="O569" s="2">
        <f t="shared" si="44"/>
        <v>0</v>
      </c>
    </row>
    <row r="570" spans="1:15" x14ac:dyDescent="0.35">
      <c r="A570" s="2">
        <v>299</v>
      </c>
      <c r="B570" s="2">
        <v>2009</v>
      </c>
      <c r="C570" s="3">
        <v>0</v>
      </c>
      <c r="D570" s="3">
        <v>161982.48308669799</v>
      </c>
      <c r="E570" s="3">
        <f t="shared" si="42"/>
        <v>11.995243479273693</v>
      </c>
      <c r="F570" s="3">
        <v>399763.59615656</v>
      </c>
      <c r="G570" s="3">
        <f t="shared" si="40"/>
        <v>12.898628641766498</v>
      </c>
      <c r="H570" s="3">
        <v>0.64698574244794305</v>
      </c>
      <c r="I570" s="3">
        <v>1.5087336850567401</v>
      </c>
      <c r="J570" s="3">
        <v>98.7</v>
      </c>
      <c r="K570" s="3">
        <v>0.146047317656366</v>
      </c>
      <c r="L570" s="3">
        <v>15.055999999999999</v>
      </c>
      <c r="M570" s="2">
        <f t="shared" si="43"/>
        <v>2.7117765828430236</v>
      </c>
      <c r="N570" s="2">
        <f t="shared" si="41"/>
        <v>-0.11379981337895018</v>
      </c>
      <c r="O570" s="2">
        <f t="shared" si="44"/>
        <v>0</v>
      </c>
    </row>
    <row r="571" spans="1:15" x14ac:dyDescent="0.35">
      <c r="A571" s="2">
        <v>299</v>
      </c>
      <c r="B571" s="2">
        <v>2010</v>
      </c>
      <c r="C571" s="3">
        <v>0</v>
      </c>
      <c r="D571" s="3">
        <v>250640.573773846</v>
      </c>
      <c r="E571" s="3">
        <f t="shared" si="42"/>
        <v>12.431775214858396</v>
      </c>
      <c r="F571" s="3">
        <v>705017.93699989503</v>
      </c>
      <c r="G571" s="3">
        <f t="shared" si="40"/>
        <v>13.465978524023791</v>
      </c>
      <c r="H571" s="3">
        <v>0.70134406477811695</v>
      </c>
      <c r="I571" s="3">
        <v>2.0764087208672901</v>
      </c>
      <c r="J571" s="3">
        <v>94.376999999999995</v>
      </c>
      <c r="K571" s="3">
        <v>9.6325867992580694E-2</v>
      </c>
      <c r="L571" s="3">
        <v>9.7910000000000004</v>
      </c>
      <c r="M571" s="2">
        <f t="shared" si="43"/>
        <v>2.2814635963719345</v>
      </c>
      <c r="N571" s="2">
        <f t="shared" si="41"/>
        <v>0.43653173558470293</v>
      </c>
      <c r="O571" s="2">
        <f t="shared" si="44"/>
        <v>0</v>
      </c>
    </row>
    <row r="572" spans="1:15" x14ac:dyDescent="0.35">
      <c r="A572" s="2">
        <v>299</v>
      </c>
      <c r="B572" s="2">
        <v>2011</v>
      </c>
      <c r="C572" s="3">
        <v>0</v>
      </c>
      <c r="D572" s="3">
        <v>293685.875294097</v>
      </c>
      <c r="E572" s="3">
        <f t="shared" si="42"/>
        <v>12.590266023739117</v>
      </c>
      <c r="F572" s="3">
        <v>782046.10163572198</v>
      </c>
      <c r="G572" s="3">
        <f t="shared" si="40"/>
        <v>13.569668971288124</v>
      </c>
      <c r="H572" s="3">
        <v>0.71957828866982998</v>
      </c>
      <c r="I572" s="3">
        <v>4.2194009373348704</v>
      </c>
      <c r="J572" s="3">
        <v>83.703999999999894</v>
      </c>
      <c r="K572" s="3">
        <v>9.0704990917967396E-2</v>
      </c>
      <c r="L572" s="3">
        <v>5.1740000000000004</v>
      </c>
      <c r="M572" s="2">
        <f t="shared" si="43"/>
        <v>1.6436460837638374</v>
      </c>
      <c r="N572" s="2">
        <f t="shared" si="41"/>
        <v>0.15849080888072109</v>
      </c>
      <c r="O572" s="2">
        <f t="shared" si="44"/>
        <v>0</v>
      </c>
    </row>
    <row r="573" spans="1:15" x14ac:dyDescent="0.35">
      <c r="A573" s="2">
        <v>300</v>
      </c>
      <c r="B573" s="2">
        <v>2005</v>
      </c>
      <c r="C573" s="3">
        <v>0</v>
      </c>
      <c r="D573" s="3">
        <v>143201.60427354299</v>
      </c>
      <c r="E573" s="3">
        <f t="shared" si="42"/>
        <v>11.872008736473465</v>
      </c>
      <c r="F573" s="3">
        <v>483547.31489382702</v>
      </c>
      <c r="G573" s="3">
        <f t="shared" si="40"/>
        <v>13.088904448226842</v>
      </c>
      <c r="H573" s="3">
        <v>0.75357997370255003</v>
      </c>
      <c r="I573" s="3">
        <v>5.7329874907491902</v>
      </c>
      <c r="J573" s="3">
        <v>47.530999999999999</v>
      </c>
      <c r="K573" s="3">
        <v>0.12835454133944499</v>
      </c>
      <c r="L573" s="3">
        <v>2.3290000000000002</v>
      </c>
      <c r="M573" s="2">
        <f t="shared" si="43"/>
        <v>0.84543899090220398</v>
      </c>
      <c r="N573" s="2" t="str">
        <f t="shared" si="41"/>
        <v/>
      </c>
      <c r="O573" s="2">
        <f t="shared" si="44"/>
        <v>0</v>
      </c>
    </row>
    <row r="574" spans="1:15" x14ac:dyDescent="0.35">
      <c r="A574" s="2">
        <v>300</v>
      </c>
      <c r="B574" s="2">
        <v>2006</v>
      </c>
      <c r="C574" s="3">
        <v>0</v>
      </c>
      <c r="D574" s="3">
        <v>141486.681655049</v>
      </c>
      <c r="E574" s="3">
        <f t="shared" si="42"/>
        <v>11.859960869056463</v>
      </c>
      <c r="F574" s="3">
        <v>566041.67138040101</v>
      </c>
      <c r="G574" s="3">
        <f t="shared" si="40"/>
        <v>13.24642297882218</v>
      </c>
      <c r="H574" s="3">
        <v>0.72525076319232495</v>
      </c>
      <c r="I574" s="3">
        <v>3.4560032205038702</v>
      </c>
      <c r="J574" s="3">
        <v>57.228999999999999</v>
      </c>
      <c r="K574" s="3">
        <v>0.147069676943205</v>
      </c>
      <c r="L574" s="3">
        <v>2.4460000000000002</v>
      </c>
      <c r="M574" s="2">
        <f t="shared" si="43"/>
        <v>0.89445403726498074</v>
      </c>
      <c r="N574" s="2">
        <f t="shared" si="41"/>
        <v>-1.2047867417001257E-2</v>
      </c>
      <c r="O574" s="2">
        <f t="shared" si="44"/>
        <v>0</v>
      </c>
    </row>
    <row r="575" spans="1:15" x14ac:dyDescent="0.35">
      <c r="A575" s="2">
        <v>300</v>
      </c>
      <c r="B575" s="2">
        <v>2007</v>
      </c>
      <c r="C575" s="3">
        <v>0</v>
      </c>
      <c r="D575" s="3">
        <v>472574.158040062</v>
      </c>
      <c r="E575" s="3">
        <f t="shared" si="42"/>
        <v>13.065949961833784</v>
      </c>
      <c r="F575" s="3">
        <v>885179.76802066003</v>
      </c>
      <c r="G575" s="3">
        <f t="shared" si="40"/>
        <v>13.693546031069388</v>
      </c>
      <c r="H575" s="3">
        <v>0.72960907224845495</v>
      </c>
      <c r="I575" s="3">
        <v>2.2132935686079498</v>
      </c>
      <c r="J575" s="3">
        <v>64.370999999999995</v>
      </c>
      <c r="K575" s="3">
        <v>0.117236903874299</v>
      </c>
      <c r="L575" s="3">
        <v>1.464</v>
      </c>
      <c r="M575" s="2">
        <f t="shared" si="43"/>
        <v>0.38117241553911979</v>
      </c>
      <c r="N575" s="2">
        <f t="shared" si="41"/>
        <v>1.2059890927773207</v>
      </c>
      <c r="O575" s="2">
        <f t="shared" si="44"/>
        <v>0</v>
      </c>
    </row>
    <row r="576" spans="1:15" x14ac:dyDescent="0.35">
      <c r="A576" s="2">
        <v>300</v>
      </c>
      <c r="B576" s="2">
        <v>2008</v>
      </c>
      <c r="C576" s="3">
        <v>0</v>
      </c>
      <c r="D576" s="3">
        <v>384324.25516992802</v>
      </c>
      <c r="E576" s="3">
        <f t="shared" si="42"/>
        <v>12.859241889757529</v>
      </c>
      <c r="F576" s="3">
        <v>781143.235097453</v>
      </c>
      <c r="G576" s="3">
        <f t="shared" si="40"/>
        <v>13.568513811618786</v>
      </c>
      <c r="H576" s="3">
        <v>0.81856010596811302</v>
      </c>
      <c r="I576" s="3">
        <v>-2.3311242118839299</v>
      </c>
      <c r="J576" s="3">
        <v>85.17</v>
      </c>
      <c r="K576" s="3">
        <v>9.6844049968845602E-2</v>
      </c>
      <c r="L576" s="3">
        <v>7.4619999999999997</v>
      </c>
      <c r="M576" s="2">
        <f t="shared" si="43"/>
        <v>2.0098234747989663</v>
      </c>
      <c r="N576" s="2">
        <f t="shared" si="41"/>
        <v>-0.20670807207625508</v>
      </c>
      <c r="O576" s="2">
        <f t="shared" si="44"/>
        <v>0</v>
      </c>
    </row>
    <row r="577" spans="1:15" x14ac:dyDescent="0.35">
      <c r="A577" s="2">
        <v>301</v>
      </c>
      <c r="B577" s="2">
        <v>2005</v>
      </c>
      <c r="C577" s="3">
        <v>0</v>
      </c>
      <c r="D577" s="3">
        <v>148755.187415622</v>
      </c>
      <c r="E577" s="3">
        <f t="shared" si="42"/>
        <v>11.910057196182146</v>
      </c>
      <c r="F577" s="3">
        <v>311944.21545103902</v>
      </c>
      <c r="G577" s="3">
        <f t="shared" si="40"/>
        <v>12.650579654174312</v>
      </c>
      <c r="H577" s="3">
        <v>0.78867997826816705</v>
      </c>
      <c r="I577" s="3">
        <v>2.0902187372682399</v>
      </c>
      <c r="J577" s="3">
        <v>71.870999999999995</v>
      </c>
      <c r="K577" s="3">
        <v>0.11871938113727699</v>
      </c>
      <c r="L577" s="3">
        <v>2.5539999999999998</v>
      </c>
      <c r="M577" s="2">
        <f t="shared" si="43"/>
        <v>0.93766075761034751</v>
      </c>
      <c r="N577" s="2" t="str">
        <f t="shared" si="41"/>
        <v/>
      </c>
      <c r="O577" s="2">
        <f t="shared" si="44"/>
        <v>0</v>
      </c>
    </row>
    <row r="578" spans="1:15" x14ac:dyDescent="0.35">
      <c r="A578" s="2">
        <v>301</v>
      </c>
      <c r="B578" s="2">
        <v>2006</v>
      </c>
      <c r="C578" s="3">
        <v>0</v>
      </c>
      <c r="D578" s="3">
        <v>209530.74294999201</v>
      </c>
      <c r="E578" s="3">
        <f t="shared" si="42"/>
        <v>12.252625751969795</v>
      </c>
      <c r="F578" s="3">
        <v>545128.18905040598</v>
      </c>
      <c r="G578" s="3">
        <f t="shared" ref="G578:G641" si="45">LN(F578)</f>
        <v>13.208776255254818</v>
      </c>
      <c r="H578" s="3">
        <v>0.86194077188484497</v>
      </c>
      <c r="I578" s="3">
        <v>2.0513974498086598</v>
      </c>
      <c r="J578" s="3">
        <v>25.504999999999999</v>
      </c>
      <c r="K578" s="3">
        <v>9.1353907407955695E-2</v>
      </c>
      <c r="L578" s="3">
        <v>2.0569999999999999</v>
      </c>
      <c r="M578" s="2">
        <f t="shared" si="43"/>
        <v>0.72124861067082013</v>
      </c>
      <c r="N578" s="2">
        <f t="shared" ref="N578:N641" si="46">IF(A578&lt;&gt;A577,"",E578-E577)</f>
        <v>0.34256855578764878</v>
      </c>
      <c r="O578" s="2">
        <f t="shared" si="44"/>
        <v>0</v>
      </c>
    </row>
    <row r="579" spans="1:15" x14ac:dyDescent="0.35">
      <c r="A579" s="2">
        <v>301</v>
      </c>
      <c r="B579" s="2">
        <v>2007</v>
      </c>
      <c r="C579" s="3">
        <v>0</v>
      </c>
      <c r="D579" s="3">
        <v>265732.69534429902</v>
      </c>
      <c r="E579" s="3">
        <f t="shared" ref="E579:E642" si="47">LN(D579)</f>
        <v>12.49024617778789</v>
      </c>
      <c r="F579" s="3">
        <v>525636.790029041</v>
      </c>
      <c r="G579" s="3">
        <f t="shared" si="45"/>
        <v>13.172365739952992</v>
      </c>
      <c r="H579" s="3">
        <v>0.71397724420894004</v>
      </c>
      <c r="I579" s="3">
        <v>1.5988515612538601</v>
      </c>
      <c r="J579" s="3">
        <v>25.568000000000001</v>
      </c>
      <c r="K579" s="3">
        <v>0.10961081151966701</v>
      </c>
      <c r="L579" s="3">
        <v>3.4569999999999999</v>
      </c>
      <c r="M579" s="2">
        <f t="shared" ref="M579:M642" si="48">LN(L579)</f>
        <v>1.2404011609394874</v>
      </c>
      <c r="N579" s="2">
        <f t="shared" si="46"/>
        <v>0.23762042581809517</v>
      </c>
      <c r="O579" s="2">
        <f t="shared" ref="O579:O642" si="49">IF(C579&gt;0,1,0)</f>
        <v>0</v>
      </c>
    </row>
    <row r="580" spans="1:15" x14ac:dyDescent="0.35">
      <c r="A580" s="2">
        <v>301</v>
      </c>
      <c r="B580" s="2">
        <v>2008</v>
      </c>
      <c r="C580" s="3">
        <v>0</v>
      </c>
      <c r="D580" s="3">
        <v>209355.25686520699</v>
      </c>
      <c r="E580" s="3">
        <f t="shared" si="47"/>
        <v>12.2517878815462</v>
      </c>
      <c r="F580" s="3">
        <v>645041.748298764</v>
      </c>
      <c r="G580" s="3">
        <f t="shared" si="45"/>
        <v>13.377070319727865</v>
      </c>
      <c r="H580" s="3">
        <v>0.847338776537095</v>
      </c>
      <c r="I580" s="3">
        <v>1.4184988442127</v>
      </c>
      <c r="J580" s="3">
        <v>94.495000000000005</v>
      </c>
      <c r="K580" s="3">
        <v>8.5369592325369795E-2</v>
      </c>
      <c r="L580" s="3">
        <v>3.5409999999999999</v>
      </c>
      <c r="M580" s="2">
        <f t="shared" si="48"/>
        <v>1.2644091731297666</v>
      </c>
      <c r="N580" s="2">
        <f t="shared" si="46"/>
        <v>-0.23845829624169035</v>
      </c>
      <c r="O580" s="2">
        <f t="shared" si="49"/>
        <v>0</v>
      </c>
    </row>
    <row r="581" spans="1:15" x14ac:dyDescent="0.35">
      <c r="A581" s="2">
        <v>301</v>
      </c>
      <c r="B581" s="2">
        <v>2009</v>
      </c>
      <c r="C581" s="3">
        <v>0</v>
      </c>
      <c r="D581" s="3">
        <v>257768.758507822</v>
      </c>
      <c r="E581" s="3">
        <f t="shared" si="47"/>
        <v>12.459818177146918</v>
      </c>
      <c r="F581" s="3">
        <v>542270.47586264799</v>
      </c>
      <c r="G581" s="3">
        <f t="shared" si="45"/>
        <v>13.203520188903163</v>
      </c>
      <c r="H581" s="3">
        <v>0.80596283370395805</v>
      </c>
      <c r="I581" s="3">
        <v>1.1399861776111</v>
      </c>
      <c r="J581" s="3">
        <v>98.186999999999998</v>
      </c>
      <c r="K581" s="3">
        <v>0.110166736724289</v>
      </c>
      <c r="L581" s="3">
        <v>4.9119999999999999</v>
      </c>
      <c r="M581" s="2">
        <f t="shared" si="48"/>
        <v>1.5916811908448414</v>
      </c>
      <c r="N581" s="2">
        <f t="shared" si="46"/>
        <v>0.20803029560071806</v>
      </c>
      <c r="O581" s="2">
        <f t="shared" si="49"/>
        <v>0</v>
      </c>
    </row>
    <row r="582" spans="1:15" x14ac:dyDescent="0.35">
      <c r="A582" s="2">
        <v>301</v>
      </c>
      <c r="B582" s="2">
        <v>2010</v>
      </c>
      <c r="C582" s="3">
        <v>0</v>
      </c>
      <c r="D582" s="3">
        <v>405849.26678360999</v>
      </c>
      <c r="E582" s="3">
        <f t="shared" si="47"/>
        <v>12.91373710556852</v>
      </c>
      <c r="F582" s="3">
        <v>643083.49069556606</v>
      </c>
      <c r="G582" s="3">
        <f t="shared" si="45"/>
        <v>13.374029840351307</v>
      </c>
      <c r="H582" s="3">
        <v>0.62538251576901804</v>
      </c>
      <c r="I582" s="3">
        <v>1.6129899640760601</v>
      </c>
      <c r="J582" s="3">
        <v>91.537999999999997</v>
      </c>
      <c r="K582" s="3">
        <v>0.10255938101938</v>
      </c>
      <c r="L582" s="3">
        <v>4.399</v>
      </c>
      <c r="M582" s="2">
        <f t="shared" si="48"/>
        <v>1.4813772423665827</v>
      </c>
      <c r="N582" s="2">
        <f t="shared" si="46"/>
        <v>0.45391892842160253</v>
      </c>
      <c r="O582" s="2">
        <f t="shared" si="49"/>
        <v>0</v>
      </c>
    </row>
    <row r="583" spans="1:15" x14ac:dyDescent="0.35">
      <c r="A583" s="2">
        <v>301</v>
      </c>
      <c r="B583" s="2">
        <v>2011</v>
      </c>
      <c r="C583" s="3">
        <v>0</v>
      </c>
      <c r="D583" s="3">
        <v>555605.63669859304</v>
      </c>
      <c r="E583" s="3">
        <f t="shared" si="47"/>
        <v>13.227814035056712</v>
      </c>
      <c r="F583" s="3">
        <v>777033.13432759198</v>
      </c>
      <c r="G583" s="3">
        <f t="shared" si="45"/>
        <v>13.563238272362813</v>
      </c>
      <c r="H583" s="3">
        <v>0.42528605148481002</v>
      </c>
      <c r="I583" s="3">
        <v>1.15141291252177</v>
      </c>
      <c r="J583" s="3">
        <v>92.590999999999994</v>
      </c>
      <c r="K583" s="3">
        <v>8.6999279742365307E-2</v>
      </c>
      <c r="L583" s="3">
        <v>4.5579999999999998</v>
      </c>
      <c r="M583" s="2">
        <f t="shared" si="48"/>
        <v>1.5168839308234925</v>
      </c>
      <c r="N583" s="2">
        <f t="shared" si="46"/>
        <v>0.31407692948819133</v>
      </c>
      <c r="O583" s="2">
        <f t="shared" si="49"/>
        <v>0</v>
      </c>
    </row>
    <row r="584" spans="1:15" x14ac:dyDescent="0.35">
      <c r="A584" s="2">
        <v>302</v>
      </c>
      <c r="B584" s="2">
        <v>2005</v>
      </c>
      <c r="C584" s="3">
        <v>0</v>
      </c>
      <c r="D584" s="3">
        <v>76613.188348028794</v>
      </c>
      <c r="E584" s="3">
        <f t="shared" si="47"/>
        <v>11.24652451255413</v>
      </c>
      <c r="F584" s="3">
        <v>115594.55020465</v>
      </c>
      <c r="G584" s="3">
        <f t="shared" si="45"/>
        <v>11.65784409055073</v>
      </c>
      <c r="H584" s="3">
        <v>0.53169096209912303</v>
      </c>
      <c r="I584" s="3">
        <v>4.1476360794685903</v>
      </c>
      <c r="J584" s="3">
        <v>54.368000000000002</v>
      </c>
      <c r="K584" s="3">
        <v>9.7539599050223497E-2</v>
      </c>
      <c r="L584" s="3">
        <v>6.883</v>
      </c>
      <c r="M584" s="2">
        <f t="shared" si="48"/>
        <v>1.9290546034162273</v>
      </c>
      <c r="N584" s="2" t="str">
        <f t="shared" si="46"/>
        <v/>
      </c>
      <c r="O584" s="2">
        <f t="shared" si="49"/>
        <v>0</v>
      </c>
    </row>
    <row r="585" spans="1:15" x14ac:dyDescent="0.35">
      <c r="A585" s="2">
        <v>302</v>
      </c>
      <c r="B585" s="2">
        <v>2006</v>
      </c>
      <c r="C585" s="3">
        <v>0</v>
      </c>
      <c r="D585" s="3">
        <v>148041.743855298</v>
      </c>
      <c r="E585" s="3">
        <f t="shared" si="47"/>
        <v>11.905249566053099</v>
      </c>
      <c r="F585" s="3">
        <v>214662.69712850501</v>
      </c>
      <c r="G585" s="3">
        <f t="shared" si="45"/>
        <v>12.276823224610009</v>
      </c>
      <c r="H585" s="3">
        <v>0.43724392084291103</v>
      </c>
      <c r="I585" s="3">
        <v>4.1163737625623398</v>
      </c>
      <c r="J585" s="3">
        <v>56.735999999999997</v>
      </c>
      <c r="K585" s="3">
        <v>8.1340798134565906E-2</v>
      </c>
      <c r="L585" s="3">
        <v>6.9530000000000003</v>
      </c>
      <c r="M585" s="2">
        <f t="shared" si="48"/>
        <v>1.9391732211168808</v>
      </c>
      <c r="N585" s="2">
        <f t="shared" si="46"/>
        <v>0.65872505349896926</v>
      </c>
      <c r="O585" s="2">
        <f t="shared" si="49"/>
        <v>0</v>
      </c>
    </row>
    <row r="586" spans="1:15" x14ac:dyDescent="0.35">
      <c r="A586" s="2">
        <v>302</v>
      </c>
      <c r="B586" s="2">
        <v>2007</v>
      </c>
      <c r="C586" s="3">
        <v>0</v>
      </c>
      <c r="D586" s="3">
        <v>290387.42762325698</v>
      </c>
      <c r="E586" s="3">
        <f t="shared" si="47"/>
        <v>12.578971267687251</v>
      </c>
      <c r="F586" s="3">
        <v>423876.96746909298</v>
      </c>
      <c r="G586" s="3">
        <f t="shared" si="45"/>
        <v>12.957198521042866</v>
      </c>
      <c r="H586" s="3">
        <v>0.41624059583823098</v>
      </c>
      <c r="I586" s="3">
        <v>4.0435504824851396</v>
      </c>
      <c r="J586" s="3">
        <v>56.194000000000003</v>
      </c>
      <c r="K586" s="3">
        <v>9.6135745747853496E-2</v>
      </c>
      <c r="L586" s="3">
        <v>5.9729999999999999</v>
      </c>
      <c r="M586" s="2">
        <f t="shared" si="48"/>
        <v>1.7872493137501688</v>
      </c>
      <c r="N586" s="2">
        <f t="shared" si="46"/>
        <v>0.67372170163415213</v>
      </c>
      <c r="O586" s="2">
        <f t="shared" si="49"/>
        <v>0</v>
      </c>
    </row>
    <row r="587" spans="1:15" x14ac:dyDescent="0.35">
      <c r="A587" s="2">
        <v>302</v>
      </c>
      <c r="B587" s="2">
        <v>2008</v>
      </c>
      <c r="C587" s="3">
        <v>0</v>
      </c>
      <c r="D587" s="3">
        <v>217759.70362493</v>
      </c>
      <c r="E587" s="3">
        <f t="shared" si="47"/>
        <v>12.29114745686733</v>
      </c>
      <c r="F587" s="3">
        <v>358211.74398733699</v>
      </c>
      <c r="G587" s="3">
        <f t="shared" si="45"/>
        <v>12.788879554188931</v>
      </c>
      <c r="H587" s="3">
        <v>0.35712796658128898</v>
      </c>
      <c r="I587" s="3">
        <v>4.9974136302635301</v>
      </c>
      <c r="J587" s="3">
        <v>90.691000000000003</v>
      </c>
      <c r="K587" s="3">
        <v>0.124120282725748</v>
      </c>
      <c r="L587" s="3">
        <v>10.044</v>
      </c>
      <c r="M587" s="2">
        <f t="shared" si="48"/>
        <v>2.3069754412953385</v>
      </c>
      <c r="N587" s="2">
        <f t="shared" si="46"/>
        <v>-0.28782381081992092</v>
      </c>
      <c r="O587" s="2">
        <f t="shared" si="49"/>
        <v>0</v>
      </c>
    </row>
    <row r="588" spans="1:15" x14ac:dyDescent="0.35">
      <c r="A588" s="2">
        <v>302</v>
      </c>
      <c r="B588" s="2">
        <v>2009</v>
      </c>
      <c r="C588" s="3">
        <v>0</v>
      </c>
      <c r="D588" s="3">
        <v>206943.342726014</v>
      </c>
      <c r="E588" s="3">
        <f t="shared" si="47"/>
        <v>12.240200328145395</v>
      </c>
      <c r="F588" s="3">
        <v>437239.66979058099</v>
      </c>
      <c r="G588" s="3">
        <f t="shared" si="45"/>
        <v>12.988236767194287</v>
      </c>
      <c r="H588" s="3">
        <v>0.34540383532161401</v>
      </c>
      <c r="I588" s="3">
        <v>1.7165052346687799</v>
      </c>
      <c r="J588" s="3">
        <v>96.968999999999994</v>
      </c>
      <c r="K588" s="3">
        <v>0.10889786269577199</v>
      </c>
      <c r="L588" s="3">
        <v>16.562999999999999</v>
      </c>
      <c r="M588" s="2">
        <f t="shared" si="48"/>
        <v>2.8071712919700174</v>
      </c>
      <c r="N588" s="2">
        <f t="shared" si="46"/>
        <v>-5.0947128721935186E-2</v>
      </c>
      <c r="O588" s="2">
        <f t="shared" si="49"/>
        <v>0</v>
      </c>
    </row>
    <row r="589" spans="1:15" x14ac:dyDescent="0.35">
      <c r="A589" s="2">
        <v>302</v>
      </c>
      <c r="B589" s="2">
        <v>2010</v>
      </c>
      <c r="C589" s="3">
        <v>0</v>
      </c>
      <c r="D589" s="3">
        <v>337000.92858728801</v>
      </c>
      <c r="E589" s="3">
        <f t="shared" si="47"/>
        <v>12.727840964782596</v>
      </c>
      <c r="F589" s="3">
        <v>582640.27211558097</v>
      </c>
      <c r="G589" s="3">
        <f t="shared" si="45"/>
        <v>13.275325245930651</v>
      </c>
      <c r="H589" s="3">
        <v>0.33566568133143598</v>
      </c>
      <c r="I589" s="3">
        <v>3.2722628226390902</v>
      </c>
      <c r="J589" s="3">
        <v>87.674000000000007</v>
      </c>
      <c r="K589" s="3">
        <v>9.6449414233316599E-2</v>
      </c>
      <c r="L589" s="3">
        <v>9.3249999999999904</v>
      </c>
      <c r="M589" s="2">
        <f t="shared" si="48"/>
        <v>2.2326989655298783</v>
      </c>
      <c r="N589" s="2">
        <f t="shared" si="46"/>
        <v>0.48764063663720059</v>
      </c>
      <c r="O589" s="2">
        <f t="shared" si="49"/>
        <v>0</v>
      </c>
    </row>
    <row r="590" spans="1:15" x14ac:dyDescent="0.35">
      <c r="A590" s="2">
        <v>302</v>
      </c>
      <c r="B590" s="2">
        <v>2011</v>
      </c>
      <c r="C590" s="3">
        <v>0</v>
      </c>
      <c r="D590" s="3">
        <v>521395.65543328098</v>
      </c>
      <c r="E590" s="3">
        <f t="shared" si="47"/>
        <v>13.164264447944484</v>
      </c>
      <c r="F590" s="3">
        <v>767828.97624535696</v>
      </c>
      <c r="G590" s="3">
        <f t="shared" si="45"/>
        <v>13.551322300150813</v>
      </c>
      <c r="H590" s="3">
        <v>0.26971830823540599</v>
      </c>
      <c r="I590" s="3">
        <v>4.3078222371909796</v>
      </c>
      <c r="J590" s="3">
        <v>81.435000000000002</v>
      </c>
      <c r="K590" s="3">
        <v>9.4348354011284094E-2</v>
      </c>
      <c r="L590" s="3">
        <v>5.7210000000000001</v>
      </c>
      <c r="M590" s="2">
        <f t="shared" si="48"/>
        <v>1.7441436152863916</v>
      </c>
      <c r="N590" s="2">
        <f t="shared" si="46"/>
        <v>0.43642348316188873</v>
      </c>
      <c r="O590" s="2">
        <f t="shared" si="49"/>
        <v>0</v>
      </c>
    </row>
    <row r="591" spans="1:15" x14ac:dyDescent="0.35">
      <c r="A591" s="2">
        <v>303</v>
      </c>
      <c r="B591" s="2">
        <v>2005</v>
      </c>
      <c r="C591" s="3">
        <v>0</v>
      </c>
      <c r="D591" s="3">
        <v>287937.99537504098</v>
      </c>
      <c r="E591" s="3">
        <f t="shared" si="47"/>
        <v>12.570500442102375</v>
      </c>
      <c r="F591" s="3">
        <v>428496.29197099101</v>
      </c>
      <c r="G591" s="3">
        <f t="shared" si="45"/>
        <v>12.96803736347259</v>
      </c>
      <c r="H591" s="3">
        <v>0.73098720412571105</v>
      </c>
      <c r="I591" s="3">
        <v>1.0871798497615399</v>
      </c>
      <c r="J591" s="3">
        <v>77.531999999999996</v>
      </c>
      <c r="K591" s="3">
        <v>0.101146872416017</v>
      </c>
      <c r="L591" s="3">
        <v>13.208</v>
      </c>
      <c r="M591" s="2">
        <f t="shared" si="48"/>
        <v>2.5808227066178269</v>
      </c>
      <c r="N591" s="2" t="str">
        <f t="shared" si="46"/>
        <v/>
      </c>
      <c r="O591" s="2">
        <f t="shared" si="49"/>
        <v>0</v>
      </c>
    </row>
    <row r="592" spans="1:15" x14ac:dyDescent="0.35">
      <c r="A592" s="2">
        <v>303</v>
      </c>
      <c r="B592" s="2">
        <v>2006</v>
      </c>
      <c r="C592" s="3">
        <v>0</v>
      </c>
      <c r="D592" s="3">
        <v>457532.76093325001</v>
      </c>
      <c r="E592" s="3">
        <f t="shared" si="47"/>
        <v>13.033603769731208</v>
      </c>
      <c r="F592" s="3">
        <v>682434.49089160596</v>
      </c>
      <c r="G592" s="3">
        <f t="shared" si="45"/>
        <v>13.433421817392887</v>
      </c>
      <c r="H592" s="3">
        <v>0.59365212272898704</v>
      </c>
      <c r="I592" s="3">
        <v>0.95884909170671495</v>
      </c>
      <c r="J592" s="3">
        <v>91.783000000000001</v>
      </c>
      <c r="K592" s="3">
        <v>0.110040869260493</v>
      </c>
      <c r="L592" s="3">
        <v>12.212999999999999</v>
      </c>
      <c r="M592" s="2">
        <f t="shared" si="48"/>
        <v>2.5025009581889512</v>
      </c>
      <c r="N592" s="2">
        <f t="shared" si="46"/>
        <v>0.46310332762883277</v>
      </c>
      <c r="O592" s="2">
        <f t="shared" si="49"/>
        <v>0</v>
      </c>
    </row>
    <row r="593" spans="1:15" x14ac:dyDescent="0.35">
      <c r="A593" s="2">
        <v>303</v>
      </c>
      <c r="B593" s="2">
        <v>2007</v>
      </c>
      <c r="C593" s="3">
        <v>0</v>
      </c>
      <c r="D593" s="3">
        <v>593007.33908406994</v>
      </c>
      <c r="E593" s="3">
        <f t="shared" si="47"/>
        <v>13.292962054099011</v>
      </c>
      <c r="F593" s="3">
        <v>796057.13551866298</v>
      </c>
      <c r="G593" s="3">
        <f t="shared" si="45"/>
        <v>13.58742624054036</v>
      </c>
      <c r="H593" s="3">
        <v>0.54403255691938901</v>
      </c>
      <c r="I593" s="3">
        <v>0.71550525281806499</v>
      </c>
      <c r="J593" s="3">
        <v>93.974999999999994</v>
      </c>
      <c r="K593" s="3">
        <v>0.105220638215271</v>
      </c>
      <c r="L593" s="3">
        <v>11.824</v>
      </c>
      <c r="M593" s="2">
        <f t="shared" si="48"/>
        <v>2.4701313642058458</v>
      </c>
      <c r="N593" s="2">
        <f t="shared" si="46"/>
        <v>0.25935828436780284</v>
      </c>
      <c r="O593" s="2">
        <f t="shared" si="49"/>
        <v>0</v>
      </c>
    </row>
    <row r="594" spans="1:15" x14ac:dyDescent="0.35">
      <c r="A594" s="2">
        <v>303</v>
      </c>
      <c r="B594" s="2">
        <v>2008</v>
      </c>
      <c r="C594" s="3">
        <v>0</v>
      </c>
      <c r="D594" s="3">
        <v>521700.77570368699</v>
      </c>
      <c r="E594" s="3">
        <f t="shared" si="47"/>
        <v>13.164849475886294</v>
      </c>
      <c r="F594" s="3">
        <v>697934.49474538094</v>
      </c>
      <c r="G594" s="3">
        <f t="shared" si="45"/>
        <v>13.455880530270942</v>
      </c>
      <c r="H594" s="3">
        <v>0.638813828070525</v>
      </c>
      <c r="I594" s="3">
        <v>1.8565958147810699</v>
      </c>
      <c r="J594" s="3">
        <v>97.882000000000005</v>
      </c>
      <c r="K594" s="3">
        <v>0.108091431050473</v>
      </c>
      <c r="L594" s="3">
        <v>10.130000000000001</v>
      </c>
      <c r="M594" s="2">
        <f t="shared" si="48"/>
        <v>2.3155013182605919</v>
      </c>
      <c r="N594" s="2">
        <f t="shared" si="46"/>
        <v>-0.1281125782127166</v>
      </c>
      <c r="O594" s="2">
        <f t="shared" si="49"/>
        <v>0</v>
      </c>
    </row>
    <row r="595" spans="1:15" x14ac:dyDescent="0.35">
      <c r="A595" s="2">
        <v>303</v>
      </c>
      <c r="B595" s="2">
        <v>2009</v>
      </c>
      <c r="C595" s="3">
        <v>0</v>
      </c>
      <c r="D595" s="3">
        <v>453505.24189541099</v>
      </c>
      <c r="E595" s="3">
        <f t="shared" si="47"/>
        <v>13.024762107225568</v>
      </c>
      <c r="F595" s="3">
        <v>602234.87573731295</v>
      </c>
      <c r="G595" s="3">
        <f t="shared" si="45"/>
        <v>13.308402807230795</v>
      </c>
      <c r="H595" s="3">
        <v>0.501775611833704</v>
      </c>
      <c r="I595" s="3">
        <v>0.89561934363711004</v>
      </c>
      <c r="J595" s="3">
        <v>99.442999999999998</v>
      </c>
      <c r="K595" s="3">
        <v>0.14030303436195299</v>
      </c>
      <c r="L595" s="3">
        <v>11.003</v>
      </c>
      <c r="M595" s="2">
        <f t="shared" si="48"/>
        <v>2.3981679628877757</v>
      </c>
      <c r="N595" s="2">
        <f t="shared" si="46"/>
        <v>-0.14008736866072624</v>
      </c>
      <c r="O595" s="2">
        <f t="shared" si="49"/>
        <v>0</v>
      </c>
    </row>
    <row r="596" spans="1:15" x14ac:dyDescent="0.35">
      <c r="A596" s="2">
        <v>303</v>
      </c>
      <c r="B596" s="2">
        <v>2010</v>
      </c>
      <c r="C596" s="3">
        <v>0</v>
      </c>
      <c r="D596" s="3">
        <v>421642.93284792401</v>
      </c>
      <c r="E596" s="3">
        <f t="shared" si="47"/>
        <v>12.951914104155398</v>
      </c>
      <c r="F596" s="3">
        <v>693048.44581774296</v>
      </c>
      <c r="G596" s="3">
        <f t="shared" si="45"/>
        <v>13.448855183113544</v>
      </c>
      <c r="H596" s="3">
        <v>0.48023875046876502</v>
      </c>
      <c r="I596" s="3">
        <v>0.82089411266534795</v>
      </c>
      <c r="J596" s="3">
        <v>98.021000000000001</v>
      </c>
      <c r="K596" s="3">
        <v>0.121420640282163</v>
      </c>
      <c r="L596" s="3">
        <v>13.257999999999999</v>
      </c>
      <c r="M596" s="2">
        <f t="shared" si="48"/>
        <v>2.5846011438191998</v>
      </c>
      <c r="N596" s="2">
        <f t="shared" si="46"/>
        <v>-7.2848003070170364E-2</v>
      </c>
      <c r="O596" s="2">
        <f t="shared" si="49"/>
        <v>0</v>
      </c>
    </row>
    <row r="597" spans="1:15" x14ac:dyDescent="0.35">
      <c r="A597" s="2">
        <v>303</v>
      </c>
      <c r="B597" s="2">
        <v>2011</v>
      </c>
      <c r="C597" s="3">
        <v>0</v>
      </c>
      <c r="D597" s="3">
        <v>602774.29903387697</v>
      </c>
      <c r="E597" s="3">
        <f t="shared" si="47"/>
        <v>13.309298108849886</v>
      </c>
      <c r="F597" s="3">
        <v>743057.74668845895</v>
      </c>
      <c r="G597" s="3">
        <f t="shared" si="45"/>
        <v>13.518529041660207</v>
      </c>
      <c r="H597" s="3">
        <v>0.50793836636868706</v>
      </c>
      <c r="I597" s="3">
        <v>0.74893529650810298</v>
      </c>
      <c r="J597" s="3">
        <v>98.549000000000007</v>
      </c>
      <c r="K597" s="3">
        <v>0.109940986212671</v>
      </c>
      <c r="L597" s="3">
        <v>9.3610000000000007</v>
      </c>
      <c r="M597" s="2">
        <f t="shared" si="48"/>
        <v>2.2365521223896079</v>
      </c>
      <c r="N597" s="2">
        <f t="shared" si="46"/>
        <v>0.35738400469448806</v>
      </c>
      <c r="O597" s="2">
        <f t="shared" si="49"/>
        <v>0</v>
      </c>
    </row>
    <row r="598" spans="1:15" x14ac:dyDescent="0.35">
      <c r="A598" s="2">
        <v>304</v>
      </c>
      <c r="B598" s="2">
        <v>2005</v>
      </c>
      <c r="C598" s="3">
        <v>0</v>
      </c>
      <c r="D598" s="3">
        <v>219595.56217710301</v>
      </c>
      <c r="E598" s="3">
        <f t="shared" si="47"/>
        <v>12.299542779748029</v>
      </c>
      <c r="F598" s="3">
        <v>411148.31937651301</v>
      </c>
      <c r="G598" s="3">
        <f t="shared" si="45"/>
        <v>12.926709302774277</v>
      </c>
      <c r="H598" s="3">
        <v>0.52616006792702597</v>
      </c>
      <c r="I598" s="3">
        <v>1.3887334969539999</v>
      </c>
      <c r="J598" s="3">
        <v>44.140999999999998</v>
      </c>
      <c r="K598" s="3">
        <v>6.2318888587306401E-2</v>
      </c>
      <c r="L598" s="3">
        <v>2.6640000000000001</v>
      </c>
      <c r="M598" s="2">
        <f t="shared" si="48"/>
        <v>0.97982875267814273</v>
      </c>
      <c r="N598" s="2" t="str">
        <f t="shared" si="46"/>
        <v/>
      </c>
      <c r="O598" s="2">
        <f t="shared" si="49"/>
        <v>0</v>
      </c>
    </row>
    <row r="599" spans="1:15" x14ac:dyDescent="0.35">
      <c r="A599" s="2">
        <v>304</v>
      </c>
      <c r="B599" s="2">
        <v>2006</v>
      </c>
      <c r="C599" s="3">
        <v>0</v>
      </c>
      <c r="D599" s="3">
        <v>312742.45735797298</v>
      </c>
      <c r="E599" s="3">
        <f t="shared" si="47"/>
        <v>12.653135310877577</v>
      </c>
      <c r="F599" s="3">
        <v>499717.02171483601</v>
      </c>
      <c r="G599" s="3">
        <f t="shared" si="45"/>
        <v>13.121797260620129</v>
      </c>
      <c r="H599" s="3">
        <v>0.49876247321136702</v>
      </c>
      <c r="I599" s="3">
        <v>2.0178522748612799</v>
      </c>
      <c r="J599" s="3">
        <v>40.475000000000001</v>
      </c>
      <c r="K599" s="3">
        <v>8.1969819500522095E-2</v>
      </c>
      <c r="L599" s="3">
        <v>4.1420000000000003</v>
      </c>
      <c r="M599" s="2">
        <f t="shared" si="48"/>
        <v>1.4211787629733925</v>
      </c>
      <c r="N599" s="2">
        <f t="shared" si="46"/>
        <v>0.35359253112954825</v>
      </c>
      <c r="O599" s="2">
        <f t="shared" si="49"/>
        <v>0</v>
      </c>
    </row>
    <row r="600" spans="1:15" x14ac:dyDescent="0.35">
      <c r="A600" s="2">
        <v>304</v>
      </c>
      <c r="B600" s="2">
        <v>2007</v>
      </c>
      <c r="C600" s="3">
        <v>0</v>
      </c>
      <c r="D600" s="3">
        <v>394671.754950598</v>
      </c>
      <c r="E600" s="3">
        <f t="shared" si="47"/>
        <v>12.885809698286183</v>
      </c>
      <c r="F600" s="3">
        <v>636193.28972196602</v>
      </c>
      <c r="G600" s="3">
        <f t="shared" si="45"/>
        <v>13.363257710806733</v>
      </c>
      <c r="H600" s="3">
        <v>0.455080414299883</v>
      </c>
      <c r="I600" s="3">
        <v>2.2734636908713801</v>
      </c>
      <c r="J600" s="3">
        <v>37.838999999999999</v>
      </c>
      <c r="K600" s="3">
        <v>6.8664460229834107E-2</v>
      </c>
      <c r="L600" s="3">
        <v>6.7640000000000002</v>
      </c>
      <c r="M600" s="2">
        <f t="shared" si="48"/>
        <v>1.9116144310363339</v>
      </c>
      <c r="N600" s="2">
        <f t="shared" si="46"/>
        <v>0.23267438740860591</v>
      </c>
      <c r="O600" s="2">
        <f t="shared" si="49"/>
        <v>0</v>
      </c>
    </row>
    <row r="601" spans="1:15" x14ac:dyDescent="0.35">
      <c r="A601" s="2">
        <v>304</v>
      </c>
      <c r="B601" s="2">
        <v>2008</v>
      </c>
      <c r="C601" s="3">
        <v>0</v>
      </c>
      <c r="D601" s="3">
        <v>338632.94255315902</v>
      </c>
      <c r="E601" s="3">
        <f t="shared" si="47"/>
        <v>12.732672034418812</v>
      </c>
      <c r="F601" s="3">
        <v>538252.62710553803</v>
      </c>
      <c r="G601" s="3">
        <f t="shared" si="45"/>
        <v>13.196083296042451</v>
      </c>
      <c r="H601" s="3">
        <v>0.45500145218718602</v>
      </c>
      <c r="I601" s="3">
        <v>1.6512123976631701</v>
      </c>
      <c r="J601" s="3">
        <v>94.632000000000005</v>
      </c>
      <c r="K601" s="3">
        <v>6.8485375403192897E-2</v>
      </c>
      <c r="L601" s="3">
        <v>9.1080000000000005</v>
      </c>
      <c r="M601" s="2">
        <f t="shared" si="48"/>
        <v>2.2091531482014934</v>
      </c>
      <c r="N601" s="2">
        <f t="shared" si="46"/>
        <v>-0.15313766386737093</v>
      </c>
      <c r="O601" s="2">
        <f t="shared" si="49"/>
        <v>0</v>
      </c>
    </row>
    <row r="602" spans="1:15" x14ac:dyDescent="0.35">
      <c r="A602" s="2">
        <v>304</v>
      </c>
      <c r="B602" s="2">
        <v>2009</v>
      </c>
      <c r="C602" s="3">
        <v>0</v>
      </c>
      <c r="D602" s="3">
        <v>333139.620305877</v>
      </c>
      <c r="E602" s="3">
        <f t="shared" si="47"/>
        <v>12.716316961287029</v>
      </c>
      <c r="F602" s="3">
        <v>589812.34196639794</v>
      </c>
      <c r="G602" s="3">
        <f t="shared" si="45"/>
        <v>13.287559700824939</v>
      </c>
      <c r="H602" s="3">
        <v>0.468199810697976</v>
      </c>
      <c r="I602" s="3">
        <v>2.34820146342628</v>
      </c>
      <c r="J602" s="3">
        <v>94.677999999999997</v>
      </c>
      <c r="K602" s="3">
        <v>7.9769243580183502E-2</v>
      </c>
      <c r="L602" s="3">
        <v>11.811999999999999</v>
      </c>
      <c r="M602" s="2">
        <f t="shared" si="48"/>
        <v>2.4691159638816762</v>
      </c>
      <c r="N602" s="2">
        <f t="shared" si="46"/>
        <v>-1.6355073131782305E-2</v>
      </c>
      <c r="O602" s="2">
        <f t="shared" si="49"/>
        <v>0</v>
      </c>
    </row>
    <row r="603" spans="1:15" x14ac:dyDescent="0.35">
      <c r="A603" s="2">
        <v>304</v>
      </c>
      <c r="B603" s="2">
        <v>2010</v>
      </c>
      <c r="C603" s="3">
        <v>0</v>
      </c>
      <c r="D603" s="3">
        <v>416306.39948419097</v>
      </c>
      <c r="E603" s="3">
        <f t="shared" si="47"/>
        <v>12.939176805354588</v>
      </c>
      <c r="F603" s="3">
        <v>666405.31713953998</v>
      </c>
      <c r="G603" s="3">
        <f t="shared" si="45"/>
        <v>13.409653348703809</v>
      </c>
      <c r="H603" s="3">
        <v>0.39792360096659801</v>
      </c>
      <c r="I603" s="3">
        <v>2.16304121389846</v>
      </c>
      <c r="J603" s="3">
        <v>91.817999999999998</v>
      </c>
      <c r="K603" s="3">
        <v>8.6069456826842E-2</v>
      </c>
      <c r="L603" s="3">
        <v>9.375</v>
      </c>
      <c r="M603" s="2">
        <f t="shared" si="48"/>
        <v>2.2380465718564744</v>
      </c>
      <c r="N603" s="2">
        <f t="shared" si="46"/>
        <v>0.22285984406755865</v>
      </c>
      <c r="O603" s="2">
        <f t="shared" si="49"/>
        <v>0</v>
      </c>
    </row>
    <row r="604" spans="1:15" x14ac:dyDescent="0.35">
      <c r="A604" s="2">
        <v>304</v>
      </c>
      <c r="B604" s="2">
        <v>2011</v>
      </c>
      <c r="C604" s="3">
        <v>0</v>
      </c>
      <c r="D604" s="3">
        <v>487933.062811788</v>
      </c>
      <c r="E604" s="3">
        <f t="shared" si="47"/>
        <v>13.09793350905783</v>
      </c>
      <c r="F604" s="3">
        <v>732321.63290331</v>
      </c>
      <c r="G604" s="3">
        <f t="shared" si="45"/>
        <v>13.503975085652447</v>
      </c>
      <c r="H604" s="3">
        <v>0.37728676526379401</v>
      </c>
      <c r="I604" s="3">
        <v>2.0495675166334699</v>
      </c>
      <c r="J604" s="3">
        <v>90.11</v>
      </c>
      <c r="K604" s="3">
        <v>8.4125257799665801E-2</v>
      </c>
      <c r="L604" s="3">
        <v>8.34</v>
      </c>
      <c r="M604" s="2">
        <f t="shared" si="48"/>
        <v>2.1210632163706555</v>
      </c>
      <c r="N604" s="2">
        <f t="shared" si="46"/>
        <v>0.1587567037032418</v>
      </c>
      <c r="O604" s="2">
        <f t="shared" si="49"/>
        <v>0</v>
      </c>
    </row>
    <row r="605" spans="1:15" x14ac:dyDescent="0.35">
      <c r="A605" s="2">
        <v>305</v>
      </c>
      <c r="B605" s="2">
        <v>2005</v>
      </c>
      <c r="C605" s="3">
        <v>0</v>
      </c>
      <c r="D605" s="3">
        <v>157503.48970663501</v>
      </c>
      <c r="E605" s="3">
        <f t="shared" si="47"/>
        <v>11.967202893869889</v>
      </c>
      <c r="F605" s="3">
        <v>221009.824375603</v>
      </c>
      <c r="G605" s="3">
        <f t="shared" si="45"/>
        <v>12.305962433700081</v>
      </c>
      <c r="H605" s="3">
        <v>0.544522390769687</v>
      </c>
      <c r="I605" s="3">
        <v>3.2041991977947601</v>
      </c>
      <c r="J605" s="3">
        <v>61.246000000000002</v>
      </c>
      <c r="K605" s="3">
        <v>0.16487039032637599</v>
      </c>
      <c r="L605" s="3">
        <v>1.9830000000000001</v>
      </c>
      <c r="M605" s="2">
        <f t="shared" si="48"/>
        <v>0.68461084953765894</v>
      </c>
      <c r="N605" s="2" t="str">
        <f t="shared" si="46"/>
        <v/>
      </c>
      <c r="O605" s="2">
        <f t="shared" si="49"/>
        <v>0</v>
      </c>
    </row>
    <row r="606" spans="1:15" x14ac:dyDescent="0.35">
      <c r="A606" s="2">
        <v>305</v>
      </c>
      <c r="B606" s="2">
        <v>2006</v>
      </c>
      <c r="C606" s="3">
        <v>0</v>
      </c>
      <c r="D606" s="3">
        <v>258080.06247770801</v>
      </c>
      <c r="E606" s="3">
        <f t="shared" si="47"/>
        <v>12.461025135445599</v>
      </c>
      <c r="F606" s="3">
        <v>356545.26045569801</v>
      </c>
      <c r="G606" s="3">
        <f t="shared" si="45"/>
        <v>12.784216468578023</v>
      </c>
      <c r="H606" s="3">
        <v>0.57387351757184402</v>
      </c>
      <c r="I606" s="3">
        <v>2.49970468338597</v>
      </c>
      <c r="J606" s="3">
        <v>62.6</v>
      </c>
      <c r="K606" s="3">
        <v>0.130946741925447</v>
      </c>
      <c r="L606" s="3">
        <v>2.093</v>
      </c>
      <c r="M606" s="2">
        <f t="shared" si="48"/>
        <v>0.73859844346386272</v>
      </c>
      <c r="N606" s="2">
        <f t="shared" si="46"/>
        <v>0.49382224157571031</v>
      </c>
      <c r="O606" s="2">
        <f t="shared" si="49"/>
        <v>0</v>
      </c>
    </row>
    <row r="607" spans="1:15" x14ac:dyDescent="0.35">
      <c r="A607" s="2">
        <v>305</v>
      </c>
      <c r="B607" s="2">
        <v>2007</v>
      </c>
      <c r="C607" s="3">
        <v>0</v>
      </c>
      <c r="D607" s="3">
        <v>340292.54445099499</v>
      </c>
      <c r="E607" s="3">
        <f t="shared" si="47"/>
        <v>12.737560951494942</v>
      </c>
      <c r="F607" s="3">
        <v>501312.49585695198</v>
      </c>
      <c r="G607" s="3">
        <f t="shared" si="45"/>
        <v>13.124984929844878</v>
      </c>
      <c r="H607" s="3">
        <v>0.58420469785540696</v>
      </c>
      <c r="I607" s="3">
        <v>2.4907850809532199</v>
      </c>
      <c r="J607" s="3">
        <v>57.414999999999999</v>
      </c>
      <c r="K607" s="3">
        <v>0.16031118905754299</v>
      </c>
      <c r="L607" s="3">
        <v>2.6949999999999998</v>
      </c>
      <c r="M607" s="2">
        <f t="shared" si="48"/>
        <v>0.99139820436096038</v>
      </c>
      <c r="N607" s="2">
        <f t="shared" si="46"/>
        <v>0.27653581604934274</v>
      </c>
      <c r="O607" s="2">
        <f t="shared" si="49"/>
        <v>0</v>
      </c>
    </row>
    <row r="608" spans="1:15" x14ac:dyDescent="0.35">
      <c r="A608" s="2">
        <v>305</v>
      </c>
      <c r="B608" s="2">
        <v>2008</v>
      </c>
      <c r="C608" s="3">
        <v>0</v>
      </c>
      <c r="D608" s="3">
        <v>373063.34619130898</v>
      </c>
      <c r="E608" s="3">
        <f t="shared" si="47"/>
        <v>12.829503513137775</v>
      </c>
      <c r="F608" s="3">
        <v>525005.12155942502</v>
      </c>
      <c r="G608" s="3">
        <f t="shared" si="45"/>
        <v>13.171163296877463</v>
      </c>
      <c r="H608" s="3">
        <v>0.57022922736413795</v>
      </c>
      <c r="I608" s="3">
        <v>2.8289916407669198</v>
      </c>
      <c r="J608" s="3">
        <v>80.83</v>
      </c>
      <c r="K608" s="3">
        <v>0.13483759333958301</v>
      </c>
      <c r="L608" s="3">
        <v>3.371</v>
      </c>
      <c r="M608" s="2">
        <f t="shared" si="48"/>
        <v>1.2152094362519237</v>
      </c>
      <c r="N608" s="2">
        <f t="shared" si="46"/>
        <v>9.1942561642833098E-2</v>
      </c>
      <c r="O608" s="2">
        <f t="shared" si="49"/>
        <v>0</v>
      </c>
    </row>
    <row r="609" spans="1:15" x14ac:dyDescent="0.35">
      <c r="A609" s="2">
        <v>305</v>
      </c>
      <c r="B609" s="2">
        <v>2009</v>
      </c>
      <c r="C609" s="3">
        <v>0</v>
      </c>
      <c r="D609" s="3">
        <v>381681.64300729003</v>
      </c>
      <c r="E609" s="3">
        <f t="shared" si="47"/>
        <v>12.852342144852935</v>
      </c>
      <c r="F609" s="3">
        <v>689661.70038381196</v>
      </c>
      <c r="G609" s="3">
        <f t="shared" si="45"/>
        <v>13.44395646704352</v>
      </c>
      <c r="H609" s="3">
        <v>0.54577536592655596</v>
      </c>
      <c r="I609" s="3">
        <v>1.1203385400524399</v>
      </c>
      <c r="J609" s="3">
        <v>92.978999999999999</v>
      </c>
      <c r="K609" s="3">
        <v>0.15668255937953601</v>
      </c>
      <c r="L609" s="3">
        <v>6.1459999999999999</v>
      </c>
      <c r="M609" s="2">
        <f t="shared" si="48"/>
        <v>1.8158014637082929</v>
      </c>
      <c r="N609" s="2">
        <f t="shared" si="46"/>
        <v>2.2838631715160318E-2</v>
      </c>
      <c r="O609" s="2">
        <f t="shared" si="49"/>
        <v>0</v>
      </c>
    </row>
    <row r="610" spans="1:15" x14ac:dyDescent="0.35">
      <c r="A610" s="2">
        <v>305</v>
      </c>
      <c r="B610" s="2">
        <v>2010</v>
      </c>
      <c r="C610" s="3">
        <v>0</v>
      </c>
      <c r="D610" s="3">
        <v>347126.49870745803</v>
      </c>
      <c r="E610" s="3">
        <f t="shared" si="47"/>
        <v>12.757444542086155</v>
      </c>
      <c r="F610" s="3">
        <v>778778.74969906698</v>
      </c>
      <c r="G610" s="3">
        <f t="shared" si="45"/>
        <v>13.565482266153968</v>
      </c>
      <c r="H610" s="3">
        <v>0.57745586084006795</v>
      </c>
      <c r="I610" s="3">
        <v>0.57715764846693396</v>
      </c>
      <c r="J610" s="3">
        <v>94.281000000000006</v>
      </c>
      <c r="K610" s="3">
        <v>0.1336788995955</v>
      </c>
      <c r="L610" s="3">
        <v>7.3570000000000002</v>
      </c>
      <c r="M610" s="2">
        <f t="shared" si="48"/>
        <v>1.9956522409501274</v>
      </c>
      <c r="N610" s="2">
        <f t="shared" si="46"/>
        <v>-9.4897602766780054E-2</v>
      </c>
      <c r="O610" s="2">
        <f t="shared" si="49"/>
        <v>0</v>
      </c>
    </row>
    <row r="611" spans="1:15" x14ac:dyDescent="0.35">
      <c r="A611" s="2">
        <v>305</v>
      </c>
      <c r="B611" s="2">
        <v>2011</v>
      </c>
      <c r="C611" s="3">
        <v>0</v>
      </c>
      <c r="D611" s="3">
        <v>471667.61483975098</v>
      </c>
      <c r="E611" s="3">
        <f t="shared" si="47"/>
        <v>13.0640298106503</v>
      </c>
      <c r="F611" s="3">
        <v>720848.34910309699</v>
      </c>
      <c r="G611" s="3">
        <f t="shared" si="45"/>
        <v>13.488184060028781</v>
      </c>
      <c r="H611" s="3">
        <v>0.40353946092006099</v>
      </c>
      <c r="I611" s="3">
        <v>0.94287413416443</v>
      </c>
      <c r="J611" s="3">
        <v>90.150999999999996</v>
      </c>
      <c r="K611" s="3">
        <v>0.146687770423481</v>
      </c>
      <c r="L611" s="3">
        <v>5.4409999999999998</v>
      </c>
      <c r="M611" s="2">
        <f t="shared" si="48"/>
        <v>1.6939628675037883</v>
      </c>
      <c r="N611" s="2">
        <f t="shared" si="46"/>
        <v>0.30658526856414525</v>
      </c>
      <c r="O611" s="2">
        <f t="shared" si="49"/>
        <v>0</v>
      </c>
    </row>
    <row r="612" spans="1:15" x14ac:dyDescent="0.35">
      <c r="A612" s="2">
        <v>306</v>
      </c>
      <c r="B612" s="2">
        <v>2006</v>
      </c>
      <c r="C612" s="3">
        <v>0</v>
      </c>
      <c r="D612" s="3">
        <v>297184.39119410497</v>
      </c>
      <c r="E612" s="3">
        <f t="shared" si="47"/>
        <v>12.602108070911228</v>
      </c>
      <c r="F612" s="3">
        <v>402995.237401605</v>
      </c>
      <c r="G612" s="3">
        <f t="shared" si="45"/>
        <v>12.906680022996966</v>
      </c>
      <c r="H612" s="3">
        <v>0.81808199328489795</v>
      </c>
      <c r="I612" s="3">
        <v>2.4049532819139698</v>
      </c>
      <c r="J612" s="3">
        <v>69.427000000000007</v>
      </c>
      <c r="K612" s="3">
        <v>8.91047550405661E-2</v>
      </c>
      <c r="L612" s="3">
        <v>0.78800000000000003</v>
      </c>
      <c r="M612" s="2">
        <f t="shared" si="48"/>
        <v>-0.23825718912425789</v>
      </c>
      <c r="N612" s="2" t="str">
        <f t="shared" si="46"/>
        <v/>
      </c>
      <c r="O612" s="2">
        <f t="shared" si="49"/>
        <v>0</v>
      </c>
    </row>
    <row r="613" spans="1:15" x14ac:dyDescent="0.35">
      <c r="A613" s="2">
        <v>306</v>
      </c>
      <c r="B613" s="2">
        <v>2007</v>
      </c>
      <c r="C613" s="3">
        <v>0</v>
      </c>
      <c r="D613" s="3">
        <v>436112.42529034999</v>
      </c>
      <c r="E613" s="3">
        <f t="shared" si="47"/>
        <v>12.98565534526251</v>
      </c>
      <c r="F613" s="3">
        <v>568060.70826785301</v>
      </c>
      <c r="G613" s="3">
        <f t="shared" si="45"/>
        <v>13.24998357274521</v>
      </c>
      <c r="H613" s="3">
        <v>0.69771593429936796</v>
      </c>
      <c r="I613" s="3">
        <v>3.3758967828698898</v>
      </c>
      <c r="J613" s="3">
        <v>63.746000000000002</v>
      </c>
      <c r="K613" s="3">
        <v>0.18518944569502599</v>
      </c>
      <c r="L613" s="3">
        <v>1.3260000000000001</v>
      </c>
      <c r="M613" s="2">
        <f t="shared" si="48"/>
        <v>0.28216689176367082</v>
      </c>
      <c r="N613" s="2">
        <f t="shared" si="46"/>
        <v>0.38354727435128133</v>
      </c>
      <c r="O613" s="2">
        <f t="shared" si="49"/>
        <v>0</v>
      </c>
    </row>
    <row r="614" spans="1:15" x14ac:dyDescent="0.35">
      <c r="A614" s="2">
        <v>306</v>
      </c>
      <c r="B614" s="2">
        <v>2008</v>
      </c>
      <c r="C614" s="3">
        <v>0</v>
      </c>
      <c r="D614" s="3">
        <v>440093.51121458103</v>
      </c>
      <c r="E614" s="3">
        <f t="shared" si="47"/>
        <v>12.994742508801785</v>
      </c>
      <c r="F614" s="3">
        <v>543424.57863322902</v>
      </c>
      <c r="G614" s="3">
        <f t="shared" si="45"/>
        <v>13.205646206149918</v>
      </c>
      <c r="H614" s="3">
        <v>0.75340101744760501</v>
      </c>
      <c r="I614" s="3">
        <v>1.4968779654755699</v>
      </c>
      <c r="J614" s="3">
        <v>90.847999999999999</v>
      </c>
      <c r="K614" s="3">
        <v>0.15210924994446001</v>
      </c>
      <c r="L614" s="3">
        <v>2.3450000000000002</v>
      </c>
      <c r="M614" s="2">
        <f t="shared" si="48"/>
        <v>0.85228540189824276</v>
      </c>
      <c r="N614" s="2">
        <f t="shared" si="46"/>
        <v>9.0871635392755223E-3</v>
      </c>
      <c r="O614" s="2">
        <f t="shared" si="49"/>
        <v>0</v>
      </c>
    </row>
    <row r="615" spans="1:15" x14ac:dyDescent="0.35">
      <c r="A615" s="2">
        <v>306</v>
      </c>
      <c r="B615" s="2">
        <v>2009</v>
      </c>
      <c r="C615" s="3">
        <v>0</v>
      </c>
      <c r="D615" s="3">
        <v>490588.23033132398</v>
      </c>
      <c r="E615" s="3">
        <f t="shared" si="47"/>
        <v>13.103360420162707</v>
      </c>
      <c r="F615" s="3">
        <v>595646.77598573302</v>
      </c>
      <c r="G615" s="3">
        <f t="shared" si="45"/>
        <v>13.297403112614409</v>
      </c>
      <c r="H615" s="3">
        <v>0.74031858809600204</v>
      </c>
      <c r="I615" s="3">
        <v>-8.2855533092499906E-2</v>
      </c>
      <c r="J615" s="3">
        <v>100.371</v>
      </c>
      <c r="K615" s="3">
        <v>0.13662425987152199</v>
      </c>
      <c r="L615" s="3">
        <v>4.0250000000000004</v>
      </c>
      <c r="M615" s="2">
        <f t="shared" si="48"/>
        <v>1.3925249108705269</v>
      </c>
      <c r="N615" s="2">
        <f t="shared" si="46"/>
        <v>0.10861791136092158</v>
      </c>
      <c r="O615" s="2">
        <f t="shared" si="49"/>
        <v>0</v>
      </c>
    </row>
    <row r="616" spans="1:15" x14ac:dyDescent="0.35">
      <c r="A616" s="2">
        <v>306</v>
      </c>
      <c r="B616" s="2">
        <v>2010</v>
      </c>
      <c r="C616" s="3">
        <v>0</v>
      </c>
      <c r="D616" s="3">
        <v>479352.769858282</v>
      </c>
      <c r="E616" s="3">
        <f t="shared" si="47"/>
        <v>13.080192076851402</v>
      </c>
      <c r="F616" s="3">
        <v>608410.70708263305</v>
      </c>
      <c r="G616" s="3">
        <f t="shared" si="45"/>
        <v>13.318605437967568</v>
      </c>
      <c r="H616" s="3">
        <v>0.63166666064445498</v>
      </c>
      <c r="I616" s="3">
        <v>1.0941690463834</v>
      </c>
      <c r="J616" s="3">
        <v>95.566000000000003</v>
      </c>
      <c r="K616" s="3">
        <v>0.15249907604018001</v>
      </c>
      <c r="L616" s="3">
        <v>13.348000000000001</v>
      </c>
      <c r="M616" s="2">
        <f t="shared" si="48"/>
        <v>2.5913665608891274</v>
      </c>
      <c r="N616" s="2">
        <f t="shared" si="46"/>
        <v>-2.3168343311304795E-2</v>
      </c>
      <c r="O616" s="2">
        <f t="shared" si="49"/>
        <v>0</v>
      </c>
    </row>
    <row r="617" spans="1:15" x14ac:dyDescent="0.35">
      <c r="A617" s="2">
        <v>306</v>
      </c>
      <c r="B617" s="2">
        <v>2011</v>
      </c>
      <c r="C617" s="3">
        <v>0</v>
      </c>
      <c r="D617" s="3">
        <v>553275.44768536102</v>
      </c>
      <c r="E617" s="3">
        <f t="shared" si="47"/>
        <v>13.223611253575518</v>
      </c>
      <c r="F617" s="3">
        <v>715674.15109014697</v>
      </c>
      <c r="G617" s="3">
        <f t="shared" si="45"/>
        <v>13.480980246112246</v>
      </c>
      <c r="H617" s="3">
        <v>0.65222246916348103</v>
      </c>
      <c r="I617" s="3">
        <v>0.88579435469713697</v>
      </c>
      <c r="J617" s="3">
        <v>93.820999999999998</v>
      </c>
      <c r="K617" s="3">
        <v>0.124017025145954</v>
      </c>
      <c r="L617" s="3">
        <v>11.222</v>
      </c>
      <c r="M617" s="2">
        <f t="shared" si="48"/>
        <v>2.41787613732878</v>
      </c>
      <c r="N617" s="2">
        <f t="shared" si="46"/>
        <v>0.14341917672411597</v>
      </c>
      <c r="O617" s="2">
        <f t="shared" si="49"/>
        <v>0</v>
      </c>
    </row>
    <row r="618" spans="1:15" x14ac:dyDescent="0.35">
      <c r="A618" s="2">
        <v>307</v>
      </c>
      <c r="B618" s="2">
        <v>2005</v>
      </c>
      <c r="C618" s="3">
        <v>0</v>
      </c>
      <c r="D618" s="3">
        <v>44133.728964988099</v>
      </c>
      <c r="E618" s="3">
        <f t="shared" si="47"/>
        <v>10.694979598240231</v>
      </c>
      <c r="F618" s="3">
        <v>60663.009611215399</v>
      </c>
      <c r="G618" s="3">
        <f t="shared" si="45"/>
        <v>11.01308939444003</v>
      </c>
      <c r="H618" s="3">
        <v>0.454617409865678</v>
      </c>
      <c r="I618" s="3">
        <v>1.6253415599819701</v>
      </c>
      <c r="J618" s="3">
        <v>85.775999999999996</v>
      </c>
      <c r="K618" s="3">
        <v>0.195803859377228</v>
      </c>
      <c r="L618" s="3">
        <v>1.103</v>
      </c>
      <c r="M618" s="2">
        <f t="shared" si="48"/>
        <v>9.8033740271365397E-2</v>
      </c>
      <c r="N618" s="2" t="str">
        <f t="shared" si="46"/>
        <v/>
      </c>
      <c r="O618" s="2">
        <f t="shared" si="49"/>
        <v>0</v>
      </c>
    </row>
    <row r="619" spans="1:15" x14ac:dyDescent="0.35">
      <c r="A619" s="2">
        <v>307</v>
      </c>
      <c r="B619" s="2">
        <v>2006</v>
      </c>
      <c r="C619" s="3">
        <v>0</v>
      </c>
      <c r="D619" s="3">
        <v>104289.717215329</v>
      </c>
      <c r="E619" s="3">
        <f t="shared" si="47"/>
        <v>11.554928047589183</v>
      </c>
      <c r="F619" s="3">
        <v>144606.870298564</v>
      </c>
      <c r="G619" s="3">
        <f t="shared" si="45"/>
        <v>11.881774100016322</v>
      </c>
      <c r="H619" s="3">
        <v>0.55114088502696501</v>
      </c>
      <c r="I619" s="3">
        <v>1.2767428167130599</v>
      </c>
      <c r="J619" s="3">
        <v>68.031999999999996</v>
      </c>
      <c r="K619" s="3">
        <v>9.3565913745404905E-2</v>
      </c>
      <c r="L619" s="3">
        <v>1.52</v>
      </c>
      <c r="M619" s="2">
        <f t="shared" si="48"/>
        <v>0.41871033485818504</v>
      </c>
      <c r="N619" s="2">
        <f t="shared" si="46"/>
        <v>0.85994844934895198</v>
      </c>
      <c r="O619" s="2">
        <f t="shared" si="49"/>
        <v>0</v>
      </c>
    </row>
    <row r="620" spans="1:15" x14ac:dyDescent="0.35">
      <c r="A620" s="2">
        <v>307</v>
      </c>
      <c r="B620" s="2">
        <v>2007</v>
      </c>
      <c r="C620" s="3">
        <v>0</v>
      </c>
      <c r="D620" s="3">
        <v>209701.579486873</v>
      </c>
      <c r="E620" s="3">
        <f t="shared" si="47"/>
        <v>12.253440748987888</v>
      </c>
      <c r="F620" s="3">
        <v>284016.339744978</v>
      </c>
      <c r="G620" s="3">
        <f t="shared" si="45"/>
        <v>12.556787049801612</v>
      </c>
      <c r="H620" s="3">
        <v>0.50749592413249001</v>
      </c>
      <c r="I620" s="3">
        <v>2.24415844918799</v>
      </c>
      <c r="J620" s="3">
        <v>48.93</v>
      </c>
      <c r="K620" s="3">
        <v>0.106549904023827</v>
      </c>
      <c r="L620" s="3">
        <v>2.7719999999999998</v>
      </c>
      <c r="M620" s="2">
        <f t="shared" si="48"/>
        <v>1.0195690813276568</v>
      </c>
      <c r="N620" s="2">
        <f t="shared" si="46"/>
        <v>0.69851270139870536</v>
      </c>
      <c r="O620" s="2">
        <f t="shared" si="49"/>
        <v>0</v>
      </c>
    </row>
    <row r="621" spans="1:15" x14ac:dyDescent="0.35">
      <c r="A621" s="2">
        <v>307</v>
      </c>
      <c r="B621" s="2">
        <v>2008</v>
      </c>
      <c r="C621" s="3">
        <v>0</v>
      </c>
      <c r="D621" s="3">
        <v>250072.81131376</v>
      </c>
      <c r="E621" s="3">
        <f t="shared" si="47"/>
        <v>12.429507399695757</v>
      </c>
      <c r="F621" s="3">
        <v>334901.81556493399</v>
      </c>
      <c r="G621" s="3">
        <f t="shared" si="45"/>
        <v>12.721592679982692</v>
      </c>
      <c r="H621" s="3">
        <v>0.600709341454572</v>
      </c>
      <c r="I621" s="3">
        <v>1.9895220807376399</v>
      </c>
      <c r="J621" s="3">
        <v>97.646000000000001</v>
      </c>
      <c r="K621" s="3">
        <v>0.105749867194116</v>
      </c>
      <c r="L621" s="3">
        <v>6.4720000000000004</v>
      </c>
      <c r="M621" s="2">
        <f t="shared" si="48"/>
        <v>1.8674851797561907</v>
      </c>
      <c r="N621" s="2">
        <f t="shared" si="46"/>
        <v>0.17606665070786853</v>
      </c>
      <c r="O621" s="2">
        <f t="shared" si="49"/>
        <v>0</v>
      </c>
    </row>
    <row r="622" spans="1:15" x14ac:dyDescent="0.35">
      <c r="A622" s="2">
        <v>307</v>
      </c>
      <c r="B622" s="2">
        <v>2009</v>
      </c>
      <c r="C622" s="3">
        <v>0</v>
      </c>
      <c r="D622" s="3">
        <v>286818.29582513898</v>
      </c>
      <c r="E622" s="3">
        <f t="shared" si="47"/>
        <v>12.5666041786476</v>
      </c>
      <c r="F622" s="3">
        <v>493220.76774994697</v>
      </c>
      <c r="G622" s="3">
        <f t="shared" si="45"/>
        <v>13.108712157556822</v>
      </c>
      <c r="H622" s="3">
        <v>0.46420269983699503</v>
      </c>
      <c r="I622" s="3">
        <v>0.90799662660117197</v>
      </c>
      <c r="J622" s="3">
        <v>99.305999999999997</v>
      </c>
      <c r="K622" s="3">
        <v>7.6270667709243095E-2</v>
      </c>
      <c r="L622" s="3">
        <v>9.2769999999999904</v>
      </c>
      <c r="M622" s="2">
        <f t="shared" si="48"/>
        <v>2.2275382186711332</v>
      </c>
      <c r="N622" s="2">
        <f t="shared" si="46"/>
        <v>0.13709677895184313</v>
      </c>
      <c r="O622" s="2">
        <f t="shared" si="49"/>
        <v>0</v>
      </c>
    </row>
    <row r="623" spans="1:15" x14ac:dyDescent="0.35">
      <c r="A623" s="2">
        <v>307</v>
      </c>
      <c r="B623" s="2">
        <v>2010</v>
      </c>
      <c r="C623" s="3">
        <v>0</v>
      </c>
      <c r="D623" s="3">
        <v>332543.22472911701</v>
      </c>
      <c r="E623" s="3">
        <f t="shared" si="47"/>
        <v>12.714525129814199</v>
      </c>
      <c r="F623" s="3">
        <v>589610.89549708704</v>
      </c>
      <c r="G623" s="3">
        <f t="shared" si="45"/>
        <v>13.287218099159192</v>
      </c>
      <c r="H623" s="3">
        <v>0.29775592694137099</v>
      </c>
      <c r="I623" s="3">
        <v>1.1371426704774901</v>
      </c>
      <c r="J623" s="3">
        <v>93.792000000000002</v>
      </c>
      <c r="K623" s="3">
        <v>6.5665830787957402E-2</v>
      </c>
      <c r="L623" s="3">
        <v>8.94</v>
      </c>
      <c r="M623" s="2">
        <f t="shared" si="48"/>
        <v>2.1905355891854228</v>
      </c>
      <c r="N623" s="2">
        <f t="shared" si="46"/>
        <v>0.14792095116659887</v>
      </c>
      <c r="O623" s="2">
        <f t="shared" si="49"/>
        <v>0</v>
      </c>
    </row>
    <row r="624" spans="1:15" x14ac:dyDescent="0.35">
      <c r="A624" s="2">
        <v>307</v>
      </c>
      <c r="B624" s="2">
        <v>2011</v>
      </c>
      <c r="C624" s="3">
        <v>0</v>
      </c>
      <c r="D624" s="3">
        <v>489408.707347713</v>
      </c>
      <c r="E624" s="3">
        <f t="shared" si="47"/>
        <v>13.100953221715788</v>
      </c>
      <c r="F624" s="3">
        <v>713438.88040361903</v>
      </c>
      <c r="G624" s="3">
        <f t="shared" si="45"/>
        <v>13.477852050567096</v>
      </c>
      <c r="H624" s="3">
        <v>0.26854620928648099</v>
      </c>
      <c r="I624" s="3">
        <v>1.15179615105823</v>
      </c>
      <c r="J624" s="3">
        <v>91.352000000000004</v>
      </c>
      <c r="K624" s="3">
        <v>7.3801989120568401E-2</v>
      </c>
      <c r="L624" s="3">
        <v>6.4550000000000001</v>
      </c>
      <c r="M624" s="2">
        <f t="shared" si="48"/>
        <v>1.8648550242986057</v>
      </c>
      <c r="N624" s="2">
        <f t="shared" si="46"/>
        <v>0.386428091901589</v>
      </c>
      <c r="O624" s="2">
        <f t="shared" si="49"/>
        <v>0</v>
      </c>
    </row>
    <row r="625" spans="1:15" x14ac:dyDescent="0.35">
      <c r="A625" s="2">
        <v>308</v>
      </c>
      <c r="B625" s="2">
        <v>2005</v>
      </c>
      <c r="C625" s="3">
        <v>0</v>
      </c>
      <c r="D625" s="3">
        <v>43672.372218221397</v>
      </c>
      <c r="E625" s="3">
        <f t="shared" si="47"/>
        <v>10.684470966465696</v>
      </c>
      <c r="F625" s="3">
        <v>64101.453255861998</v>
      </c>
      <c r="G625" s="3">
        <f t="shared" si="45"/>
        <v>11.068222314350077</v>
      </c>
      <c r="H625" s="3">
        <v>0.64964769647696496</v>
      </c>
      <c r="I625" s="3">
        <v>-0.23848238482384801</v>
      </c>
      <c r="J625" s="3">
        <v>95.135999999999996</v>
      </c>
      <c r="K625" s="3">
        <v>0.23604336043360399</v>
      </c>
      <c r="L625" s="3">
        <v>2.5510000000000002</v>
      </c>
      <c r="M625" s="2">
        <f t="shared" si="48"/>
        <v>0.93648543915967442</v>
      </c>
      <c r="N625" s="2" t="str">
        <f t="shared" si="46"/>
        <v/>
      </c>
      <c r="O625" s="2">
        <f t="shared" si="49"/>
        <v>0</v>
      </c>
    </row>
    <row r="626" spans="1:15" x14ac:dyDescent="0.35">
      <c r="A626" s="2">
        <v>308</v>
      </c>
      <c r="B626" s="2">
        <v>2006</v>
      </c>
      <c r="C626" s="3">
        <v>0</v>
      </c>
      <c r="D626" s="3">
        <v>100478.140828013</v>
      </c>
      <c r="E626" s="3">
        <f t="shared" si="47"/>
        <v>11.517695478624923</v>
      </c>
      <c r="F626" s="3">
        <v>148926.55306458499</v>
      </c>
      <c r="G626" s="3">
        <f t="shared" si="45"/>
        <v>11.911208530944005</v>
      </c>
      <c r="H626" s="3">
        <v>0.82980568164430601</v>
      </c>
      <c r="I626" s="3">
        <v>0.81093487019941801</v>
      </c>
      <c r="J626" s="3">
        <v>74.813000000000002</v>
      </c>
      <c r="K626" s="3">
        <v>0.116182995868822</v>
      </c>
      <c r="L626" s="3">
        <v>2.2829999999999999</v>
      </c>
      <c r="M626" s="2">
        <f t="shared" si="48"/>
        <v>0.82549036754765848</v>
      </c>
      <c r="N626" s="2">
        <f t="shared" si="46"/>
        <v>0.83322451215922655</v>
      </c>
      <c r="O626" s="2">
        <f t="shared" si="49"/>
        <v>0</v>
      </c>
    </row>
    <row r="627" spans="1:15" x14ac:dyDescent="0.35">
      <c r="A627" s="2">
        <v>308</v>
      </c>
      <c r="B627" s="2">
        <v>2007</v>
      </c>
      <c r="C627" s="3">
        <v>0</v>
      </c>
      <c r="D627" s="3">
        <v>184146.626415476</v>
      </c>
      <c r="E627" s="3">
        <f t="shared" si="47"/>
        <v>12.123487601941493</v>
      </c>
      <c r="F627" s="3">
        <v>289788.23101669602</v>
      </c>
      <c r="G627" s="3">
        <f t="shared" si="45"/>
        <v>12.576905697335649</v>
      </c>
      <c r="H627" s="3">
        <v>0.83794916493280003</v>
      </c>
      <c r="I627" s="3">
        <v>1.3074284428948899</v>
      </c>
      <c r="J627" s="3">
        <v>56.314</v>
      </c>
      <c r="K627" s="3">
        <v>0.11293088905134099</v>
      </c>
      <c r="L627" s="3">
        <v>3.9729999999999999</v>
      </c>
      <c r="M627" s="2">
        <f t="shared" si="48"/>
        <v>1.379521476832462</v>
      </c>
      <c r="N627" s="2">
        <f t="shared" si="46"/>
        <v>0.6057921233165704</v>
      </c>
      <c r="O627" s="2">
        <f t="shared" si="49"/>
        <v>0</v>
      </c>
    </row>
    <row r="628" spans="1:15" x14ac:dyDescent="0.35">
      <c r="A628" s="2">
        <v>308</v>
      </c>
      <c r="B628" s="2">
        <v>2008</v>
      </c>
      <c r="C628" s="3">
        <v>0</v>
      </c>
      <c r="D628" s="3">
        <v>241364.999035746</v>
      </c>
      <c r="E628" s="3">
        <f t="shared" si="47"/>
        <v>12.394065585566358</v>
      </c>
      <c r="F628" s="3">
        <v>334566.59207232302</v>
      </c>
      <c r="G628" s="3">
        <f t="shared" si="45"/>
        <v>12.720591218175672</v>
      </c>
      <c r="H628" s="3">
        <v>0.85303722392341397</v>
      </c>
      <c r="I628" s="3">
        <v>1.4028912377793801</v>
      </c>
      <c r="J628" s="3">
        <v>42.462000000000003</v>
      </c>
      <c r="K628" s="3">
        <v>0.10357386288493001</v>
      </c>
      <c r="L628" s="3">
        <v>7.6260000000000003</v>
      </c>
      <c r="M628" s="2">
        <f t="shared" si="48"/>
        <v>2.0315634614353719</v>
      </c>
      <c r="N628" s="2">
        <f t="shared" si="46"/>
        <v>0.27057798362486452</v>
      </c>
      <c r="O628" s="2">
        <f t="shared" si="49"/>
        <v>0</v>
      </c>
    </row>
    <row r="629" spans="1:15" x14ac:dyDescent="0.35">
      <c r="A629" s="2">
        <v>308</v>
      </c>
      <c r="B629" s="2">
        <v>2011</v>
      </c>
      <c r="C629" s="3">
        <v>0</v>
      </c>
      <c r="D629" s="3">
        <v>525697.201186046</v>
      </c>
      <c r="E629" s="3">
        <f t="shared" si="47"/>
        <v>13.172480662817803</v>
      </c>
      <c r="F629" s="3">
        <v>709241.16710051894</v>
      </c>
      <c r="G629" s="3">
        <f t="shared" si="45"/>
        <v>13.471950898734569</v>
      </c>
      <c r="H629" s="3">
        <v>0.88930054127909897</v>
      </c>
      <c r="I629" s="3">
        <v>1.6102615306462</v>
      </c>
      <c r="J629" s="3">
        <v>57.741999999999997</v>
      </c>
      <c r="K629" s="3">
        <v>7.5857901098323605E-2</v>
      </c>
      <c r="L629" s="3">
        <v>7.4249999999999998</v>
      </c>
      <c r="M629" s="2">
        <f t="shared" si="48"/>
        <v>2.0048526846887631</v>
      </c>
      <c r="N629" s="2">
        <f t="shared" si="46"/>
        <v>0.7784150772514451</v>
      </c>
      <c r="O629" s="2">
        <f t="shared" si="49"/>
        <v>0</v>
      </c>
    </row>
    <row r="630" spans="1:15" x14ac:dyDescent="0.35">
      <c r="A630" s="2">
        <v>309</v>
      </c>
      <c r="B630" s="2">
        <v>2006</v>
      </c>
      <c r="C630" s="3">
        <v>0</v>
      </c>
      <c r="D630" s="3">
        <v>86497.942645013303</v>
      </c>
      <c r="E630" s="3">
        <f t="shared" si="47"/>
        <v>11.367875908186402</v>
      </c>
      <c r="F630" s="3">
        <v>128078.278795898</v>
      </c>
      <c r="G630" s="3">
        <f t="shared" si="45"/>
        <v>11.76039690907232</v>
      </c>
      <c r="H630" s="3">
        <v>0.651720029580938</v>
      </c>
      <c r="I630" s="3">
        <v>0.81510667937357895</v>
      </c>
      <c r="J630" s="3">
        <v>80.986000000000004</v>
      </c>
      <c r="K630" s="3">
        <v>0.20387185309636099</v>
      </c>
      <c r="L630" s="3">
        <v>22.462</v>
      </c>
      <c r="M630" s="2">
        <f t="shared" si="48"/>
        <v>3.1118249925408445</v>
      </c>
      <c r="N630" s="2" t="str">
        <f t="shared" si="46"/>
        <v/>
      </c>
      <c r="O630" s="2">
        <f t="shared" si="49"/>
        <v>0</v>
      </c>
    </row>
    <row r="631" spans="1:15" x14ac:dyDescent="0.35">
      <c r="A631" s="2">
        <v>309</v>
      </c>
      <c r="B631" s="2">
        <v>2007</v>
      </c>
      <c r="C631" s="3">
        <v>0</v>
      </c>
      <c r="D631" s="3">
        <v>143991.36886673799</v>
      </c>
      <c r="E631" s="3">
        <f t="shared" si="47"/>
        <v>11.877508638336328</v>
      </c>
      <c r="F631" s="3">
        <v>196403.43173617899</v>
      </c>
      <c r="G631" s="3">
        <f t="shared" si="45"/>
        <v>12.187926147948316</v>
      </c>
      <c r="H631" s="3">
        <v>0.74121243122217595</v>
      </c>
      <c r="I631" s="3">
        <v>1.3717605504963899</v>
      </c>
      <c r="J631" s="3">
        <v>75.694999999999894</v>
      </c>
      <c r="K631" s="3">
        <v>0.149152097985503</v>
      </c>
      <c r="L631" s="3">
        <v>23.152999999999999</v>
      </c>
      <c r="M631" s="2">
        <f t="shared" si="48"/>
        <v>3.1421243617690613</v>
      </c>
      <c r="N631" s="2">
        <f t="shared" si="46"/>
        <v>0.50963273014992616</v>
      </c>
      <c r="O631" s="2">
        <f t="shared" si="49"/>
        <v>0</v>
      </c>
    </row>
    <row r="632" spans="1:15" x14ac:dyDescent="0.35">
      <c r="A632" s="2">
        <v>309</v>
      </c>
      <c r="B632" s="2">
        <v>2008</v>
      </c>
      <c r="C632" s="3">
        <v>0</v>
      </c>
      <c r="D632" s="3">
        <v>122184.725537762</v>
      </c>
      <c r="E632" s="3">
        <f t="shared" si="47"/>
        <v>11.713289322307702</v>
      </c>
      <c r="F632" s="3">
        <v>180829.50412782701</v>
      </c>
      <c r="G632" s="3">
        <f t="shared" si="45"/>
        <v>12.105309900174452</v>
      </c>
      <c r="H632" s="3">
        <v>0.81170608655290499</v>
      </c>
      <c r="I632" s="3">
        <v>1.4078526318206499</v>
      </c>
      <c r="J632" s="3">
        <v>99.067999999999998</v>
      </c>
      <c r="K632" s="3">
        <v>0.138993190651407</v>
      </c>
      <c r="L632" s="3">
        <v>26.876999999999999</v>
      </c>
      <c r="M632" s="2">
        <f t="shared" si="48"/>
        <v>3.2912709022835509</v>
      </c>
      <c r="N632" s="2">
        <f t="shared" si="46"/>
        <v>-0.16421931602862649</v>
      </c>
      <c r="O632" s="2">
        <f t="shared" si="49"/>
        <v>0</v>
      </c>
    </row>
    <row r="633" spans="1:15" x14ac:dyDescent="0.35">
      <c r="A633" s="2">
        <v>309</v>
      </c>
      <c r="B633" s="2">
        <v>2009</v>
      </c>
      <c r="C633" s="3">
        <v>0</v>
      </c>
      <c r="D633" s="3">
        <v>148312.51901786399</v>
      </c>
      <c r="E633" s="3">
        <f t="shared" si="47"/>
        <v>11.907076941406439</v>
      </c>
      <c r="F633" s="3">
        <v>246213.74188379201</v>
      </c>
      <c r="G633" s="3">
        <f t="shared" si="45"/>
        <v>12.413955307112255</v>
      </c>
      <c r="H633" s="3">
        <v>0.87064177925527597</v>
      </c>
      <c r="I633" s="3">
        <v>0.82231362573055899</v>
      </c>
      <c r="J633" s="3">
        <v>99.191000000000003</v>
      </c>
      <c r="K633" s="3">
        <v>0.10486631061875901</v>
      </c>
      <c r="L633" s="3">
        <v>27.484000000000002</v>
      </c>
      <c r="M633" s="2">
        <f t="shared" si="48"/>
        <v>3.3136040171688297</v>
      </c>
      <c r="N633" s="2">
        <f t="shared" si="46"/>
        <v>0.1937876190987371</v>
      </c>
      <c r="O633" s="2">
        <f t="shared" si="49"/>
        <v>0</v>
      </c>
    </row>
    <row r="634" spans="1:15" x14ac:dyDescent="0.35">
      <c r="A634" s="2">
        <v>309</v>
      </c>
      <c r="B634" s="2">
        <v>2010</v>
      </c>
      <c r="C634" s="3">
        <v>0</v>
      </c>
      <c r="D634" s="3">
        <v>261126.08862505099</v>
      </c>
      <c r="E634" s="3">
        <f t="shared" si="47"/>
        <v>12.472758667830746</v>
      </c>
      <c r="F634" s="3">
        <v>421066.9556548</v>
      </c>
      <c r="G634" s="3">
        <f t="shared" si="45"/>
        <v>12.950547139579163</v>
      </c>
      <c r="H634" s="3">
        <v>0.664761576882268</v>
      </c>
      <c r="I634" s="3">
        <v>0.67695975692318699</v>
      </c>
      <c r="J634" s="3">
        <v>98.769000000000005</v>
      </c>
      <c r="K634" s="3">
        <v>6.6704455202973398E-2</v>
      </c>
      <c r="L634" s="3">
        <v>17.454000000000001</v>
      </c>
      <c r="M634" s="2">
        <f t="shared" si="48"/>
        <v>2.8595688487411195</v>
      </c>
      <c r="N634" s="2">
        <f t="shared" si="46"/>
        <v>0.56568172642430703</v>
      </c>
      <c r="O634" s="2">
        <f t="shared" si="49"/>
        <v>0</v>
      </c>
    </row>
    <row r="635" spans="1:15" x14ac:dyDescent="0.35">
      <c r="A635" s="2">
        <v>309</v>
      </c>
      <c r="B635" s="2">
        <v>2011</v>
      </c>
      <c r="C635" s="3">
        <v>0</v>
      </c>
      <c r="D635" s="3">
        <v>409503.72046468197</v>
      </c>
      <c r="E635" s="3">
        <f t="shared" si="47"/>
        <v>12.922701267617828</v>
      </c>
      <c r="F635" s="3">
        <v>693166.05273648398</v>
      </c>
      <c r="G635" s="3">
        <f t="shared" si="45"/>
        <v>13.44902486380747</v>
      </c>
      <c r="H635" s="3">
        <v>0.62081845769127997</v>
      </c>
      <c r="I635" s="3">
        <v>0.46300071818903699</v>
      </c>
      <c r="J635" s="3">
        <v>98.858999999999995</v>
      </c>
      <c r="K635" s="3">
        <v>7.0488273552056696E-2</v>
      </c>
      <c r="L635" s="3">
        <v>12.938000000000001</v>
      </c>
      <c r="M635" s="2">
        <f t="shared" si="48"/>
        <v>2.5601687176217935</v>
      </c>
      <c r="N635" s="2">
        <f t="shared" si="46"/>
        <v>0.44994259978708229</v>
      </c>
      <c r="O635" s="2">
        <f t="shared" si="49"/>
        <v>0</v>
      </c>
    </row>
    <row r="636" spans="1:15" x14ac:dyDescent="0.35">
      <c r="A636" s="2">
        <v>310</v>
      </c>
      <c r="B636" s="2">
        <v>2005</v>
      </c>
      <c r="C636" s="3">
        <v>0</v>
      </c>
      <c r="D636" s="3">
        <v>97271.992317337499</v>
      </c>
      <c r="E636" s="3">
        <f t="shared" si="47"/>
        <v>11.485266377995018</v>
      </c>
      <c r="F636" s="3">
        <v>172529.808419857</v>
      </c>
      <c r="G636" s="3">
        <f t="shared" si="45"/>
        <v>12.058325302958885</v>
      </c>
      <c r="H636" s="3">
        <v>0.73846735667426899</v>
      </c>
      <c r="I636" s="3">
        <v>1.2233985032539301</v>
      </c>
      <c r="J636" s="3">
        <v>78.525000000000006</v>
      </c>
      <c r="K636" s="3">
        <v>0.15378831250872199</v>
      </c>
      <c r="L636" s="3">
        <v>2.3359999999999999</v>
      </c>
      <c r="M636" s="2">
        <f t="shared" si="48"/>
        <v>0.84844006496598057</v>
      </c>
      <c r="N636" s="2" t="str">
        <f t="shared" si="46"/>
        <v/>
      </c>
      <c r="O636" s="2">
        <f t="shared" si="49"/>
        <v>0</v>
      </c>
    </row>
    <row r="637" spans="1:15" x14ac:dyDescent="0.35">
      <c r="A637" s="2">
        <v>310</v>
      </c>
      <c r="B637" s="2">
        <v>2006</v>
      </c>
      <c r="C637" s="3">
        <v>0</v>
      </c>
      <c r="D637" s="3">
        <v>50179.331170886799</v>
      </c>
      <c r="E637" s="3">
        <f t="shared" si="47"/>
        <v>10.82335849123228</v>
      </c>
      <c r="F637" s="3">
        <v>195097.202525973</v>
      </c>
      <c r="G637" s="3">
        <f t="shared" si="45"/>
        <v>12.181253187840914</v>
      </c>
      <c r="H637" s="3">
        <v>0.73811825449415003</v>
      </c>
      <c r="I637" s="3">
        <v>1.3739789033708401</v>
      </c>
      <c r="J637" s="3">
        <v>90.028000000000006</v>
      </c>
      <c r="K637" s="3">
        <v>0.146671756414679</v>
      </c>
      <c r="L637" s="3">
        <v>3.4060000000000001</v>
      </c>
      <c r="M637" s="2">
        <f t="shared" si="48"/>
        <v>1.2255385822404965</v>
      </c>
      <c r="N637" s="2">
        <f t="shared" si="46"/>
        <v>-0.66190788676273726</v>
      </c>
      <c r="O637" s="2">
        <f t="shared" si="49"/>
        <v>0</v>
      </c>
    </row>
    <row r="638" spans="1:15" x14ac:dyDescent="0.35">
      <c r="A638" s="2">
        <v>310</v>
      </c>
      <c r="B638" s="2">
        <v>2007</v>
      </c>
      <c r="C638" s="3">
        <v>0</v>
      </c>
      <c r="D638" s="3">
        <v>154701.82488126299</v>
      </c>
      <c r="E638" s="3">
        <f t="shared" si="47"/>
        <v>11.949254832750555</v>
      </c>
      <c r="F638" s="3">
        <v>255542.44204048801</v>
      </c>
      <c r="G638" s="3">
        <f t="shared" si="45"/>
        <v>12.451143788491951</v>
      </c>
      <c r="H638" s="3">
        <v>0.42018424269632498</v>
      </c>
      <c r="I638" s="3">
        <v>1.36667497795171</v>
      </c>
      <c r="J638" s="3">
        <v>62.003</v>
      </c>
      <c r="K638" s="3">
        <v>0.12904354114309299</v>
      </c>
      <c r="L638" s="3">
        <v>2.508</v>
      </c>
      <c r="M638" s="2">
        <f t="shared" si="48"/>
        <v>0.91948562277067425</v>
      </c>
      <c r="N638" s="2">
        <f t="shared" si="46"/>
        <v>1.1258963415182741</v>
      </c>
      <c r="O638" s="2">
        <f t="shared" si="49"/>
        <v>0</v>
      </c>
    </row>
    <row r="639" spans="1:15" x14ac:dyDescent="0.35">
      <c r="A639" s="2">
        <v>310</v>
      </c>
      <c r="B639" s="2">
        <v>2008</v>
      </c>
      <c r="C639" s="3">
        <v>0</v>
      </c>
      <c r="D639" s="3">
        <v>249209.48063144801</v>
      </c>
      <c r="E639" s="3">
        <f t="shared" si="47"/>
        <v>12.426049109439218</v>
      </c>
      <c r="F639" s="3">
        <v>480300.72542064998</v>
      </c>
      <c r="G639" s="3">
        <f t="shared" si="45"/>
        <v>13.082167698000827</v>
      </c>
      <c r="H639" s="3">
        <v>0.35748857999974099</v>
      </c>
      <c r="I639" s="3">
        <v>0.77218980050706398</v>
      </c>
      <c r="J639" s="3">
        <v>97.185000000000002</v>
      </c>
      <c r="K639" s="3">
        <v>6.1266518262114898E-2</v>
      </c>
      <c r="L639" s="3">
        <v>1.5780000000000001</v>
      </c>
      <c r="M639" s="2">
        <f t="shared" si="48"/>
        <v>0.45615822242368254</v>
      </c>
      <c r="N639" s="2">
        <f t="shared" si="46"/>
        <v>0.47679427668866303</v>
      </c>
      <c r="O639" s="2">
        <f t="shared" si="49"/>
        <v>0</v>
      </c>
    </row>
    <row r="640" spans="1:15" x14ac:dyDescent="0.35">
      <c r="A640" s="2">
        <v>310</v>
      </c>
      <c r="B640" s="2">
        <v>2009</v>
      </c>
      <c r="C640" s="3">
        <v>0</v>
      </c>
      <c r="D640" s="3">
        <v>236028.31182887399</v>
      </c>
      <c r="E640" s="3">
        <f t="shared" si="47"/>
        <v>12.371707042189062</v>
      </c>
      <c r="F640" s="3">
        <v>543019.07018658903</v>
      </c>
      <c r="G640" s="3">
        <f t="shared" si="45"/>
        <v>13.204899718348345</v>
      </c>
      <c r="H640" s="3">
        <v>0.35085319983550201</v>
      </c>
      <c r="I640" s="3">
        <v>0.89148775830088201</v>
      </c>
      <c r="J640" s="3">
        <v>99.131</v>
      </c>
      <c r="K640" s="3">
        <v>0.102923778232289</v>
      </c>
      <c r="L640" s="3">
        <v>4.0439999999999898</v>
      </c>
      <c r="M640" s="2">
        <f t="shared" si="48"/>
        <v>1.3972343011582224</v>
      </c>
      <c r="N640" s="2">
        <f t="shared" si="46"/>
        <v>-5.4342067250155779E-2</v>
      </c>
      <c r="O640" s="2">
        <f t="shared" si="49"/>
        <v>0</v>
      </c>
    </row>
    <row r="641" spans="1:15" x14ac:dyDescent="0.35">
      <c r="A641" s="2">
        <v>310</v>
      </c>
      <c r="B641" s="2">
        <v>2010</v>
      </c>
      <c r="C641" s="3">
        <v>0</v>
      </c>
      <c r="D641" s="3">
        <v>332728.74227782001</v>
      </c>
      <c r="E641" s="3">
        <f t="shared" si="47"/>
        <v>12.715082849251397</v>
      </c>
      <c r="F641" s="3">
        <v>688400.13859197102</v>
      </c>
      <c r="G641" s="3">
        <f t="shared" si="45"/>
        <v>13.44212554464427</v>
      </c>
      <c r="H641" s="3">
        <v>0.28014952882234401</v>
      </c>
      <c r="I641" s="3">
        <v>1.2158594658999899</v>
      </c>
      <c r="J641" s="3">
        <v>88.224999999999994</v>
      </c>
      <c r="K641" s="3">
        <v>8.7197787372279595E-2</v>
      </c>
      <c r="L641" s="3">
        <v>3.61</v>
      </c>
      <c r="M641" s="2">
        <f t="shared" si="48"/>
        <v>1.2837077723447896</v>
      </c>
      <c r="N641" s="2">
        <f t="shared" si="46"/>
        <v>0.34337580706233517</v>
      </c>
      <c r="O641" s="2">
        <f t="shared" si="49"/>
        <v>0</v>
      </c>
    </row>
    <row r="642" spans="1:15" x14ac:dyDescent="0.35">
      <c r="A642" s="2">
        <v>310</v>
      </c>
      <c r="B642" s="2">
        <v>2011</v>
      </c>
      <c r="C642" s="3">
        <v>0</v>
      </c>
      <c r="D642" s="3">
        <v>359859.04400363902</v>
      </c>
      <c r="E642" s="3">
        <f t="shared" si="47"/>
        <v>12.793467689324419</v>
      </c>
      <c r="F642" s="3">
        <v>689627.17698118498</v>
      </c>
      <c r="G642" s="3">
        <f t="shared" ref="G642:G705" si="50">LN(F642)</f>
        <v>13.443906407330577</v>
      </c>
      <c r="H642" s="3">
        <v>0.29223292243055998</v>
      </c>
      <c r="I642" s="3">
        <v>0.66365342170215402</v>
      </c>
      <c r="J642" s="3">
        <v>92.917000000000002</v>
      </c>
      <c r="K642" s="3">
        <v>8.6334440465757598E-2</v>
      </c>
      <c r="L642" s="3">
        <v>3.0640000000000001</v>
      </c>
      <c r="M642" s="2">
        <f t="shared" si="48"/>
        <v>1.1197212518783448</v>
      </c>
      <c r="N642" s="2">
        <f t="shared" ref="N642:N705" si="51">IF(A642&lt;&gt;A641,"",E642-E641)</f>
        <v>7.8384840073022488E-2</v>
      </c>
      <c r="O642" s="2">
        <f t="shared" si="49"/>
        <v>0</v>
      </c>
    </row>
    <row r="643" spans="1:15" x14ac:dyDescent="0.35">
      <c r="A643" s="2">
        <v>311</v>
      </c>
      <c r="B643" s="2">
        <v>2007</v>
      </c>
      <c r="C643" s="3">
        <v>0</v>
      </c>
      <c r="D643" s="3">
        <v>472377.101065222</v>
      </c>
      <c r="E643" s="3">
        <f t="shared" ref="E643:E706" si="52">LN(D643)</f>
        <v>13.065532888517467</v>
      </c>
      <c r="F643" s="3">
        <v>755128.11259404605</v>
      </c>
      <c r="G643" s="3">
        <f t="shared" si="50"/>
        <v>13.534642699391224</v>
      </c>
      <c r="H643" s="3">
        <v>0.67191478677216898</v>
      </c>
      <c r="I643" s="3">
        <v>4.3119359008209299</v>
      </c>
      <c r="J643" s="3">
        <v>44.301000000000002</v>
      </c>
      <c r="K643" s="3">
        <v>0.12187665998796</v>
      </c>
      <c r="L643" s="3">
        <v>1.218</v>
      </c>
      <c r="M643" s="2">
        <f t="shared" ref="M643:M706" si="53">LN(L643)</f>
        <v>0.19721016928770527</v>
      </c>
      <c r="N643" s="2" t="str">
        <f t="shared" si="51"/>
        <v/>
      </c>
      <c r="O643" s="2">
        <f t="shared" ref="O643:O706" si="54">IF(C643&gt;0,1,0)</f>
        <v>0</v>
      </c>
    </row>
    <row r="644" spans="1:15" x14ac:dyDescent="0.35">
      <c r="A644" s="2">
        <v>311</v>
      </c>
      <c r="B644" s="2">
        <v>2008</v>
      </c>
      <c r="C644" s="3">
        <v>0</v>
      </c>
      <c r="D644" s="3">
        <v>386128.75754659303</v>
      </c>
      <c r="E644" s="3">
        <f t="shared" si="52"/>
        <v>12.86392616159883</v>
      </c>
      <c r="F644" s="3">
        <v>749108.81661133503</v>
      </c>
      <c r="G644" s="3">
        <f t="shared" si="50"/>
        <v>13.52663953447202</v>
      </c>
      <c r="H644" s="3">
        <v>0.69823494955453902</v>
      </c>
      <c r="I644" s="3">
        <v>4.6007299884284203</v>
      </c>
      <c r="J644" s="3">
        <v>62.87</v>
      </c>
      <c r="K644" s="3">
        <v>0.12508866780474001</v>
      </c>
      <c r="L644" s="3">
        <v>1.0429999999999999</v>
      </c>
      <c r="M644" s="2">
        <f t="shared" si="53"/>
        <v>4.2101176018635326E-2</v>
      </c>
      <c r="N644" s="2">
        <f t="shared" si="51"/>
        <v>-0.20160672691863724</v>
      </c>
      <c r="O644" s="2">
        <f t="shared" si="54"/>
        <v>0</v>
      </c>
    </row>
    <row r="645" spans="1:15" x14ac:dyDescent="0.35">
      <c r="A645" s="2">
        <v>311</v>
      </c>
      <c r="B645" s="2">
        <v>2009</v>
      </c>
      <c r="C645" s="3">
        <v>0</v>
      </c>
      <c r="D645" s="3">
        <v>139624.277610827</v>
      </c>
      <c r="E645" s="3">
        <f t="shared" si="52"/>
        <v>11.846710362577111</v>
      </c>
      <c r="F645" s="3">
        <v>793626.08118727396</v>
      </c>
      <c r="G645" s="3">
        <f t="shared" si="50"/>
        <v>13.584367698812065</v>
      </c>
      <c r="H645" s="3">
        <v>0.74775274969377503</v>
      </c>
      <c r="I645" s="3">
        <v>2.2438858155776198</v>
      </c>
      <c r="J645" s="3">
        <v>92.686999999999998</v>
      </c>
      <c r="K645" s="3">
        <v>0.134413867345402</v>
      </c>
      <c r="L645" s="3">
        <v>9.98</v>
      </c>
      <c r="M645" s="2">
        <f t="shared" si="53"/>
        <v>2.3005830903233728</v>
      </c>
      <c r="N645" s="2">
        <f t="shared" si="51"/>
        <v>-1.0172157990217183</v>
      </c>
      <c r="O645" s="2">
        <f t="shared" si="54"/>
        <v>0</v>
      </c>
    </row>
    <row r="646" spans="1:15" x14ac:dyDescent="0.35">
      <c r="A646" s="2">
        <v>311</v>
      </c>
      <c r="B646" s="2">
        <v>2010</v>
      </c>
      <c r="C646" s="3">
        <v>0</v>
      </c>
      <c r="D646" s="3">
        <v>200264.94697859499</v>
      </c>
      <c r="E646" s="3">
        <f t="shared" si="52"/>
        <v>12.207396503736048</v>
      </c>
      <c r="F646" s="3">
        <v>676813.19942614797</v>
      </c>
      <c r="G646" s="3">
        <f t="shared" si="50"/>
        <v>13.425150589782184</v>
      </c>
      <c r="H646" s="3">
        <v>0.69537942894635696</v>
      </c>
      <c r="I646" s="3">
        <v>2.4056912511843001</v>
      </c>
      <c r="J646" s="3">
        <v>74.695999999999998</v>
      </c>
      <c r="K646" s="3">
        <v>0.161403486828464</v>
      </c>
      <c r="L646" s="3">
        <v>3.6</v>
      </c>
      <c r="M646" s="2">
        <f t="shared" si="53"/>
        <v>1.2809338454620642</v>
      </c>
      <c r="N646" s="2">
        <f t="shared" si="51"/>
        <v>0.36068614115893638</v>
      </c>
      <c r="O646" s="2">
        <f t="shared" si="54"/>
        <v>0</v>
      </c>
    </row>
    <row r="647" spans="1:15" x14ac:dyDescent="0.35">
      <c r="A647" s="2">
        <v>311</v>
      </c>
      <c r="B647" s="2">
        <v>2011</v>
      </c>
      <c r="C647" s="3">
        <v>0</v>
      </c>
      <c r="D647" s="3">
        <v>321671.500318632</v>
      </c>
      <c r="E647" s="3">
        <f t="shared" si="52"/>
        <v>12.681286118437413</v>
      </c>
      <c r="F647" s="3">
        <v>671206.53013094701</v>
      </c>
      <c r="G647" s="3">
        <f t="shared" si="50"/>
        <v>13.416832163126763</v>
      </c>
      <c r="H647" s="3">
        <v>0.68200254944035099</v>
      </c>
      <c r="I647" s="3">
        <v>2.8461470082252198</v>
      </c>
      <c r="J647" s="3">
        <v>66.819999999999894</v>
      </c>
      <c r="K647" s="3">
        <v>0.16123116303280899</v>
      </c>
      <c r="L647" s="3">
        <v>0.94699999999999995</v>
      </c>
      <c r="M647" s="2">
        <f t="shared" si="53"/>
        <v>-5.4456185796058855E-2</v>
      </c>
      <c r="N647" s="2">
        <f t="shared" si="51"/>
        <v>0.47388961470136515</v>
      </c>
      <c r="O647" s="2">
        <f t="shared" si="54"/>
        <v>0</v>
      </c>
    </row>
    <row r="648" spans="1:15" x14ac:dyDescent="0.35">
      <c r="A648" s="2">
        <v>312</v>
      </c>
      <c r="B648" s="2">
        <v>2005</v>
      </c>
      <c r="C648" s="3">
        <v>0</v>
      </c>
      <c r="D648" s="3">
        <v>270080.789718032</v>
      </c>
      <c r="E648" s="3">
        <f t="shared" si="52"/>
        <v>12.50647641440068</v>
      </c>
      <c r="F648" s="3">
        <v>528362.74283677305</v>
      </c>
      <c r="G648" s="3">
        <f t="shared" si="50"/>
        <v>13.177538339751468</v>
      </c>
      <c r="H648" s="3">
        <v>0.64617033588468997</v>
      </c>
      <c r="I648" s="3">
        <v>5.3880954259712297</v>
      </c>
      <c r="J648" s="3">
        <v>68.138999999999996</v>
      </c>
      <c r="K648" s="3">
        <v>0.10634156605907499</v>
      </c>
      <c r="L648" s="3">
        <v>7.8869999999999996</v>
      </c>
      <c r="M648" s="2">
        <f t="shared" si="53"/>
        <v>2.065215834415854</v>
      </c>
      <c r="N648" s="2" t="str">
        <f t="shared" si="51"/>
        <v/>
      </c>
      <c r="O648" s="2">
        <f t="shared" si="54"/>
        <v>0</v>
      </c>
    </row>
    <row r="649" spans="1:15" x14ac:dyDescent="0.35">
      <c r="A649" s="2">
        <v>312</v>
      </c>
      <c r="B649" s="2">
        <v>2006</v>
      </c>
      <c r="C649" s="3">
        <v>0</v>
      </c>
      <c r="D649" s="3">
        <v>399759.21615064098</v>
      </c>
      <c r="E649" s="3">
        <f t="shared" si="52"/>
        <v>12.898617685216287</v>
      </c>
      <c r="F649" s="3">
        <v>702925.43106079102</v>
      </c>
      <c r="G649" s="3">
        <f t="shared" si="50"/>
        <v>13.463006092706964</v>
      </c>
      <c r="H649" s="3">
        <v>0.62033195020746801</v>
      </c>
      <c r="I649" s="3">
        <v>1.98716286307053</v>
      </c>
      <c r="J649" s="3">
        <v>70.753</v>
      </c>
      <c r="K649" s="3">
        <v>0.102016338174273</v>
      </c>
      <c r="L649" s="3">
        <v>6.2549999999999999</v>
      </c>
      <c r="M649" s="2">
        <f t="shared" si="53"/>
        <v>1.8333811439188745</v>
      </c>
      <c r="N649" s="2">
        <f t="shared" si="51"/>
        <v>0.3921412708156069</v>
      </c>
      <c r="O649" s="2">
        <f t="shared" si="54"/>
        <v>0</v>
      </c>
    </row>
    <row r="650" spans="1:15" x14ac:dyDescent="0.35">
      <c r="A650" s="2">
        <v>312</v>
      </c>
      <c r="B650" s="2">
        <v>2007</v>
      </c>
      <c r="C650" s="3">
        <v>0</v>
      </c>
      <c r="D650" s="3">
        <v>542145.00689953601</v>
      </c>
      <c r="E650" s="3">
        <f t="shared" si="52"/>
        <v>13.203288785044279</v>
      </c>
      <c r="F650" s="3">
        <v>879378.46282795095</v>
      </c>
      <c r="G650" s="3">
        <f t="shared" si="50"/>
        <v>13.686970644671552</v>
      </c>
      <c r="H650" s="3">
        <v>0.72492518090931701</v>
      </c>
      <c r="I650" s="3">
        <v>4.2056204656851399</v>
      </c>
      <c r="J650" s="3">
        <v>54.92</v>
      </c>
      <c r="K650" s="3">
        <v>0.119636420914136</v>
      </c>
      <c r="L650" s="3">
        <v>6.3310000000000004</v>
      </c>
      <c r="M650" s="2">
        <f t="shared" si="53"/>
        <v>1.8454582015619896</v>
      </c>
      <c r="N650" s="2">
        <f t="shared" si="51"/>
        <v>0.30467109982799201</v>
      </c>
      <c r="O650" s="2">
        <f t="shared" si="54"/>
        <v>0</v>
      </c>
    </row>
    <row r="651" spans="1:15" x14ac:dyDescent="0.35">
      <c r="A651" s="2">
        <v>312</v>
      </c>
      <c r="B651" s="2">
        <v>2008</v>
      </c>
      <c r="C651" s="3">
        <v>0</v>
      </c>
      <c r="D651" s="3">
        <v>448724.333387986</v>
      </c>
      <c r="E651" s="3">
        <f t="shared" si="52"/>
        <v>13.014164021356095</v>
      </c>
      <c r="F651" s="3">
        <v>956961.13269440795</v>
      </c>
      <c r="G651" s="3">
        <f t="shared" si="50"/>
        <v>13.771518055915879</v>
      </c>
      <c r="H651" s="3">
        <v>0.800838671356776</v>
      </c>
      <c r="I651" s="3">
        <v>2.7155452964336901</v>
      </c>
      <c r="J651" s="3">
        <v>59.170999999999999</v>
      </c>
      <c r="K651" s="3">
        <v>0.112406147411251</v>
      </c>
      <c r="L651" s="3">
        <v>9.6170000000000009</v>
      </c>
      <c r="M651" s="2">
        <f t="shared" si="53"/>
        <v>2.2635323657303448</v>
      </c>
      <c r="N651" s="2">
        <f t="shared" si="51"/>
        <v>-0.18912476368818432</v>
      </c>
      <c r="O651" s="2">
        <f t="shared" si="54"/>
        <v>0</v>
      </c>
    </row>
    <row r="652" spans="1:15" x14ac:dyDescent="0.35">
      <c r="A652" s="2">
        <v>312</v>
      </c>
      <c r="B652" s="2">
        <v>2009</v>
      </c>
      <c r="C652" s="3">
        <v>0</v>
      </c>
      <c r="D652" s="3">
        <v>260205.25839068001</v>
      </c>
      <c r="E652" s="3">
        <f t="shared" si="52"/>
        <v>12.46922605389047</v>
      </c>
      <c r="F652" s="3">
        <v>618022.61938005697</v>
      </c>
      <c r="G652" s="3">
        <f t="shared" si="50"/>
        <v>13.334280336708634</v>
      </c>
      <c r="H652" s="3">
        <v>0.70705557576665401</v>
      </c>
      <c r="I652" s="3">
        <v>0.60668963598621795</v>
      </c>
      <c r="J652" s="3">
        <v>95.412999999999997</v>
      </c>
      <c r="K652" s="3">
        <v>0.16890474865714999</v>
      </c>
      <c r="L652" s="3">
        <v>14.972</v>
      </c>
      <c r="M652" s="2">
        <f t="shared" si="53"/>
        <v>2.7061817900421823</v>
      </c>
      <c r="N652" s="2">
        <f t="shared" si="51"/>
        <v>-0.54493796746562495</v>
      </c>
      <c r="O652" s="2">
        <f t="shared" si="54"/>
        <v>0</v>
      </c>
    </row>
    <row r="653" spans="1:15" x14ac:dyDescent="0.35">
      <c r="A653" s="2">
        <v>312</v>
      </c>
      <c r="B653" s="2">
        <v>2010</v>
      </c>
      <c r="C653" s="3">
        <v>0</v>
      </c>
      <c r="D653" s="3">
        <v>179686.903424188</v>
      </c>
      <c r="E653" s="3">
        <f t="shared" si="52"/>
        <v>12.098971189894211</v>
      </c>
      <c r="F653" s="3">
        <v>664030.76470196201</v>
      </c>
      <c r="G653" s="3">
        <f t="shared" si="50"/>
        <v>13.406083759767732</v>
      </c>
      <c r="H653" s="3">
        <v>0.80469522077716804</v>
      </c>
      <c r="I653" s="3">
        <v>0.15070957030477899</v>
      </c>
      <c r="J653" s="3">
        <v>97.66</v>
      </c>
      <c r="K653" s="3">
        <v>0.146341463414634</v>
      </c>
      <c r="L653" s="3">
        <v>12.281000000000001</v>
      </c>
      <c r="M653" s="2">
        <f t="shared" si="53"/>
        <v>2.5080533526282469</v>
      </c>
      <c r="N653" s="2">
        <f t="shared" si="51"/>
        <v>-0.37025486399625862</v>
      </c>
      <c r="O653" s="2">
        <f t="shared" si="54"/>
        <v>0</v>
      </c>
    </row>
    <row r="654" spans="1:15" x14ac:dyDescent="0.35">
      <c r="A654" s="2">
        <v>312</v>
      </c>
      <c r="B654" s="2">
        <v>2011</v>
      </c>
      <c r="C654" s="3">
        <v>0</v>
      </c>
      <c r="D654" s="3">
        <v>301303.56796681898</v>
      </c>
      <c r="E654" s="3">
        <f t="shared" si="52"/>
        <v>12.615873566956074</v>
      </c>
      <c r="F654" s="3">
        <v>660536.51130627899</v>
      </c>
      <c r="G654" s="3">
        <f t="shared" si="50"/>
        <v>13.40080767970027</v>
      </c>
      <c r="H654" s="3">
        <v>0.80459121537426903</v>
      </c>
      <c r="I654" s="3">
        <v>0.44012470199889903</v>
      </c>
      <c r="J654" s="3">
        <v>88.453999999999894</v>
      </c>
      <c r="K654" s="3">
        <v>0.141827363906953</v>
      </c>
      <c r="L654" s="3">
        <v>7.7510000000000003</v>
      </c>
      <c r="M654" s="2">
        <f t="shared" si="53"/>
        <v>2.0478218672993744</v>
      </c>
      <c r="N654" s="2">
        <f t="shared" si="51"/>
        <v>0.51690237706186259</v>
      </c>
      <c r="O654" s="2">
        <f t="shared" si="54"/>
        <v>0</v>
      </c>
    </row>
    <row r="655" spans="1:15" x14ac:dyDescent="0.35">
      <c r="A655" s="2">
        <v>313</v>
      </c>
      <c r="B655" s="2">
        <v>2005</v>
      </c>
      <c r="C655" s="3">
        <v>0</v>
      </c>
      <c r="D655" s="3">
        <v>318269.44806564599</v>
      </c>
      <c r="E655" s="3">
        <f t="shared" si="52"/>
        <v>12.670653623949709</v>
      </c>
      <c r="F655" s="3">
        <v>531996.16607798904</v>
      </c>
      <c r="G655" s="3">
        <f t="shared" si="50"/>
        <v>13.184391561677492</v>
      </c>
      <c r="H655" s="3">
        <v>0.65088463242233496</v>
      </c>
      <c r="I655" s="3">
        <v>2.9330051588346602</v>
      </c>
      <c r="J655" s="3">
        <v>78.838999999999999</v>
      </c>
      <c r="K655" s="3">
        <v>0.101414174951847</v>
      </c>
      <c r="L655" s="3">
        <v>6.2869999999999999</v>
      </c>
      <c r="M655" s="2">
        <f t="shared" si="53"/>
        <v>1.838484009400924</v>
      </c>
      <c r="N655" s="2" t="str">
        <f t="shared" si="51"/>
        <v/>
      </c>
      <c r="O655" s="2">
        <f t="shared" si="54"/>
        <v>0</v>
      </c>
    </row>
    <row r="656" spans="1:15" x14ac:dyDescent="0.35">
      <c r="A656" s="2">
        <v>313</v>
      </c>
      <c r="B656" s="2">
        <v>2006</v>
      </c>
      <c r="C656" s="3">
        <v>0</v>
      </c>
      <c r="D656" s="3">
        <v>435687.37679290801</v>
      </c>
      <c r="E656" s="3">
        <f t="shared" si="52"/>
        <v>12.984680239440955</v>
      </c>
      <c r="F656" s="3">
        <v>709608.82059893</v>
      </c>
      <c r="G656" s="3">
        <f t="shared" si="50"/>
        <v>13.472469140282056</v>
      </c>
      <c r="H656" s="3">
        <v>0.66456738240603397</v>
      </c>
      <c r="I656" s="3">
        <v>1.74562923697098</v>
      </c>
      <c r="J656" s="3">
        <v>64.820999999999998</v>
      </c>
      <c r="K656" s="3">
        <v>9.3099726456520898E-2</v>
      </c>
      <c r="L656" s="3">
        <v>6.5039999999999996</v>
      </c>
      <c r="M656" s="2">
        <f t="shared" si="53"/>
        <v>1.8724173722455093</v>
      </c>
      <c r="N656" s="2">
        <f t="shared" si="51"/>
        <v>0.31402661549124566</v>
      </c>
      <c r="O656" s="2">
        <f t="shared" si="54"/>
        <v>0</v>
      </c>
    </row>
    <row r="657" spans="1:15" x14ac:dyDescent="0.35">
      <c r="A657" s="2">
        <v>313</v>
      </c>
      <c r="B657" s="2">
        <v>2007</v>
      </c>
      <c r="C657" s="3">
        <v>0</v>
      </c>
      <c r="D657" s="3">
        <v>544295.44155260501</v>
      </c>
      <c r="E657" s="3">
        <f t="shared" si="52"/>
        <v>13.207247469506834</v>
      </c>
      <c r="F657" s="3">
        <v>857273.73824511096</v>
      </c>
      <c r="G657" s="3">
        <f t="shared" si="50"/>
        <v>13.661512561099675</v>
      </c>
      <c r="H657" s="3">
        <v>0.60114895285150305</v>
      </c>
      <c r="I657" s="3">
        <v>1.1272162139158799</v>
      </c>
      <c r="J657" s="3">
        <v>62.451000000000001</v>
      </c>
      <c r="K657" s="3">
        <v>8.8222995661274006E-2</v>
      </c>
      <c r="L657" s="3">
        <v>9.1750000000000007</v>
      </c>
      <c r="M657" s="2">
        <f t="shared" si="53"/>
        <v>2.216482393940634</v>
      </c>
      <c r="N657" s="2">
        <f t="shared" si="51"/>
        <v>0.22256723006587897</v>
      </c>
      <c r="O657" s="2">
        <f t="shared" si="54"/>
        <v>0</v>
      </c>
    </row>
    <row r="658" spans="1:15" x14ac:dyDescent="0.35">
      <c r="A658" s="2">
        <v>313</v>
      </c>
      <c r="B658" s="2">
        <v>2008</v>
      </c>
      <c r="C658" s="3">
        <v>0</v>
      </c>
      <c r="D658" s="3">
        <v>460515.18751636101</v>
      </c>
      <c r="E658" s="3">
        <f t="shared" si="52"/>
        <v>13.040101114625209</v>
      </c>
      <c r="F658" s="3">
        <v>928374.18269438995</v>
      </c>
      <c r="G658" s="3">
        <f t="shared" si="50"/>
        <v>13.741190144609707</v>
      </c>
      <c r="H658" s="3">
        <v>0.49884924492605298</v>
      </c>
      <c r="I658" s="3">
        <v>2.4628937581912602</v>
      </c>
      <c r="J658" s="3">
        <v>95.221000000000004</v>
      </c>
      <c r="K658" s="3">
        <v>7.8999548467583502E-2</v>
      </c>
      <c r="L658" s="3">
        <v>11.012</v>
      </c>
      <c r="M658" s="2">
        <f t="shared" si="53"/>
        <v>2.3989855872803609</v>
      </c>
      <c r="N658" s="2">
        <f t="shared" si="51"/>
        <v>-0.16714635488162521</v>
      </c>
      <c r="O658" s="2">
        <f t="shared" si="54"/>
        <v>0</v>
      </c>
    </row>
    <row r="659" spans="1:15" x14ac:dyDescent="0.35">
      <c r="A659" s="2">
        <v>313</v>
      </c>
      <c r="B659" s="2">
        <v>2009</v>
      </c>
      <c r="C659" s="3">
        <v>0</v>
      </c>
      <c r="D659" s="3">
        <v>279266.73060443997</v>
      </c>
      <c r="E659" s="3">
        <f t="shared" si="52"/>
        <v>12.539922627775754</v>
      </c>
      <c r="F659" s="3">
        <v>613005.52588888595</v>
      </c>
      <c r="G659" s="3">
        <f t="shared" si="50"/>
        <v>13.326129229378347</v>
      </c>
      <c r="H659" s="3">
        <v>0.46099178433374899</v>
      </c>
      <c r="I659" s="3">
        <v>2.2756252280980398</v>
      </c>
      <c r="J659" s="3">
        <v>97.653000000000006</v>
      </c>
      <c r="K659" s="3">
        <v>0.13388853640632201</v>
      </c>
      <c r="L659" s="3">
        <v>15.372999999999999</v>
      </c>
      <c r="M659" s="2">
        <f t="shared" si="53"/>
        <v>2.7326127239304623</v>
      </c>
      <c r="N659" s="2">
        <f t="shared" si="51"/>
        <v>-0.50017848684945498</v>
      </c>
      <c r="O659" s="2">
        <f t="shared" si="54"/>
        <v>0</v>
      </c>
    </row>
    <row r="660" spans="1:15" x14ac:dyDescent="0.35">
      <c r="A660" s="2">
        <v>313</v>
      </c>
      <c r="B660" s="2">
        <v>2010</v>
      </c>
      <c r="C660" s="3">
        <v>0</v>
      </c>
      <c r="D660" s="3">
        <v>305475.577825744</v>
      </c>
      <c r="E660" s="3">
        <f t="shared" si="52"/>
        <v>12.629625112747691</v>
      </c>
      <c r="F660" s="3">
        <v>647776.52031590405</v>
      </c>
      <c r="G660" s="3">
        <f t="shared" si="50"/>
        <v>13.381301039795284</v>
      </c>
      <c r="H660" s="3">
        <v>0.31878394026690299</v>
      </c>
      <c r="I660" s="3">
        <v>1.2938868428228001</v>
      </c>
      <c r="J660" s="3">
        <v>96.855999999999995</v>
      </c>
      <c r="K660" s="3">
        <v>0.119314640434832</v>
      </c>
      <c r="L660" s="3">
        <v>9.8000000000000007</v>
      </c>
      <c r="M660" s="2">
        <f t="shared" si="53"/>
        <v>2.2823823856765264</v>
      </c>
      <c r="N660" s="2">
        <f t="shared" si="51"/>
        <v>8.9702484971937224E-2</v>
      </c>
      <c r="O660" s="2">
        <f t="shared" si="54"/>
        <v>0</v>
      </c>
    </row>
    <row r="661" spans="1:15" x14ac:dyDescent="0.35">
      <c r="A661" s="2">
        <v>313</v>
      </c>
      <c r="B661" s="2">
        <v>2011</v>
      </c>
      <c r="C661" s="3">
        <v>0</v>
      </c>
      <c r="D661" s="3">
        <v>360282.759911008</v>
      </c>
      <c r="E661" s="3">
        <f t="shared" si="52"/>
        <v>12.794644446329668</v>
      </c>
      <c r="F661" s="3">
        <v>643301.16327271098</v>
      </c>
      <c r="G661" s="3">
        <f t="shared" si="50"/>
        <v>13.374368265687075</v>
      </c>
      <c r="H661" s="3">
        <v>0.33505792280908198</v>
      </c>
      <c r="I661" s="3">
        <v>0.46931725694965198</v>
      </c>
      <c r="J661" s="3">
        <v>98.671999999999997</v>
      </c>
      <c r="K661" s="3">
        <v>0.114316247621101</v>
      </c>
      <c r="L661" s="3">
        <v>8.9849999999999994</v>
      </c>
      <c r="M661" s="2">
        <f t="shared" si="53"/>
        <v>2.1955565202355225</v>
      </c>
      <c r="N661" s="2">
        <f t="shared" si="51"/>
        <v>0.16501933358197718</v>
      </c>
      <c r="O661" s="2">
        <f t="shared" si="54"/>
        <v>0</v>
      </c>
    </row>
    <row r="662" spans="1:15" x14ac:dyDescent="0.35">
      <c r="A662" s="2">
        <v>314</v>
      </c>
      <c r="B662" s="2">
        <v>2005</v>
      </c>
      <c r="C662" s="3">
        <v>0</v>
      </c>
      <c r="D662" s="3">
        <v>241460.48102434</v>
      </c>
      <c r="E662" s="3">
        <f t="shared" si="52"/>
        <v>12.39446109903357</v>
      </c>
      <c r="F662" s="3">
        <v>372217.925992481</v>
      </c>
      <c r="G662" s="3">
        <f t="shared" si="50"/>
        <v>12.827234784288667</v>
      </c>
      <c r="H662" s="3">
        <v>0.63002239633086299</v>
      </c>
      <c r="I662" s="3">
        <v>8.9515317413898696</v>
      </c>
      <c r="J662" s="3">
        <v>41.225000000000001</v>
      </c>
      <c r="K662" s="3">
        <v>0.19999632234960399</v>
      </c>
      <c r="L662" s="3">
        <v>1.107</v>
      </c>
      <c r="M662" s="2">
        <f t="shared" si="53"/>
        <v>0.10165365372649982</v>
      </c>
      <c r="N662" s="2" t="str">
        <f t="shared" si="51"/>
        <v/>
      </c>
      <c r="O662" s="2">
        <f t="shared" si="54"/>
        <v>0</v>
      </c>
    </row>
    <row r="663" spans="1:15" x14ac:dyDescent="0.35">
      <c r="A663" s="2">
        <v>314</v>
      </c>
      <c r="B663" s="2">
        <v>2006</v>
      </c>
      <c r="C663" s="3">
        <v>0</v>
      </c>
      <c r="D663" s="3">
        <v>327562.233066499</v>
      </c>
      <c r="E663" s="3">
        <f t="shared" si="52"/>
        <v>12.699433340635581</v>
      </c>
      <c r="F663" s="3">
        <v>555124.581051082</v>
      </c>
      <c r="G663" s="3">
        <f t="shared" si="50"/>
        <v>13.226947837901179</v>
      </c>
      <c r="H663" s="3">
        <v>0.657628517290195</v>
      </c>
      <c r="I663" s="3">
        <v>7.2511734762186002</v>
      </c>
      <c r="J663" s="3">
        <v>34.234999999999999</v>
      </c>
      <c r="K663" s="3">
        <v>0.14950317235889199</v>
      </c>
      <c r="L663" s="3">
        <v>1.365</v>
      </c>
      <c r="M663" s="2">
        <f t="shared" si="53"/>
        <v>0.31115442863692305</v>
      </c>
      <c r="N663" s="2">
        <f t="shared" si="51"/>
        <v>0.30497224160201064</v>
      </c>
      <c r="O663" s="2">
        <f t="shared" si="54"/>
        <v>0</v>
      </c>
    </row>
    <row r="664" spans="1:15" x14ac:dyDescent="0.35">
      <c r="A664" s="2">
        <v>314</v>
      </c>
      <c r="B664" s="2">
        <v>2007</v>
      </c>
      <c r="C664" s="3">
        <v>20.478870000000001</v>
      </c>
      <c r="D664" s="3">
        <v>449853.77809154597</v>
      </c>
      <c r="E664" s="3">
        <f t="shared" si="52"/>
        <v>13.016677871368508</v>
      </c>
      <c r="F664" s="3">
        <v>711291.14470208099</v>
      </c>
      <c r="G664" s="3">
        <f t="shared" si="50"/>
        <v>13.4748371111883</v>
      </c>
      <c r="H664" s="3">
        <v>0.51217369116346201</v>
      </c>
      <c r="I664" s="3">
        <v>4.7083836044513303</v>
      </c>
      <c r="J664" s="3">
        <v>38.274000000000001</v>
      </c>
      <c r="K664" s="3">
        <v>0.14975639329774401</v>
      </c>
      <c r="L664" s="3">
        <v>1.373</v>
      </c>
      <c r="M664" s="2">
        <f t="shared" si="53"/>
        <v>0.316998126785834</v>
      </c>
      <c r="N664" s="2">
        <f t="shared" si="51"/>
        <v>0.31724453073292658</v>
      </c>
      <c r="O664" s="2">
        <f t="shared" si="54"/>
        <v>1</v>
      </c>
    </row>
    <row r="665" spans="1:15" x14ac:dyDescent="0.35">
      <c r="A665" s="2">
        <v>314</v>
      </c>
      <c r="B665" s="2">
        <v>2008</v>
      </c>
      <c r="C665" s="3">
        <v>22.01343</v>
      </c>
      <c r="D665" s="3">
        <v>347072.14037247701</v>
      </c>
      <c r="E665" s="3">
        <f t="shared" si="52"/>
        <v>12.757287934648366</v>
      </c>
      <c r="F665" s="3">
        <v>659710.09907779901</v>
      </c>
      <c r="G665" s="3">
        <f t="shared" si="50"/>
        <v>13.399555773685266</v>
      </c>
      <c r="H665" s="3">
        <v>0.51838277592634097</v>
      </c>
      <c r="I665" s="3">
        <v>4.6508957079219604</v>
      </c>
      <c r="J665" s="3">
        <v>85.475999999999999</v>
      </c>
      <c r="K665" s="3">
        <v>0.17735461584871201</v>
      </c>
      <c r="L665" s="3">
        <v>1.58</v>
      </c>
      <c r="M665" s="2">
        <f t="shared" si="53"/>
        <v>0.45742484703887548</v>
      </c>
      <c r="N665" s="2">
        <f t="shared" si="51"/>
        <v>-0.25938993672014199</v>
      </c>
      <c r="O665" s="2">
        <f t="shared" si="54"/>
        <v>1</v>
      </c>
    </row>
    <row r="666" spans="1:15" x14ac:dyDescent="0.35">
      <c r="A666" s="2">
        <v>314</v>
      </c>
      <c r="B666" s="2">
        <v>2009</v>
      </c>
      <c r="C666" s="3">
        <v>25.328579999999999</v>
      </c>
      <c r="D666" s="3">
        <v>250936.822722018</v>
      </c>
      <c r="E666" s="3">
        <f t="shared" si="52"/>
        <v>12.432956484128862</v>
      </c>
      <c r="F666" s="3">
        <v>562794.873709835</v>
      </c>
      <c r="G666" s="3">
        <f t="shared" si="50"/>
        <v>13.240670495634042</v>
      </c>
      <c r="H666" s="3">
        <v>0.33514398246933202</v>
      </c>
      <c r="I666" s="3">
        <v>2.8773754413177599</v>
      </c>
      <c r="J666" s="3">
        <v>95.373999999999995</v>
      </c>
      <c r="K666" s="3">
        <v>0.22822851554066201</v>
      </c>
      <c r="L666" s="3">
        <v>4.91</v>
      </c>
      <c r="M666" s="2">
        <f t="shared" si="53"/>
        <v>1.5912739418064292</v>
      </c>
      <c r="N666" s="2">
        <f t="shared" si="51"/>
        <v>-0.32433145051950341</v>
      </c>
      <c r="O666" s="2">
        <f t="shared" si="54"/>
        <v>1</v>
      </c>
    </row>
    <row r="667" spans="1:15" x14ac:dyDescent="0.35">
      <c r="A667" s="2">
        <v>314</v>
      </c>
      <c r="B667" s="2">
        <v>2010</v>
      </c>
      <c r="C667" s="3">
        <v>20.493603</v>
      </c>
      <c r="D667" s="3">
        <v>279569.26946477999</v>
      </c>
      <c r="E667" s="3">
        <f t="shared" si="52"/>
        <v>12.541005374377114</v>
      </c>
      <c r="F667" s="3">
        <v>685673.74592186103</v>
      </c>
      <c r="G667" s="3">
        <f t="shared" si="50"/>
        <v>13.438157204544499</v>
      </c>
      <c r="H667" s="3">
        <v>0.40305110571932201</v>
      </c>
      <c r="I667" s="3">
        <v>2.2967227540555601</v>
      </c>
      <c r="J667" s="3">
        <v>76.224999999999994</v>
      </c>
      <c r="K667" s="3">
        <v>0.184589991458669</v>
      </c>
      <c r="L667" s="3">
        <v>5.6529999999999996</v>
      </c>
      <c r="M667" s="2">
        <f t="shared" si="53"/>
        <v>1.7321863776931536</v>
      </c>
      <c r="N667" s="2">
        <f t="shared" si="51"/>
        <v>0.10804889024825215</v>
      </c>
      <c r="O667" s="2">
        <f t="shared" si="54"/>
        <v>1</v>
      </c>
    </row>
    <row r="668" spans="1:15" x14ac:dyDescent="0.35">
      <c r="A668" s="2">
        <v>314</v>
      </c>
      <c r="B668" s="2">
        <v>2011</v>
      </c>
      <c r="C668" s="3">
        <v>20.493603</v>
      </c>
      <c r="D668" s="3">
        <v>376971.48895514797</v>
      </c>
      <c r="E668" s="3">
        <f t="shared" si="52"/>
        <v>12.839924837456683</v>
      </c>
      <c r="F668" s="3">
        <v>636743.47474063397</v>
      </c>
      <c r="G668" s="3">
        <f t="shared" si="50"/>
        <v>13.364122145032043</v>
      </c>
      <c r="H668" s="3">
        <v>0.32971923777857398</v>
      </c>
      <c r="I668" s="3">
        <v>2.4865007984865999</v>
      </c>
      <c r="J668" s="3">
        <v>84.049000000000007</v>
      </c>
      <c r="K668" s="3">
        <v>0.20159134412131299</v>
      </c>
      <c r="L668" s="3">
        <v>5.1310000000000002</v>
      </c>
      <c r="M668" s="2">
        <f t="shared" si="53"/>
        <v>1.6353005719598277</v>
      </c>
      <c r="N668" s="2">
        <f t="shared" si="51"/>
        <v>0.29891946307956907</v>
      </c>
      <c r="O668" s="2">
        <f t="shared" si="54"/>
        <v>1</v>
      </c>
    </row>
    <row r="669" spans="1:15" x14ac:dyDescent="0.35">
      <c r="A669" s="2">
        <v>315</v>
      </c>
      <c r="B669" s="2">
        <v>2009</v>
      </c>
      <c r="C669" s="3">
        <v>0</v>
      </c>
      <c r="D669" s="3">
        <v>278771.26422389998</v>
      </c>
      <c r="E669" s="3">
        <f t="shared" si="52"/>
        <v>12.538146883058273</v>
      </c>
      <c r="F669" s="3">
        <v>535422.88338006299</v>
      </c>
      <c r="G669" s="3">
        <f t="shared" si="50"/>
        <v>13.19081214987237</v>
      </c>
      <c r="H669" s="3">
        <v>0.33090105624979099</v>
      </c>
      <c r="I669" s="3">
        <v>3.8006697375579201</v>
      </c>
      <c r="J669" s="3">
        <v>97.772000000000006</v>
      </c>
      <c r="K669" s="3">
        <v>0.13535136938433001</v>
      </c>
      <c r="L669" s="3">
        <v>0.17799999999999999</v>
      </c>
      <c r="M669" s="2">
        <f t="shared" si="53"/>
        <v>-1.725971728690052</v>
      </c>
      <c r="N669" s="2" t="str">
        <f t="shared" si="51"/>
        <v/>
      </c>
      <c r="O669" s="2">
        <f t="shared" si="54"/>
        <v>0</v>
      </c>
    </row>
    <row r="670" spans="1:15" x14ac:dyDescent="0.35">
      <c r="A670" s="2">
        <v>315</v>
      </c>
      <c r="B670" s="2">
        <v>2010</v>
      </c>
      <c r="C670" s="3">
        <v>0</v>
      </c>
      <c r="D670" s="3">
        <v>188912.71015197801</v>
      </c>
      <c r="E670" s="3">
        <f t="shared" si="52"/>
        <v>12.149040336308</v>
      </c>
      <c r="F670" s="3">
        <v>543559.13349365501</v>
      </c>
      <c r="G670" s="3">
        <f t="shared" si="50"/>
        <v>13.205893780901246</v>
      </c>
      <c r="H670" s="3">
        <v>0.51377266857088799</v>
      </c>
      <c r="I670" s="3">
        <v>1.3288182215161399</v>
      </c>
      <c r="J670" s="3">
        <v>55.34</v>
      </c>
      <c r="K670" s="3">
        <v>0.135268819904481</v>
      </c>
      <c r="L670" s="3">
        <v>0</v>
      </c>
      <c r="M670" s="2" t="e">
        <f t="shared" si="53"/>
        <v>#NUM!</v>
      </c>
      <c r="N670" s="2">
        <f t="shared" si="51"/>
        <v>-0.38910654675027345</v>
      </c>
      <c r="O670" s="2">
        <f t="shared" si="54"/>
        <v>0</v>
      </c>
    </row>
    <row r="671" spans="1:15" x14ac:dyDescent="0.35">
      <c r="A671" s="2">
        <v>315</v>
      </c>
      <c r="B671" s="2">
        <v>2011</v>
      </c>
      <c r="C671" s="3">
        <v>0</v>
      </c>
      <c r="D671" s="3">
        <v>298722.85172086</v>
      </c>
      <c r="E671" s="3">
        <f t="shared" si="52"/>
        <v>12.607271505197778</v>
      </c>
      <c r="F671" s="3">
        <v>634727.050431713</v>
      </c>
      <c r="G671" s="3">
        <f t="shared" si="50"/>
        <v>13.360950343626522</v>
      </c>
      <c r="H671" s="3">
        <v>0.54624492115184897</v>
      </c>
      <c r="I671" s="3">
        <v>0.94580395832085595</v>
      </c>
      <c r="J671" s="3">
        <v>61.759</v>
      </c>
      <c r="K671" s="3">
        <v>0.107287351921164</v>
      </c>
      <c r="L671" s="3">
        <v>0</v>
      </c>
      <c r="M671" s="2" t="e">
        <f t="shared" si="53"/>
        <v>#NUM!</v>
      </c>
      <c r="N671" s="2">
        <f t="shared" si="51"/>
        <v>0.45823116888977822</v>
      </c>
      <c r="O671" s="2">
        <f t="shared" si="54"/>
        <v>0</v>
      </c>
    </row>
    <row r="672" spans="1:15" x14ac:dyDescent="0.35">
      <c r="A672" s="2">
        <v>316</v>
      </c>
      <c r="B672" s="2">
        <v>2005</v>
      </c>
      <c r="C672" s="3">
        <v>0</v>
      </c>
      <c r="D672" s="3">
        <v>149616.891612723</v>
      </c>
      <c r="E672" s="3">
        <f t="shared" si="52"/>
        <v>11.915833249998203</v>
      </c>
      <c r="F672" s="3">
        <v>722083.901066322</v>
      </c>
      <c r="G672" s="3">
        <f t="shared" si="50"/>
        <v>13.489896617586565</v>
      </c>
      <c r="H672" s="3">
        <v>0.34005894806614301</v>
      </c>
      <c r="I672" s="3">
        <v>5.0816231566580097</v>
      </c>
      <c r="J672" s="3">
        <v>82.924999999999997</v>
      </c>
      <c r="K672" s="3">
        <v>0.26647591808819898</v>
      </c>
      <c r="L672" s="3">
        <v>8.0960000000000001</v>
      </c>
      <c r="M672" s="2">
        <f t="shared" si="53"/>
        <v>2.0913701125451096</v>
      </c>
      <c r="N672" s="2" t="str">
        <f t="shared" si="51"/>
        <v/>
      </c>
      <c r="O672" s="2">
        <f t="shared" si="54"/>
        <v>0</v>
      </c>
    </row>
    <row r="673" spans="1:15" x14ac:dyDescent="0.35">
      <c r="A673" s="2">
        <v>316</v>
      </c>
      <c r="B673" s="2">
        <v>2006</v>
      </c>
      <c r="C673" s="3">
        <v>0</v>
      </c>
      <c r="D673" s="3">
        <v>140068.814584076</v>
      </c>
      <c r="E673" s="3">
        <f t="shared" si="52"/>
        <v>11.849889113572193</v>
      </c>
      <c r="F673" s="3">
        <v>840526.40345975803</v>
      </c>
      <c r="G673" s="3">
        <f t="shared" si="50"/>
        <v>13.641783645328783</v>
      </c>
      <c r="H673" s="3">
        <v>0.44789371581446402</v>
      </c>
      <c r="I673" s="3">
        <v>2.5476973710220601</v>
      </c>
      <c r="J673" s="3">
        <v>89.034000000000006</v>
      </c>
      <c r="K673" s="3">
        <v>0.25858453274751397</v>
      </c>
      <c r="L673" s="3">
        <v>11.978999999999999</v>
      </c>
      <c r="M673" s="2">
        <f t="shared" si="53"/>
        <v>2.4831551167491939</v>
      </c>
      <c r="N673" s="2">
        <f t="shared" si="51"/>
        <v>-6.5944136426010047E-2</v>
      </c>
      <c r="O673" s="2">
        <f t="shared" si="54"/>
        <v>0</v>
      </c>
    </row>
    <row r="674" spans="1:15" x14ac:dyDescent="0.35">
      <c r="A674" s="2">
        <v>316</v>
      </c>
      <c r="B674" s="2">
        <v>2007</v>
      </c>
      <c r="C674" s="3">
        <v>0</v>
      </c>
      <c r="D674" s="3">
        <v>77061.091618012506</v>
      </c>
      <c r="E674" s="3">
        <f t="shared" si="52"/>
        <v>11.252353783898819</v>
      </c>
      <c r="F674" s="3">
        <v>622215.85150228802</v>
      </c>
      <c r="G674" s="3">
        <f t="shared" si="50"/>
        <v>13.341042339659706</v>
      </c>
      <c r="H674" s="3">
        <v>0.33349841730867502</v>
      </c>
      <c r="I674" s="3">
        <v>1.0332393005057601</v>
      </c>
      <c r="J674" s="3">
        <v>106.20099999999999</v>
      </c>
      <c r="K674" s="3">
        <v>0.37501937237752703</v>
      </c>
      <c r="L674" s="3">
        <v>12.949</v>
      </c>
      <c r="M674" s="2">
        <f t="shared" si="53"/>
        <v>2.561018565086703</v>
      </c>
      <c r="N674" s="2">
        <f t="shared" si="51"/>
        <v>-0.59753532967337364</v>
      </c>
      <c r="O674" s="2">
        <f t="shared" si="54"/>
        <v>0</v>
      </c>
    </row>
    <row r="675" spans="1:15" x14ac:dyDescent="0.35">
      <c r="A675" s="2">
        <v>317</v>
      </c>
      <c r="B675" s="2">
        <v>2005</v>
      </c>
      <c r="C675" s="3">
        <v>0</v>
      </c>
      <c r="D675" s="3">
        <v>95957.061313882499</v>
      </c>
      <c r="E675" s="3">
        <f t="shared" si="52"/>
        <v>11.471656092410949</v>
      </c>
      <c r="F675" s="3">
        <v>255110.33828764799</v>
      </c>
      <c r="G675" s="3">
        <f t="shared" si="50"/>
        <v>12.449451429720522</v>
      </c>
      <c r="H675" s="3">
        <v>0.74396071315874701</v>
      </c>
      <c r="I675" s="3">
        <v>0.98688318609211301</v>
      </c>
      <c r="J675" s="3">
        <v>27.536999999999999</v>
      </c>
      <c r="K675" s="3">
        <v>0.15240211622052999</v>
      </c>
      <c r="L675" s="3">
        <v>14.738</v>
      </c>
      <c r="M675" s="2">
        <f t="shared" si="53"/>
        <v>2.6904291923448076</v>
      </c>
      <c r="N675" s="2" t="str">
        <f t="shared" si="51"/>
        <v/>
      </c>
      <c r="O675" s="2">
        <f t="shared" si="54"/>
        <v>0</v>
      </c>
    </row>
    <row r="676" spans="1:15" x14ac:dyDescent="0.35">
      <c r="A676" s="2">
        <v>317</v>
      </c>
      <c r="B676" s="2">
        <v>2006</v>
      </c>
      <c r="C676" s="3">
        <v>0</v>
      </c>
      <c r="D676" s="3">
        <v>144847.49829882401</v>
      </c>
      <c r="E676" s="3">
        <f t="shared" si="52"/>
        <v>11.883436732070264</v>
      </c>
      <c r="F676" s="3">
        <v>441807.47805771203</v>
      </c>
      <c r="G676" s="3">
        <f t="shared" si="50"/>
        <v>12.998629496166489</v>
      </c>
      <c r="H676" s="3">
        <v>0.80363924971441802</v>
      </c>
      <c r="I676" s="3">
        <v>0.97220241553605202</v>
      </c>
      <c r="J676" s="3">
        <v>42.511000000000003</v>
      </c>
      <c r="K676" s="3">
        <v>0.102415252383313</v>
      </c>
      <c r="L676" s="3">
        <v>14.343999999999999</v>
      </c>
      <c r="M676" s="2">
        <f t="shared" si="53"/>
        <v>2.6633317363028319</v>
      </c>
      <c r="N676" s="2">
        <f t="shared" si="51"/>
        <v>0.41178063965931422</v>
      </c>
      <c r="O676" s="2">
        <f t="shared" si="54"/>
        <v>0</v>
      </c>
    </row>
    <row r="677" spans="1:15" x14ac:dyDescent="0.35">
      <c r="A677" s="2">
        <v>317</v>
      </c>
      <c r="B677" s="2">
        <v>2007</v>
      </c>
      <c r="C677" s="3">
        <v>0</v>
      </c>
      <c r="D677" s="3">
        <v>180768.58832580599</v>
      </c>
      <c r="E677" s="3">
        <f t="shared" si="52"/>
        <v>12.10497297471014</v>
      </c>
      <c r="F677" s="3">
        <v>338169.771920297</v>
      </c>
      <c r="G677" s="3">
        <f t="shared" si="50"/>
        <v>12.731303332150739</v>
      </c>
      <c r="H677" s="3">
        <v>0.61261967696300301</v>
      </c>
      <c r="I677" s="3">
        <v>2.2550161834130602</v>
      </c>
      <c r="J677" s="3">
        <v>50.682000000000002</v>
      </c>
      <c r="K677" s="3">
        <v>0.16118973354682301</v>
      </c>
      <c r="L677" s="3">
        <v>14.167</v>
      </c>
      <c r="M677" s="2">
        <f t="shared" si="53"/>
        <v>2.6509153163972137</v>
      </c>
      <c r="N677" s="2">
        <f t="shared" si="51"/>
        <v>0.22153624263987659</v>
      </c>
      <c r="O677" s="2">
        <f t="shared" si="54"/>
        <v>0</v>
      </c>
    </row>
    <row r="678" spans="1:15" x14ac:dyDescent="0.35">
      <c r="A678" s="2">
        <v>317</v>
      </c>
      <c r="B678" s="2">
        <v>2008</v>
      </c>
      <c r="C678" s="3">
        <v>0</v>
      </c>
      <c r="D678" s="3">
        <v>167918.14105435499</v>
      </c>
      <c r="E678" s="3">
        <f t="shared" si="52"/>
        <v>12.031231884008957</v>
      </c>
      <c r="F678" s="3">
        <v>280521.34256110003</v>
      </c>
      <c r="G678" s="3">
        <f t="shared" si="50"/>
        <v>12.54440508861223</v>
      </c>
      <c r="H678" s="3">
        <v>0.61085797824730403</v>
      </c>
      <c r="I678" s="3">
        <v>0.74971223013726496</v>
      </c>
      <c r="J678" s="3">
        <v>98.194999999999894</v>
      </c>
      <c r="K678" s="3">
        <v>0.14286962274999801</v>
      </c>
      <c r="L678" s="3">
        <v>14.772</v>
      </c>
      <c r="M678" s="2">
        <f t="shared" si="53"/>
        <v>2.6927334969903169</v>
      </c>
      <c r="N678" s="2">
        <f t="shared" si="51"/>
        <v>-7.3741090701183509E-2</v>
      </c>
      <c r="O678" s="2">
        <f t="shared" si="54"/>
        <v>0</v>
      </c>
    </row>
    <row r="679" spans="1:15" x14ac:dyDescent="0.35">
      <c r="A679" s="2">
        <v>317</v>
      </c>
      <c r="B679" s="2">
        <v>2009</v>
      </c>
      <c r="C679" s="3">
        <v>0</v>
      </c>
      <c r="D679" s="3">
        <v>145756.461159389</v>
      </c>
      <c r="E679" s="3">
        <f t="shared" si="52"/>
        <v>11.889692433654799</v>
      </c>
      <c r="F679" s="3">
        <v>358704.24921000702</v>
      </c>
      <c r="G679" s="3">
        <f t="shared" si="50"/>
        <v>12.790253509589062</v>
      </c>
      <c r="H679" s="3">
        <v>0.58622012180807903</v>
      </c>
      <c r="I679" s="3">
        <v>0.81612134275445303</v>
      </c>
      <c r="J679" s="3">
        <v>98.69</v>
      </c>
      <c r="K679" s="3">
        <v>0.11753352397988601</v>
      </c>
      <c r="L679" s="3">
        <v>22.401</v>
      </c>
      <c r="M679" s="2">
        <f t="shared" si="53"/>
        <v>3.1091056007216742</v>
      </c>
      <c r="N679" s="2">
        <f t="shared" si="51"/>
        <v>-0.14153945035415738</v>
      </c>
      <c r="O679" s="2">
        <f t="shared" si="54"/>
        <v>0</v>
      </c>
    </row>
    <row r="680" spans="1:15" x14ac:dyDescent="0.35">
      <c r="A680" s="2">
        <v>317</v>
      </c>
      <c r="B680" s="2">
        <v>2010</v>
      </c>
      <c r="C680" s="3">
        <v>0</v>
      </c>
      <c r="D680" s="3">
        <v>228256.53952291599</v>
      </c>
      <c r="E680" s="3">
        <f t="shared" si="52"/>
        <v>12.338225448749599</v>
      </c>
      <c r="F680" s="3">
        <v>510242.78699840198</v>
      </c>
      <c r="G680" s="3">
        <f t="shared" si="50"/>
        <v>13.142641944361301</v>
      </c>
      <c r="H680" s="3">
        <v>0.49125838656326098</v>
      </c>
      <c r="I680" s="3">
        <v>1.51539948345464</v>
      </c>
      <c r="J680" s="3">
        <v>89.013999999999996</v>
      </c>
      <c r="K680" s="3">
        <v>9.0299363645910194E-2</v>
      </c>
      <c r="L680" s="3">
        <v>12.37</v>
      </c>
      <c r="M680" s="2">
        <f t="shared" si="53"/>
        <v>2.5152741864043966</v>
      </c>
      <c r="N680" s="2">
        <f t="shared" si="51"/>
        <v>0.44853301509479948</v>
      </c>
      <c r="O680" s="2">
        <f t="shared" si="54"/>
        <v>0</v>
      </c>
    </row>
    <row r="681" spans="1:15" x14ac:dyDescent="0.35">
      <c r="A681" s="2">
        <v>317</v>
      </c>
      <c r="B681" s="2">
        <v>2011</v>
      </c>
      <c r="C681" s="3">
        <v>0</v>
      </c>
      <c r="D681" s="3">
        <v>280920.91333527502</v>
      </c>
      <c r="E681" s="3">
        <f t="shared" si="52"/>
        <v>12.545828461496757</v>
      </c>
      <c r="F681" s="3">
        <v>612706.24711328698</v>
      </c>
      <c r="G681" s="3">
        <f t="shared" si="50"/>
        <v>13.325640894701079</v>
      </c>
      <c r="H681" s="3">
        <v>0.51667654158170495</v>
      </c>
      <c r="I681" s="3">
        <v>1.8291455177213101</v>
      </c>
      <c r="J681" s="3">
        <v>87.146000000000001</v>
      </c>
      <c r="K681" s="3">
        <v>8.5807486199451499E-2</v>
      </c>
      <c r="L681" s="3">
        <v>5.8879999999999999</v>
      </c>
      <c r="M681" s="2">
        <f t="shared" si="53"/>
        <v>1.7729163814265751</v>
      </c>
      <c r="N681" s="2">
        <f t="shared" si="51"/>
        <v>0.20760301274715864</v>
      </c>
      <c r="O681" s="2">
        <f t="shared" si="54"/>
        <v>0</v>
      </c>
    </row>
    <row r="682" spans="1:15" x14ac:dyDescent="0.35">
      <c r="A682" s="2">
        <v>318</v>
      </c>
      <c r="B682" s="2">
        <v>2005</v>
      </c>
      <c r="C682" s="3">
        <v>0</v>
      </c>
      <c r="D682" s="3">
        <v>273660.70822319802</v>
      </c>
      <c r="E682" s="3">
        <f t="shared" si="52"/>
        <v>12.519644326897996</v>
      </c>
      <c r="F682" s="3">
        <v>437442.11012203601</v>
      </c>
      <c r="G682" s="3">
        <f t="shared" si="50"/>
        <v>12.988699656303719</v>
      </c>
      <c r="H682" s="3">
        <v>0.63463942407544804</v>
      </c>
      <c r="I682" s="3">
        <v>2.3373882119285501</v>
      </c>
      <c r="J682" s="3">
        <v>74.037999999999997</v>
      </c>
      <c r="K682" s="3">
        <v>8.1339629314611098E-2</v>
      </c>
      <c r="L682" s="3">
        <v>2.363</v>
      </c>
      <c r="M682" s="2">
        <f t="shared" si="53"/>
        <v>0.85993199820477073</v>
      </c>
      <c r="N682" s="2" t="str">
        <f t="shared" si="51"/>
        <v/>
      </c>
      <c r="O682" s="2">
        <f t="shared" si="54"/>
        <v>0</v>
      </c>
    </row>
    <row r="683" spans="1:15" x14ac:dyDescent="0.35">
      <c r="A683" s="2">
        <v>318</v>
      </c>
      <c r="B683" s="2">
        <v>2006</v>
      </c>
      <c r="C683" s="3">
        <v>0</v>
      </c>
      <c r="D683" s="3">
        <v>541587.85085403803</v>
      </c>
      <c r="E683" s="3">
        <f t="shared" si="52"/>
        <v>13.202260568375202</v>
      </c>
      <c r="F683" s="3">
        <v>749542.24493932701</v>
      </c>
      <c r="G683" s="3">
        <f t="shared" si="50"/>
        <v>13.527217959098268</v>
      </c>
      <c r="H683" s="3">
        <v>0.68697872627616796</v>
      </c>
      <c r="I683" s="3">
        <v>3.62916056284591</v>
      </c>
      <c r="J683" s="3">
        <v>55.05</v>
      </c>
      <c r="K683" s="3">
        <v>7.9115599947142998E-2</v>
      </c>
      <c r="L683" s="3">
        <v>2.2999999999999998</v>
      </c>
      <c r="M683" s="2">
        <f t="shared" si="53"/>
        <v>0.83290912293510388</v>
      </c>
      <c r="N683" s="2">
        <f t="shared" si="51"/>
        <v>0.68261624147720568</v>
      </c>
      <c r="O683" s="2">
        <f t="shared" si="54"/>
        <v>0</v>
      </c>
    </row>
    <row r="684" spans="1:15" x14ac:dyDescent="0.35">
      <c r="A684" s="2">
        <v>318</v>
      </c>
      <c r="B684" s="2">
        <v>2007</v>
      </c>
      <c r="C684" s="3">
        <v>0</v>
      </c>
      <c r="D684" s="3">
        <v>475990.57274133002</v>
      </c>
      <c r="E684" s="3">
        <f t="shared" si="52"/>
        <v>13.073153327852159</v>
      </c>
      <c r="F684" s="3">
        <v>595439.89479373803</v>
      </c>
      <c r="G684" s="3">
        <f t="shared" si="50"/>
        <v>13.297055730347189</v>
      </c>
      <c r="H684" s="3">
        <v>0.60277246788010697</v>
      </c>
      <c r="I684" s="3">
        <v>4.7677555782661498</v>
      </c>
      <c r="J684" s="3">
        <v>72.194999999999894</v>
      </c>
      <c r="K684" s="3">
        <v>0.16743279031091499</v>
      </c>
      <c r="L684" s="3">
        <v>1.6859999999999999</v>
      </c>
      <c r="M684" s="2">
        <f t="shared" si="53"/>
        <v>0.52235885957966366</v>
      </c>
      <c r="N684" s="2">
        <f t="shared" si="51"/>
        <v>-0.12910724052304268</v>
      </c>
      <c r="O684" s="2">
        <f t="shared" si="54"/>
        <v>0</v>
      </c>
    </row>
    <row r="685" spans="1:15" x14ac:dyDescent="0.35">
      <c r="A685" s="2">
        <v>318</v>
      </c>
      <c r="B685" s="2">
        <v>2008</v>
      </c>
      <c r="C685" s="3">
        <v>0</v>
      </c>
      <c r="D685" s="3">
        <v>276411.66387373599</v>
      </c>
      <c r="E685" s="3">
        <f t="shared" si="52"/>
        <v>12.529646569239036</v>
      </c>
      <c r="F685" s="3">
        <v>444353.28997326299</v>
      </c>
      <c r="G685" s="3">
        <f t="shared" si="50"/>
        <v>13.004375223152406</v>
      </c>
      <c r="H685" s="3">
        <v>0.44975836207841302</v>
      </c>
      <c r="I685" s="3">
        <v>1.4722475823377701</v>
      </c>
      <c r="J685" s="3">
        <v>94.796000000000006</v>
      </c>
      <c r="K685" s="3">
        <v>0.201646506619507</v>
      </c>
      <c r="L685" s="3">
        <v>4.524</v>
      </c>
      <c r="M685" s="2">
        <f t="shared" si="53"/>
        <v>1.509396558253874</v>
      </c>
      <c r="N685" s="2">
        <f t="shared" si="51"/>
        <v>-0.54350675861312325</v>
      </c>
      <c r="O685" s="2">
        <f t="shared" si="54"/>
        <v>0</v>
      </c>
    </row>
    <row r="686" spans="1:15" x14ac:dyDescent="0.35">
      <c r="A686" s="2">
        <v>318</v>
      </c>
      <c r="B686" s="2">
        <v>2009</v>
      </c>
      <c r="C686" s="3">
        <v>0</v>
      </c>
      <c r="D686" s="3">
        <v>320402.216748167</v>
      </c>
      <c r="E686" s="3">
        <f t="shared" si="52"/>
        <v>12.677332412842066</v>
      </c>
      <c r="F686" s="3">
        <v>523991.04411614698</v>
      </c>
      <c r="G686" s="3">
        <f t="shared" si="50"/>
        <v>13.169229871775721</v>
      </c>
      <c r="H686" s="3">
        <v>0.47196186102742199</v>
      </c>
      <c r="I686" s="3">
        <v>0.376835019739441</v>
      </c>
      <c r="J686" s="3">
        <v>98.677999999999997</v>
      </c>
      <c r="K686" s="3">
        <v>0.17322082282726101</v>
      </c>
      <c r="L686" s="3">
        <v>6.1369999999999996</v>
      </c>
      <c r="M686" s="2">
        <f t="shared" si="53"/>
        <v>1.8143360234069599</v>
      </c>
      <c r="N686" s="2">
        <f t="shared" si="51"/>
        <v>0.14768584360303016</v>
      </c>
      <c r="O686" s="2">
        <f t="shared" si="54"/>
        <v>0</v>
      </c>
    </row>
    <row r="687" spans="1:15" x14ac:dyDescent="0.35">
      <c r="A687" s="2">
        <v>318</v>
      </c>
      <c r="B687" s="2">
        <v>2010</v>
      </c>
      <c r="C687" s="3">
        <v>0</v>
      </c>
      <c r="D687" s="3">
        <v>285476.69420273998</v>
      </c>
      <c r="E687" s="3">
        <f t="shared" si="52"/>
        <v>12.561915673232123</v>
      </c>
      <c r="F687" s="3">
        <v>582217.42728888604</v>
      </c>
      <c r="G687" s="3">
        <f t="shared" si="50"/>
        <v>13.274599243354569</v>
      </c>
      <c r="H687" s="3">
        <v>0.57074732603918699</v>
      </c>
      <c r="I687" s="3">
        <v>-0.57153941660768404</v>
      </c>
      <c r="J687" s="3">
        <v>105.98</v>
      </c>
      <c r="K687" s="3">
        <v>0.13960947088969899</v>
      </c>
      <c r="L687" s="3">
        <v>8.8320000000000007</v>
      </c>
      <c r="M687" s="2">
        <f t="shared" si="53"/>
        <v>2.1783814895347398</v>
      </c>
      <c r="N687" s="2">
        <f t="shared" si="51"/>
        <v>-0.11541673960994281</v>
      </c>
      <c r="O687" s="2">
        <f t="shared" si="54"/>
        <v>0</v>
      </c>
    </row>
    <row r="688" spans="1:15" x14ac:dyDescent="0.35">
      <c r="A688" s="2">
        <v>318</v>
      </c>
      <c r="B688" s="2">
        <v>2011</v>
      </c>
      <c r="C688" s="3">
        <v>0</v>
      </c>
      <c r="D688" s="3">
        <v>227769.601047965</v>
      </c>
      <c r="E688" s="3">
        <f t="shared" si="52"/>
        <v>12.336089875295826</v>
      </c>
      <c r="F688" s="3">
        <v>598641.43830478203</v>
      </c>
      <c r="G688" s="3">
        <f t="shared" si="50"/>
        <v>13.30241809737193</v>
      </c>
      <c r="H688" s="3">
        <v>0.58471862496056803</v>
      </c>
      <c r="I688" s="3">
        <v>-0.51545819428533501</v>
      </c>
      <c r="J688" s="3">
        <v>105.65300000000001</v>
      </c>
      <c r="K688" s="3">
        <v>0.11528163445733899</v>
      </c>
      <c r="L688" s="3">
        <v>8.1820000000000004</v>
      </c>
      <c r="M688" s="2">
        <f t="shared" si="53"/>
        <v>2.1019366195072067</v>
      </c>
      <c r="N688" s="2">
        <f t="shared" si="51"/>
        <v>-0.22582579793629698</v>
      </c>
      <c r="O688" s="2">
        <f t="shared" si="54"/>
        <v>0</v>
      </c>
    </row>
    <row r="689" spans="1:15" x14ac:dyDescent="0.35">
      <c r="A689" s="2">
        <v>319</v>
      </c>
      <c r="B689" s="2">
        <v>2005</v>
      </c>
      <c r="C689" s="3">
        <v>0</v>
      </c>
      <c r="D689" s="3">
        <v>135975.06005982301</v>
      </c>
      <c r="E689" s="3">
        <f t="shared" si="52"/>
        <v>11.820226765988604</v>
      </c>
      <c r="F689" s="3">
        <v>181709.900879469</v>
      </c>
      <c r="G689" s="3">
        <f t="shared" si="50"/>
        <v>12.110166743155467</v>
      </c>
      <c r="H689" s="3">
        <v>0.39990325168042701</v>
      </c>
      <c r="I689" s="3">
        <v>2.2935852613686398</v>
      </c>
      <c r="J689" s="3">
        <v>66.322999999999894</v>
      </c>
      <c r="K689" s="3">
        <v>9.1048390411973407E-2</v>
      </c>
      <c r="L689" s="3">
        <v>5.6470000000000002</v>
      </c>
      <c r="M689" s="2">
        <f t="shared" si="53"/>
        <v>1.7311244306906997</v>
      </c>
      <c r="N689" s="2" t="str">
        <f t="shared" si="51"/>
        <v/>
      </c>
      <c r="O689" s="2">
        <f t="shared" si="54"/>
        <v>0</v>
      </c>
    </row>
    <row r="690" spans="1:15" x14ac:dyDescent="0.35">
      <c r="A690" s="2">
        <v>319</v>
      </c>
      <c r="B690" s="2">
        <v>2006</v>
      </c>
      <c r="C690" s="3">
        <v>0</v>
      </c>
      <c r="D690" s="3">
        <v>220597.42824348799</v>
      </c>
      <c r="E690" s="3">
        <f t="shared" si="52"/>
        <v>12.304094727725824</v>
      </c>
      <c r="F690" s="3">
        <v>289772.05376502901</v>
      </c>
      <c r="G690" s="3">
        <f t="shared" si="50"/>
        <v>12.576849871385887</v>
      </c>
      <c r="H690" s="3">
        <v>0.27643975105166801</v>
      </c>
      <c r="I690" s="3">
        <v>2.2232060557663198</v>
      </c>
      <c r="J690" s="3">
        <v>70.95</v>
      </c>
      <c r="K690" s="3">
        <v>8.3661150427318795E-2</v>
      </c>
      <c r="L690" s="3">
        <v>4.6100000000000003</v>
      </c>
      <c r="M690" s="2">
        <f t="shared" si="53"/>
        <v>1.5282278570085572</v>
      </c>
      <c r="N690" s="2">
        <f t="shared" si="51"/>
        <v>0.48386796173721969</v>
      </c>
      <c r="O690" s="2">
        <f t="shared" si="54"/>
        <v>0</v>
      </c>
    </row>
    <row r="691" spans="1:15" x14ac:dyDescent="0.35">
      <c r="A691" s="2">
        <v>319</v>
      </c>
      <c r="B691" s="2">
        <v>2007</v>
      </c>
      <c r="C691" s="3">
        <v>0</v>
      </c>
      <c r="D691" s="3">
        <v>336983.51907899597</v>
      </c>
      <c r="E691" s="3">
        <f t="shared" si="52"/>
        <v>12.727789303328519</v>
      </c>
      <c r="F691" s="3">
        <v>428344.01320698101</v>
      </c>
      <c r="G691" s="3">
        <f t="shared" si="50"/>
        <v>12.967681920889666</v>
      </c>
      <c r="H691" s="3">
        <v>0.29820867324607397</v>
      </c>
      <c r="I691" s="3">
        <v>3.5680732509065201</v>
      </c>
      <c r="J691" s="3">
        <v>66.75</v>
      </c>
      <c r="K691" s="3">
        <v>9.6604141173409305E-2</v>
      </c>
      <c r="L691" s="3">
        <v>3.702</v>
      </c>
      <c r="M691" s="2">
        <f t="shared" si="53"/>
        <v>1.3088732141513058</v>
      </c>
      <c r="N691" s="2">
        <f t="shared" si="51"/>
        <v>0.42369457560269552</v>
      </c>
      <c r="O691" s="2">
        <f t="shared" si="54"/>
        <v>0</v>
      </c>
    </row>
    <row r="692" spans="1:15" x14ac:dyDescent="0.35">
      <c r="A692" s="2">
        <v>319</v>
      </c>
      <c r="B692" s="2">
        <v>2008</v>
      </c>
      <c r="C692" s="3">
        <v>0</v>
      </c>
      <c r="D692" s="3">
        <v>283197.61662181799</v>
      </c>
      <c r="E692" s="3">
        <f t="shared" si="52"/>
        <v>12.553900224882877</v>
      </c>
      <c r="F692" s="3">
        <v>376167.524582326</v>
      </c>
      <c r="G692" s="3">
        <f t="shared" si="50"/>
        <v>12.837789867248661</v>
      </c>
      <c r="H692" s="3">
        <v>0.37528031247330701</v>
      </c>
      <c r="I692" s="3">
        <v>0.94365230685041102</v>
      </c>
      <c r="J692" s="3">
        <v>96.97</v>
      </c>
      <c r="K692" s="3">
        <v>0.135698019680143</v>
      </c>
      <c r="L692" s="3">
        <v>7.5209999999999999</v>
      </c>
      <c r="M692" s="2">
        <f t="shared" si="53"/>
        <v>2.0176991078442659</v>
      </c>
      <c r="N692" s="2">
        <f t="shared" si="51"/>
        <v>-0.17388907844564194</v>
      </c>
      <c r="O692" s="2">
        <f t="shared" si="54"/>
        <v>0</v>
      </c>
    </row>
    <row r="693" spans="1:15" x14ac:dyDescent="0.35">
      <c r="A693" s="2">
        <v>319</v>
      </c>
      <c r="B693" s="2">
        <v>2009</v>
      </c>
      <c r="C693" s="3">
        <v>0</v>
      </c>
      <c r="D693" s="3">
        <v>297519.95440198103</v>
      </c>
      <c r="E693" s="3">
        <f t="shared" si="52"/>
        <v>12.603236575338592</v>
      </c>
      <c r="F693" s="3">
        <v>444887.55773278303</v>
      </c>
      <c r="G693" s="3">
        <f t="shared" si="50"/>
        <v>13.005576849967424</v>
      </c>
      <c r="H693" s="3">
        <v>0.23411499403181399</v>
      </c>
      <c r="I693" s="3">
        <v>0.69134098193447502</v>
      </c>
      <c r="J693" s="3">
        <v>97.888999999999996</v>
      </c>
      <c r="K693" s="3">
        <v>0.12924469132904701</v>
      </c>
      <c r="L693" s="3">
        <v>12.335000000000001</v>
      </c>
      <c r="M693" s="2">
        <f t="shared" si="53"/>
        <v>2.5124407499813199</v>
      </c>
      <c r="N693" s="2">
        <f t="shared" si="51"/>
        <v>4.9336350455714495E-2</v>
      </c>
      <c r="O693" s="2">
        <f t="shared" si="54"/>
        <v>0</v>
      </c>
    </row>
    <row r="694" spans="1:15" x14ac:dyDescent="0.35">
      <c r="A694" s="2">
        <v>319</v>
      </c>
      <c r="B694" s="2">
        <v>2010</v>
      </c>
      <c r="C694" s="3">
        <v>0</v>
      </c>
      <c r="D694" s="3">
        <v>356032.09571508702</v>
      </c>
      <c r="E694" s="3">
        <f t="shared" si="52"/>
        <v>12.782776162273368</v>
      </c>
      <c r="F694" s="3">
        <v>542814.63523046602</v>
      </c>
      <c r="G694" s="3">
        <f t="shared" si="50"/>
        <v>13.204523169052594</v>
      </c>
      <c r="H694" s="3">
        <v>0.19422379127560099</v>
      </c>
      <c r="I694" s="3">
        <v>0.98384192568983098</v>
      </c>
      <c r="J694" s="3">
        <v>94.534000000000006</v>
      </c>
      <c r="K694" s="3">
        <v>0.111968476921302</v>
      </c>
      <c r="L694" s="3">
        <v>9.9019999999999904</v>
      </c>
      <c r="M694" s="2">
        <f t="shared" si="53"/>
        <v>2.2927367569392305</v>
      </c>
      <c r="N694" s="2">
        <f t="shared" si="51"/>
        <v>0.17953958693477645</v>
      </c>
      <c r="O694" s="2">
        <f t="shared" si="54"/>
        <v>0</v>
      </c>
    </row>
    <row r="695" spans="1:15" x14ac:dyDescent="0.35">
      <c r="A695" s="2">
        <v>319</v>
      </c>
      <c r="B695" s="2">
        <v>2011</v>
      </c>
      <c r="C695" s="3">
        <v>0</v>
      </c>
      <c r="D695" s="3">
        <v>386616.19728149101</v>
      </c>
      <c r="E695" s="3">
        <f t="shared" si="52"/>
        <v>12.865187741623398</v>
      </c>
      <c r="F695" s="3">
        <v>596897.87312547897</v>
      </c>
      <c r="G695" s="3">
        <f t="shared" si="50"/>
        <v>13.299501310949655</v>
      </c>
      <c r="H695" s="3">
        <v>0.23529674389096999</v>
      </c>
      <c r="I695" s="3">
        <v>0.70847918781894803</v>
      </c>
      <c r="J695" s="3">
        <v>95.921999999999997</v>
      </c>
      <c r="K695" s="3">
        <v>0.112140296716832</v>
      </c>
      <c r="L695" s="3">
        <v>10.061999999999999</v>
      </c>
      <c r="M695" s="2">
        <f t="shared" si="53"/>
        <v>2.3087659520691268</v>
      </c>
      <c r="N695" s="2">
        <f t="shared" si="51"/>
        <v>8.241157935002974E-2</v>
      </c>
      <c r="O695" s="2">
        <f t="shared" si="54"/>
        <v>0</v>
      </c>
    </row>
    <row r="696" spans="1:15" x14ac:dyDescent="0.35">
      <c r="A696" s="2">
        <v>320</v>
      </c>
      <c r="B696" s="2">
        <v>2006</v>
      </c>
      <c r="C696" s="3">
        <v>0</v>
      </c>
      <c r="D696" s="3">
        <v>115424.117111802</v>
      </c>
      <c r="E696" s="3">
        <f t="shared" si="52"/>
        <v>11.656368598325377</v>
      </c>
      <c r="F696" s="3">
        <v>193371.752409846</v>
      </c>
      <c r="G696" s="3">
        <f t="shared" si="50"/>
        <v>12.172369793473688</v>
      </c>
      <c r="H696" s="3">
        <v>0.58006662226753203</v>
      </c>
      <c r="I696" s="3">
        <v>1.73476748687223</v>
      </c>
      <c r="J696" s="3">
        <v>57.478999999999999</v>
      </c>
      <c r="K696" s="3">
        <v>0.236861192087264</v>
      </c>
      <c r="L696" s="3">
        <v>1.147</v>
      </c>
      <c r="M696" s="2">
        <f t="shared" si="53"/>
        <v>0.13714983814723367</v>
      </c>
      <c r="N696" s="2" t="str">
        <f t="shared" si="51"/>
        <v/>
      </c>
      <c r="O696" s="2">
        <f t="shared" si="54"/>
        <v>0</v>
      </c>
    </row>
    <row r="697" spans="1:15" x14ac:dyDescent="0.35">
      <c r="A697" s="2">
        <v>320</v>
      </c>
      <c r="B697" s="2">
        <v>2007</v>
      </c>
      <c r="C697" s="3">
        <v>0</v>
      </c>
      <c r="D697" s="3">
        <v>279052.59798946598</v>
      </c>
      <c r="E697" s="3">
        <f t="shared" si="52"/>
        <v>12.53915556629496</v>
      </c>
      <c r="F697" s="3">
        <v>363098.96622933401</v>
      </c>
      <c r="G697" s="3">
        <f t="shared" si="50"/>
        <v>12.802430710329617</v>
      </c>
      <c r="H697" s="3">
        <v>0.62750614291965301</v>
      </c>
      <c r="I697" s="3">
        <v>3.1573036229201001</v>
      </c>
      <c r="J697" s="3">
        <v>45.040999999999897</v>
      </c>
      <c r="K697" s="3">
        <v>0.15593950205886001</v>
      </c>
      <c r="L697" s="3">
        <v>2.2410000000000001</v>
      </c>
      <c r="M697" s="2">
        <f t="shared" si="53"/>
        <v>0.80692219481879002</v>
      </c>
      <c r="N697" s="2">
        <f t="shared" si="51"/>
        <v>0.882786967969583</v>
      </c>
      <c r="O697" s="2">
        <f t="shared" si="54"/>
        <v>0</v>
      </c>
    </row>
    <row r="698" spans="1:15" x14ac:dyDescent="0.35">
      <c r="A698" s="2">
        <v>320</v>
      </c>
      <c r="B698" s="2">
        <v>2008</v>
      </c>
      <c r="C698" s="3">
        <v>0</v>
      </c>
      <c r="D698" s="3">
        <v>240746.96794844401</v>
      </c>
      <c r="E698" s="3">
        <f t="shared" si="52"/>
        <v>12.391501735389763</v>
      </c>
      <c r="F698" s="3">
        <v>315792.374671228</v>
      </c>
      <c r="G698" s="3">
        <f t="shared" si="50"/>
        <v>12.662840234442582</v>
      </c>
      <c r="H698" s="3">
        <v>0.49592362924070799</v>
      </c>
      <c r="I698" s="3">
        <v>3.0088899609467701</v>
      </c>
      <c r="J698" s="3">
        <v>85.789000000000001</v>
      </c>
      <c r="K698" s="3">
        <v>0.24096911589498901</v>
      </c>
      <c r="L698" s="3">
        <v>3.222</v>
      </c>
      <c r="M698" s="2">
        <f t="shared" si="53"/>
        <v>1.1700022847547826</v>
      </c>
      <c r="N698" s="2">
        <f t="shared" si="51"/>
        <v>-0.14765383090519713</v>
      </c>
      <c r="O698" s="2">
        <f t="shared" si="54"/>
        <v>0</v>
      </c>
    </row>
    <row r="699" spans="1:15" x14ac:dyDescent="0.35">
      <c r="A699" s="2">
        <v>320</v>
      </c>
      <c r="B699" s="2">
        <v>2009</v>
      </c>
      <c r="C699" s="3">
        <v>0</v>
      </c>
      <c r="D699" s="3">
        <v>265642.74957332801</v>
      </c>
      <c r="E699" s="3">
        <f t="shared" si="52"/>
        <v>12.48990763835145</v>
      </c>
      <c r="F699" s="3">
        <v>383141.391728085</v>
      </c>
      <c r="G699" s="3">
        <f t="shared" si="50"/>
        <v>12.856159369039506</v>
      </c>
      <c r="H699" s="3">
        <v>0.43644174963024601</v>
      </c>
      <c r="I699" s="3">
        <v>1.1648110700980401</v>
      </c>
      <c r="J699" s="3">
        <v>95.254000000000005</v>
      </c>
      <c r="K699" s="3">
        <v>0.20720917677925199</v>
      </c>
      <c r="L699" s="3">
        <v>4.3920000000000003</v>
      </c>
      <c r="M699" s="2">
        <f t="shared" si="53"/>
        <v>1.4797847042072296</v>
      </c>
      <c r="N699" s="2">
        <f t="shared" si="51"/>
        <v>9.8405902961687275E-2</v>
      </c>
      <c r="O699" s="2">
        <f t="shared" si="54"/>
        <v>0</v>
      </c>
    </row>
    <row r="700" spans="1:15" x14ac:dyDescent="0.35">
      <c r="A700" s="2">
        <v>320</v>
      </c>
      <c r="B700" s="2">
        <v>2010</v>
      </c>
      <c r="C700" s="3">
        <v>0</v>
      </c>
      <c r="D700" s="3">
        <v>332482.424584486</v>
      </c>
      <c r="E700" s="3">
        <f t="shared" si="52"/>
        <v>12.714342279288468</v>
      </c>
      <c r="F700" s="3">
        <v>466129.14854763402</v>
      </c>
      <c r="G700" s="3">
        <f t="shared" si="50"/>
        <v>13.052218017516891</v>
      </c>
      <c r="H700" s="3">
        <v>0.42569905531201502</v>
      </c>
      <c r="I700" s="3">
        <v>0.73137225144113405</v>
      </c>
      <c r="J700" s="3">
        <v>91.849000000000004</v>
      </c>
      <c r="K700" s="3">
        <v>0.165481102157569</v>
      </c>
      <c r="L700" s="3">
        <v>3.698</v>
      </c>
      <c r="M700" s="2">
        <f t="shared" si="53"/>
        <v>1.3077921329649331</v>
      </c>
      <c r="N700" s="2">
        <f t="shared" si="51"/>
        <v>0.2244346409370177</v>
      </c>
      <c r="O700" s="2">
        <f t="shared" si="54"/>
        <v>0</v>
      </c>
    </row>
    <row r="701" spans="1:15" x14ac:dyDescent="0.35">
      <c r="A701" s="2">
        <v>320</v>
      </c>
      <c r="B701" s="2">
        <v>2011</v>
      </c>
      <c r="C701" s="3">
        <v>0</v>
      </c>
      <c r="D701" s="3">
        <v>390513.93637015298</v>
      </c>
      <c r="E701" s="3">
        <f t="shared" si="52"/>
        <v>12.875218936152978</v>
      </c>
      <c r="F701" s="3">
        <v>586831.37459080305</v>
      </c>
      <c r="G701" s="3">
        <f t="shared" si="50"/>
        <v>13.282492791086131</v>
      </c>
      <c r="H701" s="3">
        <v>0.46398928488369701</v>
      </c>
      <c r="I701" s="3">
        <v>0.48676589348756899</v>
      </c>
      <c r="J701" s="3">
        <v>95.775000000000006</v>
      </c>
      <c r="K701" s="3">
        <v>0.124269160452684</v>
      </c>
      <c r="L701" s="3">
        <v>3.9369999999999998</v>
      </c>
      <c r="M701" s="2">
        <f t="shared" si="53"/>
        <v>1.3704190119616004</v>
      </c>
      <c r="N701" s="2">
        <f t="shared" si="51"/>
        <v>0.16087665686450947</v>
      </c>
      <c r="O701" s="2">
        <f t="shared" si="54"/>
        <v>0</v>
      </c>
    </row>
    <row r="702" spans="1:15" x14ac:dyDescent="0.35">
      <c r="A702" s="2">
        <v>321</v>
      </c>
      <c r="B702" s="2">
        <v>2005</v>
      </c>
      <c r="C702" s="3">
        <v>0</v>
      </c>
      <c r="D702" s="3">
        <v>87742.034473288804</v>
      </c>
      <c r="E702" s="3">
        <f t="shared" si="52"/>
        <v>11.382156361974616</v>
      </c>
      <c r="F702" s="3">
        <v>133348.53341308201</v>
      </c>
      <c r="G702" s="3">
        <f t="shared" si="50"/>
        <v>11.80072153152255</v>
      </c>
      <c r="H702" s="3">
        <v>0.64236899260676805</v>
      </c>
      <c r="I702" s="3">
        <v>1.2235468345829099</v>
      </c>
      <c r="J702" s="3">
        <v>70.305999999999997</v>
      </c>
      <c r="K702" s="3">
        <v>9.8760481737858494E-2</v>
      </c>
      <c r="L702" s="3">
        <v>5.3289999999999997</v>
      </c>
      <c r="M702" s="2">
        <f t="shared" si="53"/>
        <v>1.6731636033146451</v>
      </c>
      <c r="N702" s="2" t="str">
        <f t="shared" si="51"/>
        <v/>
      </c>
      <c r="O702" s="2">
        <f t="shared" si="54"/>
        <v>0</v>
      </c>
    </row>
    <row r="703" spans="1:15" x14ac:dyDescent="0.35">
      <c r="A703" s="2">
        <v>321</v>
      </c>
      <c r="B703" s="2">
        <v>2006</v>
      </c>
      <c r="C703" s="3">
        <v>0</v>
      </c>
      <c r="D703" s="3">
        <v>122990.796743065</v>
      </c>
      <c r="E703" s="3">
        <f t="shared" si="52"/>
        <v>11.719864808328044</v>
      </c>
      <c r="F703" s="3">
        <v>191168.27441504601</v>
      </c>
      <c r="G703" s="3">
        <f t="shared" si="50"/>
        <v>12.160909337040133</v>
      </c>
      <c r="H703" s="3">
        <v>0.58204678057028303</v>
      </c>
      <c r="I703" s="3">
        <v>1.6350492513316801</v>
      </c>
      <c r="J703" s="3">
        <v>78.756</v>
      </c>
      <c r="K703" s="3">
        <v>8.3132568656155495E-2</v>
      </c>
      <c r="L703" s="3">
        <v>4.3250000000000002</v>
      </c>
      <c r="M703" s="2">
        <f t="shared" si="53"/>
        <v>1.4644121403838426</v>
      </c>
      <c r="N703" s="2">
        <f t="shared" si="51"/>
        <v>0.33770844635342812</v>
      </c>
      <c r="O703" s="2">
        <f t="shared" si="54"/>
        <v>0</v>
      </c>
    </row>
    <row r="704" spans="1:15" x14ac:dyDescent="0.35">
      <c r="A704" s="2">
        <v>321</v>
      </c>
      <c r="B704" s="2">
        <v>2007</v>
      </c>
      <c r="C704" s="3">
        <v>0</v>
      </c>
      <c r="D704" s="3">
        <v>199326.40958004401</v>
      </c>
      <c r="E704" s="3">
        <f t="shared" si="52"/>
        <v>12.202699009113127</v>
      </c>
      <c r="F704" s="3">
        <v>280110.88805260498</v>
      </c>
      <c r="G704" s="3">
        <f t="shared" si="50"/>
        <v>12.542940832511999</v>
      </c>
      <c r="H704" s="3">
        <v>0.39043434097507501</v>
      </c>
      <c r="I704" s="3">
        <v>3.8471372485368001</v>
      </c>
      <c r="J704" s="3">
        <v>61.720999999999997</v>
      </c>
      <c r="K704" s="3">
        <v>8.3421833953928604E-2</v>
      </c>
      <c r="L704" s="3">
        <v>4.2880000000000003</v>
      </c>
      <c r="M704" s="2">
        <f t="shared" si="53"/>
        <v>1.4558204237685008</v>
      </c>
      <c r="N704" s="2">
        <f t="shared" si="51"/>
        <v>0.48283420078508321</v>
      </c>
      <c r="O704" s="2">
        <f t="shared" si="54"/>
        <v>0</v>
      </c>
    </row>
    <row r="705" spans="1:15" x14ac:dyDescent="0.35">
      <c r="A705" s="2">
        <v>321</v>
      </c>
      <c r="B705" s="2">
        <v>2008</v>
      </c>
      <c r="C705" s="3">
        <v>0</v>
      </c>
      <c r="D705" s="3">
        <v>180476.649833187</v>
      </c>
      <c r="E705" s="3">
        <f t="shared" si="52"/>
        <v>12.103356684581795</v>
      </c>
      <c r="F705" s="3">
        <v>290862.04620453401</v>
      </c>
      <c r="G705" s="3">
        <f t="shared" si="50"/>
        <v>12.5806043657222</v>
      </c>
      <c r="H705" s="3">
        <v>0.349219713484404</v>
      </c>
      <c r="I705" s="3">
        <v>4.5318415477922196</v>
      </c>
      <c r="J705" s="3">
        <v>87.483000000000004</v>
      </c>
      <c r="K705" s="3">
        <v>0.15136812993475099</v>
      </c>
      <c r="L705" s="3">
        <v>9.93</v>
      </c>
      <c r="M705" s="2">
        <f t="shared" si="53"/>
        <v>2.2955604780570811</v>
      </c>
      <c r="N705" s="2">
        <f t="shared" si="51"/>
        <v>-9.9342324531331627E-2</v>
      </c>
      <c r="O705" s="2">
        <f t="shared" si="54"/>
        <v>0</v>
      </c>
    </row>
    <row r="706" spans="1:15" x14ac:dyDescent="0.35">
      <c r="A706" s="2">
        <v>321</v>
      </c>
      <c r="B706" s="2">
        <v>2009</v>
      </c>
      <c r="C706" s="3">
        <v>0</v>
      </c>
      <c r="D706" s="3">
        <v>175147.144285057</v>
      </c>
      <c r="E706" s="3">
        <f t="shared" si="52"/>
        <v>12.073381724096809</v>
      </c>
      <c r="F706" s="3">
        <v>357900.68626584503</v>
      </c>
      <c r="G706" s="3">
        <f t="shared" ref="G706:G769" si="55">LN(F706)</f>
        <v>12.788010814231589</v>
      </c>
      <c r="H706" s="3">
        <v>0.34803916021136799</v>
      </c>
      <c r="I706" s="3">
        <v>1.38468217396328</v>
      </c>
      <c r="J706" s="3">
        <v>94.358000000000004</v>
      </c>
      <c r="K706" s="3">
        <v>0.12791746094844</v>
      </c>
      <c r="L706" s="3">
        <v>17.050999999999998</v>
      </c>
      <c r="M706" s="2">
        <f t="shared" si="53"/>
        <v>2.8362088530360143</v>
      </c>
      <c r="N706" s="2">
        <f t="shared" ref="N706:N769" si="56">IF(A706&lt;&gt;A705,"",E706-E705)</f>
        <v>-2.9974960484986823E-2</v>
      </c>
      <c r="O706" s="2">
        <f t="shared" si="54"/>
        <v>0</v>
      </c>
    </row>
    <row r="707" spans="1:15" x14ac:dyDescent="0.35">
      <c r="A707" s="2">
        <v>321</v>
      </c>
      <c r="B707" s="2">
        <v>2010</v>
      </c>
      <c r="C707" s="3">
        <v>0</v>
      </c>
      <c r="D707" s="3">
        <v>266781.19112220401</v>
      </c>
      <c r="E707" s="3">
        <f t="shared" ref="E707:E770" si="57">LN(D707)</f>
        <v>12.494184092495788</v>
      </c>
      <c r="F707" s="3">
        <v>432791.01506045798</v>
      </c>
      <c r="G707" s="3">
        <f t="shared" si="55"/>
        <v>12.978010246272248</v>
      </c>
      <c r="H707" s="3">
        <v>0.27551588009488098</v>
      </c>
      <c r="I707" s="3">
        <v>2.1652403854427802</v>
      </c>
      <c r="J707" s="3">
        <v>89.117000000000004</v>
      </c>
      <c r="K707" s="3">
        <v>0.112793968883852</v>
      </c>
      <c r="L707" s="3">
        <v>14.151</v>
      </c>
      <c r="M707" s="2">
        <f t="shared" ref="M707:M770" si="58">LN(L707)</f>
        <v>2.6497852929702344</v>
      </c>
      <c r="N707" s="2">
        <f t="shared" si="56"/>
        <v>0.420802368398979</v>
      </c>
      <c r="O707" s="2">
        <f t="shared" ref="O707:O770" si="59">IF(C707&gt;0,1,0)</f>
        <v>0</v>
      </c>
    </row>
    <row r="708" spans="1:15" x14ac:dyDescent="0.35">
      <c r="A708" s="2">
        <v>321</v>
      </c>
      <c r="B708" s="2">
        <v>2011</v>
      </c>
      <c r="C708" s="3">
        <v>0</v>
      </c>
      <c r="D708" s="3">
        <v>410453.86658125703</v>
      </c>
      <c r="E708" s="3">
        <f t="shared" si="57"/>
        <v>12.925018818078629</v>
      </c>
      <c r="F708" s="3">
        <v>582846.79268752399</v>
      </c>
      <c r="G708" s="3">
        <f t="shared" si="55"/>
        <v>13.275679639523409</v>
      </c>
      <c r="H708" s="3">
        <v>0.326201943854736</v>
      </c>
      <c r="I708" s="3">
        <v>3.3896064212667198</v>
      </c>
      <c r="J708" s="3">
        <v>82.072999999999894</v>
      </c>
      <c r="K708" s="3">
        <v>0.104857164203426</v>
      </c>
      <c r="L708" s="3">
        <v>9.173</v>
      </c>
      <c r="M708" s="2">
        <f t="shared" si="58"/>
        <v>2.2162643865275187</v>
      </c>
      <c r="N708" s="2">
        <f t="shared" si="56"/>
        <v>0.43083472558284086</v>
      </c>
      <c r="O708" s="2">
        <f t="shared" si="59"/>
        <v>0</v>
      </c>
    </row>
    <row r="709" spans="1:15" x14ac:dyDescent="0.35">
      <c r="A709" s="2">
        <v>322</v>
      </c>
      <c r="B709" s="2">
        <v>2006</v>
      </c>
      <c r="C709" s="3">
        <v>0</v>
      </c>
      <c r="D709" s="3">
        <v>22147.156566172798</v>
      </c>
      <c r="E709" s="3">
        <f t="shared" si="57"/>
        <v>10.005464395502578</v>
      </c>
      <c r="F709" s="3">
        <v>135455.86644273999</v>
      </c>
      <c r="G709" s="3">
        <f t="shared" si="55"/>
        <v>11.816401157337557</v>
      </c>
      <c r="H709" s="3">
        <v>0.75733717030466896</v>
      </c>
      <c r="I709" s="3">
        <v>1.42066816908168</v>
      </c>
      <c r="J709" s="3">
        <v>47.607999999999997</v>
      </c>
      <c r="K709" s="3">
        <v>7.5700465023430405E-2</v>
      </c>
      <c r="L709" s="3">
        <v>10.082000000000001</v>
      </c>
      <c r="M709" s="2">
        <f t="shared" si="58"/>
        <v>2.3107516556604391</v>
      </c>
      <c r="N709" s="2" t="str">
        <f t="shared" si="56"/>
        <v/>
      </c>
      <c r="O709" s="2">
        <f t="shared" si="59"/>
        <v>0</v>
      </c>
    </row>
    <row r="710" spans="1:15" x14ac:dyDescent="0.35">
      <c r="A710" s="2">
        <v>322</v>
      </c>
      <c r="B710" s="2">
        <v>2007</v>
      </c>
      <c r="C710" s="3">
        <v>0</v>
      </c>
      <c r="D710" s="3">
        <v>44611.140662871301</v>
      </c>
      <c r="E710" s="3">
        <f t="shared" si="57"/>
        <v>10.705738897463005</v>
      </c>
      <c r="F710" s="3">
        <v>149748.71613597099</v>
      </c>
      <c r="G710" s="3">
        <f t="shared" si="55"/>
        <v>11.916713942558447</v>
      </c>
      <c r="H710" s="3">
        <v>0.76304178562159697</v>
      </c>
      <c r="I710" s="3">
        <v>1.48758271074133</v>
      </c>
      <c r="J710" s="3">
        <v>73.498999999999995</v>
      </c>
      <c r="K710" s="3">
        <v>7.9923020043191406E-2</v>
      </c>
      <c r="L710" s="3">
        <v>9.2449999999999903</v>
      </c>
      <c r="M710" s="2">
        <f t="shared" si="58"/>
        <v>2.2240828648390871</v>
      </c>
      <c r="N710" s="2">
        <f t="shared" si="56"/>
        <v>0.70027450196042729</v>
      </c>
      <c r="O710" s="2">
        <f t="shared" si="59"/>
        <v>0</v>
      </c>
    </row>
    <row r="711" spans="1:15" x14ac:dyDescent="0.35">
      <c r="A711" s="2">
        <v>322</v>
      </c>
      <c r="B711" s="2">
        <v>2008</v>
      </c>
      <c r="C711" s="3">
        <v>0</v>
      </c>
      <c r="D711" s="3">
        <v>67114.2006414309</v>
      </c>
      <c r="E711" s="3">
        <f t="shared" si="57"/>
        <v>11.114150934568917</v>
      </c>
      <c r="F711" s="3">
        <v>115805.506543025</v>
      </c>
      <c r="G711" s="3">
        <f t="shared" si="55"/>
        <v>11.659667395175481</v>
      </c>
      <c r="H711" s="3">
        <v>0.69307361953814095</v>
      </c>
      <c r="I711" s="3">
        <v>1.67484125967108</v>
      </c>
      <c r="J711" s="3">
        <v>96.911000000000001</v>
      </c>
      <c r="K711" s="3">
        <v>9.0065812135626006E-2</v>
      </c>
      <c r="L711" s="3">
        <v>8.9009999999999998</v>
      </c>
      <c r="M711" s="2">
        <f t="shared" si="58"/>
        <v>2.1861636299767944</v>
      </c>
      <c r="N711" s="2">
        <f t="shared" si="56"/>
        <v>0.40841203710591145</v>
      </c>
      <c r="O711" s="2">
        <f t="shared" si="59"/>
        <v>0</v>
      </c>
    </row>
    <row r="712" spans="1:15" x14ac:dyDescent="0.35">
      <c r="A712" s="2">
        <v>322</v>
      </c>
      <c r="B712" s="2">
        <v>2009</v>
      </c>
      <c r="C712" s="3">
        <v>0</v>
      </c>
      <c r="D712" s="3">
        <v>85419.942445784807</v>
      </c>
      <c r="E712" s="3">
        <f t="shared" si="57"/>
        <v>11.355334870616078</v>
      </c>
      <c r="F712" s="3">
        <v>200378.01325736201</v>
      </c>
      <c r="G712" s="3">
        <f t="shared" si="55"/>
        <v>12.207960927889173</v>
      </c>
      <c r="H712" s="3">
        <v>0.66566454669514097</v>
      </c>
      <c r="I712" s="3">
        <v>2.5264192434212198</v>
      </c>
      <c r="J712" s="3">
        <v>95.935000000000002</v>
      </c>
      <c r="K712" s="3">
        <v>6.8299014163982694E-2</v>
      </c>
      <c r="L712" s="3">
        <v>13.24</v>
      </c>
      <c r="M712" s="2">
        <f t="shared" si="58"/>
        <v>2.5832425505088623</v>
      </c>
      <c r="N712" s="2">
        <f t="shared" si="56"/>
        <v>0.24118393604716104</v>
      </c>
      <c r="O712" s="2">
        <f t="shared" si="59"/>
        <v>0</v>
      </c>
    </row>
    <row r="713" spans="1:15" x14ac:dyDescent="0.35">
      <c r="A713" s="2">
        <v>322</v>
      </c>
      <c r="B713" s="2">
        <v>2010</v>
      </c>
      <c r="C713" s="3">
        <v>0</v>
      </c>
      <c r="D713" s="3">
        <v>133949.80595773101</v>
      </c>
      <c r="E713" s="3">
        <f t="shared" si="57"/>
        <v>11.805220426354543</v>
      </c>
      <c r="F713" s="3">
        <v>400661.92837812798</v>
      </c>
      <c r="G713" s="3">
        <f t="shared" si="55"/>
        <v>12.900873279327925</v>
      </c>
      <c r="H713" s="3">
        <v>0.60138225298736203</v>
      </c>
      <c r="I713" s="3">
        <v>2.38691815056898</v>
      </c>
      <c r="J713" s="3">
        <v>89.591999999999999</v>
      </c>
      <c r="K713" s="3">
        <v>5.6652095572705501E-2</v>
      </c>
      <c r="L713" s="3">
        <v>5.7389999999999999</v>
      </c>
      <c r="M713" s="2">
        <f t="shared" si="58"/>
        <v>1.7472849791262255</v>
      </c>
      <c r="N713" s="2">
        <f t="shared" si="56"/>
        <v>0.44988555573846511</v>
      </c>
      <c r="O713" s="2">
        <f t="shared" si="59"/>
        <v>0</v>
      </c>
    </row>
    <row r="714" spans="1:15" x14ac:dyDescent="0.35">
      <c r="A714" s="2">
        <v>322</v>
      </c>
      <c r="B714" s="2">
        <v>2011</v>
      </c>
      <c r="C714" s="3">
        <v>0</v>
      </c>
      <c r="D714" s="3">
        <v>275327.13034998602</v>
      </c>
      <c r="E714" s="3">
        <f t="shared" si="57"/>
        <v>12.525715234586016</v>
      </c>
      <c r="F714" s="3">
        <v>565884.58332053002</v>
      </c>
      <c r="G714" s="3">
        <f t="shared" si="55"/>
        <v>13.246145419996722</v>
      </c>
      <c r="H714" s="3">
        <v>0.57420955837051002</v>
      </c>
      <c r="I714" s="3">
        <v>1.41161474190221</v>
      </c>
      <c r="J714" s="3">
        <v>92.902000000000001</v>
      </c>
      <c r="K714" s="3">
        <v>8.4249940324196207E-2</v>
      </c>
      <c r="L714" s="3">
        <v>4.4459999999999997</v>
      </c>
      <c r="M714" s="2">
        <f t="shared" si="58"/>
        <v>1.4920048155420047</v>
      </c>
      <c r="N714" s="2">
        <f t="shared" si="56"/>
        <v>0.72049480823147327</v>
      </c>
      <c r="O714" s="2">
        <f t="shared" si="59"/>
        <v>0</v>
      </c>
    </row>
    <row r="715" spans="1:15" x14ac:dyDescent="0.35">
      <c r="A715" s="2">
        <v>323</v>
      </c>
      <c r="B715" s="2">
        <v>2005</v>
      </c>
      <c r="C715" s="3">
        <v>49.12</v>
      </c>
      <c r="D715" s="3">
        <v>94734.651811793403</v>
      </c>
      <c r="E715" s="3">
        <f t="shared" si="57"/>
        <v>11.458835123668283</v>
      </c>
      <c r="F715" s="3">
        <v>189702.083968744</v>
      </c>
      <c r="G715" s="3">
        <f t="shared" si="55"/>
        <v>12.153210141464999</v>
      </c>
      <c r="H715" s="3">
        <v>0.836321679090125</v>
      </c>
      <c r="I715" s="3">
        <v>4.2618267064705702</v>
      </c>
      <c r="J715" s="3">
        <v>55.991999999999997</v>
      </c>
      <c r="K715" s="3">
        <v>0.15237816157213099</v>
      </c>
      <c r="L715" s="3">
        <v>3.0779999999999998</v>
      </c>
      <c r="M715" s="2">
        <f t="shared" si="58"/>
        <v>1.1242800354166875</v>
      </c>
      <c r="N715" s="2" t="str">
        <f t="shared" si="56"/>
        <v/>
      </c>
      <c r="O715" s="2">
        <f t="shared" si="59"/>
        <v>1</v>
      </c>
    </row>
    <row r="716" spans="1:15" x14ac:dyDescent="0.35">
      <c r="A716" s="2">
        <v>323</v>
      </c>
      <c r="B716" s="2">
        <v>2006</v>
      </c>
      <c r="C716" s="3">
        <v>49.12</v>
      </c>
      <c r="D716" s="3">
        <v>168443.39797198799</v>
      </c>
      <c r="E716" s="3">
        <f t="shared" si="57"/>
        <v>12.034355055261583</v>
      </c>
      <c r="F716" s="3">
        <v>364352.41617560398</v>
      </c>
      <c r="G716" s="3">
        <f t="shared" si="55"/>
        <v>12.805876854545094</v>
      </c>
      <c r="H716" s="3">
        <v>0.85641768642248095</v>
      </c>
      <c r="I716" s="3">
        <v>2.22748024765994</v>
      </c>
      <c r="J716" s="3">
        <v>59.32</v>
      </c>
      <c r="K716" s="3">
        <v>0.111499093164335</v>
      </c>
      <c r="L716" s="3">
        <v>3.1320000000000001</v>
      </c>
      <c r="M716" s="2">
        <f t="shared" si="58"/>
        <v>1.1416717781285568</v>
      </c>
      <c r="N716" s="2">
        <f t="shared" si="56"/>
        <v>0.57551993159330017</v>
      </c>
      <c r="O716" s="2">
        <f t="shared" si="59"/>
        <v>1</v>
      </c>
    </row>
    <row r="717" spans="1:15" x14ac:dyDescent="0.35">
      <c r="A717" s="2">
        <v>323</v>
      </c>
      <c r="B717" s="2">
        <v>2007</v>
      </c>
      <c r="C717" s="3">
        <v>49.12</v>
      </c>
      <c r="D717" s="3">
        <v>253587.108866125</v>
      </c>
      <c r="E717" s="3">
        <f t="shared" si="57"/>
        <v>12.443462667706365</v>
      </c>
      <c r="F717" s="3">
        <v>563610.650902614</v>
      </c>
      <c r="G717" s="3">
        <f t="shared" si="55"/>
        <v>13.242118956810025</v>
      </c>
      <c r="H717" s="3">
        <v>0.83706675340633896</v>
      </c>
      <c r="I717" s="3">
        <v>0.76620044092666895</v>
      </c>
      <c r="J717" s="3">
        <v>78.403000000000006</v>
      </c>
      <c r="K717" s="3">
        <v>9.9584372402327398E-2</v>
      </c>
      <c r="L717" s="3">
        <v>3.1659999999999999</v>
      </c>
      <c r="M717" s="2">
        <f t="shared" si="58"/>
        <v>1.1524689614588204</v>
      </c>
      <c r="N717" s="2">
        <f t="shared" si="56"/>
        <v>0.40910761244478167</v>
      </c>
      <c r="O717" s="2">
        <f t="shared" si="59"/>
        <v>1</v>
      </c>
    </row>
    <row r="718" spans="1:15" x14ac:dyDescent="0.35">
      <c r="A718" s="2">
        <v>324</v>
      </c>
      <c r="B718" s="2">
        <v>2005</v>
      </c>
      <c r="C718" s="3">
        <v>0</v>
      </c>
      <c r="D718" s="3">
        <v>17669.5569041446</v>
      </c>
      <c r="E718" s="3">
        <f t="shared" si="57"/>
        <v>9.7795984888332068</v>
      </c>
      <c r="F718" s="3">
        <v>25151.707834180401</v>
      </c>
      <c r="G718" s="3">
        <f t="shared" si="55"/>
        <v>10.132681079154008</v>
      </c>
      <c r="H718" s="3">
        <v>0.84260749327627504</v>
      </c>
      <c r="I718" s="3">
        <v>0.87190870927950304</v>
      </c>
      <c r="J718" s="3">
        <v>83.043999999999997</v>
      </c>
      <c r="K718" s="3">
        <v>8.1456883202634403E-2</v>
      </c>
      <c r="L718" s="3">
        <v>0.99199999999999999</v>
      </c>
      <c r="M718" s="2">
        <f t="shared" si="58"/>
        <v>-8.0321716972642666E-3</v>
      </c>
      <c r="N718" s="2" t="str">
        <f t="shared" si="56"/>
        <v/>
      </c>
      <c r="O718" s="2">
        <f t="shared" si="59"/>
        <v>0</v>
      </c>
    </row>
    <row r="719" spans="1:15" x14ac:dyDescent="0.35">
      <c r="A719" s="2">
        <v>324</v>
      </c>
      <c r="B719" s="2">
        <v>2006</v>
      </c>
      <c r="C719" s="3">
        <v>0</v>
      </c>
      <c r="D719" s="3">
        <v>39334.550770938302</v>
      </c>
      <c r="E719" s="3">
        <f t="shared" si="57"/>
        <v>10.57985856610421</v>
      </c>
      <c r="F719" s="3">
        <v>46728.962629288399</v>
      </c>
      <c r="G719" s="3">
        <f t="shared" si="55"/>
        <v>10.75211943620322</v>
      </c>
      <c r="H719" s="3">
        <v>0.28919032041774101</v>
      </c>
      <c r="I719" s="3">
        <v>2.4066481093931</v>
      </c>
      <c r="J719" s="3">
        <v>75.218000000000004</v>
      </c>
      <c r="K719" s="3">
        <v>0.23151919052359901</v>
      </c>
      <c r="L719" s="3">
        <v>0.85899999999999999</v>
      </c>
      <c r="M719" s="2">
        <f t="shared" si="58"/>
        <v>-0.15198635699788171</v>
      </c>
      <c r="N719" s="2">
        <f t="shared" si="56"/>
        <v>0.80026007727100357</v>
      </c>
      <c r="O719" s="2">
        <f t="shared" si="59"/>
        <v>0</v>
      </c>
    </row>
    <row r="720" spans="1:15" x14ac:dyDescent="0.35">
      <c r="A720" s="2">
        <v>324</v>
      </c>
      <c r="B720" s="2">
        <v>2007</v>
      </c>
      <c r="C720" s="3">
        <v>0</v>
      </c>
      <c r="D720" s="3">
        <v>103906.10178373801</v>
      </c>
      <c r="E720" s="3">
        <f t="shared" si="57"/>
        <v>11.551242902829127</v>
      </c>
      <c r="F720" s="3">
        <v>127915.56107851501</v>
      </c>
      <c r="G720" s="3">
        <f t="shared" si="55"/>
        <v>11.759125646143673</v>
      </c>
      <c r="H720" s="3">
        <v>0.27006526763616301</v>
      </c>
      <c r="I720" s="3">
        <v>1.33615046112207</v>
      </c>
      <c r="J720" s="3">
        <v>40.843000000000004</v>
      </c>
      <c r="K720" s="3">
        <v>0.17666531521819001</v>
      </c>
      <c r="L720" s="3">
        <v>8.8249999999999904</v>
      </c>
      <c r="M720" s="2">
        <f t="shared" si="58"/>
        <v>2.1775886028193594</v>
      </c>
      <c r="N720" s="2">
        <f t="shared" si="56"/>
        <v>0.97138433672491686</v>
      </c>
      <c r="O720" s="2">
        <f t="shared" si="59"/>
        <v>0</v>
      </c>
    </row>
    <row r="721" spans="1:15" x14ac:dyDescent="0.35">
      <c r="A721" s="2">
        <v>324</v>
      </c>
      <c r="B721" s="2">
        <v>2008</v>
      </c>
      <c r="C721" s="3">
        <v>0</v>
      </c>
      <c r="D721" s="3">
        <v>139486.90711471799</v>
      </c>
      <c r="E721" s="3">
        <f t="shared" si="57"/>
        <v>11.845726020030352</v>
      </c>
      <c r="F721" s="3">
        <v>166257.135707323</v>
      </c>
      <c r="G721" s="3">
        <f t="shared" si="55"/>
        <v>12.021290879144805</v>
      </c>
      <c r="H721" s="3">
        <v>0.47092114747657898</v>
      </c>
      <c r="I721" s="3">
        <v>0.662374216968447</v>
      </c>
      <c r="J721" s="3">
        <v>98.744</v>
      </c>
      <c r="K721" s="3">
        <v>0.10848320091649299</v>
      </c>
      <c r="L721" s="3">
        <v>11.161</v>
      </c>
      <c r="M721" s="2">
        <f t="shared" si="58"/>
        <v>2.4124255586735779</v>
      </c>
      <c r="N721" s="2">
        <f t="shared" si="56"/>
        <v>0.29448311720122433</v>
      </c>
      <c r="O721" s="2">
        <f t="shared" si="59"/>
        <v>0</v>
      </c>
    </row>
    <row r="722" spans="1:15" x14ac:dyDescent="0.35">
      <c r="A722" s="2">
        <v>324</v>
      </c>
      <c r="B722" s="2">
        <v>2009</v>
      </c>
      <c r="C722" s="3">
        <v>0</v>
      </c>
      <c r="D722" s="3">
        <v>7460.1437260135999</v>
      </c>
      <c r="E722" s="3">
        <f t="shared" si="57"/>
        <v>8.9173299592338768</v>
      </c>
      <c r="F722" s="3">
        <v>440856.707110085</v>
      </c>
      <c r="G722" s="3">
        <f t="shared" si="55"/>
        <v>12.996475174440691</v>
      </c>
      <c r="H722" s="3">
        <v>0.70968780963989497</v>
      </c>
      <c r="I722" s="3">
        <v>4.92099391115846</v>
      </c>
      <c r="J722" s="3">
        <v>87.286000000000001</v>
      </c>
      <c r="K722" s="3">
        <v>0.108221734939215</v>
      </c>
      <c r="L722" s="3">
        <v>27.245999999999999</v>
      </c>
      <c r="M722" s="2">
        <f t="shared" si="58"/>
        <v>3.304906721343869</v>
      </c>
      <c r="N722" s="2">
        <f t="shared" si="56"/>
        <v>-2.9283960607964747</v>
      </c>
      <c r="O722" s="2">
        <f t="shared" si="59"/>
        <v>0</v>
      </c>
    </row>
    <row r="723" spans="1:15" x14ac:dyDescent="0.35">
      <c r="A723" s="2">
        <v>324</v>
      </c>
      <c r="B723" s="2">
        <v>2010</v>
      </c>
      <c r="C723" s="3">
        <v>0</v>
      </c>
      <c r="D723" s="3">
        <v>64717.636087421299</v>
      </c>
      <c r="E723" s="3">
        <f t="shared" si="57"/>
        <v>11.077789025840053</v>
      </c>
      <c r="F723" s="3">
        <v>508696.46837128699</v>
      </c>
      <c r="G723" s="3">
        <f t="shared" si="55"/>
        <v>13.139606788328113</v>
      </c>
      <c r="H723" s="3">
        <v>0.74231889176967403</v>
      </c>
      <c r="I723" s="3">
        <v>6.7644050772561304</v>
      </c>
      <c r="J723" s="3">
        <v>50.423999999999999</v>
      </c>
      <c r="K723" s="3">
        <v>0.12582907128277901</v>
      </c>
      <c r="L723" s="3">
        <v>10.742000000000001</v>
      </c>
      <c r="M723" s="2">
        <f t="shared" si="58"/>
        <v>2.3741612914832677</v>
      </c>
      <c r="N723" s="2">
        <f t="shared" si="56"/>
        <v>2.160459066606176</v>
      </c>
      <c r="O723" s="2">
        <f t="shared" si="59"/>
        <v>0</v>
      </c>
    </row>
    <row r="724" spans="1:15" x14ac:dyDescent="0.35">
      <c r="A724" s="2">
        <v>324</v>
      </c>
      <c r="B724" s="2">
        <v>2011</v>
      </c>
      <c r="C724" s="3">
        <v>0</v>
      </c>
      <c r="D724" s="3">
        <v>73940.941668469502</v>
      </c>
      <c r="E724" s="3">
        <f t="shared" si="57"/>
        <v>11.211021967985257</v>
      </c>
      <c r="F724" s="3">
        <v>563211.06080487405</v>
      </c>
      <c r="G724" s="3">
        <f t="shared" si="55"/>
        <v>13.241409722846322</v>
      </c>
      <c r="H724" s="3">
        <v>0.72569000507356596</v>
      </c>
      <c r="I724" s="3">
        <v>1.8793869807866099</v>
      </c>
      <c r="J724" s="3">
        <v>90.182000000000002</v>
      </c>
      <c r="K724" s="3">
        <v>0.107589449187126</v>
      </c>
      <c r="L724" s="3">
        <v>19.922999999999998</v>
      </c>
      <c r="M724" s="2">
        <f t="shared" si="58"/>
        <v>2.9918748432266864</v>
      </c>
      <c r="N724" s="2">
        <f t="shared" si="56"/>
        <v>0.13323294214520409</v>
      </c>
      <c r="O724" s="2">
        <f t="shared" si="59"/>
        <v>0</v>
      </c>
    </row>
    <row r="725" spans="1:15" x14ac:dyDescent="0.35">
      <c r="A725" s="2">
        <v>325</v>
      </c>
      <c r="B725" s="2">
        <v>2007</v>
      </c>
      <c r="C725" s="3">
        <v>0</v>
      </c>
      <c r="D725" s="3">
        <v>249733.15190523901</v>
      </c>
      <c r="E725" s="3">
        <f t="shared" si="57"/>
        <v>12.428148234396399</v>
      </c>
      <c r="F725" s="3">
        <v>338178.61239239603</v>
      </c>
      <c r="G725" s="3">
        <f t="shared" si="55"/>
        <v>12.731329473921178</v>
      </c>
      <c r="H725" s="3">
        <v>0.711119142272015</v>
      </c>
      <c r="I725" s="3">
        <v>3.61402240693891</v>
      </c>
      <c r="J725" s="3">
        <v>54.252000000000002</v>
      </c>
      <c r="K725" s="3">
        <v>0.23202023852547801</v>
      </c>
      <c r="L725" s="3">
        <v>3.4649999999999999</v>
      </c>
      <c r="M725" s="2">
        <f t="shared" si="58"/>
        <v>1.2427126326418665</v>
      </c>
      <c r="N725" s="2" t="str">
        <f t="shared" si="56"/>
        <v/>
      </c>
      <c r="O725" s="2">
        <f t="shared" si="59"/>
        <v>0</v>
      </c>
    </row>
    <row r="726" spans="1:15" x14ac:dyDescent="0.35">
      <c r="A726" s="2">
        <v>325</v>
      </c>
      <c r="B726" s="2">
        <v>2008</v>
      </c>
      <c r="C726" s="3">
        <v>0</v>
      </c>
      <c r="D726" s="3">
        <v>250302.93072015001</v>
      </c>
      <c r="E726" s="3">
        <f t="shared" si="57"/>
        <v>12.430427186181321</v>
      </c>
      <c r="F726" s="3">
        <v>320281.55807405699</v>
      </c>
      <c r="G726" s="3">
        <f t="shared" si="55"/>
        <v>12.676955756899531</v>
      </c>
      <c r="H726" s="3">
        <v>0.70350690754516498</v>
      </c>
      <c r="I726" s="3">
        <v>3.2306057385759899</v>
      </c>
      <c r="J726" s="3">
        <v>56.082000000000001</v>
      </c>
      <c r="K726" s="3">
        <v>0.25526036131774699</v>
      </c>
      <c r="L726" s="3">
        <v>4.4560000000000004</v>
      </c>
      <c r="M726" s="2">
        <f t="shared" si="58"/>
        <v>1.494251502624983</v>
      </c>
      <c r="N726" s="2">
        <f t="shared" si="56"/>
        <v>2.2789517849215457E-3</v>
      </c>
      <c r="O726" s="2">
        <f t="shared" si="59"/>
        <v>0</v>
      </c>
    </row>
    <row r="727" spans="1:15" x14ac:dyDescent="0.35">
      <c r="A727" s="2">
        <v>325</v>
      </c>
      <c r="B727" s="2">
        <v>2009</v>
      </c>
      <c r="C727" s="3">
        <v>0</v>
      </c>
      <c r="D727" s="3">
        <v>239318.60937923199</v>
      </c>
      <c r="E727" s="3">
        <f t="shared" si="57"/>
        <v>12.385551036770188</v>
      </c>
      <c r="F727" s="3">
        <v>353886.02876290702</v>
      </c>
      <c r="G727" s="3">
        <f t="shared" si="55"/>
        <v>12.776730187630877</v>
      </c>
      <c r="H727" s="3">
        <v>0.704288517238158</v>
      </c>
      <c r="I727" s="3">
        <v>0.635335887134447</v>
      </c>
      <c r="J727" s="3">
        <v>63.82</v>
      </c>
      <c r="K727" s="3">
        <v>0.236102027468933</v>
      </c>
      <c r="L727" s="3">
        <v>4.8010000000000002</v>
      </c>
      <c r="M727" s="2">
        <f t="shared" si="58"/>
        <v>1.5688242295488033</v>
      </c>
      <c r="N727" s="2">
        <f t="shared" si="56"/>
        <v>-4.4876149411132715E-2</v>
      </c>
      <c r="O727" s="2">
        <f t="shared" si="59"/>
        <v>0</v>
      </c>
    </row>
    <row r="728" spans="1:15" x14ac:dyDescent="0.35">
      <c r="A728" s="2">
        <v>325</v>
      </c>
      <c r="B728" s="2">
        <v>2010</v>
      </c>
      <c r="C728" s="3">
        <v>0</v>
      </c>
      <c r="D728" s="3">
        <v>262854.80768606102</v>
      </c>
      <c r="E728" s="3">
        <f t="shared" si="57"/>
        <v>12.479357096687366</v>
      </c>
      <c r="F728" s="3">
        <v>422057.34505876899</v>
      </c>
      <c r="G728" s="3">
        <f t="shared" si="55"/>
        <v>12.952896472550963</v>
      </c>
      <c r="H728" s="3">
        <v>0.72968980797636596</v>
      </c>
      <c r="I728" s="3">
        <v>2.5188525227396501</v>
      </c>
      <c r="J728" s="3">
        <v>52.185000000000002</v>
      </c>
      <c r="K728" s="3">
        <v>0.21480214568918601</v>
      </c>
      <c r="L728" s="3">
        <v>3.714</v>
      </c>
      <c r="M728" s="2">
        <f t="shared" si="58"/>
        <v>1.3121094629305141</v>
      </c>
      <c r="N728" s="2">
        <f t="shared" si="56"/>
        <v>9.380605991717772E-2</v>
      </c>
      <c r="O728" s="2">
        <f t="shared" si="59"/>
        <v>0</v>
      </c>
    </row>
    <row r="729" spans="1:15" x14ac:dyDescent="0.35">
      <c r="A729" s="2">
        <v>325</v>
      </c>
      <c r="B729" s="2">
        <v>2011</v>
      </c>
      <c r="C729" s="3">
        <v>0</v>
      </c>
      <c r="D729" s="3">
        <v>333984.54419709701</v>
      </c>
      <c r="E729" s="3">
        <f t="shared" si="57"/>
        <v>12.718849996029132</v>
      </c>
      <c r="F729" s="3">
        <v>554663.44185546006</v>
      </c>
      <c r="G729" s="3">
        <f t="shared" si="55"/>
        <v>13.226116797715768</v>
      </c>
      <c r="H729" s="3">
        <v>0.78497032142457202</v>
      </c>
      <c r="I729" s="3">
        <v>2.2622914100123199</v>
      </c>
      <c r="J729" s="3">
        <v>47.127000000000002</v>
      </c>
      <c r="K729" s="3">
        <v>0.172919699854407</v>
      </c>
      <c r="L729" s="3">
        <v>3.4569999999999999</v>
      </c>
      <c r="M729" s="2">
        <f t="shared" si="58"/>
        <v>1.2404011609394874</v>
      </c>
      <c r="N729" s="2">
        <f t="shared" si="56"/>
        <v>0.23949289934176576</v>
      </c>
      <c r="O729" s="2">
        <f t="shared" si="59"/>
        <v>0</v>
      </c>
    </row>
    <row r="730" spans="1:15" x14ac:dyDescent="0.35">
      <c r="A730" s="2">
        <v>326</v>
      </c>
      <c r="B730" s="2">
        <v>2007</v>
      </c>
      <c r="C730" s="3">
        <v>0</v>
      </c>
      <c r="D730" s="3">
        <v>459708.623069152</v>
      </c>
      <c r="E730" s="3">
        <f t="shared" si="57"/>
        <v>13.038348139654396</v>
      </c>
      <c r="F730" s="3">
        <v>779440.38861282205</v>
      </c>
      <c r="G730" s="3">
        <f t="shared" si="55"/>
        <v>13.566331490678619</v>
      </c>
      <c r="H730" s="3">
        <v>0.59658796903665501</v>
      </c>
      <c r="I730" s="3">
        <v>-0.74010965749021196</v>
      </c>
      <c r="J730" s="3">
        <v>107.429</v>
      </c>
      <c r="K730" s="3">
        <v>0.24003386942500299</v>
      </c>
      <c r="L730" s="3">
        <v>1.296</v>
      </c>
      <c r="M730" s="2">
        <f t="shared" si="58"/>
        <v>0.25928259793008296</v>
      </c>
      <c r="N730" s="2" t="str">
        <f t="shared" si="56"/>
        <v/>
      </c>
      <c r="O730" s="2">
        <f t="shared" si="59"/>
        <v>0</v>
      </c>
    </row>
    <row r="731" spans="1:15" x14ac:dyDescent="0.35">
      <c r="A731" s="2">
        <v>326</v>
      </c>
      <c r="B731" s="2">
        <v>2008</v>
      </c>
      <c r="C731" s="3">
        <v>0</v>
      </c>
      <c r="D731" s="3">
        <v>410409.67345982802</v>
      </c>
      <c r="E731" s="3">
        <f t="shared" si="57"/>
        <v>12.924911143369458</v>
      </c>
      <c r="F731" s="3">
        <v>701379.17225509905</v>
      </c>
      <c r="G731" s="3">
        <f t="shared" si="55"/>
        <v>13.460803921715101</v>
      </c>
      <c r="H731" s="3">
        <v>0.581084884601199</v>
      </c>
      <c r="I731" s="3">
        <v>0.51148164683502495</v>
      </c>
      <c r="J731" s="3">
        <v>84.087999999999994</v>
      </c>
      <c r="K731" s="3">
        <v>0.213672185880389</v>
      </c>
      <c r="L731" s="3">
        <v>2.0059999999999998</v>
      </c>
      <c r="M731" s="2">
        <f t="shared" si="58"/>
        <v>0.69614268953974368</v>
      </c>
      <c r="N731" s="2">
        <f t="shared" si="56"/>
        <v>-0.11343699628493731</v>
      </c>
      <c r="O731" s="2">
        <f t="shared" si="59"/>
        <v>0</v>
      </c>
    </row>
    <row r="732" spans="1:15" x14ac:dyDescent="0.35">
      <c r="A732" s="2">
        <v>326</v>
      </c>
      <c r="B732" s="2">
        <v>2009</v>
      </c>
      <c r="C732" s="3">
        <v>0</v>
      </c>
      <c r="D732" s="3">
        <v>304041.76188819099</v>
      </c>
      <c r="E732" s="3">
        <f t="shared" si="57"/>
        <v>12.624920345585535</v>
      </c>
      <c r="F732" s="3">
        <v>557184.50923115003</v>
      </c>
      <c r="G732" s="3">
        <f t="shared" si="55"/>
        <v>13.230651719408634</v>
      </c>
      <c r="H732" s="3">
        <v>0.62819554226304797</v>
      </c>
      <c r="I732" s="3">
        <v>-2.9338460442925198</v>
      </c>
      <c r="J732" s="3">
        <v>113.375</v>
      </c>
      <c r="K732" s="3">
        <v>0.24335374682522701</v>
      </c>
      <c r="L732" s="3">
        <v>6.0670000000000002</v>
      </c>
      <c r="M732" s="2">
        <f t="shared" si="58"/>
        <v>1.8028642489601607</v>
      </c>
      <c r="N732" s="2">
        <f t="shared" si="56"/>
        <v>-0.29999079778392357</v>
      </c>
      <c r="O732" s="2">
        <f t="shared" si="59"/>
        <v>0</v>
      </c>
    </row>
    <row r="733" spans="1:15" x14ac:dyDescent="0.35">
      <c r="A733" s="2">
        <v>327</v>
      </c>
      <c r="B733" s="2">
        <v>2005</v>
      </c>
      <c r="C733" s="3">
        <v>0</v>
      </c>
      <c r="D733" s="3">
        <v>151296.80135138301</v>
      </c>
      <c r="E733" s="3">
        <f t="shared" si="57"/>
        <v>11.926998758451735</v>
      </c>
      <c r="F733" s="3">
        <v>249554.42734211701</v>
      </c>
      <c r="G733" s="3">
        <f t="shared" si="55"/>
        <v>12.427432316043193</v>
      </c>
      <c r="H733" s="3">
        <v>0.78764548643982601</v>
      </c>
      <c r="I733" s="3">
        <v>-4.3158656791223299E-2</v>
      </c>
      <c r="J733" s="3">
        <v>67.834999999999894</v>
      </c>
      <c r="K733" s="3">
        <v>0.124839895305452</v>
      </c>
      <c r="L733" s="3">
        <v>5.6609999999999996</v>
      </c>
      <c r="M733" s="2">
        <f t="shared" si="58"/>
        <v>1.7336005550545228</v>
      </c>
      <c r="N733" s="2" t="str">
        <f t="shared" si="56"/>
        <v/>
      </c>
      <c r="O733" s="2">
        <f t="shared" si="59"/>
        <v>0</v>
      </c>
    </row>
    <row r="734" spans="1:15" x14ac:dyDescent="0.35">
      <c r="A734" s="2">
        <v>327</v>
      </c>
      <c r="B734" s="2">
        <v>2006</v>
      </c>
      <c r="C734" s="3">
        <v>0</v>
      </c>
      <c r="D734" s="3">
        <v>220237.663558125</v>
      </c>
      <c r="E734" s="3">
        <f t="shared" si="57"/>
        <v>12.302462531142913</v>
      </c>
      <c r="F734" s="3">
        <v>348215.60473144101</v>
      </c>
      <c r="G734" s="3">
        <f t="shared" si="55"/>
        <v>12.760577120738354</v>
      </c>
      <c r="H734" s="3">
        <v>0.83990445964074101</v>
      </c>
      <c r="I734" s="3">
        <v>2.0155089487288498</v>
      </c>
      <c r="J734" s="3">
        <v>58.241999999999997</v>
      </c>
      <c r="K734" s="3">
        <v>0.13421457317671601</v>
      </c>
      <c r="L734" s="3">
        <v>6.2880000000000003</v>
      </c>
      <c r="M734" s="2">
        <f t="shared" si="58"/>
        <v>1.8386430551269055</v>
      </c>
      <c r="N734" s="2">
        <f t="shared" si="56"/>
        <v>0.37546377269117848</v>
      </c>
      <c r="O734" s="2">
        <f t="shared" si="59"/>
        <v>0</v>
      </c>
    </row>
    <row r="735" spans="1:15" x14ac:dyDescent="0.35">
      <c r="A735" s="2">
        <v>327</v>
      </c>
      <c r="B735" s="2">
        <v>2007</v>
      </c>
      <c r="C735" s="3">
        <v>0</v>
      </c>
      <c r="D735" s="3">
        <v>359921.28501422697</v>
      </c>
      <c r="E735" s="3">
        <f t="shared" si="57"/>
        <v>12.793640633786039</v>
      </c>
      <c r="F735" s="3">
        <v>530697.20662459603</v>
      </c>
      <c r="G735" s="3">
        <f t="shared" si="55"/>
        <v>13.181946905234385</v>
      </c>
      <c r="H735" s="3">
        <v>0.82134248384075703</v>
      </c>
      <c r="I735" s="3">
        <v>5.3943469516220599</v>
      </c>
      <c r="J735" s="3">
        <v>44.357999999999997</v>
      </c>
      <c r="K735" s="3">
        <v>0.14002118741651701</v>
      </c>
      <c r="L735" s="3">
        <v>5.6109999999999998</v>
      </c>
      <c r="M735" s="2">
        <f t="shared" si="58"/>
        <v>1.7247289567688349</v>
      </c>
      <c r="N735" s="2">
        <f t="shared" si="56"/>
        <v>0.49117810264312567</v>
      </c>
      <c r="O735" s="2">
        <f t="shared" si="59"/>
        <v>0</v>
      </c>
    </row>
    <row r="736" spans="1:15" x14ac:dyDescent="0.35">
      <c r="A736" s="2">
        <v>327</v>
      </c>
      <c r="B736" s="2">
        <v>2008</v>
      </c>
      <c r="C736" s="3">
        <v>0</v>
      </c>
      <c r="D736" s="3">
        <v>327493.84948276001</v>
      </c>
      <c r="E736" s="3">
        <f t="shared" si="57"/>
        <v>12.69922455367578</v>
      </c>
      <c r="F736" s="3">
        <v>479949.232577905</v>
      </c>
      <c r="G736" s="3">
        <f t="shared" si="55"/>
        <v>13.081435611827814</v>
      </c>
      <c r="H736" s="3">
        <v>0.76981228414804403</v>
      </c>
      <c r="I736" s="3">
        <v>3.6373048911077799</v>
      </c>
      <c r="J736" s="3">
        <v>46.076000000000001</v>
      </c>
      <c r="K736" s="3">
        <v>0.15949819517626199</v>
      </c>
      <c r="L736" s="3">
        <v>7.3390000000000004</v>
      </c>
      <c r="M736" s="2">
        <f t="shared" si="58"/>
        <v>1.9932025935629258</v>
      </c>
      <c r="N736" s="2">
        <f t="shared" si="56"/>
        <v>-9.4416080110258704E-2</v>
      </c>
      <c r="O736" s="2">
        <f t="shared" si="59"/>
        <v>0</v>
      </c>
    </row>
    <row r="737" spans="1:15" x14ac:dyDescent="0.35">
      <c r="A737" s="2">
        <v>327</v>
      </c>
      <c r="B737" s="2">
        <v>2009</v>
      </c>
      <c r="C737" s="3">
        <v>0</v>
      </c>
      <c r="D737" s="3">
        <v>228896.776597202</v>
      </c>
      <c r="E737" s="3">
        <f t="shared" si="57"/>
        <v>12.341026423697345</v>
      </c>
      <c r="F737" s="3">
        <v>528881.56233578897</v>
      </c>
      <c r="G737" s="3">
        <f t="shared" si="55"/>
        <v>13.178519796048985</v>
      </c>
      <c r="H737" s="3">
        <v>0.79680037010177696</v>
      </c>
      <c r="I737" s="3">
        <v>0.13191127560079</v>
      </c>
      <c r="J737" s="3">
        <v>43.868000000000002</v>
      </c>
      <c r="K737" s="3">
        <v>0.13553727275000599</v>
      </c>
      <c r="L737" s="3">
        <v>18.001999999999999</v>
      </c>
      <c r="M737" s="2">
        <f t="shared" si="58"/>
        <v>2.8904828628348933</v>
      </c>
      <c r="N737" s="2">
        <f t="shared" si="56"/>
        <v>-0.35819812997843492</v>
      </c>
      <c r="O737" s="2">
        <f t="shared" si="59"/>
        <v>0</v>
      </c>
    </row>
    <row r="738" spans="1:15" x14ac:dyDescent="0.35">
      <c r="A738" s="2">
        <v>327</v>
      </c>
      <c r="B738" s="2">
        <v>2010</v>
      </c>
      <c r="C738" s="3">
        <v>0</v>
      </c>
      <c r="D738" s="3">
        <v>210684.14931371799</v>
      </c>
      <c r="E738" s="3">
        <f t="shared" si="57"/>
        <v>12.258115368266296</v>
      </c>
      <c r="F738" s="3">
        <v>547545.82489840698</v>
      </c>
      <c r="G738" s="3">
        <f t="shared" si="55"/>
        <v>13.213201435614852</v>
      </c>
      <c r="H738" s="3">
        <v>0.84970786516853802</v>
      </c>
      <c r="I738" s="3">
        <v>-1.6311610486891299</v>
      </c>
      <c r="J738" s="3">
        <v>69.659000000000006</v>
      </c>
      <c r="K738" s="3">
        <v>0.118250187265917</v>
      </c>
      <c r="L738" s="3">
        <v>23.555</v>
      </c>
      <c r="M738" s="2">
        <f t="shared" si="58"/>
        <v>3.1593381121520046</v>
      </c>
      <c r="N738" s="2">
        <f t="shared" si="56"/>
        <v>-8.2911055431049263E-2</v>
      </c>
      <c r="O738" s="2">
        <f t="shared" si="59"/>
        <v>0</v>
      </c>
    </row>
    <row r="739" spans="1:15" x14ac:dyDescent="0.35">
      <c r="A739" s="2">
        <v>328</v>
      </c>
      <c r="B739" s="2">
        <v>2007</v>
      </c>
      <c r="C739" s="3">
        <v>0</v>
      </c>
      <c r="D739" s="3">
        <v>195044.44340318401</v>
      </c>
      <c r="E739" s="3">
        <f t="shared" si="57"/>
        <v>12.180982726465354</v>
      </c>
      <c r="F739" s="3">
        <v>326364.15659263701</v>
      </c>
      <c r="G739" s="3">
        <f t="shared" si="55"/>
        <v>12.695769081681258</v>
      </c>
      <c r="H739" s="3">
        <v>0.82829858943951995</v>
      </c>
      <c r="I739" s="3">
        <v>3.4103108226189001</v>
      </c>
      <c r="J739" s="3">
        <v>30.786999999999999</v>
      </c>
      <c r="K739" s="3">
        <v>0.117338659343402</v>
      </c>
      <c r="L739" s="3">
        <v>7.7839999999999998</v>
      </c>
      <c r="M739" s="2">
        <f t="shared" si="58"/>
        <v>2.0520703448837039</v>
      </c>
      <c r="N739" s="2" t="str">
        <f t="shared" si="56"/>
        <v/>
      </c>
      <c r="O739" s="2">
        <f t="shared" si="59"/>
        <v>0</v>
      </c>
    </row>
    <row r="740" spans="1:15" x14ac:dyDescent="0.35">
      <c r="A740" s="2">
        <v>328</v>
      </c>
      <c r="B740" s="2">
        <v>2008</v>
      </c>
      <c r="C740" s="3">
        <v>0</v>
      </c>
      <c r="D740" s="3">
        <v>231981.19185604199</v>
      </c>
      <c r="E740" s="3">
        <f t="shared" si="57"/>
        <v>12.354411577776105</v>
      </c>
      <c r="F740" s="3">
        <v>346673.30304011703</v>
      </c>
      <c r="G740" s="3">
        <f t="shared" si="55"/>
        <v>12.756138125651166</v>
      </c>
      <c r="H740" s="3">
        <v>0.79509886700571497</v>
      </c>
      <c r="I740" s="3">
        <v>1.58854831425373</v>
      </c>
      <c r="J740" s="3">
        <v>29.419</v>
      </c>
      <c r="K740" s="3">
        <v>0.10536650499734899</v>
      </c>
      <c r="L740" s="3">
        <v>11.62</v>
      </c>
      <c r="M740" s="2">
        <f t="shared" si="58"/>
        <v>2.4527277514237653</v>
      </c>
      <c r="N740" s="2">
        <f t="shared" si="56"/>
        <v>0.17342885131075114</v>
      </c>
      <c r="O740" s="2">
        <f t="shared" si="59"/>
        <v>0</v>
      </c>
    </row>
    <row r="741" spans="1:15" x14ac:dyDescent="0.35">
      <c r="A741" s="2">
        <v>328</v>
      </c>
      <c r="B741" s="2">
        <v>2009</v>
      </c>
      <c r="C741" s="3">
        <v>0</v>
      </c>
      <c r="D741" s="3">
        <v>245835.56128703101</v>
      </c>
      <c r="E741" s="3">
        <f t="shared" si="57"/>
        <v>12.412418141349434</v>
      </c>
      <c r="F741" s="3">
        <v>377014.42987658101</v>
      </c>
      <c r="G741" s="3">
        <f t="shared" si="55"/>
        <v>12.840038741232355</v>
      </c>
      <c r="H741" s="3">
        <v>0.82125849594387101</v>
      </c>
      <c r="I741" s="3">
        <v>1.6715632536724401</v>
      </c>
      <c r="J741" s="3">
        <v>29.760999999999999</v>
      </c>
      <c r="K741" s="3">
        <v>0.104687568515676</v>
      </c>
      <c r="L741" s="3">
        <v>16.879000000000001</v>
      </c>
      <c r="M741" s="2">
        <f t="shared" si="58"/>
        <v>2.826070245706791</v>
      </c>
      <c r="N741" s="2">
        <f t="shared" si="56"/>
        <v>5.8006563573329117E-2</v>
      </c>
      <c r="O741" s="2">
        <f t="shared" si="59"/>
        <v>0</v>
      </c>
    </row>
    <row r="742" spans="1:15" x14ac:dyDescent="0.35">
      <c r="A742" s="2">
        <v>328</v>
      </c>
      <c r="B742" s="2">
        <v>2010</v>
      </c>
      <c r="C742" s="3">
        <v>0</v>
      </c>
      <c r="D742" s="3">
        <v>334046.42873667198</v>
      </c>
      <c r="E742" s="3">
        <f t="shared" si="57"/>
        <v>12.719035270491723</v>
      </c>
      <c r="F742" s="3">
        <v>544527.14529447304</v>
      </c>
      <c r="G742" s="3">
        <f t="shared" si="55"/>
        <v>13.207673073729532</v>
      </c>
      <c r="H742" s="3">
        <v>0.825332168358892</v>
      </c>
      <c r="I742" s="3">
        <v>1.9559519146756601</v>
      </c>
      <c r="J742" s="3">
        <v>29.085000000000001</v>
      </c>
      <c r="K742" s="3">
        <v>8.8114247838269294E-2</v>
      </c>
      <c r="L742" s="3">
        <v>16.698</v>
      </c>
      <c r="M742" s="2">
        <f t="shared" si="58"/>
        <v>2.8152889517718087</v>
      </c>
      <c r="N742" s="2">
        <f t="shared" si="56"/>
        <v>0.306617129142289</v>
      </c>
      <c r="O742" s="2">
        <f t="shared" si="59"/>
        <v>0</v>
      </c>
    </row>
    <row r="743" spans="1:15" x14ac:dyDescent="0.35">
      <c r="A743" s="2">
        <v>330</v>
      </c>
      <c r="B743" s="2">
        <v>2006</v>
      </c>
      <c r="C743" s="3">
        <v>0</v>
      </c>
      <c r="D743" s="3">
        <v>58611.755103588097</v>
      </c>
      <c r="E743" s="3">
        <f t="shared" si="57"/>
        <v>10.978690554485146</v>
      </c>
      <c r="F743" s="3">
        <v>115491.300024122</v>
      </c>
      <c r="G743" s="3">
        <f t="shared" si="55"/>
        <v>11.656950481640479</v>
      </c>
      <c r="H743" s="3">
        <v>0.62380266049503896</v>
      </c>
      <c r="I743" s="3">
        <v>2.0645094249843701</v>
      </c>
      <c r="J743" s="3">
        <v>45.12</v>
      </c>
      <c r="K743" s="3">
        <v>0.25685618575126101</v>
      </c>
      <c r="L743" s="3">
        <v>14.314</v>
      </c>
      <c r="M743" s="2">
        <f t="shared" si="58"/>
        <v>2.6612380793164059</v>
      </c>
      <c r="N743" s="2" t="str">
        <f t="shared" si="56"/>
        <v/>
      </c>
      <c r="O743" s="2">
        <f t="shared" si="59"/>
        <v>0</v>
      </c>
    </row>
    <row r="744" spans="1:15" x14ac:dyDescent="0.35">
      <c r="A744" s="2">
        <v>330</v>
      </c>
      <c r="B744" s="2">
        <v>2007</v>
      </c>
      <c r="C744" s="3">
        <v>0</v>
      </c>
      <c r="D744" s="3">
        <v>99443.048517119096</v>
      </c>
      <c r="E744" s="3">
        <f t="shared" si="57"/>
        <v>11.50734038256423</v>
      </c>
      <c r="F744" s="3">
        <v>186061.016389567</v>
      </c>
      <c r="G744" s="3">
        <f t="shared" si="55"/>
        <v>12.133829944005505</v>
      </c>
      <c r="H744" s="3">
        <v>0.66417419753624596</v>
      </c>
      <c r="I744" s="3">
        <v>1.52138418087137</v>
      </c>
      <c r="J744" s="3">
        <v>88.992000000000004</v>
      </c>
      <c r="K744" s="3">
        <v>0.17987138859287</v>
      </c>
      <c r="L744" s="3">
        <v>8.609</v>
      </c>
      <c r="M744" s="2">
        <f t="shared" si="58"/>
        <v>2.1528081676758175</v>
      </c>
      <c r="N744" s="2">
        <f t="shared" si="56"/>
        <v>0.52864982807908412</v>
      </c>
      <c r="O744" s="2">
        <f t="shared" si="59"/>
        <v>0</v>
      </c>
    </row>
    <row r="745" spans="1:15" x14ac:dyDescent="0.35">
      <c r="A745" s="2">
        <v>330</v>
      </c>
      <c r="B745" s="2">
        <v>2008</v>
      </c>
      <c r="C745" s="3">
        <v>0</v>
      </c>
      <c r="D745" s="3">
        <v>93630.5184557959</v>
      </c>
      <c r="E745" s="3">
        <f t="shared" si="57"/>
        <v>11.447111661200482</v>
      </c>
      <c r="F745" s="3">
        <v>145664.29086616301</v>
      </c>
      <c r="G745" s="3">
        <f t="shared" si="55"/>
        <v>11.889059875433336</v>
      </c>
      <c r="H745" s="3">
        <v>0.62592696875346598</v>
      </c>
      <c r="I745" s="3">
        <v>1.4198508064280499</v>
      </c>
      <c r="J745" s="3">
        <v>96.822999999999894</v>
      </c>
      <c r="K745" s="3">
        <v>0.19615858680857701</v>
      </c>
      <c r="L745" s="3">
        <v>8.6340000000000003</v>
      </c>
      <c r="M745" s="2">
        <f t="shared" si="58"/>
        <v>2.1557078971332859</v>
      </c>
      <c r="N745" s="2">
        <f t="shared" si="56"/>
        <v>-6.0228721363747795E-2</v>
      </c>
      <c r="O745" s="2">
        <f t="shared" si="59"/>
        <v>0</v>
      </c>
    </row>
    <row r="746" spans="1:15" x14ac:dyDescent="0.35">
      <c r="A746" s="2">
        <v>330</v>
      </c>
      <c r="B746" s="2">
        <v>2009</v>
      </c>
      <c r="C746" s="3">
        <v>0</v>
      </c>
      <c r="D746" s="3">
        <v>120931.88346856501</v>
      </c>
      <c r="E746" s="3">
        <f t="shared" si="57"/>
        <v>11.702982719524197</v>
      </c>
      <c r="F746" s="3">
        <v>215206.30059764901</v>
      </c>
      <c r="G746" s="3">
        <f t="shared" si="55"/>
        <v>12.279352384711293</v>
      </c>
      <c r="H746" s="3">
        <v>0.675672683523734</v>
      </c>
      <c r="I746" s="3">
        <v>1.3313939116350499</v>
      </c>
      <c r="J746" s="3">
        <v>97.215000000000003</v>
      </c>
      <c r="K746" s="3">
        <v>0.18384155112404199</v>
      </c>
      <c r="L746" s="3">
        <v>8.8580000000000005</v>
      </c>
      <c r="M746" s="2">
        <f t="shared" si="58"/>
        <v>2.1813210055010064</v>
      </c>
      <c r="N746" s="2">
        <f t="shared" si="56"/>
        <v>0.25587105832371471</v>
      </c>
      <c r="O746" s="2">
        <f t="shared" si="59"/>
        <v>0</v>
      </c>
    </row>
    <row r="747" spans="1:15" x14ac:dyDescent="0.35">
      <c r="A747" s="2">
        <v>330</v>
      </c>
      <c r="B747" s="2">
        <v>2010</v>
      </c>
      <c r="C747" s="3">
        <v>0</v>
      </c>
      <c r="D747" s="3">
        <v>226903.44920218701</v>
      </c>
      <c r="E747" s="3">
        <f t="shared" si="57"/>
        <v>12.332279872072345</v>
      </c>
      <c r="F747" s="3">
        <v>398671.92947270302</v>
      </c>
      <c r="G747" s="3">
        <f t="shared" si="55"/>
        <v>12.895894125755957</v>
      </c>
      <c r="H747" s="3">
        <v>0.57144445582963599</v>
      </c>
      <c r="I747" s="3">
        <v>0.89146057067797102</v>
      </c>
      <c r="J747" s="3">
        <v>93.903000000000006</v>
      </c>
      <c r="K747" s="3">
        <v>9.8049798831879295E-2</v>
      </c>
      <c r="L747" s="3">
        <v>3.488</v>
      </c>
      <c r="M747" s="2">
        <f t="shared" si="58"/>
        <v>1.2493285060467332</v>
      </c>
      <c r="N747" s="2">
        <f t="shared" si="56"/>
        <v>0.62929715254814766</v>
      </c>
      <c r="O747" s="2">
        <f t="shared" si="59"/>
        <v>0</v>
      </c>
    </row>
    <row r="748" spans="1:15" x14ac:dyDescent="0.35">
      <c r="A748" s="2">
        <v>330</v>
      </c>
      <c r="B748" s="2">
        <v>2011</v>
      </c>
      <c r="C748" s="3">
        <v>0</v>
      </c>
      <c r="D748" s="3">
        <v>265813.40061779099</v>
      </c>
      <c r="E748" s="3">
        <f t="shared" si="57"/>
        <v>12.490549840159696</v>
      </c>
      <c r="F748" s="3">
        <v>540062.72964087501</v>
      </c>
      <c r="G748" s="3">
        <f t="shared" si="55"/>
        <v>13.199440577795331</v>
      </c>
      <c r="H748" s="3">
        <v>0.38750111140416199</v>
      </c>
      <c r="I748" s="3">
        <v>1.2175641080350399</v>
      </c>
      <c r="J748" s="3">
        <v>90.631</v>
      </c>
      <c r="K748" s="3">
        <v>7.5061045275471194E-2</v>
      </c>
      <c r="L748" s="3">
        <v>3.915</v>
      </c>
      <c r="M748" s="2">
        <f t="shared" si="58"/>
        <v>1.3648153294427665</v>
      </c>
      <c r="N748" s="2">
        <f t="shared" si="56"/>
        <v>0.15826996808735139</v>
      </c>
      <c r="O748" s="2">
        <f t="shared" si="59"/>
        <v>0</v>
      </c>
    </row>
    <row r="749" spans="1:15" x14ac:dyDescent="0.35">
      <c r="A749" s="2">
        <v>331</v>
      </c>
      <c r="B749" s="2">
        <v>2007</v>
      </c>
      <c r="C749" s="3">
        <v>0</v>
      </c>
      <c r="D749" s="3">
        <v>25079.319376699601</v>
      </c>
      <c r="E749" s="3">
        <f t="shared" si="57"/>
        <v>10.129798856288485</v>
      </c>
      <c r="F749" s="3">
        <v>176859.42933868201</v>
      </c>
      <c r="G749" s="3">
        <f t="shared" si="55"/>
        <v>12.083110511497143</v>
      </c>
      <c r="H749" s="3">
        <v>0.59848701761046097</v>
      </c>
      <c r="I749" s="3">
        <v>2.11981543466859</v>
      </c>
      <c r="J749" s="3">
        <v>59.204999999999998</v>
      </c>
      <c r="K749" s="3">
        <v>5.1657745609709101E-2</v>
      </c>
      <c r="L749" s="3">
        <v>8.1270000000000007</v>
      </c>
      <c r="M749" s="2">
        <f t="shared" si="58"/>
        <v>2.0951918517710677</v>
      </c>
      <c r="N749" s="2" t="str">
        <f t="shared" si="56"/>
        <v/>
      </c>
      <c r="O749" s="2">
        <f t="shared" si="59"/>
        <v>0</v>
      </c>
    </row>
    <row r="750" spans="1:15" x14ac:dyDescent="0.35">
      <c r="A750" s="2">
        <v>331</v>
      </c>
      <c r="B750" s="2">
        <v>2008</v>
      </c>
      <c r="C750" s="3">
        <v>0</v>
      </c>
      <c r="D750" s="3">
        <v>68724.0834698416</v>
      </c>
      <c r="E750" s="3">
        <f t="shared" si="57"/>
        <v>11.137854976747233</v>
      </c>
      <c r="F750" s="3">
        <v>155953.089156136</v>
      </c>
      <c r="G750" s="3">
        <f t="shared" si="55"/>
        <v>11.957310530471604</v>
      </c>
      <c r="H750" s="3">
        <v>0.59598962366356401</v>
      </c>
      <c r="I750" s="3">
        <v>2.60268304159526</v>
      </c>
      <c r="J750" s="3">
        <v>93.867999999999995</v>
      </c>
      <c r="K750" s="3">
        <v>6.4128177349276297E-2</v>
      </c>
      <c r="L750" s="3">
        <v>8.5939999999999994</v>
      </c>
      <c r="M750" s="2">
        <f t="shared" si="58"/>
        <v>2.1510642853528035</v>
      </c>
      <c r="N750" s="2">
        <f t="shared" si="56"/>
        <v>1.0080561204587486</v>
      </c>
      <c r="O750" s="2">
        <f t="shared" si="59"/>
        <v>0</v>
      </c>
    </row>
    <row r="751" spans="1:15" x14ac:dyDescent="0.35">
      <c r="A751" s="2">
        <v>331</v>
      </c>
      <c r="B751" s="2">
        <v>2009</v>
      </c>
      <c r="C751" s="3">
        <v>0</v>
      </c>
      <c r="D751" s="3">
        <v>68179.502712223606</v>
      </c>
      <c r="E751" s="3">
        <f t="shared" si="57"/>
        <v>11.129899251916742</v>
      </c>
      <c r="F751" s="3">
        <v>262246.47167844302</v>
      </c>
      <c r="G751" s="3">
        <f t="shared" si="55"/>
        <v>12.477040072129688</v>
      </c>
      <c r="H751" s="3">
        <v>0.72110574742897804</v>
      </c>
      <c r="I751" s="3">
        <v>2.70689869545456</v>
      </c>
      <c r="J751" s="3">
        <v>94.813999999999893</v>
      </c>
      <c r="K751" s="3">
        <v>8.6487881876819994E-2</v>
      </c>
      <c r="L751" s="3">
        <v>11.131</v>
      </c>
      <c r="M751" s="2">
        <f t="shared" si="58"/>
        <v>2.409734008511089</v>
      </c>
      <c r="N751" s="2">
        <f t="shared" si="56"/>
        <v>-7.9557248304915618E-3</v>
      </c>
      <c r="O751" s="2">
        <f t="shared" si="59"/>
        <v>0</v>
      </c>
    </row>
    <row r="752" spans="1:15" x14ac:dyDescent="0.35">
      <c r="A752" s="2">
        <v>331</v>
      </c>
      <c r="B752" s="2">
        <v>2010</v>
      </c>
      <c r="C752" s="3">
        <v>0</v>
      </c>
      <c r="D752" s="3">
        <v>151667.683399145</v>
      </c>
      <c r="E752" s="3">
        <f t="shared" si="57"/>
        <v>11.929447112973135</v>
      </c>
      <c r="F752" s="3">
        <v>497451.821223162</v>
      </c>
      <c r="G752" s="3">
        <f t="shared" si="55"/>
        <v>13.11725398912883</v>
      </c>
      <c r="H752" s="3">
        <v>0.66386613098657898</v>
      </c>
      <c r="I752" s="3">
        <v>1.4890055201608801</v>
      </c>
      <c r="J752" s="3">
        <v>92.656999999999996</v>
      </c>
      <c r="K752" s="3">
        <v>5.3042222733775797E-2</v>
      </c>
      <c r="L752" s="3">
        <v>7.3140000000000001</v>
      </c>
      <c r="M752" s="2">
        <f t="shared" si="58"/>
        <v>1.9897903197271896</v>
      </c>
      <c r="N752" s="2">
        <f t="shared" si="56"/>
        <v>0.79954786105639286</v>
      </c>
      <c r="O752" s="2">
        <f t="shared" si="59"/>
        <v>0</v>
      </c>
    </row>
    <row r="753" spans="1:15" x14ac:dyDescent="0.35">
      <c r="A753" s="2">
        <v>331</v>
      </c>
      <c r="B753" s="2">
        <v>2011</v>
      </c>
      <c r="C753" s="3">
        <v>0</v>
      </c>
      <c r="D753" s="3">
        <v>276959.532999421</v>
      </c>
      <c r="E753" s="3">
        <f t="shared" si="57"/>
        <v>12.531626684242458</v>
      </c>
      <c r="F753" s="3">
        <v>507606.25264666602</v>
      </c>
      <c r="G753" s="3">
        <f t="shared" si="55"/>
        <v>13.137461332805341</v>
      </c>
      <c r="H753" s="3">
        <v>0.62404541361035204</v>
      </c>
      <c r="I753" s="3">
        <v>1.35406464760139</v>
      </c>
      <c r="J753" s="3">
        <v>95.272999999999996</v>
      </c>
      <c r="K753" s="3">
        <v>8.8410703531836499E-2</v>
      </c>
      <c r="L753" s="3">
        <v>5.4429999999999898</v>
      </c>
      <c r="M753" s="2">
        <f t="shared" si="58"/>
        <v>1.6943303794520612</v>
      </c>
      <c r="N753" s="2">
        <f t="shared" si="56"/>
        <v>0.60217957126932298</v>
      </c>
      <c r="O753" s="2">
        <f t="shared" si="59"/>
        <v>0</v>
      </c>
    </row>
    <row r="754" spans="1:15" x14ac:dyDescent="0.35">
      <c r="A754" s="2">
        <v>332</v>
      </c>
      <c r="B754" s="2">
        <v>2005</v>
      </c>
      <c r="C754" s="3">
        <v>0</v>
      </c>
      <c r="D754" s="3">
        <v>45049.320074826501</v>
      </c>
      <c r="E754" s="3">
        <f t="shared" si="57"/>
        <v>10.715513170243931</v>
      </c>
      <c r="F754" s="3">
        <v>125112.97326144599</v>
      </c>
      <c r="G754" s="3">
        <f t="shared" si="55"/>
        <v>11.736972394207269</v>
      </c>
      <c r="H754" s="3">
        <v>0.75576968362683805</v>
      </c>
      <c r="I754" s="3">
        <v>3.5587259765447001</v>
      </c>
      <c r="J754" s="3">
        <v>60.421999999999997</v>
      </c>
      <c r="K754" s="3">
        <v>0.14640561789515499</v>
      </c>
      <c r="L754" s="3">
        <v>5.274</v>
      </c>
      <c r="M754" s="2">
        <f t="shared" si="58"/>
        <v>1.6627890879310949</v>
      </c>
      <c r="N754" s="2" t="str">
        <f t="shared" si="56"/>
        <v/>
      </c>
      <c r="O754" s="2">
        <f t="shared" si="59"/>
        <v>0</v>
      </c>
    </row>
    <row r="755" spans="1:15" x14ac:dyDescent="0.35">
      <c r="A755" s="2">
        <v>332</v>
      </c>
      <c r="B755" s="2">
        <v>2006</v>
      </c>
      <c r="C755" s="3">
        <v>0</v>
      </c>
      <c r="D755" s="3">
        <v>57262.552083194299</v>
      </c>
      <c r="E755" s="3">
        <f t="shared" si="57"/>
        <v>10.95540214774611</v>
      </c>
      <c r="F755" s="3">
        <v>171844.31928247199</v>
      </c>
      <c r="G755" s="3">
        <f t="shared" si="55"/>
        <v>12.054344225475992</v>
      </c>
      <c r="H755" s="3">
        <v>0.73538150435925798</v>
      </c>
      <c r="I755" s="3">
        <v>3.3344751759726798</v>
      </c>
      <c r="J755" s="3">
        <v>56.338000000000001</v>
      </c>
      <c r="K755" s="3">
        <v>0.13879465617644701</v>
      </c>
      <c r="L755" s="3">
        <v>3.8820000000000001</v>
      </c>
      <c r="M755" s="2">
        <f t="shared" si="58"/>
        <v>1.3563504847468186</v>
      </c>
      <c r="N755" s="2">
        <f t="shared" si="56"/>
        <v>0.2398889775021793</v>
      </c>
      <c r="O755" s="2">
        <f t="shared" si="59"/>
        <v>0</v>
      </c>
    </row>
    <row r="756" spans="1:15" x14ac:dyDescent="0.35">
      <c r="A756" s="2">
        <v>332</v>
      </c>
      <c r="B756" s="2">
        <v>2007</v>
      </c>
      <c r="C756" s="3">
        <v>0</v>
      </c>
      <c r="D756" s="3">
        <v>119662.38965183101</v>
      </c>
      <c r="E756" s="3">
        <f t="shared" si="57"/>
        <v>11.692429637092529</v>
      </c>
      <c r="F756" s="3">
        <v>241894.70861662901</v>
      </c>
      <c r="G756" s="3">
        <f t="shared" si="55"/>
        <v>12.396257822099383</v>
      </c>
      <c r="H756" s="3">
        <v>0.67747957254080704</v>
      </c>
      <c r="I756" s="3">
        <v>2.19615817580044</v>
      </c>
      <c r="J756" s="3">
        <v>65.174999999999997</v>
      </c>
      <c r="K756" s="3">
        <v>0.165725825738228</v>
      </c>
      <c r="L756" s="3">
        <v>2.851</v>
      </c>
      <c r="M756" s="2">
        <f t="shared" si="58"/>
        <v>1.0476698099305348</v>
      </c>
      <c r="N756" s="2">
        <f t="shared" si="56"/>
        <v>0.73702748934641882</v>
      </c>
      <c r="O756" s="2">
        <f t="shared" si="59"/>
        <v>0</v>
      </c>
    </row>
    <row r="757" spans="1:15" x14ac:dyDescent="0.35">
      <c r="A757" s="2">
        <v>332</v>
      </c>
      <c r="B757" s="2">
        <v>2008</v>
      </c>
      <c r="C757" s="3">
        <v>0</v>
      </c>
      <c r="D757" s="3">
        <v>116642.799457863</v>
      </c>
      <c r="E757" s="3">
        <f t="shared" si="57"/>
        <v>11.666871547793487</v>
      </c>
      <c r="F757" s="3">
        <v>252871.07146418499</v>
      </c>
      <c r="G757" s="3">
        <f t="shared" si="55"/>
        <v>12.440635038864189</v>
      </c>
      <c r="H757" s="3">
        <v>0.67583373903838895</v>
      </c>
      <c r="I757" s="3">
        <v>2.8361980350370302</v>
      </c>
      <c r="J757" s="3">
        <v>91.106999999999999</v>
      </c>
      <c r="K757" s="3">
        <v>0.148439864953718</v>
      </c>
      <c r="L757" s="3">
        <v>4.0890000000000004</v>
      </c>
      <c r="M757" s="2">
        <f t="shared" si="58"/>
        <v>1.4083004413825053</v>
      </c>
      <c r="N757" s="2">
        <f t="shared" si="56"/>
        <v>-2.5558089299041242E-2</v>
      </c>
      <c r="O757" s="2">
        <f t="shared" si="59"/>
        <v>0</v>
      </c>
    </row>
    <row r="758" spans="1:15" x14ac:dyDescent="0.35">
      <c r="A758" s="2">
        <v>332</v>
      </c>
      <c r="B758" s="2">
        <v>2009</v>
      </c>
      <c r="C758" s="3">
        <v>0</v>
      </c>
      <c r="D758" s="3">
        <v>96420.746040046201</v>
      </c>
      <c r="E758" s="3">
        <f t="shared" si="57"/>
        <v>11.476476665329038</v>
      </c>
      <c r="F758" s="3">
        <v>282102.70297232998</v>
      </c>
      <c r="G758" s="3">
        <f t="shared" si="55"/>
        <v>12.550026478554713</v>
      </c>
      <c r="H758" s="3">
        <v>0.67913839887359295</v>
      </c>
      <c r="I758" s="3">
        <v>2.8369784358414099</v>
      </c>
      <c r="J758" s="3">
        <v>94.358000000000004</v>
      </c>
      <c r="K758" s="3">
        <v>0.14149299795253201</v>
      </c>
      <c r="L758" s="3">
        <v>8.9710000000000001</v>
      </c>
      <c r="M758" s="2">
        <f t="shared" si="58"/>
        <v>2.1939971525771464</v>
      </c>
      <c r="N758" s="2">
        <f t="shared" si="56"/>
        <v>-0.19039488246444947</v>
      </c>
      <c r="O758" s="2">
        <f t="shared" si="59"/>
        <v>0</v>
      </c>
    </row>
    <row r="759" spans="1:15" x14ac:dyDescent="0.35">
      <c r="A759" s="2">
        <v>332</v>
      </c>
      <c r="B759" s="2">
        <v>2010</v>
      </c>
      <c r="C759" s="3">
        <v>0</v>
      </c>
      <c r="D759" s="3">
        <v>160522.290970854</v>
      </c>
      <c r="E759" s="3">
        <f t="shared" si="57"/>
        <v>11.986188096462248</v>
      </c>
      <c r="F759" s="3">
        <v>384842.70197238401</v>
      </c>
      <c r="G759" s="3">
        <f t="shared" si="55"/>
        <v>12.860589963478471</v>
      </c>
      <c r="H759" s="3">
        <v>0.61670648172155196</v>
      </c>
      <c r="I759" s="3">
        <v>3.0644789033638702</v>
      </c>
      <c r="J759" s="3">
        <v>90.430999999999997</v>
      </c>
      <c r="K759" s="3">
        <v>0.111244761085371</v>
      </c>
      <c r="L759" s="3">
        <v>7.2270000000000003</v>
      </c>
      <c r="M759" s="2">
        <f t="shared" si="58"/>
        <v>1.9778240123008441</v>
      </c>
      <c r="N759" s="2">
        <f t="shared" si="56"/>
        <v>0.50971143113321027</v>
      </c>
      <c r="O759" s="2">
        <f t="shared" si="59"/>
        <v>0</v>
      </c>
    </row>
    <row r="760" spans="1:15" x14ac:dyDescent="0.35">
      <c r="A760" s="2">
        <v>332</v>
      </c>
      <c r="B760" s="2">
        <v>2011</v>
      </c>
      <c r="C760" s="3">
        <v>0</v>
      </c>
      <c r="D760" s="3">
        <v>244391.55181906201</v>
      </c>
      <c r="E760" s="3">
        <f t="shared" si="57"/>
        <v>12.406526938657009</v>
      </c>
      <c r="F760" s="3">
        <v>500923.64215450699</v>
      </c>
      <c r="G760" s="3">
        <f t="shared" si="55"/>
        <v>13.124208957582038</v>
      </c>
      <c r="H760" s="3">
        <v>0.60449542119477395</v>
      </c>
      <c r="I760" s="3">
        <v>2.58693256632588</v>
      </c>
      <c r="J760" s="3">
        <v>87.808999999999997</v>
      </c>
      <c r="K760" s="3">
        <v>9.1258764066095094E-2</v>
      </c>
      <c r="L760" s="3">
        <v>6.0330000000000004</v>
      </c>
      <c r="M760" s="2">
        <f t="shared" si="58"/>
        <v>1.7972443994586247</v>
      </c>
      <c r="N760" s="2">
        <f t="shared" si="56"/>
        <v>0.42033884219476114</v>
      </c>
      <c r="O760" s="2">
        <f t="shared" si="59"/>
        <v>0</v>
      </c>
    </row>
    <row r="761" spans="1:15" x14ac:dyDescent="0.35">
      <c r="A761" s="2">
        <v>333</v>
      </c>
      <c r="B761" s="2">
        <v>2005</v>
      </c>
      <c r="C761" s="3">
        <v>0</v>
      </c>
      <c r="D761" s="3">
        <v>16888.7351911515</v>
      </c>
      <c r="E761" s="3">
        <f t="shared" si="57"/>
        <v>9.7344021219268591</v>
      </c>
      <c r="F761" s="3">
        <v>49335.535839199998</v>
      </c>
      <c r="G761" s="3">
        <f t="shared" si="55"/>
        <v>10.806399908470755</v>
      </c>
      <c r="H761" s="3">
        <v>0.84647887323943705</v>
      </c>
      <c r="I761" s="3">
        <v>2.0704225352112702</v>
      </c>
      <c r="J761" s="3">
        <v>69.242000000000004</v>
      </c>
      <c r="K761" s="3">
        <v>0.11753521126760499</v>
      </c>
      <c r="L761" s="3">
        <v>6.7880000000000003</v>
      </c>
      <c r="M761" s="2">
        <f t="shared" si="58"/>
        <v>1.9151563473719799</v>
      </c>
      <c r="N761" s="2" t="str">
        <f t="shared" si="56"/>
        <v/>
      </c>
      <c r="O761" s="2">
        <f t="shared" si="59"/>
        <v>0</v>
      </c>
    </row>
    <row r="762" spans="1:15" x14ac:dyDescent="0.35">
      <c r="A762" s="2">
        <v>333</v>
      </c>
      <c r="B762" s="2">
        <v>2006</v>
      </c>
      <c r="C762" s="3">
        <v>0</v>
      </c>
      <c r="D762" s="3">
        <v>45436.764442920699</v>
      </c>
      <c r="E762" s="3">
        <f t="shared" si="57"/>
        <v>10.724076845818475</v>
      </c>
      <c r="F762" s="3">
        <v>118620.185607672</v>
      </c>
      <c r="G762" s="3">
        <f t="shared" si="55"/>
        <v>11.68368195011643</v>
      </c>
      <c r="H762" s="3">
        <v>0.80079400653134203</v>
      </c>
      <c r="I762" s="3">
        <v>0.80040980982262699</v>
      </c>
      <c r="J762" s="3">
        <v>55.936999999999998</v>
      </c>
      <c r="K762" s="3">
        <v>5.4555932637510199E-2</v>
      </c>
      <c r="L762" s="3">
        <v>6.6550000000000002</v>
      </c>
      <c r="M762" s="2">
        <f t="shared" si="58"/>
        <v>1.895368451847075</v>
      </c>
      <c r="N762" s="2">
        <f t="shared" si="56"/>
        <v>0.98967472389161593</v>
      </c>
      <c r="O762" s="2">
        <f t="shared" si="59"/>
        <v>0</v>
      </c>
    </row>
    <row r="763" spans="1:15" x14ac:dyDescent="0.35">
      <c r="A763" s="2">
        <v>333</v>
      </c>
      <c r="B763" s="2">
        <v>2007</v>
      </c>
      <c r="C763" s="3">
        <v>0</v>
      </c>
      <c r="D763" s="3">
        <v>119733.39860513801</v>
      </c>
      <c r="E763" s="3">
        <f t="shared" si="57"/>
        <v>11.693022871885058</v>
      </c>
      <c r="F763" s="3">
        <v>255734.08066146099</v>
      </c>
      <c r="G763" s="3">
        <f t="shared" si="55"/>
        <v>12.451893436173542</v>
      </c>
      <c r="H763" s="3">
        <v>0.74707278607044203</v>
      </c>
      <c r="I763" s="3">
        <v>1.07530307616331</v>
      </c>
      <c r="J763" s="3">
        <v>63.576999999999998</v>
      </c>
      <c r="K763" s="3">
        <v>7.0093830149905195E-2</v>
      </c>
      <c r="L763" s="3">
        <v>4.2110000000000003</v>
      </c>
      <c r="M763" s="2">
        <f t="shared" si="58"/>
        <v>1.4377001491797907</v>
      </c>
      <c r="N763" s="2">
        <f t="shared" si="56"/>
        <v>0.96894602606658253</v>
      </c>
      <c r="O763" s="2">
        <f t="shared" si="59"/>
        <v>0</v>
      </c>
    </row>
    <row r="764" spans="1:15" x14ac:dyDescent="0.35">
      <c r="A764" s="2">
        <v>333</v>
      </c>
      <c r="B764" s="2">
        <v>2008</v>
      </c>
      <c r="C764" s="3">
        <v>0</v>
      </c>
      <c r="D764" s="3">
        <v>185991.34687520601</v>
      </c>
      <c r="E764" s="3">
        <f t="shared" si="57"/>
        <v>12.133455429436836</v>
      </c>
      <c r="F764" s="3">
        <v>356339.61148783599</v>
      </c>
      <c r="G764" s="3">
        <f t="shared" si="55"/>
        <v>12.783639519952347</v>
      </c>
      <c r="H764" s="3">
        <v>0.85736527403671403</v>
      </c>
      <c r="I764" s="3">
        <v>0.43842053985901802</v>
      </c>
      <c r="J764" s="3">
        <v>57.753999999999998</v>
      </c>
      <c r="K764" s="3">
        <v>9.1533421208474006E-2</v>
      </c>
      <c r="L764" s="3">
        <v>4.992</v>
      </c>
      <c r="M764" s="2">
        <f t="shared" si="58"/>
        <v>1.6078366310671266</v>
      </c>
      <c r="N764" s="2">
        <f t="shared" si="56"/>
        <v>0.44043255755177846</v>
      </c>
      <c r="O764" s="2">
        <f t="shared" si="59"/>
        <v>0</v>
      </c>
    </row>
    <row r="765" spans="1:15" x14ac:dyDescent="0.35">
      <c r="A765" s="2">
        <v>333</v>
      </c>
      <c r="B765" s="2">
        <v>2009</v>
      </c>
      <c r="C765" s="3">
        <v>0</v>
      </c>
      <c r="D765" s="3">
        <v>154089.04604725499</v>
      </c>
      <c r="E765" s="3">
        <f t="shared" si="57"/>
        <v>11.945285935376438</v>
      </c>
      <c r="F765" s="3">
        <v>300166.63878522802</v>
      </c>
      <c r="G765" s="3">
        <f t="shared" si="55"/>
        <v>12.612093062043508</v>
      </c>
      <c r="H765" s="3">
        <v>0.77772270138682498</v>
      </c>
      <c r="I765" s="3">
        <v>2.4751330094841499</v>
      </c>
      <c r="J765" s="3">
        <v>41.881999999999998</v>
      </c>
      <c r="K765" s="3">
        <v>0.12955068680259499</v>
      </c>
      <c r="L765" s="3">
        <v>11.045999999999999</v>
      </c>
      <c r="M765" s="2">
        <f t="shared" si="58"/>
        <v>2.4020683714789959</v>
      </c>
      <c r="N765" s="2">
        <f t="shared" si="56"/>
        <v>-0.18816949406039818</v>
      </c>
      <c r="O765" s="2">
        <f t="shared" si="59"/>
        <v>0</v>
      </c>
    </row>
    <row r="766" spans="1:15" x14ac:dyDescent="0.35">
      <c r="A766" s="2">
        <v>333</v>
      </c>
      <c r="B766" s="2">
        <v>2010</v>
      </c>
      <c r="C766" s="3">
        <v>0</v>
      </c>
      <c r="D766" s="3">
        <v>268016.09357409202</v>
      </c>
      <c r="E766" s="3">
        <f t="shared" si="57"/>
        <v>12.498802308339624</v>
      </c>
      <c r="F766" s="3">
        <v>498226.50628238899</v>
      </c>
      <c r="G766" s="3">
        <f t="shared" si="55"/>
        <v>13.118810084494465</v>
      </c>
      <c r="H766" s="3">
        <v>0.83944047838571201</v>
      </c>
      <c r="I766" s="3">
        <v>2.3767814335765598</v>
      </c>
      <c r="J766" s="3">
        <v>42.895000000000003</v>
      </c>
      <c r="K766" s="3">
        <v>8.7820394615526501E-2</v>
      </c>
      <c r="L766" s="3">
        <v>9.09</v>
      </c>
      <c r="M766" s="2">
        <f t="shared" si="58"/>
        <v>2.2071749081893874</v>
      </c>
      <c r="N766" s="2">
        <f t="shared" si="56"/>
        <v>0.55351637296318579</v>
      </c>
      <c r="O766" s="2">
        <f t="shared" si="59"/>
        <v>0</v>
      </c>
    </row>
    <row r="767" spans="1:15" x14ac:dyDescent="0.35">
      <c r="A767" s="2">
        <v>333</v>
      </c>
      <c r="B767" s="2">
        <v>2011</v>
      </c>
      <c r="C767" s="3">
        <v>0</v>
      </c>
      <c r="D767" s="3">
        <v>302853.44509463798</v>
      </c>
      <c r="E767" s="3">
        <f t="shared" si="57"/>
        <v>12.621004287925167</v>
      </c>
      <c r="F767" s="3">
        <v>493870.365657471</v>
      </c>
      <c r="G767" s="3">
        <f t="shared" si="55"/>
        <v>13.110028344035083</v>
      </c>
      <c r="H767" s="3">
        <v>0.83890646323746698</v>
      </c>
      <c r="I767" s="3">
        <v>2.8558491135610198</v>
      </c>
      <c r="J767" s="3">
        <v>46.957999999999998</v>
      </c>
      <c r="K767" s="3">
        <v>0.10866188281019</v>
      </c>
      <c r="L767" s="3">
        <v>8.1910000000000007</v>
      </c>
      <c r="M767" s="2">
        <f t="shared" si="58"/>
        <v>2.1030359905334652</v>
      </c>
      <c r="N767" s="2">
        <f t="shared" si="56"/>
        <v>0.1222019795855438</v>
      </c>
      <c r="O767" s="2">
        <f t="shared" si="59"/>
        <v>0</v>
      </c>
    </row>
    <row r="768" spans="1:15" x14ac:dyDescent="0.35">
      <c r="A768" s="2">
        <v>334</v>
      </c>
      <c r="B768" s="2">
        <v>2005</v>
      </c>
      <c r="C768" s="3">
        <v>0</v>
      </c>
      <c r="D768" s="3">
        <v>2815.3219296634202</v>
      </c>
      <c r="E768" s="3">
        <f t="shared" si="57"/>
        <v>7.9428318962599462</v>
      </c>
      <c r="F768" s="3">
        <v>36142.032282404602</v>
      </c>
      <c r="G768" s="3">
        <f t="shared" si="55"/>
        <v>10.495211796167954</v>
      </c>
      <c r="H768" s="3">
        <v>0.75694875694298702</v>
      </c>
      <c r="I768" s="3">
        <v>1.3719673388717</v>
      </c>
      <c r="J768" s="3">
        <v>72.349999999999994</v>
      </c>
      <c r="K768" s="3">
        <v>6.8971351337841297E-2</v>
      </c>
      <c r="L768" s="3">
        <v>8.8759999999999994</v>
      </c>
      <c r="M768" s="2">
        <f t="shared" si="58"/>
        <v>2.1833510050703473</v>
      </c>
      <c r="N768" s="2" t="str">
        <f t="shared" si="56"/>
        <v/>
      </c>
      <c r="O768" s="2">
        <f t="shared" si="59"/>
        <v>0</v>
      </c>
    </row>
    <row r="769" spans="1:15" x14ac:dyDescent="0.35">
      <c r="A769" s="2">
        <v>334</v>
      </c>
      <c r="B769" s="2">
        <v>2006</v>
      </c>
      <c r="C769" s="3">
        <v>0</v>
      </c>
      <c r="D769" s="3">
        <v>11169.111700803</v>
      </c>
      <c r="E769" s="3">
        <f t="shared" si="57"/>
        <v>9.3209073634580477</v>
      </c>
      <c r="F769" s="3">
        <v>158234.32970845699</v>
      </c>
      <c r="G769" s="3">
        <f t="shared" si="55"/>
        <v>11.971832312723965</v>
      </c>
      <c r="H769" s="3">
        <v>0.36397523667437498</v>
      </c>
      <c r="I769" s="3">
        <v>0.85700557112423603</v>
      </c>
      <c r="J769" s="3">
        <v>57.06</v>
      </c>
      <c r="K769" s="3">
        <v>0.32630414517372403</v>
      </c>
      <c r="L769" s="3">
        <v>6.55</v>
      </c>
      <c r="M769" s="2">
        <f t="shared" si="58"/>
        <v>1.8794650496471605</v>
      </c>
      <c r="N769" s="2">
        <f t="shared" si="56"/>
        <v>1.3780754671981015</v>
      </c>
      <c r="O769" s="2">
        <f t="shared" si="59"/>
        <v>0</v>
      </c>
    </row>
    <row r="770" spans="1:15" x14ac:dyDescent="0.35">
      <c r="A770" s="2">
        <v>334</v>
      </c>
      <c r="B770" s="2">
        <v>2007</v>
      </c>
      <c r="C770" s="3">
        <v>0</v>
      </c>
      <c r="D770" s="3">
        <v>70200.722311612204</v>
      </c>
      <c r="E770" s="3">
        <f t="shared" si="57"/>
        <v>11.159113879300174</v>
      </c>
      <c r="F770" s="3">
        <v>219675.70972855401</v>
      </c>
      <c r="G770" s="3">
        <f t="shared" ref="G770:G833" si="60">LN(F770)</f>
        <v>12.299907691170496</v>
      </c>
      <c r="H770" s="3">
        <v>0.48489077935478397</v>
      </c>
      <c r="I770" s="3">
        <v>2.9105167386100299</v>
      </c>
      <c r="J770" s="3">
        <v>45.429000000000002</v>
      </c>
      <c r="K770" s="3">
        <v>0.27261839500137502</v>
      </c>
      <c r="L770" s="3">
        <v>1.5389999999999999</v>
      </c>
      <c r="M770" s="2">
        <f t="shared" si="58"/>
        <v>0.43113285485674213</v>
      </c>
      <c r="N770" s="2">
        <f t="shared" ref="N770:N833" si="61">IF(A770&lt;&gt;A769,"",E770-E769)</f>
        <v>1.8382065158421259</v>
      </c>
      <c r="O770" s="2">
        <f t="shared" si="59"/>
        <v>0</v>
      </c>
    </row>
    <row r="771" spans="1:15" x14ac:dyDescent="0.35">
      <c r="A771" s="2">
        <v>334</v>
      </c>
      <c r="B771" s="2">
        <v>2008</v>
      </c>
      <c r="C771" s="3">
        <v>0</v>
      </c>
      <c r="D771" s="3">
        <v>49918.688820373303</v>
      </c>
      <c r="E771" s="3">
        <f t="shared" ref="E771:E834" si="62">LN(D771)</f>
        <v>10.81815073708084</v>
      </c>
      <c r="F771" s="3">
        <v>216774.48896180501</v>
      </c>
      <c r="G771" s="3">
        <f t="shared" si="60"/>
        <v>12.28661287078349</v>
      </c>
      <c r="H771" s="3">
        <v>0.48348095383817702</v>
      </c>
      <c r="I771" s="3">
        <v>1.32435305760583</v>
      </c>
      <c r="J771" s="3">
        <v>95.515000000000001</v>
      </c>
      <c r="K771" s="3">
        <v>0.41420893743225801</v>
      </c>
      <c r="L771" s="3">
        <v>5.7030000000000003</v>
      </c>
      <c r="M771" s="2">
        <f t="shared" ref="M771:M834" si="63">LN(L771)</f>
        <v>1.740992352174402</v>
      </c>
      <c r="N771" s="2">
        <f t="shared" si="61"/>
        <v>-0.34096314221933355</v>
      </c>
      <c r="O771" s="2">
        <f t="shared" ref="O771:O834" si="64">IF(C771&gt;0,1,0)</f>
        <v>0</v>
      </c>
    </row>
    <row r="772" spans="1:15" x14ac:dyDescent="0.35">
      <c r="A772" s="2">
        <v>334</v>
      </c>
      <c r="B772" s="2">
        <v>2009</v>
      </c>
      <c r="C772" s="3">
        <v>0</v>
      </c>
      <c r="D772" s="3">
        <v>74011.486118148998</v>
      </c>
      <c r="E772" s="3">
        <f t="shared" si="62"/>
        <v>11.211975577954092</v>
      </c>
      <c r="F772" s="3">
        <v>245137.95663341499</v>
      </c>
      <c r="G772" s="3">
        <f t="shared" si="60"/>
        <v>12.409576419351788</v>
      </c>
      <c r="H772" s="3">
        <v>0.49330521804919097</v>
      </c>
      <c r="I772" s="3">
        <v>3.0540868403503301</v>
      </c>
      <c r="J772" s="3">
        <v>93.942999999999998</v>
      </c>
      <c r="K772" s="3">
        <v>0.413122230813673</v>
      </c>
      <c r="L772" s="3">
        <v>7.5359999999999996</v>
      </c>
      <c r="M772" s="2">
        <f t="shared" si="63"/>
        <v>2.019691537274062</v>
      </c>
      <c r="N772" s="2">
        <f t="shared" si="61"/>
        <v>0.39382484087325231</v>
      </c>
      <c r="O772" s="2">
        <f t="shared" si="64"/>
        <v>0</v>
      </c>
    </row>
    <row r="773" spans="1:15" x14ac:dyDescent="0.35">
      <c r="A773" s="2">
        <v>334</v>
      </c>
      <c r="B773" s="2">
        <v>2010</v>
      </c>
      <c r="C773" s="3">
        <v>0</v>
      </c>
      <c r="D773" s="3">
        <v>160341.13738288399</v>
      </c>
      <c r="E773" s="3">
        <f t="shared" si="62"/>
        <v>11.985058933140973</v>
      </c>
      <c r="F773" s="3">
        <v>317347.91346107802</v>
      </c>
      <c r="G773" s="3">
        <f t="shared" si="60"/>
        <v>12.667753969830626</v>
      </c>
      <c r="H773" s="3">
        <v>0.450904854028435</v>
      </c>
      <c r="I773" s="3">
        <v>1.2094566657371599</v>
      </c>
      <c r="J773" s="3">
        <v>89.206999999999894</v>
      </c>
      <c r="K773" s="3">
        <v>0.31500951065786098</v>
      </c>
      <c r="L773" s="3">
        <v>4.4160000000000004</v>
      </c>
      <c r="M773" s="2">
        <f t="shared" si="63"/>
        <v>1.4852343089747944</v>
      </c>
      <c r="N773" s="2">
        <f t="shared" si="61"/>
        <v>0.77308335518688054</v>
      </c>
      <c r="O773" s="2">
        <f t="shared" si="64"/>
        <v>0</v>
      </c>
    </row>
    <row r="774" spans="1:15" x14ac:dyDescent="0.35">
      <c r="A774" s="2">
        <v>334</v>
      </c>
      <c r="B774" s="2">
        <v>2011</v>
      </c>
      <c r="C774" s="3">
        <v>0</v>
      </c>
      <c r="D774" s="3">
        <v>272036.452352772</v>
      </c>
      <c r="E774" s="3">
        <f t="shared" si="62"/>
        <v>12.513691352301631</v>
      </c>
      <c r="F774" s="3">
        <v>478064.97339720302</v>
      </c>
      <c r="G774" s="3">
        <f t="shared" si="60"/>
        <v>13.077501929845484</v>
      </c>
      <c r="H774" s="3">
        <v>0.30913826479869699</v>
      </c>
      <c r="I774" s="3">
        <v>0.49328773684321198</v>
      </c>
      <c r="J774" s="3">
        <v>92.753</v>
      </c>
      <c r="K774" s="3">
        <v>0.198355516966535</v>
      </c>
      <c r="L774" s="3">
        <v>0.70699999999999996</v>
      </c>
      <c r="M774" s="2">
        <f t="shared" si="63"/>
        <v>-0.34672461308556435</v>
      </c>
      <c r="N774" s="2">
        <f t="shared" si="61"/>
        <v>0.52863241916065817</v>
      </c>
      <c r="O774" s="2">
        <f t="shared" si="64"/>
        <v>0</v>
      </c>
    </row>
    <row r="775" spans="1:15" x14ac:dyDescent="0.35">
      <c r="A775" s="2">
        <v>335</v>
      </c>
      <c r="B775" s="2">
        <v>2005</v>
      </c>
      <c r="C775" s="3">
        <v>0</v>
      </c>
      <c r="D775" s="3">
        <v>43991.350777756401</v>
      </c>
      <c r="E775" s="3">
        <f t="shared" si="62"/>
        <v>10.691748320344539</v>
      </c>
      <c r="F775" s="3">
        <v>50610.9289273135</v>
      </c>
      <c r="G775" s="3">
        <f t="shared" si="60"/>
        <v>10.831922818659587</v>
      </c>
      <c r="H775" s="3">
        <v>0.530399688613168</v>
      </c>
      <c r="I775" s="3">
        <v>1.9123929350336899</v>
      </c>
      <c r="J775" s="3">
        <v>63.526000000000003</v>
      </c>
      <c r="K775" s="3">
        <v>0.25968947813187099</v>
      </c>
      <c r="L775" s="3">
        <v>4.9180000000000001</v>
      </c>
      <c r="M775" s="2">
        <f t="shared" si="63"/>
        <v>1.5929019437940009</v>
      </c>
      <c r="N775" s="2" t="str">
        <f t="shared" si="61"/>
        <v/>
      </c>
      <c r="O775" s="2">
        <f t="shared" si="64"/>
        <v>0</v>
      </c>
    </row>
    <row r="776" spans="1:15" x14ac:dyDescent="0.35">
      <c r="A776" s="2">
        <v>335</v>
      </c>
      <c r="B776" s="2">
        <v>2006</v>
      </c>
      <c r="C776" s="3">
        <v>0</v>
      </c>
      <c r="D776" s="3">
        <v>83788.485034137906</v>
      </c>
      <c r="E776" s="3">
        <f t="shared" si="62"/>
        <v>11.336050866934723</v>
      </c>
      <c r="F776" s="3">
        <v>97750.681690603495</v>
      </c>
      <c r="G776" s="3">
        <f t="shared" si="60"/>
        <v>11.49017545164021</v>
      </c>
      <c r="H776" s="3">
        <v>0.35177317694704802</v>
      </c>
      <c r="I776" s="3">
        <v>2.3171216407272501</v>
      </c>
      <c r="J776" s="3">
        <v>47.067999999999998</v>
      </c>
      <c r="K776" s="3">
        <v>0.15589947173200899</v>
      </c>
      <c r="L776" s="3">
        <v>5.9379999999999997</v>
      </c>
      <c r="M776" s="2">
        <f t="shared" si="63"/>
        <v>1.7813723763415681</v>
      </c>
      <c r="N776" s="2">
        <f t="shared" si="61"/>
        <v>0.64430254659018438</v>
      </c>
      <c r="O776" s="2">
        <f t="shared" si="64"/>
        <v>0</v>
      </c>
    </row>
    <row r="777" spans="1:15" x14ac:dyDescent="0.35">
      <c r="A777" s="2">
        <v>335</v>
      </c>
      <c r="B777" s="2">
        <v>2007</v>
      </c>
      <c r="C777" s="3">
        <v>0</v>
      </c>
      <c r="D777" s="3">
        <v>136113.04160492899</v>
      </c>
      <c r="E777" s="3">
        <f t="shared" si="62"/>
        <v>11.821241007744051</v>
      </c>
      <c r="F777" s="3">
        <v>162208.32270140201</v>
      </c>
      <c r="G777" s="3">
        <f t="shared" si="60"/>
        <v>11.996636730699731</v>
      </c>
      <c r="H777" s="3">
        <v>0.31835609722528402</v>
      </c>
      <c r="I777" s="3">
        <v>6.0124854392633296</v>
      </c>
      <c r="J777" s="3">
        <v>33.999000000000002</v>
      </c>
      <c r="K777" s="3">
        <v>0.13793431682455101</v>
      </c>
      <c r="L777" s="3">
        <v>4.7480000000000002</v>
      </c>
      <c r="M777" s="2">
        <f t="shared" si="63"/>
        <v>1.5577234767474217</v>
      </c>
      <c r="N777" s="2">
        <f t="shared" si="61"/>
        <v>0.48519014080932799</v>
      </c>
      <c r="O777" s="2">
        <f t="shared" si="64"/>
        <v>0</v>
      </c>
    </row>
    <row r="778" spans="1:15" x14ac:dyDescent="0.35">
      <c r="A778" s="2">
        <v>335</v>
      </c>
      <c r="B778" s="2">
        <v>2008</v>
      </c>
      <c r="C778" s="3">
        <v>0</v>
      </c>
      <c r="D778" s="3">
        <v>117660.042276796</v>
      </c>
      <c r="E778" s="3">
        <f t="shared" si="62"/>
        <v>11.675554747731624</v>
      </c>
      <c r="F778" s="3">
        <v>179927.64435691401</v>
      </c>
      <c r="G778" s="3">
        <f t="shared" si="60"/>
        <v>12.100310073263499</v>
      </c>
      <c r="H778" s="3">
        <v>0.44954000362443097</v>
      </c>
      <c r="I778" s="3">
        <v>5.0151844014750404</v>
      </c>
      <c r="J778" s="3">
        <v>83.528000000000006</v>
      </c>
      <c r="K778" s="3">
        <v>0.12638181458421299</v>
      </c>
      <c r="L778" s="3">
        <v>7.1369999999999996</v>
      </c>
      <c r="M778" s="2">
        <f t="shared" si="63"/>
        <v>1.9652925199889302</v>
      </c>
      <c r="N778" s="2">
        <f t="shared" si="61"/>
        <v>-0.14568626001242713</v>
      </c>
      <c r="O778" s="2">
        <f t="shared" si="64"/>
        <v>0</v>
      </c>
    </row>
    <row r="779" spans="1:15" x14ac:dyDescent="0.35">
      <c r="A779" s="2">
        <v>335</v>
      </c>
      <c r="B779" s="2">
        <v>2009</v>
      </c>
      <c r="C779" s="3">
        <v>0</v>
      </c>
      <c r="D779" s="3">
        <v>129900.583965775</v>
      </c>
      <c r="E779" s="3">
        <f t="shared" si="62"/>
        <v>11.774524698151088</v>
      </c>
      <c r="F779" s="3">
        <v>258048.26458166901</v>
      </c>
      <c r="G779" s="3">
        <f t="shared" si="60"/>
        <v>12.460901918429938</v>
      </c>
      <c r="H779" s="3">
        <v>0.17978329264909901</v>
      </c>
      <c r="I779" s="3">
        <v>3.4177526237670599</v>
      </c>
      <c r="J779" s="3">
        <v>92.501000000000005</v>
      </c>
      <c r="K779" s="3">
        <v>0.100322479763732</v>
      </c>
      <c r="L779" s="3">
        <v>6.8920000000000003</v>
      </c>
      <c r="M779" s="2">
        <f t="shared" si="63"/>
        <v>1.9303613186656832</v>
      </c>
      <c r="N779" s="2">
        <f t="shared" si="61"/>
        <v>9.8969950419464325E-2</v>
      </c>
      <c r="O779" s="2">
        <f t="shared" si="64"/>
        <v>0</v>
      </c>
    </row>
    <row r="780" spans="1:15" x14ac:dyDescent="0.35">
      <c r="A780" s="2">
        <v>335</v>
      </c>
      <c r="B780" s="2">
        <v>2010</v>
      </c>
      <c r="C780" s="3">
        <v>0</v>
      </c>
      <c r="D780" s="3">
        <v>241988.21773559999</v>
      </c>
      <c r="E780" s="3">
        <f t="shared" si="62"/>
        <v>12.396644316910596</v>
      </c>
      <c r="F780" s="3">
        <v>386113.69733257999</v>
      </c>
      <c r="G780" s="3">
        <f t="shared" si="60"/>
        <v>12.863887157749923</v>
      </c>
      <c r="H780" s="3">
        <v>0.22328600458770101</v>
      </c>
      <c r="I780" s="3">
        <v>1.12694665643627</v>
      </c>
      <c r="J780" s="3">
        <v>91.192999999999998</v>
      </c>
      <c r="K780" s="3">
        <v>9.3908000723005106E-2</v>
      </c>
      <c r="L780" s="3">
        <v>5.4610000000000003</v>
      </c>
      <c r="M780" s="2">
        <f t="shared" si="63"/>
        <v>1.6976319231700168</v>
      </c>
      <c r="N780" s="2">
        <f t="shared" si="61"/>
        <v>0.62211961875950728</v>
      </c>
      <c r="O780" s="2">
        <f t="shared" si="64"/>
        <v>0</v>
      </c>
    </row>
    <row r="781" spans="1:15" x14ac:dyDescent="0.35">
      <c r="A781" s="2">
        <v>335</v>
      </c>
      <c r="B781" s="2">
        <v>2011</v>
      </c>
      <c r="C781" s="3">
        <v>0</v>
      </c>
      <c r="D781" s="3">
        <v>285516.06607179297</v>
      </c>
      <c r="E781" s="3">
        <f t="shared" si="62"/>
        <v>12.562053579951279</v>
      </c>
      <c r="F781" s="3">
        <v>466832.46409588499</v>
      </c>
      <c r="G781" s="3">
        <f t="shared" si="60"/>
        <v>13.053725723025778</v>
      </c>
      <c r="H781" s="3">
        <v>0.222100792505216</v>
      </c>
      <c r="I781" s="3">
        <v>1.4855838434457</v>
      </c>
      <c r="J781" s="3">
        <v>89.396000000000001</v>
      </c>
      <c r="K781" s="3">
        <v>0.15359857513397199</v>
      </c>
      <c r="L781" s="3">
        <v>5.7249999999999996</v>
      </c>
      <c r="M781" s="2">
        <f t="shared" si="63"/>
        <v>1.7448425494403033</v>
      </c>
      <c r="N781" s="2">
        <f t="shared" si="61"/>
        <v>0.16540926304068293</v>
      </c>
      <c r="O781" s="2">
        <f t="shared" si="64"/>
        <v>0</v>
      </c>
    </row>
    <row r="782" spans="1:15" x14ac:dyDescent="0.35">
      <c r="A782" s="2">
        <v>336</v>
      </c>
      <c r="B782" s="2">
        <v>2005</v>
      </c>
      <c r="C782" s="3">
        <v>0</v>
      </c>
      <c r="D782" s="3">
        <v>56492.419666048103</v>
      </c>
      <c r="E782" s="3">
        <f t="shared" si="62"/>
        <v>10.941861742930888</v>
      </c>
      <c r="F782" s="3">
        <v>81138.959407903298</v>
      </c>
      <c r="G782" s="3">
        <f t="shared" si="60"/>
        <v>11.303918512028254</v>
      </c>
      <c r="H782" s="3">
        <v>0.75689373301669605</v>
      </c>
      <c r="I782" s="3">
        <v>3.5581331019935898</v>
      </c>
      <c r="J782" s="3">
        <v>41.969000000000001</v>
      </c>
      <c r="K782" s="3">
        <v>0.103640432271893</v>
      </c>
      <c r="L782" s="3">
        <v>10.874000000000001</v>
      </c>
      <c r="M782" s="2">
        <f t="shared" si="63"/>
        <v>2.3863746187237291</v>
      </c>
      <c r="N782" s="2" t="str">
        <f t="shared" si="61"/>
        <v/>
      </c>
      <c r="O782" s="2">
        <f t="shared" si="64"/>
        <v>0</v>
      </c>
    </row>
    <row r="783" spans="1:15" x14ac:dyDescent="0.35">
      <c r="A783" s="2">
        <v>336</v>
      </c>
      <c r="B783" s="2">
        <v>2006</v>
      </c>
      <c r="C783" s="3">
        <v>0</v>
      </c>
      <c r="D783" s="3">
        <v>123685.64047613701</v>
      </c>
      <c r="E783" s="3">
        <f t="shared" si="62"/>
        <v>11.725498468183497</v>
      </c>
      <c r="F783" s="3">
        <v>167269.880735874</v>
      </c>
      <c r="G783" s="3">
        <f t="shared" si="60"/>
        <v>12.027363839302117</v>
      </c>
      <c r="H783" s="3">
        <v>0.766314367450734</v>
      </c>
      <c r="I783" s="3">
        <v>5.3342339478703096</v>
      </c>
      <c r="J783" s="3">
        <v>65.337000000000003</v>
      </c>
      <c r="K783" s="3">
        <v>9.6439242575606293E-2</v>
      </c>
      <c r="L783" s="3">
        <v>5.2350000000000003</v>
      </c>
      <c r="M783" s="2">
        <f t="shared" si="63"/>
        <v>1.6553668443225003</v>
      </c>
      <c r="N783" s="2">
        <f t="shared" si="61"/>
        <v>0.78363672525260952</v>
      </c>
      <c r="O783" s="2">
        <f t="shared" si="64"/>
        <v>0</v>
      </c>
    </row>
    <row r="784" spans="1:15" x14ac:dyDescent="0.35">
      <c r="A784" s="2">
        <v>336</v>
      </c>
      <c r="B784" s="2">
        <v>2007</v>
      </c>
      <c r="C784" s="3">
        <v>0</v>
      </c>
      <c r="D784" s="3">
        <v>188998.090101387</v>
      </c>
      <c r="E784" s="3">
        <f t="shared" si="62"/>
        <v>12.149492188707054</v>
      </c>
      <c r="F784" s="3">
        <v>272627.97840456298</v>
      </c>
      <c r="G784" s="3">
        <f t="shared" si="60"/>
        <v>12.515863428357827</v>
      </c>
      <c r="H784" s="3">
        <v>0.47038941084859498</v>
      </c>
      <c r="I784" s="3">
        <v>1.64141231124236</v>
      </c>
      <c r="J784" s="3">
        <v>77.602999999999994</v>
      </c>
      <c r="K784" s="3">
        <v>8.9415376403489399E-2</v>
      </c>
      <c r="L784" s="3">
        <v>4.7279999999999998</v>
      </c>
      <c r="M784" s="2">
        <f t="shared" si="63"/>
        <v>1.553502280103797</v>
      </c>
      <c r="N784" s="2">
        <f t="shared" si="61"/>
        <v>0.42399372052355666</v>
      </c>
      <c r="O784" s="2">
        <f t="shared" si="64"/>
        <v>0</v>
      </c>
    </row>
    <row r="785" spans="1:15" x14ac:dyDescent="0.35">
      <c r="A785" s="2">
        <v>336</v>
      </c>
      <c r="B785" s="2">
        <v>2008</v>
      </c>
      <c r="C785" s="3">
        <v>0</v>
      </c>
      <c r="D785" s="3">
        <v>175821.811771151</v>
      </c>
      <c r="E785" s="3">
        <f t="shared" si="62"/>
        <v>12.077226328045235</v>
      </c>
      <c r="F785" s="3">
        <v>239195.76369666701</v>
      </c>
      <c r="G785" s="3">
        <f t="shared" si="60"/>
        <v>12.38503759060357</v>
      </c>
      <c r="H785" s="3">
        <v>0.48146162873112602</v>
      </c>
      <c r="I785" s="3">
        <v>1.0158420995189399</v>
      </c>
      <c r="J785" s="3">
        <v>97.204999999999998</v>
      </c>
      <c r="K785" s="3">
        <v>0.10757396444652199</v>
      </c>
      <c r="L785" s="3">
        <v>4.1360000000000001</v>
      </c>
      <c r="M785" s="2">
        <f t="shared" si="63"/>
        <v>1.419729137206128</v>
      </c>
      <c r="N785" s="2">
        <f t="shared" si="61"/>
        <v>-7.2265860661818948E-2</v>
      </c>
      <c r="O785" s="2">
        <f t="shared" si="64"/>
        <v>0</v>
      </c>
    </row>
    <row r="786" spans="1:15" x14ac:dyDescent="0.35">
      <c r="A786" s="2">
        <v>336</v>
      </c>
      <c r="B786" s="2">
        <v>2009</v>
      </c>
      <c r="C786" s="3">
        <v>0</v>
      </c>
      <c r="D786" s="3">
        <v>191528.54190977299</v>
      </c>
      <c r="E786" s="3">
        <f t="shared" si="62"/>
        <v>12.16279212041216</v>
      </c>
      <c r="F786" s="3">
        <v>309311.72751038498</v>
      </c>
      <c r="G786" s="3">
        <f t="shared" si="60"/>
        <v>12.64210487425046</v>
      </c>
      <c r="H786" s="3">
        <v>0.31510023105951301</v>
      </c>
      <c r="I786" s="3">
        <v>0.68731347044610602</v>
      </c>
      <c r="J786" s="3">
        <v>98.593999999999994</v>
      </c>
      <c r="K786" s="3">
        <v>8.60840287236532E-2</v>
      </c>
      <c r="L786" s="3">
        <v>5.5439999999999898</v>
      </c>
      <c r="M786" s="2">
        <f t="shared" si="63"/>
        <v>1.7127162618876002</v>
      </c>
      <c r="N786" s="2">
        <f t="shared" si="61"/>
        <v>8.5565792366924853E-2</v>
      </c>
      <c r="O786" s="2">
        <f t="shared" si="64"/>
        <v>0</v>
      </c>
    </row>
    <row r="787" spans="1:15" x14ac:dyDescent="0.35">
      <c r="A787" s="2">
        <v>336</v>
      </c>
      <c r="B787" s="2">
        <v>2010</v>
      </c>
      <c r="C787" s="3">
        <v>0</v>
      </c>
      <c r="D787" s="3">
        <v>225495.366413891</v>
      </c>
      <c r="E787" s="3">
        <f t="shared" si="62"/>
        <v>12.326054889660057</v>
      </c>
      <c r="F787" s="3">
        <v>431979.61366996198</v>
      </c>
      <c r="G787" s="3">
        <f t="shared" si="60"/>
        <v>12.976133675533946</v>
      </c>
      <c r="H787" s="3">
        <v>0.30692010876995701</v>
      </c>
      <c r="I787" s="3">
        <v>0.63247603566925303</v>
      </c>
      <c r="J787" s="3">
        <v>96.14</v>
      </c>
      <c r="K787" s="3">
        <v>6.2892278244489203E-2</v>
      </c>
      <c r="L787" s="3">
        <v>5.1689999999999898</v>
      </c>
      <c r="M787" s="2">
        <f t="shared" si="63"/>
        <v>1.6426792462139004</v>
      </c>
      <c r="N787" s="2">
        <f t="shared" si="61"/>
        <v>0.16326276924789695</v>
      </c>
      <c r="O787" s="2">
        <f t="shared" si="64"/>
        <v>0</v>
      </c>
    </row>
    <row r="788" spans="1:15" x14ac:dyDescent="0.35">
      <c r="A788" s="2">
        <v>336</v>
      </c>
      <c r="B788" s="2">
        <v>2011</v>
      </c>
      <c r="C788" s="3">
        <v>0</v>
      </c>
      <c r="D788" s="3">
        <v>291113.17244090303</v>
      </c>
      <c r="E788" s="3">
        <f t="shared" si="62"/>
        <v>12.581467379279855</v>
      </c>
      <c r="F788" s="3">
        <v>457874.14323743101</v>
      </c>
      <c r="G788" s="3">
        <f t="shared" si="60"/>
        <v>13.034349628908043</v>
      </c>
      <c r="H788" s="3">
        <v>0.29088937943781801</v>
      </c>
      <c r="I788" s="3">
        <v>2.1773041784285998</v>
      </c>
      <c r="J788" s="3">
        <v>89.274000000000001</v>
      </c>
      <c r="K788" s="3">
        <v>6.7442548590867096E-2</v>
      </c>
      <c r="L788" s="3">
        <v>4.7249999999999899</v>
      </c>
      <c r="M788" s="2">
        <f t="shared" si="63"/>
        <v>1.5528675609457039</v>
      </c>
      <c r="N788" s="2">
        <f t="shared" si="61"/>
        <v>0.25541248961979868</v>
      </c>
      <c r="O788" s="2">
        <f t="shared" si="64"/>
        <v>0</v>
      </c>
    </row>
    <row r="789" spans="1:15" x14ac:dyDescent="0.35">
      <c r="A789" s="2">
        <v>337</v>
      </c>
      <c r="B789" s="2">
        <v>2005</v>
      </c>
      <c r="C789" s="3">
        <v>0</v>
      </c>
      <c r="D789" s="3">
        <v>91521.240748576805</v>
      </c>
      <c r="E789" s="3">
        <f t="shared" si="62"/>
        <v>11.424326363652156</v>
      </c>
      <c r="F789" s="3">
        <v>202999.01843412599</v>
      </c>
      <c r="G789" s="3">
        <f t="shared" si="60"/>
        <v>12.220956422712362</v>
      </c>
      <c r="H789" s="3">
        <v>0.78165180198120199</v>
      </c>
      <c r="I789" s="3">
        <v>3.4217044888777099</v>
      </c>
      <c r="J789" s="3">
        <v>71.695999999999998</v>
      </c>
      <c r="K789" s="3">
        <v>9.9731482354664697E-2</v>
      </c>
      <c r="L789" s="3">
        <v>8.2479999999999905</v>
      </c>
      <c r="M789" s="2">
        <f t="shared" si="63"/>
        <v>2.1099707467146578</v>
      </c>
      <c r="N789" s="2" t="str">
        <f t="shared" si="61"/>
        <v/>
      </c>
      <c r="O789" s="2">
        <f t="shared" si="64"/>
        <v>0</v>
      </c>
    </row>
    <row r="790" spans="1:15" x14ac:dyDescent="0.35">
      <c r="A790" s="2">
        <v>337</v>
      </c>
      <c r="B790" s="2">
        <v>2006</v>
      </c>
      <c r="C790" s="3">
        <v>0</v>
      </c>
      <c r="D790" s="3">
        <v>192696.39134156701</v>
      </c>
      <c r="E790" s="3">
        <f t="shared" si="62"/>
        <v>12.168871127405973</v>
      </c>
      <c r="F790" s="3">
        <v>304563.991669863</v>
      </c>
      <c r="G790" s="3">
        <f t="shared" si="60"/>
        <v>12.626636497320186</v>
      </c>
      <c r="H790" s="3">
        <v>0.72853935498512801</v>
      </c>
      <c r="I790" s="3">
        <v>3.4363467570629398</v>
      </c>
      <c r="J790" s="3">
        <v>72.811000000000007</v>
      </c>
      <c r="K790" s="3">
        <v>9.0332508053801303E-2</v>
      </c>
      <c r="L790" s="3">
        <v>8.2799999999999905</v>
      </c>
      <c r="M790" s="2">
        <f t="shared" si="63"/>
        <v>2.1138429683971673</v>
      </c>
      <c r="N790" s="2">
        <f t="shared" si="61"/>
        <v>0.74454476375381695</v>
      </c>
      <c r="O790" s="2">
        <f t="shared" si="64"/>
        <v>0</v>
      </c>
    </row>
    <row r="791" spans="1:15" x14ac:dyDescent="0.35">
      <c r="A791" s="2">
        <v>337</v>
      </c>
      <c r="B791" s="2">
        <v>2007</v>
      </c>
      <c r="C791" s="3">
        <v>0</v>
      </c>
      <c r="D791" s="3">
        <v>259011.329221308</v>
      </c>
      <c r="E791" s="3">
        <f t="shared" si="62"/>
        <v>12.464627081892226</v>
      </c>
      <c r="F791" s="3">
        <v>432114.209750198</v>
      </c>
      <c r="G791" s="3">
        <f t="shared" si="60"/>
        <v>12.976445206707243</v>
      </c>
      <c r="H791" s="3">
        <v>0.69153017669294303</v>
      </c>
      <c r="I791" s="3">
        <v>2.9040436657294699</v>
      </c>
      <c r="J791" s="3">
        <v>61.642000000000003</v>
      </c>
      <c r="K791" s="3">
        <v>8.5747657956311202E-2</v>
      </c>
      <c r="L791" s="3">
        <v>11.901999999999999</v>
      </c>
      <c r="M791" s="2">
        <f t="shared" si="63"/>
        <v>2.4767064532226604</v>
      </c>
      <c r="N791" s="2">
        <f t="shared" si="61"/>
        <v>0.29575595448625336</v>
      </c>
      <c r="O791" s="2">
        <f t="shared" si="64"/>
        <v>0</v>
      </c>
    </row>
    <row r="792" spans="1:15" x14ac:dyDescent="0.35">
      <c r="A792" s="2">
        <v>337</v>
      </c>
      <c r="B792" s="2">
        <v>2008</v>
      </c>
      <c r="C792" s="3">
        <v>0</v>
      </c>
      <c r="D792" s="3">
        <v>241564.04330265499</v>
      </c>
      <c r="E792" s="3">
        <f t="shared" si="62"/>
        <v>12.394889906577228</v>
      </c>
      <c r="F792" s="3">
        <v>440681.01174315799</v>
      </c>
      <c r="G792" s="3">
        <f t="shared" si="60"/>
        <v>12.996076563319473</v>
      </c>
      <c r="H792" s="3">
        <v>0.69461715200537799</v>
      </c>
      <c r="I792" s="3">
        <v>3.6853467851111801</v>
      </c>
      <c r="J792" s="3">
        <v>94.379000000000005</v>
      </c>
      <c r="K792" s="3">
        <v>7.8014987429120705E-2</v>
      </c>
      <c r="L792" s="3">
        <v>13.21</v>
      </c>
      <c r="M792" s="2">
        <f t="shared" si="63"/>
        <v>2.5809741185342339</v>
      </c>
      <c r="N792" s="2">
        <f t="shared" si="61"/>
        <v>-6.9737175314998012E-2</v>
      </c>
      <c r="O792" s="2">
        <f t="shared" si="64"/>
        <v>0</v>
      </c>
    </row>
    <row r="793" spans="1:15" x14ac:dyDescent="0.35">
      <c r="A793" s="2">
        <v>337</v>
      </c>
      <c r="B793" s="2">
        <v>2009</v>
      </c>
      <c r="C793" s="3">
        <v>0</v>
      </c>
      <c r="D793" s="3">
        <v>241386.40786678001</v>
      </c>
      <c r="E793" s="3">
        <f t="shared" si="62"/>
        <v>12.394154280620342</v>
      </c>
      <c r="F793" s="3">
        <v>445638.26230716001</v>
      </c>
      <c r="G793" s="3">
        <f t="shared" si="60"/>
        <v>13.00726283084593</v>
      </c>
      <c r="H793" s="3">
        <v>0.62069139076287005</v>
      </c>
      <c r="I793" s="3">
        <v>2.3461032320249702</v>
      </c>
      <c r="J793" s="3">
        <v>97.313000000000002</v>
      </c>
      <c r="K793" s="3">
        <v>9.0058756452860697E-2</v>
      </c>
      <c r="L793" s="3">
        <v>19.355</v>
      </c>
      <c r="M793" s="2">
        <f t="shared" si="63"/>
        <v>2.9629507840296117</v>
      </c>
      <c r="N793" s="2">
        <f t="shared" si="61"/>
        <v>-7.3562595688692056E-4</v>
      </c>
      <c r="O793" s="2">
        <f t="shared" si="64"/>
        <v>0</v>
      </c>
    </row>
    <row r="794" spans="1:15" x14ac:dyDescent="0.35">
      <c r="A794" s="2">
        <v>337</v>
      </c>
      <c r="B794" s="2">
        <v>2010</v>
      </c>
      <c r="C794" s="3">
        <v>0</v>
      </c>
      <c r="D794" s="3">
        <v>232076.15357393801</v>
      </c>
      <c r="E794" s="3">
        <f t="shared" si="62"/>
        <v>12.35482084495033</v>
      </c>
      <c r="F794" s="3">
        <v>472151.02061666502</v>
      </c>
      <c r="G794" s="3">
        <f t="shared" si="60"/>
        <v>13.065054172325361</v>
      </c>
      <c r="H794" s="3">
        <v>0.69112782059389699</v>
      </c>
      <c r="I794" s="3">
        <v>1.03132796375185</v>
      </c>
      <c r="J794" s="3">
        <v>97.454999999999998</v>
      </c>
      <c r="K794" s="3">
        <v>8.1408021015031598E-2</v>
      </c>
      <c r="L794" s="3">
        <v>18.239999999999998</v>
      </c>
      <c r="M794" s="2">
        <f t="shared" si="63"/>
        <v>2.9036169846461855</v>
      </c>
      <c r="N794" s="2">
        <f t="shared" si="61"/>
        <v>-3.9333435670011241E-2</v>
      </c>
      <c r="O794" s="2">
        <f t="shared" si="64"/>
        <v>0</v>
      </c>
    </row>
    <row r="795" spans="1:15" x14ac:dyDescent="0.35">
      <c r="A795" s="2">
        <v>337</v>
      </c>
      <c r="B795" s="2">
        <v>2011</v>
      </c>
      <c r="C795" s="3">
        <v>0</v>
      </c>
      <c r="D795" s="3">
        <v>225325.08141935099</v>
      </c>
      <c r="E795" s="3">
        <f t="shared" si="62"/>
        <v>12.325299444766388</v>
      </c>
      <c r="F795" s="3">
        <v>455376.076751735</v>
      </c>
      <c r="G795" s="3">
        <f t="shared" si="60"/>
        <v>13.028878898846603</v>
      </c>
      <c r="H795" s="3">
        <v>0.67513399531038598</v>
      </c>
      <c r="I795" s="3">
        <v>1.0393051546332599</v>
      </c>
      <c r="J795" s="3">
        <v>96.003</v>
      </c>
      <c r="K795" s="3">
        <v>7.8414488067729701E-2</v>
      </c>
      <c r="L795" s="3">
        <v>19.489999999999998</v>
      </c>
      <c r="M795" s="2">
        <f t="shared" si="63"/>
        <v>2.9699015135194693</v>
      </c>
      <c r="N795" s="2">
        <f t="shared" si="61"/>
        <v>-2.9521400183941893E-2</v>
      </c>
      <c r="O795" s="2">
        <f t="shared" si="64"/>
        <v>0</v>
      </c>
    </row>
    <row r="796" spans="1:15" x14ac:dyDescent="0.35">
      <c r="A796" s="2">
        <v>338</v>
      </c>
      <c r="B796" s="2">
        <v>2005</v>
      </c>
      <c r="C796" s="3">
        <v>0</v>
      </c>
      <c r="D796" s="3">
        <v>36905.5170711838</v>
      </c>
      <c r="E796" s="3">
        <f t="shared" si="62"/>
        <v>10.516116332976718</v>
      </c>
      <c r="F796" s="3">
        <v>84056.774176105901</v>
      </c>
      <c r="G796" s="3">
        <f t="shared" si="60"/>
        <v>11.339247732568248</v>
      </c>
      <c r="H796" s="3">
        <v>0.73587356015878502</v>
      </c>
      <c r="I796" s="3">
        <v>1.5091156188155199</v>
      </c>
      <c r="J796" s="3">
        <v>70.84</v>
      </c>
      <c r="K796" s="3">
        <v>0.13367728047536401</v>
      </c>
      <c r="L796" s="3">
        <v>6.1289999999999996</v>
      </c>
      <c r="M796" s="2">
        <f t="shared" si="63"/>
        <v>1.8130316045035946</v>
      </c>
      <c r="N796" s="2" t="str">
        <f t="shared" si="61"/>
        <v/>
      </c>
      <c r="O796" s="2">
        <f t="shared" si="64"/>
        <v>0</v>
      </c>
    </row>
    <row r="797" spans="1:15" x14ac:dyDescent="0.35">
      <c r="A797" s="2">
        <v>338</v>
      </c>
      <c r="B797" s="2">
        <v>2006</v>
      </c>
      <c r="C797" s="3">
        <v>0</v>
      </c>
      <c r="D797" s="3">
        <v>71399.940811187</v>
      </c>
      <c r="E797" s="3">
        <f t="shared" si="62"/>
        <v>11.17605231935236</v>
      </c>
      <c r="F797" s="3">
        <v>160074.321183294</v>
      </c>
      <c r="G797" s="3">
        <f t="shared" si="60"/>
        <v>11.983393493761389</v>
      </c>
      <c r="H797" s="3">
        <v>0.734132191425106</v>
      </c>
      <c r="I797" s="3">
        <v>1.4659070500053</v>
      </c>
      <c r="J797" s="3">
        <v>73.674999999999997</v>
      </c>
      <c r="K797" s="3">
        <v>0.119045783171405</v>
      </c>
      <c r="L797" s="3">
        <v>4.2889999999999997</v>
      </c>
      <c r="M797" s="2">
        <f t="shared" si="63"/>
        <v>1.4560536055347433</v>
      </c>
      <c r="N797" s="2">
        <f t="shared" si="61"/>
        <v>0.65993598637564155</v>
      </c>
      <c r="O797" s="2">
        <f t="shared" si="64"/>
        <v>0</v>
      </c>
    </row>
    <row r="798" spans="1:15" x14ac:dyDescent="0.35">
      <c r="A798" s="2">
        <v>338</v>
      </c>
      <c r="B798" s="2">
        <v>2007</v>
      </c>
      <c r="C798" s="3">
        <v>0</v>
      </c>
      <c r="D798" s="3">
        <v>112604.10784103299</v>
      </c>
      <c r="E798" s="3">
        <f t="shared" si="62"/>
        <v>11.63163347573661</v>
      </c>
      <c r="F798" s="3">
        <v>211796.85285320901</v>
      </c>
      <c r="G798" s="3">
        <f t="shared" si="60"/>
        <v>12.263382852989041</v>
      </c>
      <c r="H798" s="3">
        <v>0.73569402832341502</v>
      </c>
      <c r="I798" s="3">
        <v>1.4614503940133901</v>
      </c>
      <c r="J798" s="3">
        <v>76.935000000000002</v>
      </c>
      <c r="K798" s="3">
        <v>0.12523447682622599</v>
      </c>
      <c r="L798" s="3">
        <v>3.0990000000000002</v>
      </c>
      <c r="M798" s="2">
        <f t="shared" si="63"/>
        <v>1.1310794788056113</v>
      </c>
      <c r="N798" s="2">
        <f t="shared" si="61"/>
        <v>0.45558115638425001</v>
      </c>
      <c r="O798" s="2">
        <f t="shared" si="64"/>
        <v>0</v>
      </c>
    </row>
    <row r="799" spans="1:15" x14ac:dyDescent="0.35">
      <c r="A799" s="2">
        <v>338</v>
      </c>
      <c r="B799" s="2">
        <v>2008</v>
      </c>
      <c r="C799" s="3">
        <v>0</v>
      </c>
      <c r="D799" s="3">
        <v>123367.350725524</v>
      </c>
      <c r="E799" s="3">
        <f t="shared" si="62"/>
        <v>11.722921774615305</v>
      </c>
      <c r="F799" s="3">
        <v>205159.02387367899</v>
      </c>
      <c r="G799" s="3">
        <f t="shared" si="60"/>
        <v>12.231540683613542</v>
      </c>
      <c r="H799" s="3">
        <v>0.70156399156288696</v>
      </c>
      <c r="I799" s="3">
        <v>0.86298914967581197</v>
      </c>
      <c r="J799" s="3">
        <v>97.147999999999996</v>
      </c>
      <c r="K799" s="3">
        <v>0.13663773667168</v>
      </c>
      <c r="L799" s="3">
        <v>4.3609999999999998</v>
      </c>
      <c r="M799" s="2">
        <f t="shared" si="63"/>
        <v>1.4727013888606293</v>
      </c>
      <c r="N799" s="2">
        <f t="shared" si="61"/>
        <v>9.1288298878694718E-2</v>
      </c>
      <c r="O799" s="2">
        <f t="shared" si="64"/>
        <v>0</v>
      </c>
    </row>
    <row r="800" spans="1:15" x14ac:dyDescent="0.35">
      <c r="A800" s="2">
        <v>338</v>
      </c>
      <c r="B800" s="2">
        <v>2009</v>
      </c>
      <c r="C800" s="3">
        <v>0</v>
      </c>
      <c r="D800" s="3">
        <v>117982.80848457701</v>
      </c>
      <c r="E800" s="3">
        <f t="shared" si="62"/>
        <v>11.678294202025196</v>
      </c>
      <c r="F800" s="3">
        <v>250679.67849553001</v>
      </c>
      <c r="G800" s="3">
        <f t="shared" si="60"/>
        <v>12.431931221808389</v>
      </c>
      <c r="H800" s="3">
        <v>0.70958167533800198</v>
      </c>
      <c r="I800" s="3">
        <v>0.61562220258900502</v>
      </c>
      <c r="J800" s="3">
        <v>98.563999999999893</v>
      </c>
      <c r="K800" s="3">
        <v>0.13993310856965499</v>
      </c>
      <c r="L800" s="3">
        <v>6.2670000000000003</v>
      </c>
      <c r="M800" s="2">
        <f t="shared" si="63"/>
        <v>1.8352977712425385</v>
      </c>
      <c r="N800" s="2">
        <f t="shared" si="61"/>
        <v>-4.4627572590108855E-2</v>
      </c>
      <c r="O800" s="2">
        <f t="shared" si="64"/>
        <v>0</v>
      </c>
    </row>
    <row r="801" spans="1:15" x14ac:dyDescent="0.35">
      <c r="A801" s="2">
        <v>338</v>
      </c>
      <c r="B801" s="2">
        <v>2010</v>
      </c>
      <c r="C801" s="3">
        <v>0</v>
      </c>
      <c r="D801" s="3">
        <v>187315.40208894401</v>
      </c>
      <c r="E801" s="3">
        <f t="shared" si="62"/>
        <v>12.140549117240001</v>
      </c>
      <c r="F801" s="3">
        <v>340571.37032404501</v>
      </c>
      <c r="G801" s="3">
        <f t="shared" si="60"/>
        <v>12.738379987083658</v>
      </c>
      <c r="H801" s="3">
        <v>0.65326054283611401</v>
      </c>
      <c r="I801" s="3">
        <v>0.63702122247956505</v>
      </c>
      <c r="J801" s="3">
        <v>95.117999999999995</v>
      </c>
      <c r="K801" s="3">
        <v>0.10218429297581</v>
      </c>
      <c r="L801" s="3">
        <v>4.4850000000000003</v>
      </c>
      <c r="M801" s="2">
        <f t="shared" si="63"/>
        <v>1.5007384955107594</v>
      </c>
      <c r="N801" s="2">
        <f t="shared" si="61"/>
        <v>0.462254915214805</v>
      </c>
      <c r="O801" s="2">
        <f t="shared" si="64"/>
        <v>0</v>
      </c>
    </row>
    <row r="802" spans="1:15" x14ac:dyDescent="0.35">
      <c r="A802" s="2">
        <v>338</v>
      </c>
      <c r="B802" s="2">
        <v>2011</v>
      </c>
      <c r="C802" s="3">
        <v>0</v>
      </c>
      <c r="D802" s="3">
        <v>244877.91506444299</v>
      </c>
      <c r="E802" s="3">
        <f t="shared" si="62"/>
        <v>12.408515059471823</v>
      </c>
      <c r="F802" s="3">
        <v>447826.46685785399</v>
      </c>
      <c r="G802" s="3">
        <f t="shared" si="60"/>
        <v>13.012161085593718</v>
      </c>
      <c r="H802" s="3">
        <v>0.75815684077405798</v>
      </c>
      <c r="I802" s="3">
        <v>0.53670808958580796</v>
      </c>
      <c r="J802" s="3">
        <v>96.704999999999998</v>
      </c>
      <c r="K802" s="3">
        <v>8.91732057100348E-2</v>
      </c>
      <c r="L802" s="3">
        <v>4.67</v>
      </c>
      <c r="M802" s="2">
        <f t="shared" si="63"/>
        <v>1.5411590716808059</v>
      </c>
      <c r="N802" s="2">
        <f t="shared" si="61"/>
        <v>0.26796594223182169</v>
      </c>
      <c r="O802" s="2">
        <f t="shared" si="64"/>
        <v>0</v>
      </c>
    </row>
    <row r="803" spans="1:15" x14ac:dyDescent="0.35">
      <c r="A803" s="2">
        <v>339</v>
      </c>
      <c r="B803" s="2">
        <v>2005</v>
      </c>
      <c r="C803" s="3">
        <v>0</v>
      </c>
      <c r="D803" s="3">
        <v>97234.608488772006</v>
      </c>
      <c r="E803" s="3">
        <f t="shared" si="62"/>
        <v>11.484881981487435</v>
      </c>
      <c r="F803" s="3">
        <v>233916.93862118601</v>
      </c>
      <c r="G803" s="3">
        <f t="shared" si="60"/>
        <v>12.362721368168179</v>
      </c>
      <c r="H803" s="3">
        <v>0.58284771935953195</v>
      </c>
      <c r="I803" s="3">
        <v>0.85334086669951803</v>
      </c>
      <c r="J803" s="3">
        <v>84.531999999999996</v>
      </c>
      <c r="K803" s="3">
        <v>9.1648330821716001E-2</v>
      </c>
      <c r="L803" s="3">
        <v>1.782</v>
      </c>
      <c r="M803" s="2">
        <f t="shared" si="63"/>
        <v>0.5777363290486176</v>
      </c>
      <c r="N803" s="2" t="str">
        <f t="shared" si="61"/>
        <v/>
      </c>
      <c r="O803" s="2">
        <f t="shared" si="64"/>
        <v>0</v>
      </c>
    </row>
    <row r="804" spans="1:15" x14ac:dyDescent="0.35">
      <c r="A804" s="2">
        <v>339</v>
      </c>
      <c r="B804" s="2">
        <v>2006</v>
      </c>
      <c r="C804" s="3">
        <v>0</v>
      </c>
      <c r="D804" s="3">
        <v>112403.620466501</v>
      </c>
      <c r="E804" s="3">
        <f t="shared" si="62"/>
        <v>11.629851426479037</v>
      </c>
      <c r="F804" s="3">
        <v>256980.94395568999</v>
      </c>
      <c r="G804" s="3">
        <f t="shared" si="60"/>
        <v>12.456757213095921</v>
      </c>
      <c r="H804" s="3">
        <v>0.65373804918902101</v>
      </c>
      <c r="I804" s="3">
        <v>1.4578685190223499</v>
      </c>
      <c r="J804" s="3">
        <v>69.375</v>
      </c>
      <c r="K804" s="3">
        <v>0.100441714298972</v>
      </c>
      <c r="L804" s="3">
        <v>3.39</v>
      </c>
      <c r="M804" s="2">
        <f t="shared" si="63"/>
        <v>1.220829921392359</v>
      </c>
      <c r="N804" s="2">
        <f t="shared" si="61"/>
        <v>0.14496944499160236</v>
      </c>
      <c r="O804" s="2">
        <f t="shared" si="64"/>
        <v>0</v>
      </c>
    </row>
    <row r="805" spans="1:15" x14ac:dyDescent="0.35">
      <c r="A805" s="2">
        <v>339</v>
      </c>
      <c r="B805" s="2">
        <v>2007</v>
      </c>
      <c r="C805" s="3">
        <v>0</v>
      </c>
      <c r="D805" s="3">
        <v>138303.36023119799</v>
      </c>
      <c r="E805" s="3">
        <f t="shared" si="62"/>
        <v>11.83720481404025</v>
      </c>
      <c r="F805" s="3">
        <v>330288.71511180297</v>
      </c>
      <c r="G805" s="3">
        <f t="shared" si="60"/>
        <v>12.707722445223935</v>
      </c>
      <c r="H805" s="3">
        <v>0.71542158191849403</v>
      </c>
      <c r="I805" s="3">
        <v>2.7368556342757802</v>
      </c>
      <c r="J805" s="3">
        <v>80.856999999999999</v>
      </c>
      <c r="K805" s="3">
        <v>0.13751279243124701</v>
      </c>
      <c r="L805" s="3">
        <v>0.83</v>
      </c>
      <c r="M805" s="2">
        <f t="shared" si="63"/>
        <v>-0.18632957819149348</v>
      </c>
      <c r="N805" s="2">
        <f t="shared" si="61"/>
        <v>0.2073533875612128</v>
      </c>
      <c r="O805" s="2">
        <f t="shared" si="64"/>
        <v>0</v>
      </c>
    </row>
    <row r="806" spans="1:15" x14ac:dyDescent="0.35">
      <c r="A806" s="2">
        <v>339</v>
      </c>
      <c r="B806" s="2">
        <v>2008</v>
      </c>
      <c r="C806" s="3">
        <v>0</v>
      </c>
      <c r="D806" s="3">
        <v>176041.78836093101</v>
      </c>
      <c r="E806" s="3">
        <f t="shared" si="62"/>
        <v>12.078476679706254</v>
      </c>
      <c r="F806" s="3">
        <v>390374.58142336103</v>
      </c>
      <c r="G806" s="3">
        <f t="shared" si="60"/>
        <v>12.874862022342374</v>
      </c>
      <c r="H806" s="3">
        <v>0.66348517585242806</v>
      </c>
      <c r="I806" s="3">
        <v>2.1890844659959598</v>
      </c>
      <c r="J806" s="3">
        <v>91.162000000000006</v>
      </c>
      <c r="K806" s="3">
        <v>0.10064998390058499</v>
      </c>
      <c r="L806" s="3">
        <v>0.873</v>
      </c>
      <c r="M806" s="2">
        <f t="shared" si="63"/>
        <v>-0.13581972314253485</v>
      </c>
      <c r="N806" s="2">
        <f t="shared" si="61"/>
        <v>0.241271865666004</v>
      </c>
      <c r="O806" s="2">
        <f t="shared" si="64"/>
        <v>0</v>
      </c>
    </row>
    <row r="807" spans="1:15" x14ac:dyDescent="0.35">
      <c r="A807" s="2">
        <v>339</v>
      </c>
      <c r="B807" s="2">
        <v>2009</v>
      </c>
      <c r="C807" s="3">
        <v>0</v>
      </c>
      <c r="D807" s="3">
        <v>168275.89657581199</v>
      </c>
      <c r="E807" s="3">
        <f t="shared" si="62"/>
        <v>12.033360152904013</v>
      </c>
      <c r="F807" s="3">
        <v>443712.79492970899</v>
      </c>
      <c r="G807" s="3">
        <f t="shared" si="60"/>
        <v>13.002932773844869</v>
      </c>
      <c r="H807" s="3">
        <v>0.72188283643587703</v>
      </c>
      <c r="I807" s="3">
        <v>1.3753964937871499</v>
      </c>
      <c r="J807" s="3">
        <v>97.320999999999998</v>
      </c>
      <c r="K807" s="3">
        <v>9.6028377030910106E-2</v>
      </c>
      <c r="L807" s="3">
        <v>4.1900000000000004</v>
      </c>
      <c r="M807" s="2">
        <f t="shared" si="63"/>
        <v>1.4327007339340465</v>
      </c>
      <c r="N807" s="2">
        <f t="shared" si="61"/>
        <v>-4.5116526802241097E-2</v>
      </c>
      <c r="O807" s="2">
        <f t="shared" si="64"/>
        <v>0</v>
      </c>
    </row>
    <row r="808" spans="1:15" x14ac:dyDescent="0.35">
      <c r="A808" s="2">
        <v>339</v>
      </c>
      <c r="B808" s="2">
        <v>2010</v>
      </c>
      <c r="C808" s="3">
        <v>0</v>
      </c>
      <c r="D808" s="3">
        <v>155498.387816537</v>
      </c>
      <c r="E808" s="3">
        <f t="shared" si="62"/>
        <v>11.954390642808368</v>
      </c>
      <c r="F808" s="3">
        <v>425569.38190753799</v>
      </c>
      <c r="G808" s="3">
        <f t="shared" si="60"/>
        <v>12.961183273414969</v>
      </c>
      <c r="H808" s="3">
        <v>0.53497307177867504</v>
      </c>
      <c r="I808" s="3">
        <v>1.6227325814669999</v>
      </c>
      <c r="J808" s="3">
        <v>89.897000000000006</v>
      </c>
      <c r="K808" s="3">
        <v>0.113954425415627</v>
      </c>
      <c r="L808" s="3">
        <v>6.4390000000000001</v>
      </c>
      <c r="M808" s="2">
        <f t="shared" si="63"/>
        <v>1.8623732485560465</v>
      </c>
      <c r="N808" s="2">
        <f t="shared" si="61"/>
        <v>-7.8969510095644679E-2</v>
      </c>
      <c r="O808" s="2">
        <f t="shared" si="64"/>
        <v>0</v>
      </c>
    </row>
    <row r="809" spans="1:15" x14ac:dyDescent="0.35">
      <c r="A809" s="2">
        <v>339</v>
      </c>
      <c r="B809" s="2">
        <v>2011</v>
      </c>
      <c r="C809" s="3">
        <v>0</v>
      </c>
      <c r="D809" s="3">
        <v>113394.259754078</v>
      </c>
      <c r="E809" s="3">
        <f t="shared" si="62"/>
        <v>11.638626049542006</v>
      </c>
      <c r="F809" s="3">
        <v>447556.68263476301</v>
      </c>
      <c r="G809" s="3">
        <f t="shared" si="60"/>
        <v>13.011558473781315</v>
      </c>
      <c r="H809" s="3">
        <v>0.52135690283824998</v>
      </c>
      <c r="I809" s="3">
        <v>1.68428226221722</v>
      </c>
      <c r="J809" s="3">
        <v>92.046000000000006</v>
      </c>
      <c r="K809" s="3">
        <v>0.112633053843346</v>
      </c>
      <c r="L809" s="3">
        <v>7.6719999999999997</v>
      </c>
      <c r="M809" s="2">
        <f t="shared" si="63"/>
        <v>2.037577337581137</v>
      </c>
      <c r="N809" s="2">
        <f t="shared" si="61"/>
        <v>-0.31576459326636197</v>
      </c>
      <c r="O809" s="2">
        <f t="shared" si="64"/>
        <v>0</v>
      </c>
    </row>
    <row r="810" spans="1:15" x14ac:dyDescent="0.35">
      <c r="A810" s="2">
        <v>340</v>
      </c>
      <c r="B810" s="2">
        <v>2006</v>
      </c>
      <c r="C810" s="3">
        <v>0</v>
      </c>
      <c r="D810" s="3">
        <v>71386.458655238195</v>
      </c>
      <c r="E810" s="3">
        <f t="shared" si="62"/>
        <v>11.17586347565241</v>
      </c>
      <c r="F810" s="3">
        <v>167729.603264779</v>
      </c>
      <c r="G810" s="3">
        <f t="shared" si="60"/>
        <v>12.030108457365422</v>
      </c>
      <c r="H810" s="3">
        <v>0.75322138206567901</v>
      </c>
      <c r="I810" s="3">
        <v>1.5344259771018001</v>
      </c>
      <c r="J810" s="3">
        <v>71.986999999999995</v>
      </c>
      <c r="K810" s="3">
        <v>8.8289495879660507E-2</v>
      </c>
      <c r="L810" s="3">
        <v>2.673</v>
      </c>
      <c r="M810" s="2">
        <f t="shared" si="63"/>
        <v>0.98320143715678199</v>
      </c>
      <c r="N810" s="2" t="str">
        <f t="shared" si="61"/>
        <v/>
      </c>
      <c r="O810" s="2">
        <f t="shared" si="64"/>
        <v>0</v>
      </c>
    </row>
    <row r="811" spans="1:15" x14ac:dyDescent="0.35">
      <c r="A811" s="2">
        <v>340</v>
      </c>
      <c r="B811" s="2">
        <v>2007</v>
      </c>
      <c r="C811" s="3">
        <v>0</v>
      </c>
      <c r="D811" s="3">
        <v>108801.034519091</v>
      </c>
      <c r="E811" s="3">
        <f t="shared" si="62"/>
        <v>11.597276121806303</v>
      </c>
      <c r="F811" s="3">
        <v>198067.11081029801</v>
      </c>
      <c r="G811" s="3">
        <f t="shared" si="60"/>
        <v>12.196361195734658</v>
      </c>
      <c r="H811" s="3">
        <v>0.74334541049139202</v>
      </c>
      <c r="I811" s="3">
        <v>2.4009856441910902</v>
      </c>
      <c r="J811" s="3">
        <v>58.042999999999999</v>
      </c>
      <c r="K811" s="3">
        <v>9.5104997228389901E-2</v>
      </c>
      <c r="L811" s="3">
        <v>2.9620000000000002</v>
      </c>
      <c r="M811" s="2">
        <f t="shared" si="63"/>
        <v>1.0858647158456072</v>
      </c>
      <c r="N811" s="2">
        <f t="shared" si="61"/>
        <v>0.42141264615389318</v>
      </c>
      <c r="O811" s="2">
        <f t="shared" si="64"/>
        <v>0</v>
      </c>
    </row>
    <row r="812" spans="1:15" x14ac:dyDescent="0.35">
      <c r="A812" s="2">
        <v>340</v>
      </c>
      <c r="B812" s="2">
        <v>2008</v>
      </c>
      <c r="C812" s="3">
        <v>0</v>
      </c>
      <c r="D812" s="3">
        <v>85348.806584321006</v>
      </c>
      <c r="E812" s="3">
        <f t="shared" si="62"/>
        <v>11.354501745515819</v>
      </c>
      <c r="F812" s="3">
        <v>182755.039577872</v>
      </c>
      <c r="G812" s="3">
        <f t="shared" si="60"/>
        <v>12.115901953581309</v>
      </c>
      <c r="H812" s="3">
        <v>0.792984376699438</v>
      </c>
      <c r="I812" s="3">
        <v>2.1076035084634799</v>
      </c>
      <c r="J812" s="3">
        <v>93.522999999999996</v>
      </c>
      <c r="K812" s="3">
        <v>0.11197269870689799</v>
      </c>
      <c r="L812" s="3">
        <v>3.97</v>
      </c>
      <c r="M812" s="2">
        <f t="shared" si="63"/>
        <v>1.3787660946990992</v>
      </c>
      <c r="N812" s="2">
        <f t="shared" si="61"/>
        <v>-0.24277437629048393</v>
      </c>
      <c r="O812" s="2">
        <f t="shared" si="64"/>
        <v>0</v>
      </c>
    </row>
    <row r="813" spans="1:15" x14ac:dyDescent="0.35">
      <c r="A813" s="2">
        <v>340</v>
      </c>
      <c r="B813" s="2">
        <v>2009</v>
      </c>
      <c r="C813" s="3">
        <v>0</v>
      </c>
      <c r="D813" s="3">
        <v>101368.12607781601</v>
      </c>
      <c r="E813" s="3">
        <f t="shared" si="62"/>
        <v>11.526513982241447</v>
      </c>
      <c r="F813" s="3">
        <v>229204.272464056</v>
      </c>
      <c r="G813" s="3">
        <f t="shared" si="60"/>
        <v>12.342368904417118</v>
      </c>
      <c r="H813" s="3">
        <v>0.73746579542101398</v>
      </c>
      <c r="I813" s="3">
        <v>1.4740768383304499</v>
      </c>
      <c r="J813" s="3">
        <v>96.715000000000003</v>
      </c>
      <c r="K813" s="3">
        <v>0.107845532143579</v>
      </c>
      <c r="L813" s="3">
        <v>6.3879999999999999</v>
      </c>
      <c r="M813" s="2">
        <f t="shared" si="63"/>
        <v>1.8544212303527661</v>
      </c>
      <c r="N813" s="2">
        <f t="shared" si="61"/>
        <v>0.17201223672562804</v>
      </c>
      <c r="O813" s="2">
        <f t="shared" si="64"/>
        <v>0</v>
      </c>
    </row>
    <row r="814" spans="1:15" x14ac:dyDescent="0.35">
      <c r="A814" s="2">
        <v>340</v>
      </c>
      <c r="B814" s="2">
        <v>2010</v>
      </c>
      <c r="C814" s="3">
        <v>0</v>
      </c>
      <c r="D814" s="3">
        <v>167365.60482123899</v>
      </c>
      <c r="E814" s="3">
        <f t="shared" si="62"/>
        <v>12.027935948908585</v>
      </c>
      <c r="F814" s="3">
        <v>315313.42184323102</v>
      </c>
      <c r="G814" s="3">
        <f t="shared" si="60"/>
        <v>12.661322413111856</v>
      </c>
      <c r="H814" s="3">
        <v>0.70890112318955001</v>
      </c>
      <c r="I814" s="3">
        <v>2.84414537862276</v>
      </c>
      <c r="J814" s="3">
        <v>83.695999999999998</v>
      </c>
      <c r="K814" s="3">
        <v>9.9459966600678101E-2</v>
      </c>
      <c r="L814" s="3">
        <v>3.8980000000000001</v>
      </c>
      <c r="M814" s="2">
        <f t="shared" si="63"/>
        <v>1.360463601085369</v>
      </c>
      <c r="N814" s="2">
        <f t="shared" si="61"/>
        <v>0.50142196666713801</v>
      </c>
      <c r="O814" s="2">
        <f t="shared" si="64"/>
        <v>0</v>
      </c>
    </row>
    <row r="815" spans="1:15" x14ac:dyDescent="0.35">
      <c r="A815" s="2">
        <v>340</v>
      </c>
      <c r="B815" s="2">
        <v>2011</v>
      </c>
      <c r="C815" s="3">
        <v>0</v>
      </c>
      <c r="D815" s="3">
        <v>296501.49576285499</v>
      </c>
      <c r="E815" s="3">
        <f t="shared" si="62"/>
        <v>12.599807542138576</v>
      </c>
      <c r="F815" s="3">
        <v>445501.68222578801</v>
      </c>
      <c r="G815" s="3">
        <f t="shared" si="60"/>
        <v>13.006956301925801</v>
      </c>
      <c r="H815" s="3">
        <v>0.53926508585785404</v>
      </c>
      <c r="I815" s="3">
        <v>1.4262849640361099</v>
      </c>
      <c r="J815" s="3">
        <v>93.119</v>
      </c>
      <c r="K815" s="3">
        <v>0.100953698829225</v>
      </c>
      <c r="L815" s="3">
        <v>5.7889999999999997</v>
      </c>
      <c r="M815" s="2">
        <f t="shared" si="63"/>
        <v>1.7559595650968676</v>
      </c>
      <c r="N815" s="2">
        <f t="shared" si="61"/>
        <v>0.57187159322999115</v>
      </c>
      <c r="O815" s="2">
        <f t="shared" si="64"/>
        <v>0</v>
      </c>
    </row>
    <row r="816" spans="1:15" x14ac:dyDescent="0.35">
      <c r="A816" s="2">
        <v>341</v>
      </c>
      <c r="B816" s="2">
        <v>2005</v>
      </c>
      <c r="C816" s="3">
        <v>0</v>
      </c>
      <c r="D816" s="3">
        <v>35169.079926319399</v>
      </c>
      <c r="E816" s="3">
        <f t="shared" si="62"/>
        <v>10.467922564372898</v>
      </c>
      <c r="F816" s="3">
        <v>60913.787003953003</v>
      </c>
      <c r="G816" s="3">
        <f t="shared" si="60"/>
        <v>11.017214815661621</v>
      </c>
      <c r="H816" s="3">
        <v>0.60154992069019197</v>
      </c>
      <c r="I816" s="3">
        <v>2.22187239590908</v>
      </c>
      <c r="J816" s="3">
        <v>90.149000000000001</v>
      </c>
      <c r="K816" s="3">
        <v>0.193895797007958</v>
      </c>
      <c r="L816" s="3">
        <v>1.5980000000000001</v>
      </c>
      <c r="M816" s="2">
        <f t="shared" si="63"/>
        <v>0.46875284734408296</v>
      </c>
      <c r="N816" s="2" t="str">
        <f t="shared" si="61"/>
        <v/>
      </c>
      <c r="O816" s="2">
        <f t="shared" si="64"/>
        <v>0</v>
      </c>
    </row>
    <row r="817" spans="1:15" x14ac:dyDescent="0.35">
      <c r="A817" s="2">
        <v>341</v>
      </c>
      <c r="B817" s="2">
        <v>2006</v>
      </c>
      <c r="C817" s="3">
        <v>0</v>
      </c>
      <c r="D817" s="3">
        <v>140031.178481132</v>
      </c>
      <c r="E817" s="3">
        <f t="shared" si="62"/>
        <v>11.84962038023337</v>
      </c>
      <c r="F817" s="3">
        <v>217739.628939271</v>
      </c>
      <c r="G817" s="3">
        <f t="shared" si="60"/>
        <v>12.291055265287815</v>
      </c>
      <c r="H817" s="3">
        <v>0.64802547352984097</v>
      </c>
      <c r="I817" s="3">
        <v>2.18560820912964</v>
      </c>
      <c r="J817" s="3">
        <v>71.802999999999997</v>
      </c>
      <c r="K817" s="3">
        <v>0.14365383850624799</v>
      </c>
      <c r="L817" s="3">
        <v>0.95599999999999996</v>
      </c>
      <c r="M817" s="2">
        <f t="shared" si="63"/>
        <v>-4.4997365930735805E-2</v>
      </c>
      <c r="N817" s="2">
        <f t="shared" si="61"/>
        <v>1.3816978158604716</v>
      </c>
      <c r="O817" s="2">
        <f t="shared" si="64"/>
        <v>0</v>
      </c>
    </row>
    <row r="818" spans="1:15" x14ac:dyDescent="0.35">
      <c r="A818" s="2">
        <v>341</v>
      </c>
      <c r="B818" s="2">
        <v>2007</v>
      </c>
      <c r="C818" s="3">
        <v>0</v>
      </c>
      <c r="D818" s="3">
        <v>224043.43255871901</v>
      </c>
      <c r="E818" s="3">
        <f t="shared" si="62"/>
        <v>12.319595207393327</v>
      </c>
      <c r="F818" s="3">
        <v>449071.457420088</v>
      </c>
      <c r="G818" s="3">
        <f t="shared" si="60"/>
        <v>13.01493730199063</v>
      </c>
      <c r="H818" s="3">
        <v>0.68121385851653005</v>
      </c>
      <c r="I818" s="3">
        <v>2.2575618720061401</v>
      </c>
      <c r="J818" s="3">
        <v>71.856999999999999</v>
      </c>
      <c r="K818" s="3">
        <v>0.16455904283027101</v>
      </c>
      <c r="L818" s="3">
        <v>2.9969999999999999</v>
      </c>
      <c r="M818" s="2">
        <f t="shared" si="63"/>
        <v>1.0976117883345262</v>
      </c>
      <c r="N818" s="2">
        <f t="shared" si="61"/>
        <v>0.46997482715995709</v>
      </c>
      <c r="O818" s="2">
        <f t="shared" si="64"/>
        <v>0</v>
      </c>
    </row>
    <row r="819" spans="1:15" x14ac:dyDescent="0.35">
      <c r="A819" s="2">
        <v>341</v>
      </c>
      <c r="B819" s="2">
        <v>2008</v>
      </c>
      <c r="C819" s="3">
        <v>0</v>
      </c>
      <c r="D819" s="3">
        <v>183574.531509194</v>
      </c>
      <c r="E819" s="3">
        <f t="shared" si="62"/>
        <v>12.120376030276212</v>
      </c>
      <c r="F819" s="3">
        <v>436582.496961325</v>
      </c>
      <c r="G819" s="3">
        <f t="shared" si="60"/>
        <v>12.986732632879182</v>
      </c>
      <c r="H819" s="3">
        <v>0.66538538179872198</v>
      </c>
      <c r="I819" s="3">
        <v>1.07201483624189</v>
      </c>
      <c r="J819" s="3">
        <v>95.117999999999995</v>
      </c>
      <c r="K819" s="3">
        <v>0.15034449294642299</v>
      </c>
      <c r="L819" s="3">
        <v>4.2569999999999899</v>
      </c>
      <c r="M819" s="2">
        <f t="shared" si="63"/>
        <v>1.4485646868460129</v>
      </c>
      <c r="N819" s="2">
        <f t="shared" si="61"/>
        <v>-0.19921917711711501</v>
      </c>
      <c r="O819" s="2">
        <f t="shared" si="64"/>
        <v>0</v>
      </c>
    </row>
    <row r="820" spans="1:15" x14ac:dyDescent="0.35">
      <c r="A820" s="2">
        <v>342</v>
      </c>
      <c r="B820" s="2">
        <v>2006</v>
      </c>
      <c r="C820" s="3">
        <v>0</v>
      </c>
      <c r="D820" s="3">
        <v>42676.226551055901</v>
      </c>
      <c r="E820" s="3">
        <f t="shared" si="62"/>
        <v>10.661397288926372</v>
      </c>
      <c r="F820" s="3">
        <v>82470.993563651995</v>
      </c>
      <c r="G820" s="3">
        <f t="shared" si="60"/>
        <v>11.320201917331548</v>
      </c>
      <c r="H820" s="3">
        <v>0.40313609805337403</v>
      </c>
      <c r="I820" s="3">
        <v>3.2169618779564102</v>
      </c>
      <c r="J820" s="3">
        <v>44.082999999999998</v>
      </c>
      <c r="K820" s="3">
        <v>0.52246457832923199</v>
      </c>
      <c r="L820" s="3">
        <v>15.11</v>
      </c>
      <c r="M820" s="2">
        <f t="shared" si="63"/>
        <v>2.715356776284648</v>
      </c>
      <c r="N820" s="2" t="str">
        <f t="shared" si="61"/>
        <v/>
      </c>
      <c r="O820" s="2">
        <f t="shared" si="64"/>
        <v>0</v>
      </c>
    </row>
    <row r="821" spans="1:15" x14ac:dyDescent="0.35">
      <c r="A821" s="2">
        <v>342</v>
      </c>
      <c r="B821" s="2">
        <v>2007</v>
      </c>
      <c r="C821" s="3">
        <v>0</v>
      </c>
      <c r="D821" s="3">
        <v>81130.234632466003</v>
      </c>
      <c r="E821" s="3">
        <f t="shared" si="62"/>
        <v>11.303810977440468</v>
      </c>
      <c r="F821" s="3">
        <v>128267.020768806</v>
      </c>
      <c r="G821" s="3">
        <f t="shared" si="60"/>
        <v>11.761869469773332</v>
      </c>
      <c r="H821" s="3">
        <v>0.462703130538409</v>
      </c>
      <c r="I821" s="3">
        <v>3.4639704135471598</v>
      </c>
      <c r="J821" s="3">
        <v>58.862000000000002</v>
      </c>
      <c r="K821" s="3">
        <v>0.380850940838529</v>
      </c>
      <c r="L821" s="3">
        <v>10.815</v>
      </c>
      <c r="M821" s="2">
        <f t="shared" si="63"/>
        <v>2.3809340594050221</v>
      </c>
      <c r="N821" s="2">
        <f t="shared" si="61"/>
        <v>0.64241368851409675</v>
      </c>
      <c r="O821" s="2">
        <f t="shared" si="64"/>
        <v>0</v>
      </c>
    </row>
    <row r="822" spans="1:15" x14ac:dyDescent="0.35">
      <c r="A822" s="2">
        <v>342</v>
      </c>
      <c r="B822" s="2">
        <v>2008</v>
      </c>
      <c r="C822" s="3">
        <v>0</v>
      </c>
      <c r="D822" s="3">
        <v>84692.927134364902</v>
      </c>
      <c r="E822" s="3">
        <f t="shared" si="62"/>
        <v>11.346787372246274</v>
      </c>
      <c r="F822" s="3">
        <v>172665.25151850999</v>
      </c>
      <c r="G822" s="3">
        <f t="shared" si="60"/>
        <v>12.059110036701179</v>
      </c>
      <c r="H822" s="3">
        <v>0.48153706287475601</v>
      </c>
      <c r="I822" s="3">
        <v>3.0392231460283399</v>
      </c>
      <c r="J822" s="3">
        <v>95.08</v>
      </c>
      <c r="K822" s="3">
        <v>0.28975409690647003</v>
      </c>
      <c r="L822" s="3">
        <v>12.782</v>
      </c>
      <c r="M822" s="2">
        <f t="shared" si="63"/>
        <v>2.5480379312280901</v>
      </c>
      <c r="N822" s="2">
        <f t="shared" si="61"/>
        <v>4.2976394805805285E-2</v>
      </c>
      <c r="O822" s="2">
        <f t="shared" si="64"/>
        <v>0</v>
      </c>
    </row>
    <row r="823" spans="1:15" x14ac:dyDescent="0.35">
      <c r="A823" s="2">
        <v>342</v>
      </c>
      <c r="B823" s="2">
        <v>2009</v>
      </c>
      <c r="C823" s="3">
        <v>0</v>
      </c>
      <c r="D823" s="3">
        <v>84147.801795989304</v>
      </c>
      <c r="E823" s="3">
        <f t="shared" si="62"/>
        <v>11.340330076829618</v>
      </c>
      <c r="F823" s="3">
        <v>183813.228062518</v>
      </c>
      <c r="G823" s="3">
        <f t="shared" si="60"/>
        <v>12.121675456186258</v>
      </c>
      <c r="H823" s="3">
        <v>0.51408886500635298</v>
      </c>
      <c r="I823" s="3">
        <v>2.5635560815967899</v>
      </c>
      <c r="J823" s="3">
        <v>97.915000000000006</v>
      </c>
      <c r="K823" s="3">
        <v>0.26740290632025898</v>
      </c>
      <c r="L823" s="3">
        <v>14.654999999999999</v>
      </c>
      <c r="M823" s="2">
        <f t="shared" si="63"/>
        <v>2.6847815741628556</v>
      </c>
      <c r="N823" s="2">
        <f t="shared" si="61"/>
        <v>-6.4572954166557395E-3</v>
      </c>
      <c r="O823" s="2">
        <f t="shared" si="64"/>
        <v>0</v>
      </c>
    </row>
    <row r="824" spans="1:15" x14ac:dyDescent="0.35">
      <c r="A824" s="2">
        <v>342</v>
      </c>
      <c r="B824" s="2">
        <v>2010</v>
      </c>
      <c r="C824" s="3">
        <v>0</v>
      </c>
      <c r="D824" s="3">
        <v>144040.82532112999</v>
      </c>
      <c r="E824" s="3">
        <f t="shared" si="62"/>
        <v>11.877852047551519</v>
      </c>
      <c r="F824" s="3">
        <v>271697.99677405099</v>
      </c>
      <c r="G824" s="3">
        <f t="shared" si="60"/>
        <v>12.512446422454063</v>
      </c>
      <c r="H824" s="3">
        <v>0.48986530182369198</v>
      </c>
      <c r="I824" s="3">
        <v>2.1326335699249501</v>
      </c>
      <c r="J824" s="3">
        <v>94.643000000000001</v>
      </c>
      <c r="K824" s="3">
        <v>0.178786628316386</v>
      </c>
      <c r="L824" s="3">
        <v>9.4730000000000008</v>
      </c>
      <c r="M824" s="2">
        <f t="shared" si="63"/>
        <v>2.2484456468933973</v>
      </c>
      <c r="N824" s="2">
        <f t="shared" si="61"/>
        <v>0.537521970721901</v>
      </c>
      <c r="O824" s="2">
        <f t="shared" si="64"/>
        <v>0</v>
      </c>
    </row>
    <row r="825" spans="1:15" x14ac:dyDescent="0.35">
      <c r="A825" s="2">
        <v>342</v>
      </c>
      <c r="B825" s="2">
        <v>2011</v>
      </c>
      <c r="C825" s="3">
        <v>0</v>
      </c>
      <c r="D825" s="3">
        <v>256704.62675719001</v>
      </c>
      <c r="E825" s="3">
        <f t="shared" si="62"/>
        <v>12.455681390682738</v>
      </c>
      <c r="F825" s="3">
        <v>434162.07921030797</v>
      </c>
      <c r="G825" s="3">
        <f t="shared" si="60"/>
        <v>12.981173197767435</v>
      </c>
      <c r="H825" s="3">
        <v>0.43036870080151102</v>
      </c>
      <c r="I825" s="3">
        <v>0.86022460772484399</v>
      </c>
      <c r="J825" s="3">
        <v>97.831999999999894</v>
      </c>
      <c r="K825" s="3">
        <v>0.11082550228117399</v>
      </c>
      <c r="L825" s="3">
        <v>8.9359999999999999</v>
      </c>
      <c r="M825" s="2">
        <f t="shared" si="63"/>
        <v>2.1900880617668994</v>
      </c>
      <c r="N825" s="2">
        <f t="shared" si="61"/>
        <v>0.57782934313121892</v>
      </c>
      <c r="O825" s="2">
        <f t="shared" si="64"/>
        <v>0</v>
      </c>
    </row>
    <row r="826" spans="1:15" x14ac:dyDescent="0.35">
      <c r="A826" s="2">
        <v>343</v>
      </c>
      <c r="B826" s="2">
        <v>2006</v>
      </c>
      <c r="C826" s="3">
        <v>92.19</v>
      </c>
      <c r="D826" s="3">
        <v>73106.705798506606</v>
      </c>
      <c r="E826" s="3">
        <f t="shared" si="62"/>
        <v>11.199675376120203</v>
      </c>
      <c r="F826" s="3">
        <v>137124.197791129</v>
      </c>
      <c r="G826" s="3">
        <f t="shared" si="60"/>
        <v>11.82864234735899</v>
      </c>
      <c r="H826" s="3">
        <v>0.58890814375659095</v>
      </c>
      <c r="I826" s="3">
        <v>2.5538472361202298</v>
      </c>
      <c r="J826" s="3">
        <v>66.191000000000003</v>
      </c>
      <c r="K826" s="3">
        <v>5.8665922937015898E-2</v>
      </c>
      <c r="L826" s="3">
        <v>9.8140000000000001</v>
      </c>
      <c r="M826" s="2">
        <f t="shared" si="63"/>
        <v>2.2838099376677117</v>
      </c>
      <c r="N826" s="2" t="str">
        <f t="shared" si="61"/>
        <v/>
      </c>
      <c r="O826" s="2">
        <f t="shared" si="64"/>
        <v>1</v>
      </c>
    </row>
    <row r="827" spans="1:15" x14ac:dyDescent="0.35">
      <c r="A827" s="2">
        <v>343</v>
      </c>
      <c r="B827" s="2">
        <v>2008</v>
      </c>
      <c r="C827" s="3">
        <v>57.427</v>
      </c>
      <c r="D827" s="3">
        <v>149948.745940425</v>
      </c>
      <c r="E827" s="3">
        <f t="shared" si="62"/>
        <v>11.918048820957289</v>
      </c>
      <c r="F827" s="3">
        <v>288319.56882870197</v>
      </c>
      <c r="G827" s="3">
        <f t="shared" si="60"/>
        <v>12.571824757940053</v>
      </c>
      <c r="H827" s="3">
        <v>0.54888758561029305</v>
      </c>
      <c r="I827" s="3">
        <v>1.03963619639086</v>
      </c>
      <c r="J827" s="3">
        <v>94.801000000000002</v>
      </c>
      <c r="K827" s="3">
        <v>8.9108132458436504E-2</v>
      </c>
      <c r="L827" s="3">
        <v>5.7439999999999998</v>
      </c>
      <c r="M827" s="2">
        <f t="shared" si="63"/>
        <v>1.7481558317459229</v>
      </c>
      <c r="N827" s="2">
        <f t="shared" si="61"/>
        <v>0.71837344483708598</v>
      </c>
      <c r="O827" s="2">
        <f t="shared" si="64"/>
        <v>1</v>
      </c>
    </row>
    <row r="828" spans="1:15" x14ac:dyDescent="0.35">
      <c r="A828" s="2">
        <v>343</v>
      </c>
      <c r="B828" s="2">
        <v>2009</v>
      </c>
      <c r="C828" s="3">
        <v>31.46</v>
      </c>
      <c r="D828" s="3">
        <v>144692.248250112</v>
      </c>
      <c r="E828" s="3">
        <f t="shared" si="62"/>
        <v>11.882364340003607</v>
      </c>
      <c r="F828" s="3">
        <v>292172.06925328099</v>
      </c>
      <c r="G828" s="3">
        <f t="shared" si="60"/>
        <v>12.585098185958822</v>
      </c>
      <c r="H828" s="3">
        <v>0.50951429917433499</v>
      </c>
      <c r="I828" s="3">
        <v>0.54181366269763698</v>
      </c>
      <c r="J828" s="3">
        <v>98.081999999999894</v>
      </c>
      <c r="K828" s="3">
        <v>0.115941483658452</v>
      </c>
      <c r="L828" s="3">
        <v>8.4420000000000002</v>
      </c>
      <c r="M828" s="2">
        <f t="shared" si="63"/>
        <v>2.1332192473603069</v>
      </c>
      <c r="N828" s="2">
        <f t="shared" si="61"/>
        <v>-3.5684480953682041E-2</v>
      </c>
      <c r="O828" s="2">
        <f t="shared" si="64"/>
        <v>1</v>
      </c>
    </row>
    <row r="829" spans="1:15" x14ac:dyDescent="0.35">
      <c r="A829" s="2">
        <v>343</v>
      </c>
      <c r="B829" s="2">
        <v>2010</v>
      </c>
      <c r="C829" s="3">
        <v>64.84</v>
      </c>
      <c r="D829" s="3">
        <v>174104.938283961</v>
      </c>
      <c r="E829" s="3">
        <f t="shared" si="62"/>
        <v>12.067413489994799</v>
      </c>
      <c r="F829" s="3">
        <v>355085.31310670101</v>
      </c>
      <c r="G829" s="3">
        <f t="shared" si="60"/>
        <v>12.780113358196086</v>
      </c>
      <c r="H829" s="3">
        <v>0.37296380487714598</v>
      </c>
      <c r="I829" s="3">
        <v>0.69475785213317298</v>
      </c>
      <c r="J829" s="3">
        <v>96.888999999999996</v>
      </c>
      <c r="K829" s="3">
        <v>9.5670815660835906E-2</v>
      </c>
      <c r="L829" s="3">
        <v>7.3470000000000004</v>
      </c>
      <c r="M829" s="2">
        <f t="shared" si="63"/>
        <v>1.9942920666381405</v>
      </c>
      <c r="N829" s="2">
        <f t="shared" si="61"/>
        <v>0.18504914999119215</v>
      </c>
      <c r="O829" s="2">
        <f t="shared" si="64"/>
        <v>1</v>
      </c>
    </row>
    <row r="830" spans="1:15" x14ac:dyDescent="0.35">
      <c r="A830" s="2">
        <v>343</v>
      </c>
      <c r="B830" s="2">
        <v>2011</v>
      </c>
      <c r="C830" s="3">
        <v>64.84</v>
      </c>
      <c r="D830" s="3">
        <v>263216.16063171299</v>
      </c>
      <c r="E830" s="3">
        <f t="shared" si="62"/>
        <v>12.480730877124778</v>
      </c>
      <c r="F830" s="3">
        <v>432396.71014836401</v>
      </c>
      <c r="G830" s="3">
        <f t="shared" si="60"/>
        <v>12.977098756365711</v>
      </c>
      <c r="H830" s="3">
        <v>0.32210989227588299</v>
      </c>
      <c r="I830" s="3">
        <v>0.99730000126423302</v>
      </c>
      <c r="J830" s="3">
        <v>94.655000000000001</v>
      </c>
      <c r="K830" s="3">
        <v>9.0127793810546697E-2</v>
      </c>
      <c r="L830" s="3">
        <v>5.2969999999999997</v>
      </c>
      <c r="M830" s="2">
        <f t="shared" si="63"/>
        <v>1.6671406225623895</v>
      </c>
      <c r="N830" s="2">
        <f t="shared" si="61"/>
        <v>0.4133173871299789</v>
      </c>
      <c r="O830" s="2">
        <f t="shared" si="64"/>
        <v>1</v>
      </c>
    </row>
    <row r="831" spans="1:15" x14ac:dyDescent="0.35">
      <c r="A831" s="2">
        <v>344</v>
      </c>
      <c r="B831" s="2">
        <v>2005</v>
      </c>
      <c r="C831" s="3">
        <v>0</v>
      </c>
      <c r="D831" s="3">
        <v>37942.327677179099</v>
      </c>
      <c r="E831" s="3">
        <f t="shared" si="62"/>
        <v>10.543822593140527</v>
      </c>
      <c r="F831" s="3">
        <v>56457.7458176203</v>
      </c>
      <c r="G831" s="3">
        <f t="shared" si="60"/>
        <v>10.941247775711476</v>
      </c>
      <c r="H831" s="3">
        <v>0.387591346434912</v>
      </c>
      <c r="I831" s="3">
        <v>3.97970455293708</v>
      </c>
      <c r="J831" s="3">
        <v>46.984000000000002</v>
      </c>
      <c r="K831" s="3">
        <v>0.457294945522908</v>
      </c>
      <c r="L831" s="3">
        <v>8.7520000000000007</v>
      </c>
      <c r="M831" s="2">
        <f t="shared" si="63"/>
        <v>2.1692822456796255</v>
      </c>
      <c r="N831" s="2" t="str">
        <f t="shared" si="61"/>
        <v/>
      </c>
      <c r="O831" s="2">
        <f t="shared" si="64"/>
        <v>0</v>
      </c>
    </row>
    <row r="832" spans="1:15" x14ac:dyDescent="0.35">
      <c r="A832" s="2">
        <v>344</v>
      </c>
      <c r="B832" s="2">
        <v>2006</v>
      </c>
      <c r="C832" s="3">
        <v>0</v>
      </c>
      <c r="D832" s="3">
        <v>131516.83620932701</v>
      </c>
      <c r="E832" s="3">
        <f t="shared" si="62"/>
        <v>11.78689015441465</v>
      </c>
      <c r="F832" s="3">
        <v>196437.82254004499</v>
      </c>
      <c r="G832" s="3">
        <f t="shared" si="60"/>
        <v>12.188101235485989</v>
      </c>
      <c r="H832" s="3">
        <v>0.28539829681402701</v>
      </c>
      <c r="I832" s="3">
        <v>2.1239944753175601</v>
      </c>
      <c r="J832" s="3">
        <v>44.503</v>
      </c>
      <c r="K832" s="3">
        <v>0.44677389169951998</v>
      </c>
      <c r="L832" s="3">
        <v>7.242</v>
      </c>
      <c r="M832" s="2">
        <f t="shared" si="63"/>
        <v>1.9798974113434495</v>
      </c>
      <c r="N832" s="2">
        <f t="shared" si="61"/>
        <v>1.2430675612741222</v>
      </c>
      <c r="O832" s="2">
        <f t="shared" si="64"/>
        <v>0</v>
      </c>
    </row>
    <row r="833" spans="1:15" x14ac:dyDescent="0.35">
      <c r="A833" s="2">
        <v>344</v>
      </c>
      <c r="B833" s="2">
        <v>2007</v>
      </c>
      <c r="C833" s="3">
        <v>0</v>
      </c>
      <c r="D833" s="3">
        <v>250197.948892202</v>
      </c>
      <c r="E833" s="3">
        <f t="shared" si="62"/>
        <v>12.430007679108451</v>
      </c>
      <c r="F833" s="3">
        <v>313952.052287422</v>
      </c>
      <c r="G833" s="3">
        <f t="shared" si="60"/>
        <v>12.656995553509015</v>
      </c>
      <c r="H833" s="3">
        <v>0.31997643495671602</v>
      </c>
      <c r="I833" s="3">
        <v>2.0329391552139602</v>
      </c>
      <c r="J833" s="3">
        <v>49.337000000000003</v>
      </c>
      <c r="K833" s="3">
        <v>0.31515053209504301</v>
      </c>
      <c r="L833" s="3">
        <v>8.5670000000000002</v>
      </c>
      <c r="M833" s="2">
        <f t="shared" si="63"/>
        <v>2.1479176129819071</v>
      </c>
      <c r="N833" s="2">
        <f t="shared" si="61"/>
        <v>0.64311752469380146</v>
      </c>
      <c r="O833" s="2">
        <f t="shared" si="64"/>
        <v>0</v>
      </c>
    </row>
    <row r="834" spans="1:15" x14ac:dyDescent="0.35">
      <c r="A834" s="2">
        <v>344</v>
      </c>
      <c r="B834" s="2">
        <v>2008</v>
      </c>
      <c r="C834" s="3">
        <v>0</v>
      </c>
      <c r="D834" s="3">
        <v>244199.439770255</v>
      </c>
      <c r="E834" s="3">
        <f t="shared" si="62"/>
        <v>12.405740546513011</v>
      </c>
      <c r="F834" s="3">
        <v>313513.202091705</v>
      </c>
      <c r="G834" s="3">
        <f t="shared" ref="G834:G897" si="65">LN(F834)</f>
        <v>12.655596750103692</v>
      </c>
      <c r="H834" s="3">
        <v>0.29915733584854698</v>
      </c>
      <c r="I834" s="3">
        <v>1.9477495898174599</v>
      </c>
      <c r="J834" s="3">
        <v>94.108000000000004</v>
      </c>
      <c r="K834" s="3">
        <v>0.27111065369411802</v>
      </c>
      <c r="L834" s="3">
        <v>11.523999999999999</v>
      </c>
      <c r="M834" s="2">
        <f t="shared" si="63"/>
        <v>2.4444318172222821</v>
      </c>
      <c r="N834" s="2">
        <f t="shared" ref="N834:N897" si="66">IF(A834&lt;&gt;A833,"",E834-E833)</f>
        <v>-2.4267132595440444E-2</v>
      </c>
      <c r="O834" s="2">
        <f t="shared" si="64"/>
        <v>0</v>
      </c>
    </row>
    <row r="835" spans="1:15" x14ac:dyDescent="0.35">
      <c r="A835" s="2">
        <v>344</v>
      </c>
      <c r="B835" s="2">
        <v>2009</v>
      </c>
      <c r="C835" s="3">
        <v>0</v>
      </c>
      <c r="D835" s="3">
        <v>304557.70767786697</v>
      </c>
      <c r="E835" s="3">
        <f t="shared" ref="E835:E898" si="67">LN(D835)</f>
        <v>12.626615864359637</v>
      </c>
      <c r="F835" s="3">
        <v>369550.32379651099</v>
      </c>
      <c r="G835" s="3">
        <f t="shared" si="65"/>
        <v>12.820042204403993</v>
      </c>
      <c r="H835" s="3">
        <v>0.31785324036687501</v>
      </c>
      <c r="I835" s="3">
        <v>0.86038858171872301</v>
      </c>
      <c r="J835" s="3">
        <v>98.436000000000007</v>
      </c>
      <c r="K835" s="3">
        <v>0.23872165839468501</v>
      </c>
      <c r="L835" s="3">
        <v>15.005000000000001</v>
      </c>
      <c r="M835" s="2">
        <f t="shared" ref="M835:M898" si="68">LN(L835)</f>
        <v>2.7083834788923307</v>
      </c>
      <c r="N835" s="2">
        <f t="shared" si="66"/>
        <v>0.22087531784662673</v>
      </c>
      <c r="O835" s="2">
        <f t="shared" ref="O835:O898" si="69">IF(C835&gt;0,1,0)</f>
        <v>0</v>
      </c>
    </row>
    <row r="836" spans="1:15" x14ac:dyDescent="0.35">
      <c r="A836" s="2">
        <v>344</v>
      </c>
      <c r="B836" s="2">
        <v>2010</v>
      </c>
      <c r="C836" s="3">
        <v>0</v>
      </c>
      <c r="D836" s="3">
        <v>342038.61267023202</v>
      </c>
      <c r="E836" s="3">
        <f t="shared" si="67"/>
        <v>12.742678912216268</v>
      </c>
      <c r="F836" s="3">
        <v>401191.83789555699</v>
      </c>
      <c r="G836" s="3">
        <f t="shared" si="65"/>
        <v>12.902194990634548</v>
      </c>
      <c r="H836" s="3">
        <v>0.27914783279480099</v>
      </c>
      <c r="I836" s="3">
        <v>0.74169769341569902</v>
      </c>
      <c r="J836" s="3">
        <v>97.983999999999995</v>
      </c>
      <c r="K836" s="3">
        <v>0.216479170340205</v>
      </c>
      <c r="L836" s="3">
        <v>17.382000000000001</v>
      </c>
      <c r="M836" s="2">
        <f t="shared" si="68"/>
        <v>2.8554351880152686</v>
      </c>
      <c r="N836" s="2">
        <f t="shared" si="66"/>
        <v>0.11606304785663113</v>
      </c>
      <c r="O836" s="2">
        <f t="shared" si="69"/>
        <v>0</v>
      </c>
    </row>
    <row r="837" spans="1:15" x14ac:dyDescent="0.35">
      <c r="A837" s="2">
        <v>344</v>
      </c>
      <c r="B837" s="2">
        <v>2011</v>
      </c>
      <c r="C837" s="3">
        <v>0</v>
      </c>
      <c r="D837" s="3">
        <v>367807.45995606098</v>
      </c>
      <c r="E837" s="3">
        <f t="shared" si="67"/>
        <v>12.815314873589575</v>
      </c>
      <c r="F837" s="3">
        <v>431959.98024266801</v>
      </c>
      <c r="G837" s="3">
        <f t="shared" si="65"/>
        <v>12.976088224607896</v>
      </c>
      <c r="H837" s="3">
        <v>0.26455209867360702</v>
      </c>
      <c r="I837" s="3">
        <v>0.67301449793696599</v>
      </c>
      <c r="J837" s="3">
        <v>98.944000000000003</v>
      </c>
      <c r="K837" s="3">
        <v>0.19493454828128801</v>
      </c>
      <c r="L837" s="3">
        <v>19.552</v>
      </c>
      <c r="M837" s="2">
        <f t="shared" si="68"/>
        <v>2.9730775829891849</v>
      </c>
      <c r="N837" s="2">
        <f t="shared" si="66"/>
        <v>7.2635961373306301E-2</v>
      </c>
      <c r="O837" s="2">
        <f t="shared" si="69"/>
        <v>0</v>
      </c>
    </row>
    <row r="838" spans="1:15" x14ac:dyDescent="0.35">
      <c r="A838" s="2">
        <v>345</v>
      </c>
      <c r="B838" s="2">
        <v>2005</v>
      </c>
      <c r="C838" s="3">
        <v>0</v>
      </c>
      <c r="D838" s="3">
        <v>110034.748005588</v>
      </c>
      <c r="E838" s="3">
        <f t="shared" si="67"/>
        <v>11.6085514858514</v>
      </c>
      <c r="F838" s="3">
        <v>137368.85843395101</v>
      </c>
      <c r="G838" s="3">
        <f t="shared" si="65"/>
        <v>11.830424984129309</v>
      </c>
      <c r="H838" s="3">
        <v>0.41382319220985903</v>
      </c>
      <c r="I838" s="3">
        <v>3.09346482476814</v>
      </c>
      <c r="J838" s="3">
        <v>50.765999999999998</v>
      </c>
      <c r="K838" s="3">
        <v>0.110370252153676</v>
      </c>
      <c r="L838" s="3">
        <v>6.3929999999999998</v>
      </c>
      <c r="M838" s="2">
        <f t="shared" si="68"/>
        <v>1.8552036417845899</v>
      </c>
      <c r="N838" s="2" t="str">
        <f t="shared" si="66"/>
        <v/>
      </c>
      <c r="O838" s="2">
        <f t="shared" si="69"/>
        <v>0</v>
      </c>
    </row>
    <row r="839" spans="1:15" x14ac:dyDescent="0.35">
      <c r="A839" s="2">
        <v>345</v>
      </c>
      <c r="B839" s="2">
        <v>2006</v>
      </c>
      <c r="C839" s="3">
        <v>0</v>
      </c>
      <c r="D839" s="3">
        <v>160943.06573915499</v>
      </c>
      <c r="E839" s="3">
        <f t="shared" si="67"/>
        <v>11.98880595247579</v>
      </c>
      <c r="F839" s="3">
        <v>215371.28886285401</v>
      </c>
      <c r="G839" s="3">
        <f t="shared" si="65"/>
        <v>12.280118742632926</v>
      </c>
      <c r="H839" s="3">
        <v>0.31627273886287</v>
      </c>
      <c r="I839" s="3">
        <v>3.5141650545066101</v>
      </c>
      <c r="J839" s="3">
        <v>43.905999999999999</v>
      </c>
      <c r="K839" s="3">
        <v>0.126973143714744</v>
      </c>
      <c r="L839" s="3">
        <v>7.2030000000000003</v>
      </c>
      <c r="M839" s="2">
        <f t="shared" si="68"/>
        <v>1.9744976059072259</v>
      </c>
      <c r="N839" s="2">
        <f t="shared" si="66"/>
        <v>0.38025446662438966</v>
      </c>
      <c r="O839" s="2">
        <f t="shared" si="69"/>
        <v>0</v>
      </c>
    </row>
    <row r="840" spans="1:15" x14ac:dyDescent="0.35">
      <c r="A840" s="2">
        <v>345</v>
      </c>
      <c r="B840" s="2">
        <v>2007</v>
      </c>
      <c r="C840" s="3">
        <v>0</v>
      </c>
      <c r="D840" s="3">
        <v>235321.43058616301</v>
      </c>
      <c r="E840" s="3">
        <f t="shared" si="67"/>
        <v>12.368707648282381</v>
      </c>
      <c r="F840" s="3">
        <v>293743.05898641102</v>
      </c>
      <c r="G840" s="3">
        <f t="shared" si="65"/>
        <v>12.590460715178907</v>
      </c>
      <c r="H840" s="3">
        <v>0.28118646221032201</v>
      </c>
      <c r="I840" s="3">
        <v>3.5600301569593</v>
      </c>
      <c r="J840" s="3">
        <v>41.17</v>
      </c>
      <c r="K840" s="3">
        <v>0.122098932135191</v>
      </c>
      <c r="L840" s="3">
        <v>8.0190000000000001</v>
      </c>
      <c r="M840" s="2">
        <f t="shared" si="68"/>
        <v>2.0818137258248917</v>
      </c>
      <c r="N840" s="2">
        <f t="shared" si="66"/>
        <v>0.37990169580659128</v>
      </c>
      <c r="O840" s="2">
        <f t="shared" si="69"/>
        <v>0</v>
      </c>
    </row>
    <row r="841" spans="1:15" x14ac:dyDescent="0.35">
      <c r="A841" s="2">
        <v>345</v>
      </c>
      <c r="B841" s="2">
        <v>2008</v>
      </c>
      <c r="C841" s="3">
        <v>0</v>
      </c>
      <c r="D841" s="3">
        <v>198318.74919502399</v>
      </c>
      <c r="E841" s="3">
        <f t="shared" si="67"/>
        <v>12.197630859685471</v>
      </c>
      <c r="F841" s="3">
        <v>268397.88573500898</v>
      </c>
      <c r="G841" s="3">
        <f t="shared" si="65"/>
        <v>12.500225806757316</v>
      </c>
      <c r="H841" s="3">
        <v>0.40935716417075602</v>
      </c>
      <c r="I841" s="3">
        <v>3.5203370380858199</v>
      </c>
      <c r="J841" s="3">
        <v>91.206000000000003</v>
      </c>
      <c r="K841" s="3">
        <v>0.135737544094408</v>
      </c>
      <c r="L841" s="3">
        <v>11.590999999999999</v>
      </c>
      <c r="M841" s="2">
        <f t="shared" si="68"/>
        <v>2.4502289349066078</v>
      </c>
      <c r="N841" s="2">
        <f t="shared" si="66"/>
        <v>-0.17107678859690978</v>
      </c>
      <c r="O841" s="2">
        <f t="shared" si="69"/>
        <v>0</v>
      </c>
    </row>
    <row r="842" spans="1:15" x14ac:dyDescent="0.35">
      <c r="A842" s="2">
        <v>345</v>
      </c>
      <c r="B842" s="2">
        <v>2009</v>
      </c>
      <c r="C842" s="3">
        <v>0</v>
      </c>
      <c r="D842" s="3">
        <v>177500.27773872399</v>
      </c>
      <c r="E842" s="3">
        <f t="shared" si="67"/>
        <v>12.08672745262159</v>
      </c>
      <c r="F842" s="3">
        <v>357073.70634910499</v>
      </c>
      <c r="G842" s="3">
        <f t="shared" si="65"/>
        <v>12.785697499813407</v>
      </c>
      <c r="H842" s="3">
        <v>0.33815039756102599</v>
      </c>
      <c r="I842" s="3">
        <v>1.5690353835794699</v>
      </c>
      <c r="J842" s="3">
        <v>95.793999999999997</v>
      </c>
      <c r="K842" s="3">
        <v>0.12502220958065999</v>
      </c>
      <c r="L842" s="3">
        <v>17.463999999999999</v>
      </c>
      <c r="M842" s="2">
        <f t="shared" si="68"/>
        <v>2.8601416192476425</v>
      </c>
      <c r="N842" s="2">
        <f t="shared" si="66"/>
        <v>-0.11090340706388169</v>
      </c>
      <c r="O842" s="2">
        <f t="shared" si="69"/>
        <v>0</v>
      </c>
    </row>
    <row r="843" spans="1:15" x14ac:dyDescent="0.35">
      <c r="A843" s="2">
        <v>345</v>
      </c>
      <c r="B843" s="2">
        <v>2010</v>
      </c>
      <c r="C843" s="3">
        <v>0</v>
      </c>
      <c r="D843" s="3">
        <v>231042.71517387801</v>
      </c>
      <c r="E843" s="3">
        <f t="shared" si="67"/>
        <v>12.350357886582044</v>
      </c>
      <c r="F843" s="3">
        <v>374530.07215197402</v>
      </c>
      <c r="G843" s="3">
        <f t="shared" si="65"/>
        <v>12.833427378186807</v>
      </c>
      <c r="H843" s="3">
        <v>0.22367553735962101</v>
      </c>
      <c r="I843" s="3">
        <v>2.2922215887208801</v>
      </c>
      <c r="J843" s="3">
        <v>92.497</v>
      </c>
      <c r="K843" s="3">
        <v>0.129295714334273</v>
      </c>
      <c r="L843" s="3">
        <v>15.321</v>
      </c>
      <c r="M843" s="2">
        <f t="shared" si="68"/>
        <v>2.7292244363336167</v>
      </c>
      <c r="N843" s="2">
        <f t="shared" si="66"/>
        <v>0.26363043396045427</v>
      </c>
      <c r="O843" s="2">
        <f t="shared" si="69"/>
        <v>0</v>
      </c>
    </row>
    <row r="844" spans="1:15" x14ac:dyDescent="0.35">
      <c r="A844" s="2">
        <v>345</v>
      </c>
      <c r="B844" s="2">
        <v>2011</v>
      </c>
      <c r="C844" s="3">
        <v>0</v>
      </c>
      <c r="D844" s="3">
        <v>276351.07422318897</v>
      </c>
      <c r="E844" s="3">
        <f t="shared" si="67"/>
        <v>12.529427344437458</v>
      </c>
      <c r="F844" s="3">
        <v>431124.44427843002</v>
      </c>
      <c r="G844" s="3">
        <f t="shared" si="65"/>
        <v>12.97415206123496</v>
      </c>
      <c r="H844" s="3">
        <v>0.259377130232672</v>
      </c>
      <c r="I844" s="3">
        <v>2.5580226570664499</v>
      </c>
      <c r="J844" s="3">
        <v>85.483000000000004</v>
      </c>
      <c r="K844" s="3">
        <v>0.123803305436696</v>
      </c>
      <c r="L844" s="3">
        <v>14.23</v>
      </c>
      <c r="M844" s="2">
        <f t="shared" si="68"/>
        <v>2.6553524121017609</v>
      </c>
      <c r="N844" s="2">
        <f t="shared" si="66"/>
        <v>0.17906945785541417</v>
      </c>
      <c r="O844" s="2">
        <f t="shared" si="69"/>
        <v>0</v>
      </c>
    </row>
    <row r="845" spans="1:15" x14ac:dyDescent="0.35">
      <c r="A845" s="2">
        <v>346</v>
      </c>
      <c r="B845" s="2">
        <v>2006</v>
      </c>
      <c r="C845" s="3">
        <v>0</v>
      </c>
      <c r="D845" s="3">
        <v>89197.601956635699</v>
      </c>
      <c r="E845" s="3">
        <f t="shared" si="67"/>
        <v>11.398609434312505</v>
      </c>
      <c r="F845" s="3">
        <v>129956.28615272</v>
      </c>
      <c r="G845" s="3">
        <f t="shared" si="65"/>
        <v>11.774953412525834</v>
      </c>
      <c r="H845" s="3">
        <v>0.62977411326833399</v>
      </c>
      <c r="I845" s="3">
        <v>2.4635494048321802</v>
      </c>
      <c r="J845" s="3">
        <v>37.393000000000001</v>
      </c>
      <c r="K845" s="3">
        <v>0.218587553318457</v>
      </c>
      <c r="L845" s="3">
        <v>4.4870000000000001</v>
      </c>
      <c r="M845" s="2">
        <f t="shared" si="68"/>
        <v>1.5011843269938463</v>
      </c>
      <c r="N845" s="2" t="str">
        <f t="shared" si="66"/>
        <v/>
      </c>
      <c r="O845" s="2">
        <f t="shared" si="69"/>
        <v>0</v>
      </c>
    </row>
    <row r="846" spans="1:15" x14ac:dyDescent="0.35">
      <c r="A846" s="2">
        <v>346</v>
      </c>
      <c r="B846" s="2">
        <v>2007</v>
      </c>
      <c r="C846" s="3">
        <v>0</v>
      </c>
      <c r="D846" s="3">
        <v>154479.38719620599</v>
      </c>
      <c r="E846" s="3">
        <f t="shared" si="67"/>
        <v>11.947815950213418</v>
      </c>
      <c r="F846" s="3">
        <v>219925.891014989</v>
      </c>
      <c r="G846" s="3">
        <f t="shared" si="65"/>
        <v>12.301045909561976</v>
      </c>
      <c r="H846" s="3">
        <v>0.611164532833677</v>
      </c>
      <c r="I846" s="3">
        <v>5.2233601224079003</v>
      </c>
      <c r="J846" s="3">
        <v>32.167000000000002</v>
      </c>
      <c r="K846" s="3">
        <v>0.17514516022966301</v>
      </c>
      <c r="L846" s="3">
        <v>3.7850000000000001</v>
      </c>
      <c r="M846" s="2">
        <f t="shared" si="68"/>
        <v>1.3310458868894122</v>
      </c>
      <c r="N846" s="2">
        <f t="shared" si="66"/>
        <v>0.54920651590091296</v>
      </c>
      <c r="O846" s="2">
        <f t="shared" si="69"/>
        <v>0</v>
      </c>
    </row>
    <row r="847" spans="1:15" x14ac:dyDescent="0.35">
      <c r="A847" s="2">
        <v>346</v>
      </c>
      <c r="B847" s="2">
        <v>2008</v>
      </c>
      <c r="C847" s="3">
        <v>0</v>
      </c>
      <c r="D847" s="3">
        <v>143430.62481619799</v>
      </c>
      <c r="E847" s="3">
        <f t="shared" si="67"/>
        <v>11.873606746523615</v>
      </c>
      <c r="F847" s="3">
        <v>197079.75989884901</v>
      </c>
      <c r="G847" s="3">
        <f t="shared" si="65"/>
        <v>12.191363798364327</v>
      </c>
      <c r="H847" s="3">
        <v>0.63510620035431598</v>
      </c>
      <c r="I847" s="3">
        <v>2.8990470585025001</v>
      </c>
      <c r="J847" s="3">
        <v>83.572000000000003</v>
      </c>
      <c r="K847" s="3">
        <v>0.15086657264706499</v>
      </c>
      <c r="L847" s="3">
        <v>4.1189999999999998</v>
      </c>
      <c r="M847" s="2">
        <f t="shared" si="68"/>
        <v>1.4156104154539437</v>
      </c>
      <c r="N847" s="2">
        <f t="shared" si="66"/>
        <v>-7.420920368980255E-2</v>
      </c>
      <c r="O847" s="2">
        <f t="shared" si="69"/>
        <v>0</v>
      </c>
    </row>
    <row r="848" spans="1:15" x14ac:dyDescent="0.35">
      <c r="A848" s="2">
        <v>346</v>
      </c>
      <c r="B848" s="2">
        <v>2009</v>
      </c>
      <c r="C848" s="3">
        <v>0</v>
      </c>
      <c r="D848" s="3">
        <v>229471.11703528801</v>
      </c>
      <c r="E848" s="3">
        <f t="shared" si="67"/>
        <v>12.343532448864655</v>
      </c>
      <c r="F848" s="3">
        <v>291653.15186386602</v>
      </c>
      <c r="G848" s="3">
        <f t="shared" si="65"/>
        <v>12.58332053913133</v>
      </c>
      <c r="H848" s="3">
        <v>0.56402162428114699</v>
      </c>
      <c r="I848" s="3">
        <v>1.05999776400339</v>
      </c>
      <c r="J848" s="3">
        <v>92.475999999999999</v>
      </c>
      <c r="K848" s="3">
        <v>0.257453886071071</v>
      </c>
      <c r="L848" s="3">
        <v>4.1340000000000003</v>
      </c>
      <c r="M848" s="2">
        <f t="shared" si="68"/>
        <v>1.4192454612595766</v>
      </c>
      <c r="N848" s="2">
        <f t="shared" si="66"/>
        <v>0.46992570234104036</v>
      </c>
      <c r="O848" s="2">
        <f t="shared" si="69"/>
        <v>0</v>
      </c>
    </row>
    <row r="849" spans="1:15" x14ac:dyDescent="0.35">
      <c r="A849" s="2">
        <v>346</v>
      </c>
      <c r="B849" s="2">
        <v>2010</v>
      </c>
      <c r="C849" s="3">
        <v>0</v>
      </c>
      <c r="D849" s="3">
        <v>208503.41579375399</v>
      </c>
      <c r="E849" s="3">
        <f t="shared" si="67"/>
        <v>12.247710702790654</v>
      </c>
      <c r="F849" s="3">
        <v>364606.98324741097</v>
      </c>
      <c r="G849" s="3">
        <f t="shared" si="65"/>
        <v>12.806575294217748</v>
      </c>
      <c r="H849" s="3">
        <v>0.470425413182809</v>
      </c>
      <c r="I849" s="3">
        <v>1.2720198205720199</v>
      </c>
      <c r="J849" s="3">
        <v>88.188000000000002</v>
      </c>
      <c r="K849" s="3">
        <v>0.207286819375399</v>
      </c>
      <c r="L849" s="3">
        <v>5.4409999999999998</v>
      </c>
      <c r="M849" s="2">
        <f t="shared" si="68"/>
        <v>1.6939628675037883</v>
      </c>
      <c r="N849" s="2">
        <f t="shared" si="66"/>
        <v>-9.5821746074001624E-2</v>
      </c>
      <c r="O849" s="2">
        <f t="shared" si="69"/>
        <v>0</v>
      </c>
    </row>
    <row r="850" spans="1:15" x14ac:dyDescent="0.35">
      <c r="A850" s="2">
        <v>346</v>
      </c>
      <c r="B850" s="2">
        <v>2011</v>
      </c>
      <c r="C850" s="3">
        <v>0</v>
      </c>
      <c r="D850" s="3">
        <v>270590.62509225099</v>
      </c>
      <c r="E850" s="3">
        <f t="shared" si="67"/>
        <v>12.508362349226774</v>
      </c>
      <c r="F850" s="3">
        <v>429196.32258823502</v>
      </c>
      <c r="G850" s="3">
        <f t="shared" si="65"/>
        <v>12.969669721641012</v>
      </c>
      <c r="H850" s="3">
        <v>0.40276809667771701</v>
      </c>
      <c r="I850" s="3">
        <v>1.11433642909826</v>
      </c>
      <c r="J850" s="3">
        <v>88.744</v>
      </c>
      <c r="K850" s="3">
        <v>0.165205672880196</v>
      </c>
      <c r="L850" s="3">
        <v>5.5570000000000004</v>
      </c>
      <c r="M850" s="2">
        <f t="shared" si="68"/>
        <v>1.7150583942977842</v>
      </c>
      <c r="N850" s="2">
        <f t="shared" si="66"/>
        <v>0.26065164643611993</v>
      </c>
      <c r="O850" s="2">
        <f t="shared" si="69"/>
        <v>0</v>
      </c>
    </row>
    <row r="851" spans="1:15" x14ac:dyDescent="0.35">
      <c r="A851" s="2">
        <v>347</v>
      </c>
      <c r="B851" s="2">
        <v>2005</v>
      </c>
      <c r="C851" s="3">
        <v>0</v>
      </c>
      <c r="D851" s="3">
        <v>76545.195641241997</v>
      </c>
      <c r="E851" s="3">
        <f t="shared" si="67"/>
        <v>11.245636638061301</v>
      </c>
      <c r="F851" s="3">
        <v>123174.329906311</v>
      </c>
      <c r="G851" s="3">
        <f t="shared" si="65"/>
        <v>11.721355947221284</v>
      </c>
      <c r="H851" s="3">
        <v>0.56310064268820403</v>
      </c>
      <c r="I851" s="3">
        <v>1.3412819634075299</v>
      </c>
      <c r="J851" s="3">
        <v>26.794</v>
      </c>
      <c r="K851" s="3">
        <v>0.18857038895540901</v>
      </c>
      <c r="L851" s="3">
        <v>11.19</v>
      </c>
      <c r="M851" s="2">
        <f t="shared" si="68"/>
        <v>2.4150205223238337</v>
      </c>
      <c r="N851" s="2" t="str">
        <f t="shared" si="66"/>
        <v/>
      </c>
      <c r="O851" s="2">
        <f t="shared" si="69"/>
        <v>0</v>
      </c>
    </row>
    <row r="852" spans="1:15" x14ac:dyDescent="0.35">
      <c r="A852" s="2">
        <v>347</v>
      </c>
      <c r="B852" s="2">
        <v>2006</v>
      </c>
      <c r="C852" s="3">
        <v>0</v>
      </c>
      <c r="D852" s="3">
        <v>107277.476907313</v>
      </c>
      <c r="E852" s="3">
        <f t="shared" si="67"/>
        <v>11.583173998917925</v>
      </c>
      <c r="F852" s="3">
        <v>150827.87885451299</v>
      </c>
      <c r="G852" s="3">
        <f t="shared" si="65"/>
        <v>11.923894590509615</v>
      </c>
      <c r="H852" s="3">
        <v>0.59810664278966197</v>
      </c>
      <c r="I852" s="3">
        <v>4.5434378858778501</v>
      </c>
      <c r="J852" s="3">
        <v>29.736000000000001</v>
      </c>
      <c r="K852" s="3">
        <v>0.20028004786144299</v>
      </c>
      <c r="L852" s="3">
        <v>11.903</v>
      </c>
      <c r="M852" s="2">
        <f t="shared" si="68"/>
        <v>2.476790469185743</v>
      </c>
      <c r="N852" s="2">
        <f t="shared" si="66"/>
        <v>0.33753736085662389</v>
      </c>
      <c r="O852" s="2">
        <f t="shared" si="69"/>
        <v>0</v>
      </c>
    </row>
    <row r="853" spans="1:15" x14ac:dyDescent="0.35">
      <c r="A853" s="2">
        <v>347</v>
      </c>
      <c r="B853" s="2">
        <v>2007</v>
      </c>
      <c r="C853" s="3">
        <v>0</v>
      </c>
      <c r="D853" s="3">
        <v>134787.174487677</v>
      </c>
      <c r="E853" s="3">
        <f t="shared" si="67"/>
        <v>11.811452328183623</v>
      </c>
      <c r="F853" s="3">
        <v>184947.03542615799</v>
      </c>
      <c r="G853" s="3">
        <f t="shared" si="65"/>
        <v>12.127824768076486</v>
      </c>
      <c r="H853" s="3">
        <v>0.67495809788519301</v>
      </c>
      <c r="I853" s="3">
        <v>5.0713178509727603</v>
      </c>
      <c r="J853" s="3">
        <v>30.259</v>
      </c>
      <c r="K853" s="3">
        <v>0.20287011588971801</v>
      </c>
      <c r="L853" s="3">
        <v>12.885999999999999</v>
      </c>
      <c r="M853" s="2">
        <f t="shared" si="68"/>
        <v>2.5561414507164506</v>
      </c>
      <c r="N853" s="2">
        <f t="shared" si="66"/>
        <v>0.22827832926569869</v>
      </c>
      <c r="O853" s="2">
        <f t="shared" si="69"/>
        <v>0</v>
      </c>
    </row>
    <row r="854" spans="1:15" x14ac:dyDescent="0.35">
      <c r="A854" s="2">
        <v>347</v>
      </c>
      <c r="B854" s="2">
        <v>2008</v>
      </c>
      <c r="C854" s="3">
        <v>0</v>
      </c>
      <c r="D854" s="3">
        <v>111840.61826459299</v>
      </c>
      <c r="E854" s="3">
        <f t="shared" si="67"/>
        <v>11.624830085569247</v>
      </c>
      <c r="F854" s="3">
        <v>170927.290103167</v>
      </c>
      <c r="G854" s="3">
        <f t="shared" si="65"/>
        <v>12.048993540984863</v>
      </c>
      <c r="H854" s="3">
        <v>0.60787564576997699</v>
      </c>
      <c r="I854" s="3">
        <v>4.0904340816804501</v>
      </c>
      <c r="J854" s="3">
        <v>94.99</v>
      </c>
      <c r="K854" s="3">
        <v>0.203529452527245</v>
      </c>
      <c r="L854" s="3">
        <v>17.614999999999998</v>
      </c>
      <c r="M854" s="2">
        <f t="shared" si="68"/>
        <v>2.868750811793201</v>
      </c>
      <c r="N854" s="2">
        <f t="shared" si="66"/>
        <v>-0.18662224261437643</v>
      </c>
      <c r="O854" s="2">
        <f t="shared" si="69"/>
        <v>0</v>
      </c>
    </row>
    <row r="855" spans="1:15" x14ac:dyDescent="0.35">
      <c r="A855" s="2">
        <v>347</v>
      </c>
      <c r="B855" s="2">
        <v>2009</v>
      </c>
      <c r="C855" s="3">
        <v>0</v>
      </c>
      <c r="D855" s="3">
        <v>127396.023025192</v>
      </c>
      <c r="E855" s="3">
        <f t="shared" si="67"/>
        <v>11.755055805190194</v>
      </c>
      <c r="F855" s="3">
        <v>330432.03285159502</v>
      </c>
      <c r="G855" s="3">
        <f t="shared" si="65"/>
        <v>12.708156267659454</v>
      </c>
      <c r="H855" s="3">
        <v>0.82616863535816298</v>
      </c>
      <c r="I855" s="3">
        <v>2.6456020539285001</v>
      </c>
      <c r="J855" s="3">
        <v>96.108000000000004</v>
      </c>
      <c r="K855" s="3">
        <v>0.117236570021811</v>
      </c>
      <c r="L855" s="3">
        <v>18.366</v>
      </c>
      <c r="M855" s="2">
        <f t="shared" si="68"/>
        <v>2.9105011291913305</v>
      </c>
      <c r="N855" s="2">
        <f t="shared" si="66"/>
        <v>0.13022571962094709</v>
      </c>
      <c r="O855" s="2">
        <f t="shared" si="69"/>
        <v>0</v>
      </c>
    </row>
    <row r="856" spans="1:15" x14ac:dyDescent="0.35">
      <c r="A856" s="2">
        <v>347</v>
      </c>
      <c r="B856" s="2">
        <v>2010</v>
      </c>
      <c r="C856" s="3">
        <v>0</v>
      </c>
      <c r="D856" s="3">
        <v>147746.12328802</v>
      </c>
      <c r="E856" s="3">
        <f t="shared" si="67"/>
        <v>11.903250696602759</v>
      </c>
      <c r="F856" s="3">
        <v>356977.40179540601</v>
      </c>
      <c r="G856" s="3">
        <f t="shared" si="65"/>
        <v>12.785427758465248</v>
      </c>
      <c r="H856" s="3">
        <v>0.75159696182705704</v>
      </c>
      <c r="I856" s="3">
        <v>3.5307753572867999</v>
      </c>
      <c r="J856" s="3">
        <v>93.623999999999995</v>
      </c>
      <c r="K856" s="3">
        <v>0.127867888100305</v>
      </c>
      <c r="L856" s="3">
        <v>15.441000000000001</v>
      </c>
      <c r="M856" s="2">
        <f t="shared" si="68"/>
        <v>2.7370263093387273</v>
      </c>
      <c r="N856" s="2">
        <f t="shared" si="66"/>
        <v>0.14819489141256525</v>
      </c>
      <c r="O856" s="2">
        <f t="shared" si="69"/>
        <v>0</v>
      </c>
    </row>
    <row r="857" spans="1:15" x14ac:dyDescent="0.35">
      <c r="A857" s="2">
        <v>347</v>
      </c>
      <c r="B857" s="2">
        <v>2011</v>
      </c>
      <c r="C857" s="3">
        <v>0</v>
      </c>
      <c r="D857" s="3">
        <v>173254.70748479301</v>
      </c>
      <c r="E857" s="3">
        <f t="shared" si="67"/>
        <v>12.062518088312405</v>
      </c>
      <c r="F857" s="3">
        <v>417466.67233886401</v>
      </c>
      <c r="G857" s="3">
        <f t="shared" si="65"/>
        <v>12.941959993353464</v>
      </c>
      <c r="H857" s="3">
        <v>0.70643947580794897</v>
      </c>
      <c r="I857" s="3">
        <v>3.17155996455269</v>
      </c>
      <c r="J857" s="3">
        <v>91.72</v>
      </c>
      <c r="K857" s="3">
        <v>0.124131608544998</v>
      </c>
      <c r="L857" s="3">
        <v>13.874000000000001</v>
      </c>
      <c r="M857" s="2">
        <f t="shared" si="68"/>
        <v>2.6300165849631094</v>
      </c>
      <c r="N857" s="2">
        <f t="shared" si="66"/>
        <v>0.15926739170964588</v>
      </c>
      <c r="O857" s="2">
        <f t="shared" si="69"/>
        <v>0</v>
      </c>
    </row>
    <row r="858" spans="1:15" x14ac:dyDescent="0.35">
      <c r="A858" s="2">
        <v>348</v>
      </c>
      <c r="B858" s="2">
        <v>2007</v>
      </c>
      <c r="C858" s="3">
        <v>0</v>
      </c>
      <c r="D858" s="3">
        <v>88249.462739389404</v>
      </c>
      <c r="E858" s="3">
        <f t="shared" si="67"/>
        <v>11.387922886838082</v>
      </c>
      <c r="F858" s="3">
        <v>316397.76685647998</v>
      </c>
      <c r="G858" s="3">
        <f t="shared" si="65"/>
        <v>12.664755456875001</v>
      </c>
      <c r="H858" s="3">
        <v>0.466260461943382</v>
      </c>
      <c r="I858" s="3">
        <v>1.4598210256203501</v>
      </c>
      <c r="J858" s="3">
        <v>51.548000000000002</v>
      </c>
      <c r="K858" s="3">
        <v>0.49090417226184302</v>
      </c>
      <c r="L858" s="3">
        <v>2.4860000000000002</v>
      </c>
      <c r="M858" s="2">
        <f t="shared" si="68"/>
        <v>0.9106749930885194</v>
      </c>
      <c r="N858" s="2" t="str">
        <f t="shared" si="66"/>
        <v/>
      </c>
      <c r="O858" s="2">
        <f t="shared" si="69"/>
        <v>0</v>
      </c>
    </row>
    <row r="859" spans="1:15" x14ac:dyDescent="0.35">
      <c r="A859" s="2">
        <v>348</v>
      </c>
      <c r="B859" s="2">
        <v>2008</v>
      </c>
      <c r="C859" s="3">
        <v>0</v>
      </c>
      <c r="D859" s="3">
        <v>118016.027910791</v>
      </c>
      <c r="E859" s="3">
        <f t="shared" si="67"/>
        <v>11.678575723976243</v>
      </c>
      <c r="F859" s="3">
        <v>252605.179909278</v>
      </c>
      <c r="G859" s="3">
        <f t="shared" si="65"/>
        <v>12.43958299505913</v>
      </c>
      <c r="H859" s="3">
        <v>0.24342500533237801</v>
      </c>
      <c r="I859" s="3">
        <v>2.83371292144149</v>
      </c>
      <c r="J859" s="3">
        <v>92.611000000000004</v>
      </c>
      <c r="K859" s="3">
        <v>0.53185609489868702</v>
      </c>
      <c r="L859" s="3">
        <v>5.3689999999999998</v>
      </c>
      <c r="M859" s="2">
        <f t="shared" si="68"/>
        <v>1.6806416714404324</v>
      </c>
      <c r="N859" s="2">
        <f t="shared" si="66"/>
        <v>0.29065283713816115</v>
      </c>
      <c r="O859" s="2">
        <f t="shared" si="69"/>
        <v>0</v>
      </c>
    </row>
    <row r="860" spans="1:15" x14ac:dyDescent="0.35">
      <c r="A860" s="2">
        <v>348</v>
      </c>
      <c r="B860" s="2">
        <v>2009</v>
      </c>
      <c r="C860" s="3">
        <v>0</v>
      </c>
      <c r="D860" s="3">
        <v>294586.09364290902</v>
      </c>
      <c r="E860" s="3">
        <f t="shared" si="67"/>
        <v>12.59332657769729</v>
      </c>
      <c r="F860" s="3">
        <v>417042.97341429099</v>
      </c>
      <c r="G860" s="3">
        <f t="shared" si="65"/>
        <v>12.940944549222563</v>
      </c>
      <c r="H860" s="3">
        <v>0.46181108798096399</v>
      </c>
      <c r="I860" s="3">
        <v>-1.43899124524836</v>
      </c>
      <c r="J860" s="3">
        <v>102.54900000000001</v>
      </c>
      <c r="K860" s="3">
        <v>0.29807484585880101</v>
      </c>
      <c r="L860" s="3">
        <v>8.5589999999999904</v>
      </c>
      <c r="M860" s="2">
        <f t="shared" si="68"/>
        <v>2.1469833608994717</v>
      </c>
      <c r="N860" s="2">
        <f t="shared" si="66"/>
        <v>0.91475085372104736</v>
      </c>
      <c r="O860" s="2">
        <f t="shared" si="69"/>
        <v>0</v>
      </c>
    </row>
    <row r="861" spans="1:15" x14ac:dyDescent="0.35">
      <c r="A861" s="2">
        <v>349</v>
      </c>
      <c r="B861" s="2">
        <v>2005</v>
      </c>
      <c r="C861" s="3">
        <v>0</v>
      </c>
      <c r="D861" s="3">
        <v>184222.156697072</v>
      </c>
      <c r="E861" s="3">
        <f t="shared" si="67"/>
        <v>12.12389768165572</v>
      </c>
      <c r="F861" s="3">
        <v>255042.13712085001</v>
      </c>
      <c r="G861" s="3">
        <f t="shared" si="65"/>
        <v>12.449184054100519</v>
      </c>
      <c r="H861" s="3">
        <v>0.36084432789565102</v>
      </c>
      <c r="I861" s="3">
        <v>1.5645948983414499</v>
      </c>
      <c r="J861" s="3">
        <v>71.763999999999996</v>
      </c>
      <c r="K861" s="3">
        <v>0.20355154446071599</v>
      </c>
      <c r="L861" s="3">
        <v>2.3570000000000002</v>
      </c>
      <c r="M861" s="2">
        <f t="shared" si="68"/>
        <v>0.8573896239539941</v>
      </c>
      <c r="N861" s="2" t="str">
        <f t="shared" si="66"/>
        <v/>
      </c>
      <c r="O861" s="2">
        <f t="shared" si="69"/>
        <v>0</v>
      </c>
    </row>
    <row r="862" spans="1:15" x14ac:dyDescent="0.35">
      <c r="A862" s="2">
        <v>349</v>
      </c>
      <c r="B862" s="2">
        <v>2006</v>
      </c>
      <c r="C862" s="3">
        <v>0</v>
      </c>
      <c r="D862" s="3">
        <v>348634.61494717002</v>
      </c>
      <c r="E862" s="3">
        <f t="shared" si="67"/>
        <v>12.761779704175639</v>
      </c>
      <c r="F862" s="3">
        <v>461070.78247746802</v>
      </c>
      <c r="G862" s="3">
        <f t="shared" si="65"/>
        <v>13.041306851358421</v>
      </c>
      <c r="H862" s="3">
        <v>0.69263863163472394</v>
      </c>
      <c r="I862" s="3">
        <v>2.2596761039762798</v>
      </c>
      <c r="J862" s="3">
        <v>45.637</v>
      </c>
      <c r="K862" s="3">
        <v>0.124222550617968</v>
      </c>
      <c r="L862" s="3">
        <v>3.8570000000000002</v>
      </c>
      <c r="M862" s="2">
        <f t="shared" si="68"/>
        <v>1.3498896792260908</v>
      </c>
      <c r="N862" s="2">
        <f t="shared" si="66"/>
        <v>0.63788202251991954</v>
      </c>
      <c r="O862" s="2">
        <f t="shared" si="69"/>
        <v>0</v>
      </c>
    </row>
    <row r="863" spans="1:15" x14ac:dyDescent="0.35">
      <c r="A863" s="2">
        <v>349</v>
      </c>
      <c r="B863" s="2">
        <v>2007</v>
      </c>
      <c r="C863" s="3">
        <v>0</v>
      </c>
      <c r="D863" s="3">
        <v>218655.266663477</v>
      </c>
      <c r="E863" s="3">
        <f t="shared" si="67"/>
        <v>12.295251643738155</v>
      </c>
      <c r="F863" s="3">
        <v>472594.93518646801</v>
      </c>
      <c r="G863" s="3">
        <f t="shared" si="65"/>
        <v>13.06599392676357</v>
      </c>
      <c r="H863" s="3">
        <v>0.73533582002705</v>
      </c>
      <c r="I863" s="3">
        <v>2.3507962218576699</v>
      </c>
      <c r="J863" s="3">
        <v>39.953000000000003</v>
      </c>
      <c r="K863" s="3">
        <v>0.14142474274616099</v>
      </c>
      <c r="L863" s="3">
        <v>13.445</v>
      </c>
      <c r="M863" s="2">
        <f t="shared" si="68"/>
        <v>2.5986072897208281</v>
      </c>
      <c r="N863" s="2">
        <f t="shared" si="66"/>
        <v>-0.46652806043748463</v>
      </c>
      <c r="O863" s="2">
        <f t="shared" si="69"/>
        <v>0</v>
      </c>
    </row>
    <row r="864" spans="1:15" x14ac:dyDescent="0.35">
      <c r="A864" s="2">
        <v>349</v>
      </c>
      <c r="B864" s="2">
        <v>2008</v>
      </c>
      <c r="C864" s="3">
        <v>0</v>
      </c>
      <c r="D864" s="3">
        <v>212123.87140063901</v>
      </c>
      <c r="E864" s="3">
        <f t="shared" si="67"/>
        <v>12.264925682077537</v>
      </c>
      <c r="F864" s="3">
        <v>358699.89256394701</v>
      </c>
      <c r="G864" s="3">
        <f t="shared" si="65"/>
        <v>12.790241364005267</v>
      </c>
      <c r="H864" s="3">
        <v>0.52998032213699697</v>
      </c>
      <c r="I864" s="3">
        <v>1.54949175167519</v>
      </c>
      <c r="J864" s="3">
        <v>96.483999999999995</v>
      </c>
      <c r="K864" s="3">
        <v>0.153451938209726</v>
      </c>
      <c r="L864" s="3">
        <v>15.972</v>
      </c>
      <c r="M864" s="2">
        <f t="shared" si="68"/>
        <v>2.7708371892009747</v>
      </c>
      <c r="N864" s="2">
        <f t="shared" si="66"/>
        <v>-3.0325961660617295E-2</v>
      </c>
      <c r="O864" s="2">
        <f t="shared" si="69"/>
        <v>0</v>
      </c>
    </row>
    <row r="865" spans="1:15" x14ac:dyDescent="0.35">
      <c r="A865" s="2">
        <v>349</v>
      </c>
      <c r="B865" s="2">
        <v>2009</v>
      </c>
      <c r="C865" s="3">
        <v>0</v>
      </c>
      <c r="D865" s="3">
        <v>219330.751038063</v>
      </c>
      <c r="E865" s="3">
        <f t="shared" si="67"/>
        <v>12.298336148187346</v>
      </c>
      <c r="F865" s="3">
        <v>326477.86600682902</v>
      </c>
      <c r="G865" s="3">
        <f t="shared" si="65"/>
        <v>12.696117433691102</v>
      </c>
      <c r="H865" s="3">
        <v>0.53625262587246803</v>
      </c>
      <c r="I865" s="3">
        <v>1.1630047800001</v>
      </c>
      <c r="J865" s="3">
        <v>98.311999999999998</v>
      </c>
      <c r="K865" s="3">
        <v>0.172367116518366</v>
      </c>
      <c r="L865" s="3">
        <v>19.225999999999999</v>
      </c>
      <c r="M865" s="2">
        <f t="shared" si="68"/>
        <v>2.9562635296436244</v>
      </c>
      <c r="N865" s="2">
        <f t="shared" si="66"/>
        <v>3.3410466109808468E-2</v>
      </c>
      <c r="O865" s="2">
        <f t="shared" si="69"/>
        <v>0</v>
      </c>
    </row>
    <row r="866" spans="1:15" x14ac:dyDescent="0.35">
      <c r="A866" s="2">
        <v>349</v>
      </c>
      <c r="B866" s="2">
        <v>2010</v>
      </c>
      <c r="C866" s="3">
        <v>0</v>
      </c>
      <c r="D866" s="3">
        <v>240270.031241469</v>
      </c>
      <c r="E866" s="3">
        <f t="shared" si="67"/>
        <v>12.389518700012337</v>
      </c>
      <c r="F866" s="3">
        <v>445628.868804764</v>
      </c>
      <c r="G866" s="3">
        <f t="shared" si="65"/>
        <v>13.007241751862832</v>
      </c>
      <c r="H866" s="3">
        <v>0.52311660068297805</v>
      </c>
      <c r="I866" s="3">
        <v>0.986614990059557</v>
      </c>
      <c r="J866" s="3">
        <v>95.212000000000003</v>
      </c>
      <c r="K866" s="3">
        <v>0.12574209099556599</v>
      </c>
      <c r="L866" s="3">
        <v>17.686</v>
      </c>
      <c r="M866" s="2">
        <f t="shared" si="68"/>
        <v>2.8727733661535435</v>
      </c>
      <c r="N866" s="2">
        <f t="shared" si="66"/>
        <v>9.1182551824990909E-2</v>
      </c>
      <c r="O866" s="2">
        <f t="shared" si="69"/>
        <v>0</v>
      </c>
    </row>
    <row r="867" spans="1:15" x14ac:dyDescent="0.35">
      <c r="A867" s="2">
        <v>349</v>
      </c>
      <c r="B867" s="2">
        <v>2011</v>
      </c>
      <c r="C867" s="3">
        <v>0</v>
      </c>
      <c r="D867" s="3">
        <v>162436.09923769001</v>
      </c>
      <c r="E867" s="3">
        <f t="shared" si="67"/>
        <v>11.998039967954222</v>
      </c>
      <c r="F867" s="3">
        <v>415701.45857522998</v>
      </c>
      <c r="G867" s="3">
        <f t="shared" si="65"/>
        <v>12.937722633955357</v>
      </c>
      <c r="H867" s="3">
        <v>0.48172582028376398</v>
      </c>
      <c r="I867" s="3">
        <v>0.89445086755301195</v>
      </c>
      <c r="J867" s="3">
        <v>96.570999999999998</v>
      </c>
      <c r="K867" s="3">
        <v>0.129854334656857</v>
      </c>
      <c r="L867" s="3">
        <v>20.152999999999999</v>
      </c>
      <c r="M867" s="2">
        <f t="shared" si="68"/>
        <v>3.0033531606853519</v>
      </c>
      <c r="N867" s="2">
        <f t="shared" si="66"/>
        <v>-0.39147873205811479</v>
      </c>
      <c r="O867" s="2">
        <f t="shared" si="69"/>
        <v>0</v>
      </c>
    </row>
    <row r="868" spans="1:15" x14ac:dyDescent="0.35">
      <c r="A868" s="2">
        <v>351</v>
      </c>
      <c r="B868" s="2">
        <v>2005</v>
      </c>
      <c r="C868" s="3">
        <v>0</v>
      </c>
      <c r="D868" s="3">
        <v>48094.642882838802</v>
      </c>
      <c r="E868" s="3">
        <f t="shared" si="67"/>
        <v>10.780926075314088</v>
      </c>
      <c r="F868" s="3">
        <v>59718.442559905401</v>
      </c>
      <c r="G868" s="3">
        <f t="shared" si="65"/>
        <v>10.99739617227598</v>
      </c>
      <c r="H868" s="3">
        <v>0.69183801224775099</v>
      </c>
      <c r="I868" s="3">
        <v>1.8426898046712701</v>
      </c>
      <c r="J868" s="3">
        <v>50.281999999999897</v>
      </c>
      <c r="K868" s="3">
        <v>0.13628562419204501</v>
      </c>
      <c r="L868" s="3">
        <v>2.1160000000000001</v>
      </c>
      <c r="M868" s="2">
        <f t="shared" si="68"/>
        <v>0.749527513996053</v>
      </c>
      <c r="N868" s="2" t="str">
        <f t="shared" si="66"/>
        <v/>
      </c>
      <c r="O868" s="2">
        <f t="shared" si="69"/>
        <v>0</v>
      </c>
    </row>
    <row r="869" spans="1:15" x14ac:dyDescent="0.35">
      <c r="A869" s="2">
        <v>351</v>
      </c>
      <c r="B869" s="2">
        <v>2006</v>
      </c>
      <c r="C869" s="3">
        <v>0</v>
      </c>
      <c r="D869" s="3">
        <v>83337.345511555701</v>
      </c>
      <c r="E869" s="3">
        <f t="shared" si="67"/>
        <v>11.330652053155955</v>
      </c>
      <c r="F869" s="3">
        <v>106393.08545497101</v>
      </c>
      <c r="G869" s="3">
        <f t="shared" si="65"/>
        <v>11.574895867452518</v>
      </c>
      <c r="H869" s="3">
        <v>0.79673932792588598</v>
      </c>
      <c r="I869" s="3">
        <v>1.50932714415085</v>
      </c>
      <c r="J869" s="3">
        <v>53.805</v>
      </c>
      <c r="K869" s="3">
        <v>0.13199250244605601</v>
      </c>
      <c r="L869" s="3">
        <v>2.2160000000000002</v>
      </c>
      <c r="M869" s="2">
        <f t="shared" si="68"/>
        <v>0.79570376888503747</v>
      </c>
      <c r="N869" s="2">
        <f t="shared" si="66"/>
        <v>0.54972597784186661</v>
      </c>
      <c r="O869" s="2">
        <f t="shared" si="69"/>
        <v>0</v>
      </c>
    </row>
    <row r="870" spans="1:15" x14ac:dyDescent="0.35">
      <c r="A870" s="2">
        <v>351</v>
      </c>
      <c r="B870" s="2">
        <v>2007</v>
      </c>
      <c r="C870" s="3">
        <v>0</v>
      </c>
      <c r="D870" s="3">
        <v>128190.06384809699</v>
      </c>
      <c r="E870" s="3">
        <f t="shared" si="67"/>
        <v>11.761269315379986</v>
      </c>
      <c r="F870" s="3">
        <v>167732.028922319</v>
      </c>
      <c r="G870" s="3">
        <f t="shared" si="65"/>
        <v>12.030122918974783</v>
      </c>
      <c r="H870" s="3">
        <v>0.79657455192675597</v>
      </c>
      <c r="I870" s="3">
        <v>1.59898124543377</v>
      </c>
      <c r="J870" s="3">
        <v>45.32</v>
      </c>
      <c r="K870" s="3">
        <v>0.120439115667408</v>
      </c>
      <c r="L870" s="3">
        <v>3.5910000000000002</v>
      </c>
      <c r="M870" s="2">
        <f t="shared" si="68"/>
        <v>1.2784307152439458</v>
      </c>
      <c r="N870" s="2">
        <f t="shared" si="66"/>
        <v>0.43061726222403074</v>
      </c>
      <c r="O870" s="2">
        <f t="shared" si="69"/>
        <v>0</v>
      </c>
    </row>
    <row r="871" spans="1:15" x14ac:dyDescent="0.35">
      <c r="A871" s="2">
        <v>351</v>
      </c>
      <c r="B871" s="2">
        <v>2008</v>
      </c>
      <c r="C871" s="3">
        <v>0</v>
      </c>
      <c r="D871" s="3">
        <v>136307.03199839199</v>
      </c>
      <c r="E871" s="3">
        <f t="shared" si="67"/>
        <v>11.822665208418304</v>
      </c>
      <c r="F871" s="3">
        <v>178457.10612985899</v>
      </c>
      <c r="G871" s="3">
        <f t="shared" si="65"/>
        <v>12.092103549531222</v>
      </c>
      <c r="H871" s="3">
        <v>0.71282157012370595</v>
      </c>
      <c r="I871" s="3">
        <v>1.76829118270899</v>
      </c>
      <c r="J871" s="3">
        <v>91.95</v>
      </c>
      <c r="K871" s="3">
        <v>0.11352298173938</v>
      </c>
      <c r="L871" s="3">
        <v>5.0910000000000002</v>
      </c>
      <c r="M871" s="2">
        <f t="shared" si="68"/>
        <v>1.6274742749201989</v>
      </c>
      <c r="N871" s="2">
        <f t="shared" si="66"/>
        <v>6.139589303831805E-2</v>
      </c>
      <c r="O871" s="2">
        <f t="shared" si="69"/>
        <v>0</v>
      </c>
    </row>
    <row r="872" spans="1:15" x14ac:dyDescent="0.35">
      <c r="A872" s="2">
        <v>351</v>
      </c>
      <c r="B872" s="2">
        <v>2009</v>
      </c>
      <c r="C872" s="3">
        <v>0</v>
      </c>
      <c r="D872" s="3">
        <v>164351.40938233599</v>
      </c>
      <c r="E872" s="3">
        <f t="shared" si="67"/>
        <v>12.009762154548969</v>
      </c>
      <c r="F872" s="3">
        <v>258931.84686090401</v>
      </c>
      <c r="G872" s="3">
        <f t="shared" si="65"/>
        <v>12.464320166521205</v>
      </c>
      <c r="H872" s="3">
        <v>0.66704186554332101</v>
      </c>
      <c r="I872" s="3">
        <v>0.966254315959168</v>
      </c>
      <c r="J872" s="3">
        <v>95.84</v>
      </c>
      <c r="K872" s="3">
        <v>0.143977387640468</v>
      </c>
      <c r="L872" s="3">
        <v>8.8520000000000003</v>
      </c>
      <c r="M872" s="2">
        <f t="shared" si="68"/>
        <v>2.1806434221888034</v>
      </c>
      <c r="N872" s="2">
        <f t="shared" si="66"/>
        <v>0.18709694613066574</v>
      </c>
      <c r="O872" s="2">
        <f t="shared" si="69"/>
        <v>0</v>
      </c>
    </row>
    <row r="873" spans="1:15" x14ac:dyDescent="0.35">
      <c r="A873" s="2">
        <v>351</v>
      </c>
      <c r="B873" s="2">
        <v>2010</v>
      </c>
      <c r="C873" s="3">
        <v>0</v>
      </c>
      <c r="D873" s="3">
        <v>202499.19643805901</v>
      </c>
      <c r="E873" s="3">
        <f t="shared" si="67"/>
        <v>12.218491197313741</v>
      </c>
      <c r="F873" s="3">
        <v>349065.245683085</v>
      </c>
      <c r="G873" s="3">
        <f t="shared" si="65"/>
        <v>12.763014134092852</v>
      </c>
      <c r="H873" s="3">
        <v>0.57812428472743205</v>
      </c>
      <c r="I873" s="3">
        <v>0.98527724070485401</v>
      </c>
      <c r="J873" s="3">
        <v>93.515000000000001</v>
      </c>
      <c r="K873" s="3">
        <v>0.12891680320784199</v>
      </c>
      <c r="L873" s="3">
        <v>10.426</v>
      </c>
      <c r="M873" s="2">
        <f t="shared" si="68"/>
        <v>2.3443026863459142</v>
      </c>
      <c r="N873" s="2">
        <f t="shared" si="66"/>
        <v>0.20872904276477122</v>
      </c>
      <c r="O873" s="2">
        <f t="shared" si="69"/>
        <v>0</v>
      </c>
    </row>
    <row r="874" spans="1:15" x14ac:dyDescent="0.35">
      <c r="A874" s="2">
        <v>351</v>
      </c>
      <c r="B874" s="2">
        <v>2011</v>
      </c>
      <c r="C874" s="3">
        <v>0</v>
      </c>
      <c r="D874" s="3">
        <v>174469.60615923401</v>
      </c>
      <c r="E874" s="3">
        <f t="shared" si="67"/>
        <v>12.069505828716176</v>
      </c>
      <c r="F874" s="3">
        <v>409599.60164090601</v>
      </c>
      <c r="G874" s="3">
        <f t="shared" si="65"/>
        <v>12.92293538015058</v>
      </c>
      <c r="H874" s="3">
        <v>0.32329097759925701</v>
      </c>
      <c r="I874" s="3">
        <v>1.71886883877244</v>
      </c>
      <c r="J874" s="3">
        <v>89.784999999999997</v>
      </c>
      <c r="K874" s="3">
        <v>0.154791920536932</v>
      </c>
      <c r="L874" s="3">
        <v>11.561</v>
      </c>
      <c r="M874" s="2">
        <f t="shared" si="68"/>
        <v>2.4476373646931848</v>
      </c>
      <c r="N874" s="2">
        <f t="shared" si="66"/>
        <v>-0.14898536859756462</v>
      </c>
      <c r="O874" s="2">
        <f t="shared" si="69"/>
        <v>0</v>
      </c>
    </row>
    <row r="875" spans="1:15" x14ac:dyDescent="0.35">
      <c r="A875" s="2">
        <v>352</v>
      </c>
      <c r="B875" s="2">
        <v>2005</v>
      </c>
      <c r="C875" s="3">
        <v>0</v>
      </c>
      <c r="D875" s="3">
        <v>92167.154091384306</v>
      </c>
      <c r="E875" s="3">
        <f t="shared" si="67"/>
        <v>11.431359099776548</v>
      </c>
      <c r="F875" s="3">
        <v>125221.858873643</v>
      </c>
      <c r="G875" s="3">
        <f t="shared" si="65"/>
        <v>11.737842314051305</v>
      </c>
      <c r="H875" s="3">
        <v>0.37280499018089402</v>
      </c>
      <c r="I875" s="3">
        <v>2.0443105511961202</v>
      </c>
      <c r="J875" s="3">
        <v>49.15</v>
      </c>
      <c r="K875" s="3">
        <v>8.6174510945292299E-2</v>
      </c>
      <c r="L875" s="3">
        <v>1.7150000000000001</v>
      </c>
      <c r="M875" s="2">
        <f t="shared" si="68"/>
        <v>0.53941308061790327</v>
      </c>
      <c r="N875" s="2" t="str">
        <f t="shared" si="66"/>
        <v/>
      </c>
      <c r="O875" s="2">
        <f t="shared" si="69"/>
        <v>0</v>
      </c>
    </row>
    <row r="876" spans="1:15" x14ac:dyDescent="0.35">
      <c r="A876" s="2">
        <v>352</v>
      </c>
      <c r="B876" s="2">
        <v>2006</v>
      </c>
      <c r="C876" s="3">
        <v>0</v>
      </c>
      <c r="D876" s="3">
        <v>158053.09915018099</v>
      </c>
      <c r="E876" s="3">
        <f t="shared" si="67"/>
        <v>11.970686326120804</v>
      </c>
      <c r="F876" s="3">
        <v>211674.595635384</v>
      </c>
      <c r="G876" s="3">
        <f t="shared" si="65"/>
        <v>12.262805448199849</v>
      </c>
      <c r="H876" s="3">
        <v>0.31049146650519199</v>
      </c>
      <c r="I876" s="3">
        <v>2.0683307542218898</v>
      </c>
      <c r="J876" s="3">
        <v>60.49</v>
      </c>
      <c r="K876" s="3">
        <v>0.133104756778577</v>
      </c>
      <c r="L876" s="3">
        <v>0.91700000000000004</v>
      </c>
      <c r="M876" s="2">
        <f t="shared" si="68"/>
        <v>-8.6647806725672169E-2</v>
      </c>
      <c r="N876" s="2">
        <f t="shared" si="66"/>
        <v>0.53932722634425545</v>
      </c>
      <c r="O876" s="2">
        <f t="shared" si="69"/>
        <v>0</v>
      </c>
    </row>
    <row r="877" spans="1:15" x14ac:dyDescent="0.35">
      <c r="A877" s="2">
        <v>352</v>
      </c>
      <c r="B877" s="2">
        <v>2007</v>
      </c>
      <c r="C877" s="3">
        <v>0</v>
      </c>
      <c r="D877" s="3">
        <v>252318.19557372801</v>
      </c>
      <c r="E877" s="3">
        <f t="shared" si="67"/>
        <v>12.438446250830648</v>
      </c>
      <c r="F877" s="3">
        <v>348782.57534671202</v>
      </c>
      <c r="G877" s="3">
        <f t="shared" si="65"/>
        <v>12.76220401376772</v>
      </c>
      <c r="H877" s="3">
        <v>0.27962466390859197</v>
      </c>
      <c r="I877" s="3">
        <v>1.87756817403738</v>
      </c>
      <c r="J877" s="3">
        <v>65.581999999999894</v>
      </c>
      <c r="K877" s="3">
        <v>0.115704449576331</v>
      </c>
      <c r="L877" s="3">
        <v>0.32300000000000001</v>
      </c>
      <c r="M877" s="2">
        <f t="shared" si="68"/>
        <v>-1.1301029557594804</v>
      </c>
      <c r="N877" s="2">
        <f t="shared" si="66"/>
        <v>0.46775992470984384</v>
      </c>
      <c r="O877" s="2">
        <f t="shared" si="69"/>
        <v>0</v>
      </c>
    </row>
    <row r="878" spans="1:15" x14ac:dyDescent="0.35">
      <c r="A878" s="2">
        <v>352</v>
      </c>
      <c r="B878" s="2">
        <v>2008</v>
      </c>
      <c r="C878" s="3">
        <v>0</v>
      </c>
      <c r="D878" s="3">
        <v>273352.75375819602</v>
      </c>
      <c r="E878" s="3">
        <f t="shared" si="67"/>
        <v>12.518518378383234</v>
      </c>
      <c r="F878" s="3">
        <v>341619.151137557</v>
      </c>
      <c r="G878" s="3">
        <f t="shared" si="65"/>
        <v>12.741451802374133</v>
      </c>
      <c r="H878" s="3">
        <v>0.311701901791059</v>
      </c>
      <c r="I878" s="3">
        <v>2.5429447537971601</v>
      </c>
      <c r="J878" s="3">
        <v>70.581999999999894</v>
      </c>
      <c r="K878" s="3">
        <v>0.121774965136171</v>
      </c>
      <c r="L878" s="3">
        <v>0.96199999999999997</v>
      </c>
      <c r="M878" s="2">
        <f t="shared" si="68"/>
        <v>-3.8740828316430595E-2</v>
      </c>
      <c r="N878" s="2">
        <f t="shared" si="66"/>
        <v>8.0072127552586636E-2</v>
      </c>
      <c r="O878" s="2">
        <f t="shared" si="69"/>
        <v>0</v>
      </c>
    </row>
    <row r="879" spans="1:15" x14ac:dyDescent="0.35">
      <c r="A879" s="2">
        <v>352</v>
      </c>
      <c r="B879" s="2">
        <v>2009</v>
      </c>
      <c r="C879" s="3">
        <v>0</v>
      </c>
      <c r="D879" s="3">
        <v>264810.63017568702</v>
      </c>
      <c r="E879" s="3">
        <f t="shared" si="67"/>
        <v>12.486770246407238</v>
      </c>
      <c r="F879" s="3">
        <v>360641.62929153099</v>
      </c>
      <c r="G879" s="3">
        <f t="shared" si="65"/>
        <v>12.795640027601547</v>
      </c>
      <c r="H879" s="3">
        <v>0.19951971513227601</v>
      </c>
      <c r="I879" s="3">
        <v>0.827554704484185</v>
      </c>
      <c r="J879" s="3">
        <v>93.09</v>
      </c>
      <c r="K879" s="3">
        <v>0.14572611116013401</v>
      </c>
      <c r="L879" s="3">
        <v>5.6440000000000001</v>
      </c>
      <c r="M879" s="2">
        <f t="shared" si="68"/>
        <v>1.7305930339905675</v>
      </c>
      <c r="N879" s="2">
        <f t="shared" si="66"/>
        <v>-3.1748131975996685E-2</v>
      </c>
      <c r="O879" s="2">
        <f t="shared" si="69"/>
        <v>0</v>
      </c>
    </row>
    <row r="880" spans="1:15" x14ac:dyDescent="0.35">
      <c r="A880" s="2">
        <v>352</v>
      </c>
      <c r="B880" s="2">
        <v>2010</v>
      </c>
      <c r="C880" s="3">
        <v>0</v>
      </c>
      <c r="D880" s="3">
        <v>270601.10047883901</v>
      </c>
      <c r="E880" s="3">
        <f t="shared" si="67"/>
        <v>12.50840106152075</v>
      </c>
      <c r="F880" s="3">
        <v>406427.54079817201</v>
      </c>
      <c r="G880" s="3">
        <f t="shared" si="65"/>
        <v>12.91516094066232</v>
      </c>
      <c r="H880" s="3">
        <v>0.239433868005656</v>
      </c>
      <c r="I880" s="3">
        <v>0.615267144019224</v>
      </c>
      <c r="J880" s="3">
        <v>94.608000000000004</v>
      </c>
      <c r="K880" s="3">
        <v>0.124773667654504</v>
      </c>
      <c r="L880" s="3">
        <v>7.835</v>
      </c>
      <c r="M880" s="2">
        <f t="shared" si="68"/>
        <v>2.0586008758079841</v>
      </c>
      <c r="N880" s="2">
        <f t="shared" si="66"/>
        <v>2.1630815113512725E-2</v>
      </c>
      <c r="O880" s="2">
        <f t="shared" si="69"/>
        <v>0</v>
      </c>
    </row>
    <row r="881" spans="1:15" x14ac:dyDescent="0.35">
      <c r="A881" s="2">
        <v>352</v>
      </c>
      <c r="B881" s="2">
        <v>2011</v>
      </c>
      <c r="C881" s="3">
        <v>0</v>
      </c>
      <c r="D881" s="3">
        <v>180402.31217495899</v>
      </c>
      <c r="E881" s="3">
        <f t="shared" si="67"/>
        <v>12.102944703462887</v>
      </c>
      <c r="F881" s="3">
        <v>408373.08665292198</v>
      </c>
      <c r="G881" s="3">
        <f t="shared" si="65"/>
        <v>12.919936463622538</v>
      </c>
      <c r="H881" s="3">
        <v>0.22788539811428599</v>
      </c>
      <c r="I881" s="3">
        <v>0.85329191366518198</v>
      </c>
      <c r="J881" s="3">
        <v>94.272000000000006</v>
      </c>
      <c r="K881" s="3">
        <v>0.126565511265915</v>
      </c>
      <c r="L881" s="3">
        <v>12.545999999999999</v>
      </c>
      <c r="M881" s="2">
        <f t="shared" si="68"/>
        <v>2.5294018896745514</v>
      </c>
      <c r="N881" s="2">
        <f t="shared" si="66"/>
        <v>-0.4054563580578634</v>
      </c>
      <c r="O881" s="2">
        <f t="shared" si="69"/>
        <v>0</v>
      </c>
    </row>
    <row r="882" spans="1:15" x14ac:dyDescent="0.35">
      <c r="A882" s="2">
        <v>353</v>
      </c>
      <c r="B882" s="2">
        <v>2005</v>
      </c>
      <c r="C882" s="3">
        <v>0</v>
      </c>
      <c r="D882" s="3">
        <v>117241.905438323</v>
      </c>
      <c r="E882" s="3">
        <f t="shared" si="67"/>
        <v>11.671994647152014</v>
      </c>
      <c r="F882" s="3">
        <v>182833.15290318799</v>
      </c>
      <c r="G882" s="3">
        <f t="shared" si="65"/>
        <v>12.116329283172972</v>
      </c>
      <c r="H882" s="3">
        <v>0.49339891817318898</v>
      </c>
      <c r="I882" s="3">
        <v>1.38383758725827</v>
      </c>
      <c r="J882" s="3">
        <v>62.451999999999998</v>
      </c>
      <c r="K882" s="3">
        <v>0.20990157523333</v>
      </c>
      <c r="L882" s="3">
        <v>5.9240000000000004</v>
      </c>
      <c r="M882" s="2">
        <f t="shared" si="68"/>
        <v>1.7790118964055524</v>
      </c>
      <c r="N882" s="2" t="str">
        <f t="shared" si="66"/>
        <v/>
      </c>
      <c r="O882" s="2">
        <f t="shared" si="69"/>
        <v>0</v>
      </c>
    </row>
    <row r="883" spans="1:15" x14ac:dyDescent="0.35">
      <c r="A883" s="2">
        <v>353</v>
      </c>
      <c r="B883" s="2">
        <v>2006</v>
      </c>
      <c r="C883" s="3">
        <v>0</v>
      </c>
      <c r="D883" s="3">
        <v>179505.032204241</v>
      </c>
      <c r="E883" s="3">
        <f t="shared" si="67"/>
        <v>12.097958521081527</v>
      </c>
      <c r="F883" s="3">
        <v>262081.68029704699</v>
      </c>
      <c r="G883" s="3">
        <f t="shared" si="65"/>
        <v>12.476411491016121</v>
      </c>
      <c r="H883" s="3">
        <v>0.488129300254938</v>
      </c>
      <c r="I883" s="3">
        <v>1.4282052236962099</v>
      </c>
      <c r="J883" s="3">
        <v>70.506</v>
      </c>
      <c r="K883" s="3">
        <v>0.16628949358626999</v>
      </c>
      <c r="L883" s="3">
        <v>5.8090000000000002</v>
      </c>
      <c r="M883" s="2">
        <f t="shared" si="68"/>
        <v>1.7594084390103955</v>
      </c>
      <c r="N883" s="2">
        <f t="shared" si="66"/>
        <v>0.42596387392951307</v>
      </c>
      <c r="O883" s="2">
        <f t="shared" si="69"/>
        <v>0</v>
      </c>
    </row>
    <row r="884" spans="1:15" x14ac:dyDescent="0.35">
      <c r="A884" s="2">
        <v>353</v>
      </c>
      <c r="B884" s="2">
        <v>2007</v>
      </c>
      <c r="C884" s="3">
        <v>0</v>
      </c>
      <c r="D884" s="3">
        <v>266374.13881521998</v>
      </c>
      <c r="E884" s="3">
        <f t="shared" si="67"/>
        <v>12.492657136416696</v>
      </c>
      <c r="F884" s="3">
        <v>380576.13143342</v>
      </c>
      <c r="G884" s="3">
        <f t="shared" si="65"/>
        <v>12.84944151888085</v>
      </c>
      <c r="H884" s="3">
        <v>0.55381441361088601</v>
      </c>
      <c r="I884" s="3">
        <v>1.6568401162187001</v>
      </c>
      <c r="J884" s="3">
        <v>70.316000000000003</v>
      </c>
      <c r="K884" s="3">
        <v>0.13238460502576699</v>
      </c>
      <c r="L884" s="3">
        <v>5.1420000000000003</v>
      </c>
      <c r="M884" s="2">
        <f t="shared" si="68"/>
        <v>1.6374421088436979</v>
      </c>
      <c r="N884" s="2">
        <f t="shared" si="66"/>
        <v>0.39469861533516948</v>
      </c>
      <c r="O884" s="2">
        <f t="shared" si="69"/>
        <v>0</v>
      </c>
    </row>
    <row r="885" spans="1:15" x14ac:dyDescent="0.35">
      <c r="A885" s="2">
        <v>353</v>
      </c>
      <c r="B885" s="2">
        <v>2008</v>
      </c>
      <c r="C885" s="3">
        <v>0</v>
      </c>
      <c r="D885" s="3">
        <v>215929.77613414501</v>
      </c>
      <c r="E885" s="3">
        <f t="shared" si="67"/>
        <v>12.28270852331636</v>
      </c>
      <c r="F885" s="3">
        <v>336097.06821901398</v>
      </c>
      <c r="G885" s="3">
        <f t="shared" si="65"/>
        <v>12.725155290732618</v>
      </c>
      <c r="H885" s="3">
        <v>0.59042270391727403</v>
      </c>
      <c r="I885" s="3">
        <v>1.88295988947879</v>
      </c>
      <c r="J885" s="3">
        <v>94.463999999999999</v>
      </c>
      <c r="K885" s="3">
        <v>0.127495957837966</v>
      </c>
      <c r="L885" s="3">
        <v>5.3129999999999997</v>
      </c>
      <c r="M885" s="2">
        <f t="shared" si="68"/>
        <v>1.6701566474688061</v>
      </c>
      <c r="N885" s="2">
        <f t="shared" si="66"/>
        <v>-0.20994861310033563</v>
      </c>
      <c r="O885" s="2">
        <f t="shared" si="69"/>
        <v>0</v>
      </c>
    </row>
    <row r="886" spans="1:15" x14ac:dyDescent="0.35">
      <c r="A886" s="2">
        <v>353</v>
      </c>
      <c r="B886" s="2">
        <v>2009</v>
      </c>
      <c r="C886" s="3">
        <v>0</v>
      </c>
      <c r="D886" s="3">
        <v>228444.34405309701</v>
      </c>
      <c r="E886" s="3">
        <f t="shared" si="67"/>
        <v>12.33904788876459</v>
      </c>
      <c r="F886" s="3">
        <v>417785.81560397899</v>
      </c>
      <c r="G886" s="3">
        <f t="shared" si="65"/>
        <v>12.942724177322392</v>
      </c>
      <c r="H886" s="3">
        <v>0.60462353746083197</v>
      </c>
      <c r="I886" s="3">
        <v>0.60579822878154099</v>
      </c>
      <c r="J886" s="3">
        <v>98.73</v>
      </c>
      <c r="K886" s="3">
        <v>0.122274294944876</v>
      </c>
      <c r="L886" s="3">
        <v>5.7309999999999999</v>
      </c>
      <c r="M886" s="2">
        <f t="shared" si="68"/>
        <v>1.7458900355696003</v>
      </c>
      <c r="N886" s="2">
        <f t="shared" si="66"/>
        <v>5.6339365448229373E-2</v>
      </c>
      <c r="O886" s="2">
        <f t="shared" si="69"/>
        <v>0</v>
      </c>
    </row>
    <row r="887" spans="1:15" x14ac:dyDescent="0.35">
      <c r="A887" s="2">
        <v>353</v>
      </c>
      <c r="B887" s="2">
        <v>2010</v>
      </c>
      <c r="C887" s="3">
        <v>0</v>
      </c>
      <c r="D887" s="3">
        <v>235746.96640752599</v>
      </c>
      <c r="E887" s="3">
        <f t="shared" si="67"/>
        <v>12.370514332576331</v>
      </c>
      <c r="F887" s="3">
        <v>399726.039265703</v>
      </c>
      <c r="G887" s="3">
        <f t="shared" si="65"/>
        <v>12.898534689601966</v>
      </c>
      <c r="H887" s="3">
        <v>0.61470483962493105</v>
      </c>
      <c r="I887" s="3">
        <v>0.86578100180661999</v>
      </c>
      <c r="J887" s="3">
        <v>94.022999999999996</v>
      </c>
      <c r="K887" s="3">
        <v>0.12838878937839099</v>
      </c>
      <c r="L887" s="3">
        <v>6.82</v>
      </c>
      <c r="M887" s="2">
        <f t="shared" si="68"/>
        <v>1.9198594718553708</v>
      </c>
      <c r="N887" s="2">
        <f t="shared" si="66"/>
        <v>3.1466443811741129E-2</v>
      </c>
      <c r="O887" s="2">
        <f t="shared" si="69"/>
        <v>0</v>
      </c>
    </row>
    <row r="888" spans="1:15" x14ac:dyDescent="0.35">
      <c r="A888" s="2">
        <v>353</v>
      </c>
      <c r="B888" s="2">
        <v>2011</v>
      </c>
      <c r="C888" s="3">
        <v>0</v>
      </c>
      <c r="D888" s="3">
        <v>269822.14693801297</v>
      </c>
      <c r="E888" s="3">
        <f t="shared" si="67"/>
        <v>12.505518305888041</v>
      </c>
      <c r="F888" s="3">
        <v>402216.378355717</v>
      </c>
      <c r="G888" s="3">
        <f t="shared" si="65"/>
        <v>12.904745477410314</v>
      </c>
      <c r="H888" s="3">
        <v>0.51495046370989905</v>
      </c>
      <c r="I888" s="3">
        <v>0.87822984742851895</v>
      </c>
      <c r="J888" s="3">
        <v>92.474000000000004</v>
      </c>
      <c r="K888" s="3">
        <v>0.123618752692609</v>
      </c>
      <c r="L888" s="3">
        <v>5.8310000000000004</v>
      </c>
      <c r="M888" s="2">
        <f t="shared" si="68"/>
        <v>1.763188512240019</v>
      </c>
      <c r="N888" s="2">
        <f t="shared" si="66"/>
        <v>0.13500397331170966</v>
      </c>
      <c r="O888" s="2">
        <f t="shared" si="69"/>
        <v>0</v>
      </c>
    </row>
    <row r="889" spans="1:15" x14ac:dyDescent="0.35">
      <c r="A889" s="2">
        <v>354</v>
      </c>
      <c r="B889" s="2">
        <v>2005</v>
      </c>
      <c r="C889" s="3">
        <v>0</v>
      </c>
      <c r="D889" s="3">
        <v>10717.8672143854</v>
      </c>
      <c r="E889" s="3">
        <f t="shared" si="67"/>
        <v>9.2796674609488843</v>
      </c>
      <c r="F889" s="3">
        <v>70512.015501469403</v>
      </c>
      <c r="G889" s="3">
        <f t="shared" si="65"/>
        <v>11.163538406923323</v>
      </c>
      <c r="H889" s="3">
        <v>0.35511985147168401</v>
      </c>
      <c r="I889" s="3">
        <v>3.6008656268107702</v>
      </c>
      <c r="J889" s="3">
        <v>90.929000000000002</v>
      </c>
      <c r="K889" s="3">
        <v>0.55787795292661502</v>
      </c>
      <c r="L889" s="3">
        <v>13.308</v>
      </c>
      <c r="M889" s="2">
        <f t="shared" si="68"/>
        <v>2.5883653581562305</v>
      </c>
      <c r="N889" s="2" t="str">
        <f t="shared" si="66"/>
        <v/>
      </c>
      <c r="O889" s="2">
        <f t="shared" si="69"/>
        <v>0</v>
      </c>
    </row>
    <row r="890" spans="1:15" x14ac:dyDescent="0.35">
      <c r="A890" s="2">
        <v>354</v>
      </c>
      <c r="B890" s="2">
        <v>2006</v>
      </c>
      <c r="C890" s="3">
        <v>0</v>
      </c>
      <c r="D890" s="3">
        <v>30923.470420330799</v>
      </c>
      <c r="E890" s="3">
        <f t="shared" si="67"/>
        <v>10.339270735094232</v>
      </c>
      <c r="F890" s="3">
        <v>74590.046776115894</v>
      </c>
      <c r="G890" s="3">
        <f t="shared" si="65"/>
        <v>11.219762356058757</v>
      </c>
      <c r="H890" s="3">
        <v>0.23180865136010601</v>
      </c>
      <c r="I890" s="3">
        <v>3.40023971022964</v>
      </c>
      <c r="J890" s="3">
        <v>78.132000000000005</v>
      </c>
      <c r="K890" s="3">
        <v>0.60186411871868095</v>
      </c>
      <c r="L890" s="3">
        <v>3.0640000000000001</v>
      </c>
      <c r="M890" s="2">
        <f t="shared" si="68"/>
        <v>1.1197212518783448</v>
      </c>
      <c r="N890" s="2">
        <f t="shared" si="66"/>
        <v>1.0596032741453474</v>
      </c>
      <c r="O890" s="2">
        <f t="shared" si="69"/>
        <v>0</v>
      </c>
    </row>
    <row r="891" spans="1:15" x14ac:dyDescent="0.35">
      <c r="A891" s="2">
        <v>354</v>
      </c>
      <c r="B891" s="2">
        <v>2007</v>
      </c>
      <c r="C891" s="3">
        <v>0</v>
      </c>
      <c r="D891" s="3">
        <v>63898.810109015598</v>
      </c>
      <c r="E891" s="3">
        <f t="shared" si="67"/>
        <v>11.065056019050084</v>
      </c>
      <c r="F891" s="3">
        <v>133092.81856797999</v>
      </c>
      <c r="G891" s="3">
        <f t="shared" si="65"/>
        <v>11.798802047765887</v>
      </c>
      <c r="H891" s="3">
        <v>0.466173521689982</v>
      </c>
      <c r="I891" s="3">
        <v>0.80026373440696197</v>
      </c>
      <c r="J891" s="3">
        <v>83.686000000000007</v>
      </c>
      <c r="K891" s="3">
        <v>0.36769247392730098</v>
      </c>
      <c r="L891" s="3">
        <v>2.2229999999999999</v>
      </c>
      <c r="M891" s="2">
        <f t="shared" si="68"/>
        <v>0.79885763498205942</v>
      </c>
      <c r="N891" s="2">
        <f t="shared" si="66"/>
        <v>0.72578528395585273</v>
      </c>
      <c r="O891" s="2">
        <f t="shared" si="69"/>
        <v>0</v>
      </c>
    </row>
    <row r="892" spans="1:15" x14ac:dyDescent="0.35">
      <c r="A892" s="2">
        <v>354</v>
      </c>
      <c r="B892" s="2">
        <v>2008</v>
      </c>
      <c r="C892" s="3">
        <v>0</v>
      </c>
      <c r="D892" s="3">
        <v>77960.955953881101</v>
      </c>
      <c r="E892" s="3">
        <f t="shared" si="67"/>
        <v>11.263963415653567</v>
      </c>
      <c r="F892" s="3">
        <v>141021.63779857801</v>
      </c>
      <c r="G892" s="3">
        <f t="shared" si="65"/>
        <v>11.856668617150975</v>
      </c>
      <c r="H892" s="3">
        <v>0.46648204607372901</v>
      </c>
      <c r="I892" s="3">
        <v>1.2317076938226501</v>
      </c>
      <c r="J892" s="3">
        <v>95.509</v>
      </c>
      <c r="K892" s="3">
        <v>0.29426718786504802</v>
      </c>
      <c r="L892" s="3">
        <v>6.0179999999999998</v>
      </c>
      <c r="M892" s="2">
        <f t="shared" si="68"/>
        <v>1.7947549782078533</v>
      </c>
      <c r="N892" s="2">
        <f t="shared" si="66"/>
        <v>0.19890739660348267</v>
      </c>
      <c r="O892" s="2">
        <f t="shared" si="69"/>
        <v>0</v>
      </c>
    </row>
    <row r="893" spans="1:15" x14ac:dyDescent="0.35">
      <c r="A893" s="2">
        <v>354</v>
      </c>
      <c r="B893" s="2">
        <v>2009</v>
      </c>
      <c r="C893" s="3">
        <v>0</v>
      </c>
      <c r="D893" s="3">
        <v>58936.537730958298</v>
      </c>
      <c r="E893" s="3">
        <f t="shared" si="67"/>
        <v>10.984216512302265</v>
      </c>
      <c r="F893" s="3">
        <v>303662.11058566702</v>
      </c>
      <c r="G893" s="3">
        <f t="shared" si="65"/>
        <v>12.623670883901609</v>
      </c>
      <c r="H893" s="3">
        <v>0.700914981134792</v>
      </c>
      <c r="I893" s="3">
        <v>3.5439826921149802</v>
      </c>
      <c r="J893" s="3">
        <v>92.646000000000001</v>
      </c>
      <c r="K893" s="3">
        <v>0.17511713556386099</v>
      </c>
      <c r="L893" s="3">
        <v>17.963000000000001</v>
      </c>
      <c r="M893" s="2">
        <f t="shared" si="68"/>
        <v>2.8883140867866985</v>
      </c>
      <c r="N893" s="2">
        <f t="shared" si="66"/>
        <v>-0.27974690335130248</v>
      </c>
      <c r="O893" s="2">
        <f t="shared" si="69"/>
        <v>0</v>
      </c>
    </row>
    <row r="894" spans="1:15" x14ac:dyDescent="0.35">
      <c r="A894" s="2">
        <v>354</v>
      </c>
      <c r="B894" s="2">
        <v>2010</v>
      </c>
      <c r="C894" s="3">
        <v>0</v>
      </c>
      <c r="D894" s="3">
        <v>104164.59274091601</v>
      </c>
      <c r="E894" s="3">
        <f t="shared" si="67"/>
        <v>11.553727549605076</v>
      </c>
      <c r="F894" s="3">
        <v>406472.72255702701</v>
      </c>
      <c r="G894" s="3">
        <f t="shared" si="65"/>
        <v>12.915272102537738</v>
      </c>
      <c r="H894" s="3">
        <v>0.70540454821344101</v>
      </c>
      <c r="I894" s="3">
        <v>2.7737745851256901</v>
      </c>
      <c r="J894" s="3">
        <v>79.010999999999996</v>
      </c>
      <c r="K894" s="3">
        <v>0.13852518427265501</v>
      </c>
      <c r="L894" s="3">
        <v>12.670999999999999</v>
      </c>
      <c r="M894" s="2">
        <f t="shared" si="68"/>
        <v>2.5393159178167712</v>
      </c>
      <c r="N894" s="2">
        <f t="shared" si="66"/>
        <v>0.56951103730281183</v>
      </c>
      <c r="O894" s="2">
        <f t="shared" si="69"/>
        <v>0</v>
      </c>
    </row>
    <row r="895" spans="1:15" x14ac:dyDescent="0.35">
      <c r="A895" s="2">
        <v>354</v>
      </c>
      <c r="B895" s="2">
        <v>2011</v>
      </c>
      <c r="C895" s="3">
        <v>0</v>
      </c>
      <c r="D895" s="3">
        <v>155183.388651721</v>
      </c>
      <c r="E895" s="3">
        <f t="shared" si="67"/>
        <v>11.952362849119694</v>
      </c>
      <c r="F895" s="3">
        <v>388261.48969060602</v>
      </c>
      <c r="G895" s="3">
        <f t="shared" si="65"/>
        <v>12.869434334109707</v>
      </c>
      <c r="H895" s="3">
        <v>0.53539000741249998</v>
      </c>
      <c r="I895" s="3">
        <v>2.2033508083592701</v>
      </c>
      <c r="J895" s="3">
        <v>86.234999999999999</v>
      </c>
      <c r="K895" s="3">
        <v>0.157256194269255</v>
      </c>
      <c r="L895" s="3">
        <v>7.23</v>
      </c>
      <c r="M895" s="2">
        <f t="shared" si="68"/>
        <v>1.9782390361706734</v>
      </c>
      <c r="N895" s="2">
        <f t="shared" si="66"/>
        <v>0.39863529951461807</v>
      </c>
      <c r="O895" s="2">
        <f t="shared" si="69"/>
        <v>0</v>
      </c>
    </row>
    <row r="896" spans="1:15" x14ac:dyDescent="0.35">
      <c r="A896" s="2">
        <v>355</v>
      </c>
      <c r="B896" s="2">
        <v>2005</v>
      </c>
      <c r="C896" s="3">
        <v>0</v>
      </c>
      <c r="D896" s="3">
        <v>92042.286545041905</v>
      </c>
      <c r="E896" s="3">
        <f t="shared" si="67"/>
        <v>11.430003386789894</v>
      </c>
      <c r="F896" s="3">
        <v>224685.460768964</v>
      </c>
      <c r="G896" s="3">
        <f t="shared" si="65"/>
        <v>12.322456751001916</v>
      </c>
      <c r="H896" s="3">
        <v>0.68206368662854899</v>
      </c>
      <c r="I896" s="3">
        <v>3.5006909685760399</v>
      </c>
      <c r="J896" s="3">
        <v>48.813000000000002</v>
      </c>
      <c r="K896" s="3">
        <v>0.17515036703984799</v>
      </c>
      <c r="L896" s="3">
        <v>1.052</v>
      </c>
      <c r="M896" s="2">
        <f t="shared" si="68"/>
        <v>5.0693114315518165E-2</v>
      </c>
      <c r="N896" s="2" t="str">
        <f t="shared" si="66"/>
        <v/>
      </c>
      <c r="O896" s="2">
        <f t="shared" si="69"/>
        <v>0</v>
      </c>
    </row>
    <row r="897" spans="1:15" x14ac:dyDescent="0.35">
      <c r="A897" s="2">
        <v>355</v>
      </c>
      <c r="B897" s="2">
        <v>2006</v>
      </c>
      <c r="C897" s="3">
        <v>0</v>
      </c>
      <c r="D897" s="3">
        <v>200963.801281035</v>
      </c>
      <c r="E897" s="3">
        <f t="shared" si="67"/>
        <v>12.21088007769332</v>
      </c>
      <c r="F897" s="3">
        <v>398819.984604806</v>
      </c>
      <c r="G897" s="3">
        <f t="shared" si="65"/>
        <v>12.896265427661822</v>
      </c>
      <c r="H897" s="3">
        <v>0.69725947159841695</v>
      </c>
      <c r="I897" s="3">
        <v>2.1461963673498099</v>
      </c>
      <c r="J897" s="3">
        <v>48.853000000000002</v>
      </c>
      <c r="K897" s="3">
        <v>0.121687943733812</v>
      </c>
      <c r="L897" s="3">
        <v>0.48499999999999999</v>
      </c>
      <c r="M897" s="2">
        <f t="shared" si="68"/>
        <v>-0.72360638804465394</v>
      </c>
      <c r="N897" s="2">
        <f t="shared" si="66"/>
        <v>0.78087669090342615</v>
      </c>
      <c r="O897" s="2">
        <f t="shared" si="69"/>
        <v>0</v>
      </c>
    </row>
    <row r="898" spans="1:15" x14ac:dyDescent="0.35">
      <c r="A898" s="2">
        <v>355</v>
      </c>
      <c r="B898" s="2">
        <v>2007</v>
      </c>
      <c r="C898" s="3">
        <v>0</v>
      </c>
      <c r="D898" s="3">
        <v>286261.53448146197</v>
      </c>
      <c r="E898" s="3">
        <f t="shared" si="67"/>
        <v>12.564661128170505</v>
      </c>
      <c r="F898" s="3">
        <v>501052.04821582098</v>
      </c>
      <c r="G898" s="3">
        <f t="shared" ref="G898:G961" si="70">LN(F898)</f>
        <v>13.124465263325282</v>
      </c>
      <c r="H898" s="3">
        <v>0.68132171562325305</v>
      </c>
      <c r="I898" s="3">
        <v>2.9907413038734099</v>
      </c>
      <c r="J898" s="3">
        <v>36.936999999999998</v>
      </c>
      <c r="K898" s="3">
        <v>0.12592548746540699</v>
      </c>
      <c r="L898" s="3">
        <v>0.34100000000000003</v>
      </c>
      <c r="M898" s="2">
        <f t="shared" si="68"/>
        <v>-1.0758728016986201</v>
      </c>
      <c r="N898" s="2">
        <f t="shared" ref="N898:N961" si="71">IF(A898&lt;&gt;A897,"",E898-E897)</f>
        <v>0.35378105047718478</v>
      </c>
      <c r="O898" s="2">
        <f t="shared" si="69"/>
        <v>0</v>
      </c>
    </row>
    <row r="899" spans="1:15" x14ac:dyDescent="0.35">
      <c r="A899" s="2">
        <v>355</v>
      </c>
      <c r="B899" s="2">
        <v>2008</v>
      </c>
      <c r="C899" s="3">
        <v>0</v>
      </c>
      <c r="D899" s="3">
        <v>138287.46799606501</v>
      </c>
      <c r="E899" s="3">
        <f t="shared" ref="E899:E962" si="72">LN(D899)</f>
        <v>11.837089898912714</v>
      </c>
      <c r="F899" s="3">
        <v>312704.56773923698</v>
      </c>
      <c r="G899" s="3">
        <f t="shared" si="70"/>
        <v>12.653014150756057</v>
      </c>
      <c r="H899" s="3">
        <v>0.58043904767243404</v>
      </c>
      <c r="I899" s="3">
        <v>4.4623361272004898</v>
      </c>
      <c r="J899" s="3">
        <v>68.415999999999997</v>
      </c>
      <c r="K899" s="3">
        <v>0.17919984848789899</v>
      </c>
      <c r="L899" s="3">
        <v>3.1659999999999999</v>
      </c>
      <c r="M899" s="2">
        <f t="shared" ref="M899:M962" si="73">LN(L899)</f>
        <v>1.1524689614588204</v>
      </c>
      <c r="N899" s="2">
        <f t="shared" si="71"/>
        <v>-0.72757122925779072</v>
      </c>
      <c r="O899" s="2">
        <f t="shared" ref="O899:O962" si="74">IF(C899&gt;0,1,0)</f>
        <v>0</v>
      </c>
    </row>
    <row r="900" spans="1:15" x14ac:dyDescent="0.35">
      <c r="A900" s="2">
        <v>355</v>
      </c>
      <c r="B900" s="2">
        <v>2009</v>
      </c>
      <c r="C900" s="3">
        <v>0</v>
      </c>
      <c r="D900" s="3">
        <v>123937.08430688499</v>
      </c>
      <c r="E900" s="3">
        <f t="shared" si="72"/>
        <v>11.727529331202145</v>
      </c>
      <c r="F900" s="3">
        <v>334153.62967656198</v>
      </c>
      <c r="G900" s="3">
        <f t="shared" si="70"/>
        <v>12.719356135296985</v>
      </c>
      <c r="H900" s="3">
        <v>0.74772262822346902</v>
      </c>
      <c r="I900" s="3">
        <v>3.2563566920398799</v>
      </c>
      <c r="J900" s="3">
        <v>76.364000000000004</v>
      </c>
      <c r="K900" s="3">
        <v>0.21038257238274999</v>
      </c>
      <c r="L900" s="3">
        <v>8.3699999999999903</v>
      </c>
      <c r="M900" s="2">
        <f t="shared" si="73"/>
        <v>2.1246538845013827</v>
      </c>
      <c r="N900" s="2">
        <f t="shared" si="71"/>
        <v>-0.10956056771056844</v>
      </c>
      <c r="O900" s="2">
        <f t="shared" si="74"/>
        <v>0</v>
      </c>
    </row>
    <row r="901" spans="1:15" x14ac:dyDescent="0.35">
      <c r="A901" s="2">
        <v>355</v>
      </c>
      <c r="B901" s="2">
        <v>2010</v>
      </c>
      <c r="C901" s="3">
        <v>0</v>
      </c>
      <c r="D901" s="3">
        <v>130594.806071837</v>
      </c>
      <c r="E901" s="3">
        <f t="shared" si="72"/>
        <v>11.779854725292719</v>
      </c>
      <c r="F901" s="3">
        <v>324974.70591562201</v>
      </c>
      <c r="G901" s="3">
        <f t="shared" si="70"/>
        <v>12.69150263033119</v>
      </c>
      <c r="H901" s="3">
        <v>0.64644370855176803</v>
      </c>
      <c r="I901" s="3">
        <v>4.7967119476926197</v>
      </c>
      <c r="J901" s="3">
        <v>50.183</v>
      </c>
      <c r="K901" s="3">
        <v>0.22653308861614699</v>
      </c>
      <c r="L901" s="3">
        <v>7.7069999999999999</v>
      </c>
      <c r="M901" s="2">
        <f t="shared" si="73"/>
        <v>2.0421290067958564</v>
      </c>
      <c r="N901" s="2">
        <f t="shared" si="71"/>
        <v>5.2325394090573241E-2</v>
      </c>
      <c r="O901" s="2">
        <f t="shared" si="74"/>
        <v>0</v>
      </c>
    </row>
    <row r="902" spans="1:15" x14ac:dyDescent="0.35">
      <c r="A902" s="2">
        <v>355</v>
      </c>
      <c r="B902" s="2">
        <v>2011</v>
      </c>
      <c r="C902" s="3">
        <v>0</v>
      </c>
      <c r="D902" s="3">
        <v>190873.393865285</v>
      </c>
      <c r="E902" s="3">
        <f t="shared" si="72"/>
        <v>12.159365627896323</v>
      </c>
      <c r="F902" s="3">
        <v>384929.96823801898</v>
      </c>
      <c r="G902" s="3">
        <f t="shared" si="70"/>
        <v>12.860816696043516</v>
      </c>
      <c r="H902" s="3">
        <v>0.63311066900643498</v>
      </c>
      <c r="I902" s="3">
        <v>2.43346294158333</v>
      </c>
      <c r="J902" s="3">
        <v>58.253</v>
      </c>
      <c r="K902" s="3">
        <v>0.19575237928019401</v>
      </c>
      <c r="L902" s="3">
        <v>4.6219999999999999</v>
      </c>
      <c r="M902" s="2">
        <f t="shared" si="73"/>
        <v>1.530827511852189</v>
      </c>
      <c r="N902" s="2">
        <f t="shared" si="71"/>
        <v>0.37951090260360409</v>
      </c>
      <c r="O902" s="2">
        <f t="shared" si="74"/>
        <v>0</v>
      </c>
    </row>
    <row r="903" spans="1:15" x14ac:dyDescent="0.35">
      <c r="A903" s="2">
        <v>356</v>
      </c>
      <c r="B903" s="2">
        <v>2005</v>
      </c>
      <c r="C903" s="3">
        <v>0</v>
      </c>
      <c r="D903" s="3">
        <v>107714.17116771999</v>
      </c>
      <c r="E903" s="3">
        <f t="shared" si="72"/>
        <v>11.587236434504559</v>
      </c>
      <c r="F903" s="3">
        <v>224260.27183403401</v>
      </c>
      <c r="G903" s="3">
        <f t="shared" si="70"/>
        <v>12.320562584151986</v>
      </c>
      <c r="H903" s="3">
        <v>0.79035631163367703</v>
      </c>
      <c r="I903" s="3">
        <v>1.6232334191251701</v>
      </c>
      <c r="J903" s="3">
        <v>47.478999999999999</v>
      </c>
      <c r="K903" s="3">
        <v>0.13761030406810701</v>
      </c>
      <c r="L903" s="3">
        <v>19.667999999999999</v>
      </c>
      <c r="M903" s="2">
        <f t="shared" si="73"/>
        <v>2.978992949549693</v>
      </c>
      <c r="N903" s="2" t="str">
        <f t="shared" si="71"/>
        <v/>
      </c>
      <c r="O903" s="2">
        <f t="shared" si="74"/>
        <v>0</v>
      </c>
    </row>
    <row r="904" spans="1:15" x14ac:dyDescent="0.35">
      <c r="A904" s="2">
        <v>356</v>
      </c>
      <c r="B904" s="2">
        <v>2006</v>
      </c>
      <c r="C904" s="3">
        <v>0</v>
      </c>
      <c r="D904" s="3">
        <v>120173.86166364</v>
      </c>
      <c r="E904" s="3">
        <f t="shared" si="72"/>
        <v>11.69669482039477</v>
      </c>
      <c r="F904" s="3">
        <v>280597.57956448197</v>
      </c>
      <c r="G904" s="3">
        <f t="shared" si="70"/>
        <v>12.544676820684861</v>
      </c>
      <c r="H904" s="3">
        <v>0.82446125658680502</v>
      </c>
      <c r="I904" s="3">
        <v>1.0471489053918399</v>
      </c>
      <c r="J904" s="3">
        <v>31.077000000000002</v>
      </c>
      <c r="K904" s="3">
        <v>0.12834057189045101</v>
      </c>
      <c r="L904" s="3">
        <v>26.347000000000001</v>
      </c>
      <c r="M904" s="2">
        <f t="shared" si="73"/>
        <v>3.2713544165133315</v>
      </c>
      <c r="N904" s="2">
        <f t="shared" si="71"/>
        <v>0.10945838589021051</v>
      </c>
      <c r="O904" s="2">
        <f t="shared" si="74"/>
        <v>0</v>
      </c>
    </row>
    <row r="905" spans="1:15" x14ac:dyDescent="0.35">
      <c r="A905" s="2">
        <v>356</v>
      </c>
      <c r="B905" s="2">
        <v>2008</v>
      </c>
      <c r="C905" s="3">
        <v>0</v>
      </c>
      <c r="D905" s="3">
        <v>258423.37861477601</v>
      </c>
      <c r="E905" s="3">
        <f t="shared" si="72"/>
        <v>12.462354521313399</v>
      </c>
      <c r="F905" s="3">
        <v>402755.69302040001</v>
      </c>
      <c r="G905" s="3">
        <f t="shared" si="70"/>
        <v>12.906085436309647</v>
      </c>
      <c r="H905" s="3">
        <v>0.87423353919333002</v>
      </c>
      <c r="I905" s="3">
        <v>1.7040471902472301</v>
      </c>
      <c r="J905" s="3">
        <v>98.981999999999999</v>
      </c>
      <c r="K905" s="3">
        <v>9.3591438202746402E-2</v>
      </c>
      <c r="L905" s="3">
        <v>27.503</v>
      </c>
      <c r="M905" s="2">
        <f t="shared" si="73"/>
        <v>3.3142950896316359</v>
      </c>
      <c r="N905" s="2">
        <f t="shared" si="71"/>
        <v>0.76565970091862923</v>
      </c>
      <c r="O905" s="2">
        <f t="shared" si="74"/>
        <v>0</v>
      </c>
    </row>
    <row r="906" spans="1:15" x14ac:dyDescent="0.35">
      <c r="A906" s="2">
        <v>356</v>
      </c>
      <c r="B906" s="2">
        <v>2009</v>
      </c>
      <c r="C906" s="3">
        <v>0</v>
      </c>
      <c r="D906" s="3">
        <v>228250.60944857399</v>
      </c>
      <c r="E906" s="3">
        <f t="shared" si="72"/>
        <v>12.338199468545978</v>
      </c>
      <c r="F906" s="3">
        <v>374477.00976549101</v>
      </c>
      <c r="G906" s="3">
        <f t="shared" si="70"/>
        <v>12.833285690910804</v>
      </c>
      <c r="H906" s="3">
        <v>0.82410797612568398</v>
      </c>
      <c r="I906" s="3">
        <v>2.0611720257357402</v>
      </c>
      <c r="J906" s="3">
        <v>98.183999999999997</v>
      </c>
      <c r="K906" s="3">
        <v>0.108489655420638</v>
      </c>
      <c r="L906" s="3">
        <v>36.607999999999997</v>
      </c>
      <c r="M906" s="2">
        <f t="shared" si="73"/>
        <v>3.6002667957573324</v>
      </c>
      <c r="N906" s="2">
        <f t="shared" si="71"/>
        <v>-0.12415505276742067</v>
      </c>
      <c r="O906" s="2">
        <f t="shared" si="74"/>
        <v>0</v>
      </c>
    </row>
    <row r="907" spans="1:15" x14ac:dyDescent="0.35">
      <c r="A907" s="2">
        <v>356</v>
      </c>
      <c r="B907" s="2">
        <v>2010</v>
      </c>
      <c r="C907" s="3">
        <v>0</v>
      </c>
      <c r="D907" s="3">
        <v>217831.20139338099</v>
      </c>
      <c r="E907" s="3">
        <f t="shared" si="72"/>
        <v>12.291475736306911</v>
      </c>
      <c r="F907" s="3">
        <v>381649.988926936</v>
      </c>
      <c r="G907" s="3">
        <f t="shared" si="70"/>
        <v>12.852259208212955</v>
      </c>
      <c r="H907" s="3">
        <v>0.78102394108967399</v>
      </c>
      <c r="I907" s="3">
        <v>1.31314862069917</v>
      </c>
      <c r="J907" s="3">
        <v>97.322000000000003</v>
      </c>
      <c r="K907" s="3">
        <v>0.109981774505784</v>
      </c>
      <c r="L907" s="3">
        <v>39.713999999999999</v>
      </c>
      <c r="M907" s="2">
        <f t="shared" si="73"/>
        <v>3.6817037703648405</v>
      </c>
      <c r="N907" s="2">
        <f t="shared" si="71"/>
        <v>-4.6723732239067672E-2</v>
      </c>
      <c r="O907" s="2">
        <f t="shared" si="74"/>
        <v>0</v>
      </c>
    </row>
    <row r="908" spans="1:15" x14ac:dyDescent="0.35">
      <c r="A908" s="2">
        <v>357</v>
      </c>
      <c r="B908" s="2">
        <v>2005</v>
      </c>
      <c r="C908" s="3">
        <v>0</v>
      </c>
      <c r="D908" s="3">
        <v>99662.993895448701</v>
      </c>
      <c r="E908" s="3">
        <f t="shared" si="72"/>
        <v>11.509549712478378</v>
      </c>
      <c r="F908" s="3">
        <v>134904.51367544799</v>
      </c>
      <c r="G908" s="3">
        <f t="shared" si="70"/>
        <v>11.812322501053796</v>
      </c>
      <c r="H908" s="3">
        <v>0.69250421528918105</v>
      </c>
      <c r="I908" s="3">
        <v>1.20696213566753</v>
      </c>
      <c r="J908" s="3">
        <v>70.069999999999894</v>
      </c>
      <c r="K908" s="3">
        <v>0.10910896500002901</v>
      </c>
      <c r="L908" s="3">
        <v>10.961</v>
      </c>
      <c r="M908" s="2">
        <f t="shared" si="73"/>
        <v>2.3943435182335864</v>
      </c>
      <c r="N908" s="2" t="str">
        <f t="shared" si="71"/>
        <v/>
      </c>
      <c r="O908" s="2">
        <f t="shared" si="74"/>
        <v>0</v>
      </c>
    </row>
    <row r="909" spans="1:15" x14ac:dyDescent="0.35">
      <c r="A909" s="2">
        <v>357</v>
      </c>
      <c r="B909" s="2">
        <v>2006</v>
      </c>
      <c r="C909" s="3">
        <v>0</v>
      </c>
      <c r="D909" s="3">
        <v>122696.80978757099</v>
      </c>
      <c r="E909" s="3">
        <f t="shared" si="72"/>
        <v>11.717471630259698</v>
      </c>
      <c r="F909" s="3">
        <v>193196.75022783899</v>
      </c>
      <c r="G909" s="3">
        <f t="shared" si="70"/>
        <v>12.171464379852205</v>
      </c>
      <c r="H909" s="3">
        <v>0.740737864902142</v>
      </c>
      <c r="I909" s="3">
        <v>0.92573681223600801</v>
      </c>
      <c r="J909" s="3">
        <v>90.864000000000004</v>
      </c>
      <c r="K909" s="3">
        <v>8.6333759445245795E-2</v>
      </c>
      <c r="L909" s="3">
        <v>10.266999999999999</v>
      </c>
      <c r="M909" s="2">
        <f t="shared" si="73"/>
        <v>2.3289348683168276</v>
      </c>
      <c r="N909" s="2">
        <f t="shared" si="71"/>
        <v>0.20792191778132008</v>
      </c>
      <c r="O909" s="2">
        <f t="shared" si="74"/>
        <v>0</v>
      </c>
    </row>
    <row r="910" spans="1:15" x14ac:dyDescent="0.35">
      <c r="A910" s="2">
        <v>357</v>
      </c>
      <c r="B910" s="2">
        <v>2007</v>
      </c>
      <c r="C910" s="3">
        <v>0</v>
      </c>
      <c r="D910" s="3">
        <v>146089.49399826699</v>
      </c>
      <c r="E910" s="3">
        <f t="shared" si="72"/>
        <v>11.891974685490382</v>
      </c>
      <c r="F910" s="3">
        <v>230349.05205606701</v>
      </c>
      <c r="G910" s="3">
        <f t="shared" si="70"/>
        <v>12.347351055122546</v>
      </c>
      <c r="H910" s="3">
        <v>0.68538451280588897</v>
      </c>
      <c r="I910" s="3">
        <v>1.3270680135842501</v>
      </c>
      <c r="J910" s="3">
        <v>98.385000000000005</v>
      </c>
      <c r="K910" s="3">
        <v>8.6105464368572804E-2</v>
      </c>
      <c r="L910" s="3">
        <v>7.2009999999999996</v>
      </c>
      <c r="M910" s="2">
        <f t="shared" si="73"/>
        <v>1.9742199052667297</v>
      </c>
      <c r="N910" s="2">
        <f t="shared" si="71"/>
        <v>0.17450305523068366</v>
      </c>
      <c r="O910" s="2">
        <f t="shared" si="74"/>
        <v>0</v>
      </c>
    </row>
    <row r="911" spans="1:15" x14ac:dyDescent="0.35">
      <c r="A911" s="2">
        <v>357</v>
      </c>
      <c r="B911" s="2">
        <v>2008</v>
      </c>
      <c r="C911" s="3">
        <v>0</v>
      </c>
      <c r="D911" s="3">
        <v>116531.909201093</v>
      </c>
      <c r="E911" s="3">
        <f t="shared" si="72"/>
        <v>11.665920413206313</v>
      </c>
      <c r="F911" s="3">
        <v>150690.32878711101</v>
      </c>
      <c r="G911" s="3">
        <f t="shared" si="70"/>
        <v>11.922982207287257</v>
      </c>
      <c r="H911" s="3">
        <v>0.76011792176885895</v>
      </c>
      <c r="I911" s="3">
        <v>1.9427909567410799</v>
      </c>
      <c r="J911" s="3">
        <v>95.894000000000005</v>
      </c>
      <c r="K911" s="3">
        <v>0.109166402776202</v>
      </c>
      <c r="L911" s="3">
        <v>4.4119999999999999</v>
      </c>
      <c r="M911" s="2">
        <f t="shared" si="73"/>
        <v>1.4843281013912559</v>
      </c>
      <c r="N911" s="2">
        <f t="shared" si="71"/>
        <v>-0.2260542722840686</v>
      </c>
      <c r="O911" s="2">
        <f t="shared" si="74"/>
        <v>0</v>
      </c>
    </row>
    <row r="912" spans="1:15" x14ac:dyDescent="0.35">
      <c r="A912" s="2">
        <v>357</v>
      </c>
      <c r="B912" s="2">
        <v>2009</v>
      </c>
      <c r="C912" s="3">
        <v>0</v>
      </c>
      <c r="D912" s="3">
        <v>108802.538363032</v>
      </c>
      <c r="E912" s="3">
        <f t="shared" si="72"/>
        <v>11.597289943674401</v>
      </c>
      <c r="F912" s="3">
        <v>170011.98599480101</v>
      </c>
      <c r="G912" s="3">
        <f t="shared" si="70"/>
        <v>12.043624219398749</v>
      </c>
      <c r="H912" s="3">
        <v>0.76961253408394503</v>
      </c>
      <c r="I912" s="3">
        <v>0.81523197104315503</v>
      </c>
      <c r="J912" s="3">
        <v>98.22</v>
      </c>
      <c r="K912" s="3">
        <v>9.9251654648029305E-2</v>
      </c>
      <c r="L912" s="3">
        <v>8.0169999999999995</v>
      </c>
      <c r="M912" s="2">
        <f t="shared" si="73"/>
        <v>2.0815642870608144</v>
      </c>
      <c r="N912" s="2">
        <f t="shared" si="71"/>
        <v>-6.8630469531912652E-2</v>
      </c>
      <c r="O912" s="2">
        <f t="shared" si="74"/>
        <v>0</v>
      </c>
    </row>
    <row r="913" spans="1:15" x14ac:dyDescent="0.35">
      <c r="A913" s="2">
        <v>357</v>
      </c>
      <c r="B913" s="2">
        <v>2010</v>
      </c>
      <c r="C913" s="3">
        <v>0</v>
      </c>
      <c r="D913" s="3">
        <v>137984.92748308601</v>
      </c>
      <c r="E913" s="3">
        <f t="shared" si="72"/>
        <v>11.834899737037221</v>
      </c>
      <c r="F913" s="3">
        <v>215172.92588476799</v>
      </c>
      <c r="G913" s="3">
        <f t="shared" si="70"/>
        <v>12.279197290269488</v>
      </c>
      <c r="H913" s="3">
        <v>0.70346948460185998</v>
      </c>
      <c r="I913" s="3">
        <v>2.1744931687497799</v>
      </c>
      <c r="J913" s="3">
        <v>91.518000000000001</v>
      </c>
      <c r="K913" s="3">
        <v>9.2038584867739304E-2</v>
      </c>
      <c r="L913" s="3">
        <v>9.1999999999999904</v>
      </c>
      <c r="M913" s="2">
        <f t="shared" si="73"/>
        <v>2.2192034840549937</v>
      </c>
      <c r="N913" s="2">
        <f t="shared" si="71"/>
        <v>0.23760979336281984</v>
      </c>
      <c r="O913" s="2">
        <f t="shared" si="74"/>
        <v>0</v>
      </c>
    </row>
    <row r="914" spans="1:15" x14ac:dyDescent="0.35">
      <c r="A914" s="2">
        <v>357</v>
      </c>
      <c r="B914" s="2">
        <v>2011</v>
      </c>
      <c r="C914" s="3">
        <v>0</v>
      </c>
      <c r="D914" s="3">
        <v>225256.222148962</v>
      </c>
      <c r="E914" s="3">
        <f t="shared" si="72"/>
        <v>12.324993798391896</v>
      </c>
      <c r="F914" s="3">
        <v>381174.01650583901</v>
      </c>
      <c r="G914" s="3">
        <f t="shared" si="70"/>
        <v>12.85101128607239</v>
      </c>
      <c r="H914" s="3">
        <v>0.79967580694012397</v>
      </c>
      <c r="I914" s="3">
        <v>1.1301696330041</v>
      </c>
      <c r="J914" s="3">
        <v>91.161000000000001</v>
      </c>
      <c r="K914" s="3">
        <v>4.9437852689105097E-2</v>
      </c>
      <c r="L914" s="3">
        <v>4.3460000000000001</v>
      </c>
      <c r="M914" s="2">
        <f t="shared" si="73"/>
        <v>1.4692558818342378</v>
      </c>
      <c r="N914" s="2">
        <f t="shared" si="71"/>
        <v>0.49009406135467515</v>
      </c>
      <c r="O914" s="2">
        <f t="shared" si="74"/>
        <v>0</v>
      </c>
    </row>
    <row r="915" spans="1:15" x14ac:dyDescent="0.35">
      <c r="A915" s="2">
        <v>358</v>
      </c>
      <c r="B915" s="2">
        <v>2005</v>
      </c>
      <c r="C915" s="3">
        <v>0</v>
      </c>
      <c r="D915" s="3">
        <v>79257.885759025798</v>
      </c>
      <c r="E915" s="3">
        <f t="shared" si="72"/>
        <v>11.280462191634999</v>
      </c>
      <c r="F915" s="3">
        <v>118681.391298104</v>
      </c>
      <c r="G915" s="3">
        <f t="shared" si="70"/>
        <v>11.684197797441065</v>
      </c>
      <c r="H915" s="3">
        <v>0.68126086265389996</v>
      </c>
      <c r="I915" s="3">
        <v>0.71561414740919604</v>
      </c>
      <c r="J915" s="3">
        <v>44.331000000000003</v>
      </c>
      <c r="K915" s="3">
        <v>0.233064505977405</v>
      </c>
      <c r="L915" s="3">
        <v>1.637</v>
      </c>
      <c r="M915" s="2">
        <f t="shared" si="73"/>
        <v>0.49286529838899784</v>
      </c>
      <c r="N915" s="2" t="str">
        <f t="shared" si="71"/>
        <v/>
      </c>
      <c r="O915" s="2">
        <f t="shared" si="74"/>
        <v>0</v>
      </c>
    </row>
    <row r="916" spans="1:15" x14ac:dyDescent="0.35">
      <c r="A916" s="2">
        <v>358</v>
      </c>
      <c r="B916" s="2">
        <v>2006</v>
      </c>
      <c r="C916" s="3">
        <v>0</v>
      </c>
      <c r="D916" s="3">
        <v>165612.29713434001</v>
      </c>
      <c r="E916" s="3">
        <f t="shared" si="72"/>
        <v>12.017404776233912</v>
      </c>
      <c r="F916" s="3">
        <v>198112.76204374401</v>
      </c>
      <c r="G916" s="3">
        <f t="shared" si="70"/>
        <v>12.196591652841523</v>
      </c>
      <c r="H916" s="3">
        <v>0.76907873763521295</v>
      </c>
      <c r="I916" s="3">
        <v>0.92668934714610096</v>
      </c>
      <c r="J916" s="3">
        <v>47.484000000000002</v>
      </c>
      <c r="K916" s="3">
        <v>0.159192504898374</v>
      </c>
      <c r="L916" s="3">
        <v>1.087</v>
      </c>
      <c r="M916" s="2">
        <f t="shared" si="73"/>
        <v>8.3421608139072359E-2</v>
      </c>
      <c r="N916" s="2">
        <f t="shared" si="71"/>
        <v>0.73694258459891238</v>
      </c>
      <c r="O916" s="2">
        <f t="shared" si="74"/>
        <v>0</v>
      </c>
    </row>
    <row r="917" spans="1:15" x14ac:dyDescent="0.35">
      <c r="A917" s="2">
        <v>358</v>
      </c>
      <c r="B917" s="2">
        <v>2007</v>
      </c>
      <c r="C917" s="3">
        <v>0</v>
      </c>
      <c r="D917" s="3">
        <v>241642.531094559</v>
      </c>
      <c r="E917" s="3">
        <f t="shared" si="72"/>
        <v>12.395214768848369</v>
      </c>
      <c r="F917" s="3">
        <v>309551.37119952601</v>
      </c>
      <c r="G917" s="3">
        <f t="shared" si="70"/>
        <v>12.642879338591989</v>
      </c>
      <c r="H917" s="3">
        <v>0.82382227100499905</v>
      </c>
      <c r="I917" s="3">
        <v>1.0349933077223701</v>
      </c>
      <c r="J917" s="3">
        <v>35.576999999999998</v>
      </c>
      <c r="K917" s="3">
        <v>0.13766126941385601</v>
      </c>
      <c r="L917" s="3">
        <v>1.7050000000000001</v>
      </c>
      <c r="M917" s="2">
        <f t="shared" si="73"/>
        <v>0.53356511073548019</v>
      </c>
      <c r="N917" s="2">
        <f t="shared" si="71"/>
        <v>0.37780999261445736</v>
      </c>
      <c r="O917" s="2">
        <f t="shared" si="74"/>
        <v>0</v>
      </c>
    </row>
    <row r="918" spans="1:15" x14ac:dyDescent="0.35">
      <c r="A918" s="2">
        <v>358</v>
      </c>
      <c r="B918" s="2">
        <v>2008</v>
      </c>
      <c r="C918" s="3">
        <v>0</v>
      </c>
      <c r="D918" s="3">
        <v>208544.920697872</v>
      </c>
      <c r="E918" s="3">
        <f t="shared" si="72"/>
        <v>12.247909744007815</v>
      </c>
      <c r="F918" s="3">
        <v>283018.38147996698</v>
      </c>
      <c r="G918" s="3">
        <f t="shared" si="70"/>
        <v>12.553267126742101</v>
      </c>
      <c r="H918" s="3">
        <v>0.73944044353510696</v>
      </c>
      <c r="I918" s="3">
        <v>0.77110657563811402</v>
      </c>
      <c r="J918" s="3">
        <v>94.83</v>
      </c>
      <c r="K918" s="3">
        <v>0.138450544683689</v>
      </c>
      <c r="L918" s="3">
        <v>1.19</v>
      </c>
      <c r="M918" s="2">
        <f t="shared" si="73"/>
        <v>0.17395330712343798</v>
      </c>
      <c r="N918" s="2">
        <f t="shared" si="71"/>
        <v>-0.14730502484055386</v>
      </c>
      <c r="O918" s="2">
        <f t="shared" si="74"/>
        <v>0</v>
      </c>
    </row>
    <row r="919" spans="1:15" x14ac:dyDescent="0.35">
      <c r="A919" s="2">
        <v>358</v>
      </c>
      <c r="B919" s="2">
        <v>2009</v>
      </c>
      <c r="C919" s="3">
        <v>0</v>
      </c>
      <c r="D919" s="3">
        <v>210434.88821718501</v>
      </c>
      <c r="E919" s="3">
        <f t="shared" si="72"/>
        <v>12.256931564622063</v>
      </c>
      <c r="F919" s="3">
        <v>293272.87118221098</v>
      </c>
      <c r="G919" s="3">
        <f t="shared" si="70"/>
        <v>12.588858755570698</v>
      </c>
      <c r="H919" s="3">
        <v>0.61942564905319797</v>
      </c>
      <c r="I919" s="3">
        <v>1.2817307868624599</v>
      </c>
      <c r="J919" s="3">
        <v>96.864999999999995</v>
      </c>
      <c r="K919" s="3">
        <v>0.134313641519721</v>
      </c>
      <c r="L919" s="3">
        <v>1.712</v>
      </c>
      <c r="M919" s="2">
        <f t="shared" si="73"/>
        <v>0.53766227771955033</v>
      </c>
      <c r="N919" s="2">
        <f t="shared" si="71"/>
        <v>9.0218206142473889E-3</v>
      </c>
      <c r="O919" s="2">
        <f t="shared" si="74"/>
        <v>0</v>
      </c>
    </row>
    <row r="920" spans="1:15" x14ac:dyDescent="0.35">
      <c r="A920" s="2">
        <v>358</v>
      </c>
      <c r="B920" s="2">
        <v>2010</v>
      </c>
      <c r="C920" s="3">
        <v>0</v>
      </c>
      <c r="D920" s="3">
        <v>230664.986482568</v>
      </c>
      <c r="E920" s="3">
        <f t="shared" si="72"/>
        <v>12.348721661870059</v>
      </c>
      <c r="F920" s="3">
        <v>339039.45604851801</v>
      </c>
      <c r="G920" s="3">
        <f t="shared" si="70"/>
        <v>12.733871769113504</v>
      </c>
      <c r="H920" s="3">
        <v>0.69340605399931399</v>
      </c>
      <c r="I920" s="3">
        <v>0.43272577072473201</v>
      </c>
      <c r="J920" s="3">
        <v>92.55</v>
      </c>
      <c r="K920" s="3">
        <v>0.11408386748621301</v>
      </c>
      <c r="L920" s="3">
        <v>1.1890000000000001</v>
      </c>
      <c r="M920" s="2">
        <f t="shared" si="73"/>
        <v>0.17311261770864483</v>
      </c>
      <c r="N920" s="2">
        <f t="shared" si="71"/>
        <v>9.1790097247995917E-2</v>
      </c>
      <c r="O920" s="2">
        <f t="shared" si="74"/>
        <v>0</v>
      </c>
    </row>
    <row r="921" spans="1:15" x14ac:dyDescent="0.35">
      <c r="A921" s="2">
        <v>358</v>
      </c>
      <c r="B921" s="2">
        <v>2011</v>
      </c>
      <c r="C921" s="3">
        <v>0</v>
      </c>
      <c r="D921" s="3">
        <v>241710.078029964</v>
      </c>
      <c r="E921" s="3">
        <f t="shared" si="72"/>
        <v>12.395494262264023</v>
      </c>
      <c r="F921" s="3">
        <v>380229.46112840303</v>
      </c>
      <c r="G921" s="3">
        <f t="shared" si="70"/>
        <v>12.848530194536236</v>
      </c>
      <c r="H921" s="3">
        <v>0.67498451629999201</v>
      </c>
      <c r="I921" s="3">
        <v>0.83171689114423697</v>
      </c>
      <c r="J921" s="3">
        <v>73.055999999999997</v>
      </c>
      <c r="K921" s="3">
        <v>0.10080195028453801</v>
      </c>
      <c r="L921" s="3">
        <v>0.83599999999999997</v>
      </c>
      <c r="M921" s="2">
        <f t="shared" si="73"/>
        <v>-0.17912666589743548</v>
      </c>
      <c r="N921" s="2">
        <f t="shared" si="71"/>
        <v>4.6772600393964581E-2</v>
      </c>
      <c r="O921" s="2">
        <f t="shared" si="74"/>
        <v>0</v>
      </c>
    </row>
    <row r="922" spans="1:15" x14ac:dyDescent="0.35">
      <c r="A922" s="2">
        <v>359</v>
      </c>
      <c r="B922" s="2">
        <v>2005</v>
      </c>
      <c r="C922" s="3">
        <v>0</v>
      </c>
      <c r="D922" s="3">
        <v>56084.915088683403</v>
      </c>
      <c r="E922" s="3">
        <f t="shared" si="72"/>
        <v>10.934622162102666</v>
      </c>
      <c r="F922" s="3">
        <v>79031.150754176095</v>
      </c>
      <c r="G922" s="3">
        <f t="shared" si="70"/>
        <v>11.277597367072083</v>
      </c>
      <c r="H922" s="3">
        <v>0.57247724329300298</v>
      </c>
      <c r="I922" s="3">
        <v>2.44870344139966</v>
      </c>
      <c r="J922" s="3">
        <v>63.747</v>
      </c>
      <c r="K922" s="3">
        <v>0.19038920936873699</v>
      </c>
      <c r="L922" s="3">
        <v>1.1080000000000001</v>
      </c>
      <c r="M922" s="2">
        <f t="shared" si="73"/>
        <v>0.10255658832509215</v>
      </c>
      <c r="N922" s="2" t="str">
        <f t="shared" si="71"/>
        <v/>
      </c>
      <c r="O922" s="2">
        <f t="shared" si="74"/>
        <v>0</v>
      </c>
    </row>
    <row r="923" spans="1:15" x14ac:dyDescent="0.35">
      <c r="A923" s="2">
        <v>359</v>
      </c>
      <c r="B923" s="2">
        <v>2006</v>
      </c>
      <c r="C923" s="3">
        <v>0</v>
      </c>
      <c r="D923" s="3">
        <v>100209.56109035001</v>
      </c>
      <c r="E923" s="3">
        <f t="shared" si="72"/>
        <v>11.515018883144069</v>
      </c>
      <c r="F923" s="3">
        <v>143028.20478171101</v>
      </c>
      <c r="G923" s="3">
        <f t="shared" si="70"/>
        <v>11.870797126029277</v>
      </c>
      <c r="H923" s="3">
        <v>0.63410274316333404</v>
      </c>
      <c r="I923" s="3">
        <v>1.57221415314026</v>
      </c>
      <c r="J923" s="3">
        <v>64.628</v>
      </c>
      <c r="K923" s="3">
        <v>0.151631267441829</v>
      </c>
      <c r="L923" s="3">
        <v>1.56</v>
      </c>
      <c r="M923" s="2">
        <f t="shared" si="73"/>
        <v>0.44468582126144574</v>
      </c>
      <c r="N923" s="2">
        <f t="shared" si="71"/>
        <v>0.58039672104140294</v>
      </c>
      <c r="O923" s="2">
        <f t="shared" si="74"/>
        <v>0</v>
      </c>
    </row>
    <row r="924" spans="1:15" x14ac:dyDescent="0.35">
      <c r="A924" s="2">
        <v>359</v>
      </c>
      <c r="B924" s="2">
        <v>2007</v>
      </c>
      <c r="C924" s="3">
        <v>0</v>
      </c>
      <c r="D924" s="3">
        <v>175853.28583907301</v>
      </c>
      <c r="E924" s="3">
        <f t="shared" si="72"/>
        <v>12.077405323192858</v>
      </c>
      <c r="F924" s="3">
        <v>263825.71995971003</v>
      </c>
      <c r="G924" s="3">
        <f t="shared" si="70"/>
        <v>12.48304401246463</v>
      </c>
      <c r="H924" s="3">
        <v>0.53927079693244895</v>
      </c>
      <c r="I924" s="3">
        <v>1.6372039242615499</v>
      </c>
      <c r="J924" s="3">
        <v>52.366</v>
      </c>
      <c r="K924" s="3">
        <v>0.11800595405841199</v>
      </c>
      <c r="L924" s="3">
        <v>2.2810000000000001</v>
      </c>
      <c r="M924" s="2">
        <f t="shared" si="73"/>
        <v>0.82461394330225102</v>
      </c>
      <c r="N924" s="2">
        <f t="shared" si="71"/>
        <v>0.56238644004878857</v>
      </c>
      <c r="O924" s="2">
        <f t="shared" si="74"/>
        <v>0</v>
      </c>
    </row>
    <row r="925" spans="1:15" x14ac:dyDescent="0.35">
      <c r="A925" s="2">
        <v>359</v>
      </c>
      <c r="B925" s="2">
        <v>2008</v>
      </c>
      <c r="C925" s="3">
        <v>0</v>
      </c>
      <c r="D925" s="3">
        <v>162729.88614023101</v>
      </c>
      <c r="E925" s="3">
        <f t="shared" si="72"/>
        <v>11.999846964969237</v>
      </c>
      <c r="F925" s="3">
        <v>269790.31065964297</v>
      </c>
      <c r="G925" s="3">
        <f t="shared" si="70"/>
        <v>12.505400309062878</v>
      </c>
      <c r="H925" s="3">
        <v>0.64742844519814402</v>
      </c>
      <c r="I925" s="3">
        <v>2.30929053975205</v>
      </c>
      <c r="J925" s="3">
        <v>90.1</v>
      </c>
      <c r="K925" s="3">
        <v>0.105777458961638</v>
      </c>
      <c r="L925" s="3">
        <v>3.5129999999999999</v>
      </c>
      <c r="M925" s="2">
        <f t="shared" si="73"/>
        <v>1.2564703732836899</v>
      </c>
      <c r="N925" s="2">
        <f t="shared" si="71"/>
        <v>-7.7558358223621227E-2</v>
      </c>
      <c r="O925" s="2">
        <f t="shared" si="74"/>
        <v>0</v>
      </c>
    </row>
    <row r="926" spans="1:15" x14ac:dyDescent="0.35">
      <c r="A926" s="2">
        <v>359</v>
      </c>
      <c r="B926" s="2">
        <v>2009</v>
      </c>
      <c r="C926" s="3">
        <v>0</v>
      </c>
      <c r="D926" s="3">
        <v>192699.356502354</v>
      </c>
      <c r="E926" s="3">
        <f t="shared" si="72"/>
        <v>12.168886515021448</v>
      </c>
      <c r="F926" s="3">
        <v>277672.94694467599</v>
      </c>
      <c r="G926" s="3">
        <f t="shared" si="70"/>
        <v>12.534199250273138</v>
      </c>
      <c r="H926" s="3">
        <v>0.62991622357149302</v>
      </c>
      <c r="I926" s="3">
        <v>1.7406536929609699</v>
      </c>
      <c r="J926" s="3">
        <v>97.465000000000003</v>
      </c>
      <c r="K926" s="3">
        <v>0.126894702249605</v>
      </c>
      <c r="L926" s="3">
        <v>7.1420000000000003</v>
      </c>
      <c r="M926" s="2">
        <f t="shared" si="73"/>
        <v>1.9659928491722567</v>
      </c>
      <c r="N926" s="2">
        <f t="shared" si="71"/>
        <v>0.1690395500522115</v>
      </c>
      <c r="O926" s="2">
        <f t="shared" si="74"/>
        <v>0</v>
      </c>
    </row>
    <row r="927" spans="1:15" x14ac:dyDescent="0.35">
      <c r="A927" s="2">
        <v>359</v>
      </c>
      <c r="B927" s="2">
        <v>2010</v>
      </c>
      <c r="C927" s="3">
        <v>0</v>
      </c>
      <c r="D927" s="3">
        <v>189409.348570295</v>
      </c>
      <c r="E927" s="3">
        <f t="shared" si="72"/>
        <v>12.151665817387679</v>
      </c>
      <c r="F927" s="3">
        <v>298134.31308764999</v>
      </c>
      <c r="G927" s="3">
        <f t="shared" si="70"/>
        <v>12.605299379005247</v>
      </c>
      <c r="H927" s="3">
        <v>0.56398553412258701</v>
      </c>
      <c r="I927" s="3">
        <v>2.4623137699876998</v>
      </c>
      <c r="J927" s="3">
        <v>86.492999999999995</v>
      </c>
      <c r="K927" s="3">
        <v>0.14719965750296299</v>
      </c>
      <c r="L927" s="3">
        <v>7.54</v>
      </c>
      <c r="M927" s="2">
        <f t="shared" si="73"/>
        <v>2.0202221820198649</v>
      </c>
      <c r="N927" s="2">
        <f t="shared" si="71"/>
        <v>-1.7220697633769433E-2</v>
      </c>
      <c r="O927" s="2">
        <f t="shared" si="74"/>
        <v>0</v>
      </c>
    </row>
    <row r="928" spans="1:15" x14ac:dyDescent="0.35">
      <c r="A928" s="2">
        <v>359</v>
      </c>
      <c r="B928" s="2">
        <v>2011</v>
      </c>
      <c r="C928" s="3">
        <v>0</v>
      </c>
      <c r="D928" s="3">
        <v>225965.966482585</v>
      </c>
      <c r="E928" s="3">
        <f t="shared" si="72"/>
        <v>12.328139676129471</v>
      </c>
      <c r="F928" s="3">
        <v>379093.79565141699</v>
      </c>
      <c r="G928" s="3">
        <f t="shared" si="70"/>
        <v>12.845538935375822</v>
      </c>
      <c r="H928" s="3">
        <v>0.55621374640710697</v>
      </c>
      <c r="I928" s="3">
        <v>2.1811514990731098</v>
      </c>
      <c r="J928" s="3">
        <v>85.763999999999996</v>
      </c>
      <c r="K928" s="3">
        <v>0.115899579053171</v>
      </c>
      <c r="L928" s="3">
        <v>4.9409999999999998</v>
      </c>
      <c r="M928" s="2">
        <f t="shared" si="73"/>
        <v>1.597567739863613</v>
      </c>
      <c r="N928" s="2">
        <f t="shared" si="71"/>
        <v>0.176473858741792</v>
      </c>
      <c r="O928" s="2">
        <f t="shared" si="74"/>
        <v>0</v>
      </c>
    </row>
    <row r="929" spans="1:15" x14ac:dyDescent="0.35">
      <c r="A929" s="2">
        <v>360</v>
      </c>
      <c r="B929" s="2">
        <v>2005</v>
      </c>
      <c r="C929" s="3">
        <v>0</v>
      </c>
      <c r="D929" s="3">
        <v>151856.16904646199</v>
      </c>
      <c r="E929" s="3">
        <f t="shared" si="72"/>
        <v>11.930689095572044</v>
      </c>
      <c r="F929" s="3">
        <v>194454.972210154</v>
      </c>
      <c r="G929" s="3">
        <f t="shared" si="70"/>
        <v>12.177955909892887</v>
      </c>
      <c r="H929" s="3">
        <v>0.66649395200914996</v>
      </c>
      <c r="I929" s="3">
        <v>8.5940431310189709</v>
      </c>
      <c r="J929" s="3">
        <v>29.597000000000001</v>
      </c>
      <c r="K929" s="3">
        <v>0.32593042577140902</v>
      </c>
      <c r="L929" s="3">
        <v>3.6739999999999999</v>
      </c>
      <c r="M929" s="2">
        <f t="shared" si="73"/>
        <v>1.3012809867929338</v>
      </c>
      <c r="N929" s="2" t="str">
        <f t="shared" si="71"/>
        <v/>
      </c>
      <c r="O929" s="2">
        <f t="shared" si="74"/>
        <v>0</v>
      </c>
    </row>
    <row r="930" spans="1:15" x14ac:dyDescent="0.35">
      <c r="A930" s="2">
        <v>360</v>
      </c>
      <c r="B930" s="2">
        <v>2006</v>
      </c>
      <c r="C930" s="3">
        <v>0</v>
      </c>
      <c r="D930" s="3">
        <v>227392.70068705099</v>
      </c>
      <c r="E930" s="3">
        <f t="shared" si="72"/>
        <v>12.334433760781854</v>
      </c>
      <c r="F930" s="3">
        <v>263862.88197636598</v>
      </c>
      <c r="G930" s="3">
        <f t="shared" si="70"/>
        <v>12.483184860747429</v>
      </c>
      <c r="H930" s="3">
        <v>0.54009902415153099</v>
      </c>
      <c r="I930" s="3">
        <v>5.7946400299375203</v>
      </c>
      <c r="J930" s="3">
        <v>40.79</v>
      </c>
      <c r="K930" s="3">
        <v>0.30601053570914499</v>
      </c>
      <c r="L930" s="3">
        <v>3.8460000000000001</v>
      </c>
      <c r="M930" s="2">
        <f t="shared" si="73"/>
        <v>1.347033647166588</v>
      </c>
      <c r="N930" s="2">
        <f t="shared" si="71"/>
        <v>0.40374466520981045</v>
      </c>
      <c r="O930" s="2">
        <f t="shared" si="74"/>
        <v>0</v>
      </c>
    </row>
    <row r="931" spans="1:15" x14ac:dyDescent="0.35">
      <c r="A931" s="2">
        <v>360</v>
      </c>
      <c r="B931" s="2">
        <v>2007</v>
      </c>
      <c r="C931" s="3">
        <v>0</v>
      </c>
      <c r="D931" s="3">
        <v>287270.52974626399</v>
      </c>
      <c r="E931" s="3">
        <f t="shared" si="72"/>
        <v>12.56817966311803</v>
      </c>
      <c r="F931" s="3">
        <v>419702.431361005</v>
      </c>
      <c r="G931" s="3">
        <f t="shared" si="70"/>
        <v>12.9473012423976</v>
      </c>
      <c r="H931" s="3">
        <v>0.60840022907950797</v>
      </c>
      <c r="I931" s="3">
        <v>4.0516011298667198</v>
      </c>
      <c r="J931" s="3">
        <v>48.804000000000002</v>
      </c>
      <c r="K931" s="3">
        <v>0.235602449985925</v>
      </c>
      <c r="L931" s="3">
        <v>4.2670000000000003</v>
      </c>
      <c r="M931" s="2">
        <f t="shared" si="73"/>
        <v>1.4509110042058631</v>
      </c>
      <c r="N931" s="2">
        <f t="shared" si="71"/>
        <v>0.23374590233617631</v>
      </c>
      <c r="O931" s="2">
        <f t="shared" si="74"/>
        <v>0</v>
      </c>
    </row>
    <row r="932" spans="1:15" x14ac:dyDescent="0.35">
      <c r="A932" s="2">
        <v>360</v>
      </c>
      <c r="B932" s="2">
        <v>2009</v>
      </c>
      <c r="C932" s="3">
        <v>0</v>
      </c>
      <c r="D932" s="3">
        <v>131003.62838096901</v>
      </c>
      <c r="E932" s="3">
        <f t="shared" si="72"/>
        <v>11.782980299364366</v>
      </c>
      <c r="F932" s="3">
        <v>170601.30268223601</v>
      </c>
      <c r="G932" s="3">
        <f t="shared" si="70"/>
        <v>12.047084549897058</v>
      </c>
      <c r="H932" s="3">
        <v>0.42864895245847501</v>
      </c>
      <c r="I932" s="3">
        <v>2.1919879062736101</v>
      </c>
      <c r="J932" s="3">
        <v>64.856999999999999</v>
      </c>
      <c r="K932" s="3">
        <v>0.499137546756593</v>
      </c>
      <c r="L932" s="3">
        <v>15.398999999999999</v>
      </c>
      <c r="M932" s="2">
        <f t="shared" si="73"/>
        <v>2.7343025722462757</v>
      </c>
      <c r="N932" s="2">
        <f t="shared" si="71"/>
        <v>-0.78519936375366406</v>
      </c>
      <c r="O932" s="2">
        <f t="shared" si="74"/>
        <v>0</v>
      </c>
    </row>
    <row r="933" spans="1:15" x14ac:dyDescent="0.35">
      <c r="A933" s="2">
        <v>360</v>
      </c>
      <c r="B933" s="2">
        <v>2010</v>
      </c>
      <c r="C933" s="3">
        <v>0</v>
      </c>
      <c r="D933" s="3">
        <v>192047.08393290601</v>
      </c>
      <c r="E933" s="3">
        <f t="shared" si="72"/>
        <v>12.165495849763467</v>
      </c>
      <c r="F933" s="3">
        <v>237258.37334878699</v>
      </c>
      <c r="G933" s="3">
        <f t="shared" si="70"/>
        <v>12.376905009205698</v>
      </c>
      <c r="H933" s="3">
        <v>0.61607821986198097</v>
      </c>
      <c r="I933" s="3">
        <v>2.4644235157449299</v>
      </c>
      <c r="J933" s="3">
        <v>67.286000000000001</v>
      </c>
      <c r="K933" s="3">
        <v>0.36976033412161702</v>
      </c>
      <c r="L933" s="3">
        <v>9.3770000000000007</v>
      </c>
      <c r="M933" s="2">
        <f t="shared" si="73"/>
        <v>2.2382598824374882</v>
      </c>
      <c r="N933" s="2">
        <f t="shared" si="71"/>
        <v>0.38251555039910023</v>
      </c>
      <c r="O933" s="2">
        <f t="shared" si="74"/>
        <v>0</v>
      </c>
    </row>
    <row r="934" spans="1:15" x14ac:dyDescent="0.35">
      <c r="A934" s="2">
        <v>360</v>
      </c>
      <c r="B934" s="2">
        <v>2011</v>
      </c>
      <c r="C934" s="3">
        <v>0</v>
      </c>
      <c r="D934" s="3">
        <v>306254.47807051201</v>
      </c>
      <c r="E934" s="3">
        <f t="shared" si="72"/>
        <v>12.632171663005229</v>
      </c>
      <c r="F934" s="3">
        <v>378005.40297981398</v>
      </c>
      <c r="G934" s="3">
        <f t="shared" si="70"/>
        <v>12.842663768096964</v>
      </c>
      <c r="H934" s="3">
        <v>0.75499371420589201</v>
      </c>
      <c r="I934" s="3">
        <v>1.6006178976689101</v>
      </c>
      <c r="J934" s="3">
        <v>77.569999999999894</v>
      </c>
      <c r="K934" s="3">
        <v>0.22711026022365799</v>
      </c>
      <c r="L934" s="3">
        <v>5.0709999999999997</v>
      </c>
      <c r="M934" s="2">
        <f t="shared" si="73"/>
        <v>1.623538036812882</v>
      </c>
      <c r="N934" s="2">
        <f t="shared" si="71"/>
        <v>0.46667581324176233</v>
      </c>
      <c r="O934" s="2">
        <f t="shared" si="74"/>
        <v>0</v>
      </c>
    </row>
    <row r="935" spans="1:15" x14ac:dyDescent="0.35">
      <c r="A935" s="2">
        <v>361</v>
      </c>
      <c r="B935" s="2">
        <v>2007</v>
      </c>
      <c r="C935" s="3">
        <v>0</v>
      </c>
      <c r="D935" s="3">
        <v>72467.753421574802</v>
      </c>
      <c r="E935" s="3">
        <f t="shared" si="72"/>
        <v>11.190896961506557</v>
      </c>
      <c r="F935" s="3">
        <v>135191.269615531</v>
      </c>
      <c r="G935" s="3">
        <f t="shared" si="70"/>
        <v>11.814445866656397</v>
      </c>
      <c r="H935" s="3">
        <v>0.67374742046846203</v>
      </c>
      <c r="I935" s="3">
        <v>2.39004445473042</v>
      </c>
      <c r="J935" s="3">
        <v>68.16</v>
      </c>
      <c r="K935" s="3">
        <v>9.5940191029980096E-2</v>
      </c>
      <c r="L935" s="3">
        <v>3.0009999999999999</v>
      </c>
      <c r="M935" s="2">
        <f t="shared" si="73"/>
        <v>1.0989455664582299</v>
      </c>
      <c r="N935" s="2" t="str">
        <f t="shared" si="71"/>
        <v/>
      </c>
      <c r="O935" s="2">
        <f t="shared" si="74"/>
        <v>0</v>
      </c>
    </row>
    <row r="936" spans="1:15" x14ac:dyDescent="0.35">
      <c r="A936" s="2">
        <v>361</v>
      </c>
      <c r="B936" s="2">
        <v>2008</v>
      </c>
      <c r="C936" s="3">
        <v>0</v>
      </c>
      <c r="D936" s="3">
        <v>99980.568343702704</v>
      </c>
      <c r="E936" s="3">
        <f t="shared" si="72"/>
        <v>11.512731129525346</v>
      </c>
      <c r="F936" s="3">
        <v>160225.08694556699</v>
      </c>
      <c r="G936" s="3">
        <f t="shared" si="70"/>
        <v>11.984334899018977</v>
      </c>
      <c r="H936" s="3">
        <v>0.663771485235087</v>
      </c>
      <c r="I936" s="3">
        <v>3.2729421726330199</v>
      </c>
      <c r="J936" s="3">
        <v>88.284999999999997</v>
      </c>
      <c r="K936" s="3">
        <v>0.105831850054711</v>
      </c>
      <c r="L936" s="3">
        <v>4.4029999999999898</v>
      </c>
      <c r="M936" s="2">
        <f t="shared" si="73"/>
        <v>1.4822861267736145</v>
      </c>
      <c r="N936" s="2">
        <f t="shared" si="71"/>
        <v>0.32183416801878906</v>
      </c>
      <c r="O936" s="2">
        <f t="shared" si="74"/>
        <v>0</v>
      </c>
    </row>
    <row r="937" spans="1:15" x14ac:dyDescent="0.35">
      <c r="A937" s="2">
        <v>361</v>
      </c>
      <c r="B937" s="2">
        <v>2009</v>
      </c>
      <c r="C937" s="3">
        <v>0</v>
      </c>
      <c r="D937" s="3">
        <v>92119.068599324703</v>
      </c>
      <c r="E937" s="3">
        <f t="shared" si="72"/>
        <v>11.430837243151036</v>
      </c>
      <c r="F937" s="3">
        <v>198949.81618421199</v>
      </c>
      <c r="G937" s="3">
        <f t="shared" si="70"/>
        <v>12.200807891925077</v>
      </c>
      <c r="H937" s="3">
        <v>0.67741908994093403</v>
      </c>
      <c r="I937" s="3">
        <v>2.9482526335598598</v>
      </c>
      <c r="J937" s="3">
        <v>95.295000000000002</v>
      </c>
      <c r="K937" s="3">
        <v>0.11938428375297699</v>
      </c>
      <c r="L937" s="3">
        <v>11.747</v>
      </c>
      <c r="M937" s="2">
        <f t="shared" si="73"/>
        <v>2.4635978888417491</v>
      </c>
      <c r="N937" s="2">
        <f t="shared" si="71"/>
        <v>-8.1893886374309943E-2</v>
      </c>
      <c r="O937" s="2">
        <f t="shared" si="74"/>
        <v>0</v>
      </c>
    </row>
    <row r="938" spans="1:15" x14ac:dyDescent="0.35">
      <c r="A938" s="2">
        <v>361</v>
      </c>
      <c r="B938" s="2">
        <v>2010</v>
      </c>
      <c r="C938" s="3">
        <v>0</v>
      </c>
      <c r="D938" s="3">
        <v>131327.16399313899</v>
      </c>
      <c r="E938" s="3">
        <f t="shared" si="72"/>
        <v>11.785446923837085</v>
      </c>
      <c r="F938" s="3">
        <v>251931.81397442901</v>
      </c>
      <c r="G938" s="3">
        <f t="shared" si="70"/>
        <v>12.43691375041378</v>
      </c>
      <c r="H938" s="3">
        <v>0.65567683988528003</v>
      </c>
      <c r="I938" s="3">
        <v>2.86665934714846</v>
      </c>
      <c r="J938" s="3">
        <v>88.186000000000007</v>
      </c>
      <c r="K938" s="3">
        <v>9.3996288926128893E-2</v>
      </c>
      <c r="L938" s="3">
        <v>10.113</v>
      </c>
      <c r="M938" s="2">
        <f t="shared" si="73"/>
        <v>2.3138217249200332</v>
      </c>
      <c r="N938" s="2">
        <f t="shared" si="71"/>
        <v>0.3546096806860497</v>
      </c>
      <c r="O938" s="2">
        <f t="shared" si="74"/>
        <v>0</v>
      </c>
    </row>
    <row r="939" spans="1:15" x14ac:dyDescent="0.35">
      <c r="A939" s="2">
        <v>361</v>
      </c>
      <c r="B939" s="2">
        <v>2011</v>
      </c>
      <c r="C939" s="3">
        <v>0</v>
      </c>
      <c r="D939" s="3">
        <v>175861.70020470201</v>
      </c>
      <c r="E939" s="3">
        <f t="shared" si="72"/>
        <v>12.077453170830658</v>
      </c>
      <c r="F939" s="3">
        <v>377204.49853857199</v>
      </c>
      <c r="G939" s="3">
        <f t="shared" si="70"/>
        <v>12.840542755806517</v>
      </c>
      <c r="H939" s="3">
        <v>0.58641078597299101</v>
      </c>
      <c r="I939" s="3">
        <v>1.7204887737788399</v>
      </c>
      <c r="J939" s="3">
        <v>92.932000000000002</v>
      </c>
      <c r="K939" s="3">
        <v>8.2196949173923395E-2</v>
      </c>
      <c r="L939" s="3">
        <v>8.3239999999999998</v>
      </c>
      <c r="M939" s="2">
        <f t="shared" si="73"/>
        <v>2.119142908531388</v>
      </c>
      <c r="N939" s="2">
        <f t="shared" si="71"/>
        <v>0.29200624699357292</v>
      </c>
      <c r="O939" s="2">
        <f t="shared" si="74"/>
        <v>0</v>
      </c>
    </row>
    <row r="940" spans="1:15" x14ac:dyDescent="0.35">
      <c r="A940" s="2">
        <v>362</v>
      </c>
      <c r="B940" s="2">
        <v>2005</v>
      </c>
      <c r="C940" s="3">
        <v>0</v>
      </c>
      <c r="D940" s="3">
        <v>101419.269484654</v>
      </c>
      <c r="E940" s="3">
        <f t="shared" si="72"/>
        <v>11.527018386450401</v>
      </c>
      <c r="F940" s="3">
        <v>145981.07108138499</v>
      </c>
      <c r="G940" s="3">
        <f t="shared" si="70"/>
        <v>11.891232242157669</v>
      </c>
      <c r="H940" s="3">
        <v>0.75778851417283599</v>
      </c>
      <c r="I940" s="3">
        <v>7.0590475283813898</v>
      </c>
      <c r="J940" s="3">
        <v>46.162999999999897</v>
      </c>
      <c r="K940" s="3">
        <v>0.16402884546731</v>
      </c>
      <c r="L940" s="3">
        <v>3.0649999999999999</v>
      </c>
      <c r="M940" s="2">
        <f t="shared" si="73"/>
        <v>1.1200475693881746</v>
      </c>
      <c r="N940" s="2" t="str">
        <f t="shared" si="71"/>
        <v/>
      </c>
      <c r="O940" s="2">
        <f t="shared" si="74"/>
        <v>0</v>
      </c>
    </row>
    <row r="941" spans="1:15" x14ac:dyDescent="0.35">
      <c r="A941" s="2">
        <v>362</v>
      </c>
      <c r="B941" s="2">
        <v>2006</v>
      </c>
      <c r="C941" s="3">
        <v>0</v>
      </c>
      <c r="D941" s="3">
        <v>174413.52449357501</v>
      </c>
      <c r="E941" s="3">
        <f t="shared" si="72"/>
        <v>12.069184336151963</v>
      </c>
      <c r="F941" s="3">
        <v>259108.04838538199</v>
      </c>
      <c r="G941" s="3">
        <f t="shared" si="70"/>
        <v>12.465000428921416</v>
      </c>
      <c r="H941" s="3">
        <v>0.77121625186878795</v>
      </c>
      <c r="I941" s="3">
        <v>5.9317562219681701</v>
      </c>
      <c r="J941" s="3">
        <v>42.932000000000002</v>
      </c>
      <c r="K941" s="3">
        <v>0.172236390818749</v>
      </c>
      <c r="L941" s="3">
        <v>2.2290000000000001</v>
      </c>
      <c r="M941" s="2">
        <f t="shared" si="73"/>
        <v>0.80155305440373181</v>
      </c>
      <c r="N941" s="2">
        <f t="shared" si="71"/>
        <v>0.54216594970156251</v>
      </c>
      <c r="O941" s="2">
        <f t="shared" si="74"/>
        <v>0</v>
      </c>
    </row>
    <row r="942" spans="1:15" x14ac:dyDescent="0.35">
      <c r="A942" s="2">
        <v>362</v>
      </c>
      <c r="B942" s="2">
        <v>2007</v>
      </c>
      <c r="C942" s="3">
        <v>0</v>
      </c>
      <c r="D942" s="3">
        <v>266297.83372655499</v>
      </c>
      <c r="E942" s="3">
        <f t="shared" si="72"/>
        <v>12.49237063705829</v>
      </c>
      <c r="F942" s="3">
        <v>394276.907689869</v>
      </c>
      <c r="G942" s="3">
        <f t="shared" si="70"/>
        <v>12.884808752819405</v>
      </c>
      <c r="H942" s="3">
        <v>0.81310188055383403</v>
      </c>
      <c r="I942" s="3">
        <v>2.6627402355858698</v>
      </c>
      <c r="J942" s="3">
        <v>53.866999999999997</v>
      </c>
      <c r="K942" s="3">
        <v>0.15075428807604899</v>
      </c>
      <c r="L942" s="3">
        <v>2.69</v>
      </c>
      <c r="M942" s="2">
        <f t="shared" si="73"/>
        <v>0.9895411936137477</v>
      </c>
      <c r="N942" s="2">
        <f t="shared" si="71"/>
        <v>0.42318630090632681</v>
      </c>
      <c r="O942" s="2">
        <f t="shared" si="74"/>
        <v>0</v>
      </c>
    </row>
    <row r="943" spans="1:15" x14ac:dyDescent="0.35">
      <c r="A943" s="2">
        <v>362</v>
      </c>
      <c r="B943" s="2">
        <v>2008</v>
      </c>
      <c r="C943" s="3">
        <v>0</v>
      </c>
      <c r="D943" s="3">
        <v>244315.94601608801</v>
      </c>
      <c r="E943" s="3">
        <f t="shared" si="72"/>
        <v>12.406217527387847</v>
      </c>
      <c r="F943" s="3">
        <v>377105.156501755</v>
      </c>
      <c r="G943" s="3">
        <f t="shared" si="70"/>
        <v>12.840279357249365</v>
      </c>
      <c r="H943" s="3">
        <v>0.79007175414052999</v>
      </c>
      <c r="I943" s="3">
        <v>1.63906313461798</v>
      </c>
      <c r="J943" s="3">
        <v>60.045999999999999</v>
      </c>
      <c r="K943" s="3">
        <v>0.14543075048512999</v>
      </c>
      <c r="L943" s="3">
        <v>4.1349999999999998</v>
      </c>
      <c r="M943" s="2">
        <f t="shared" si="73"/>
        <v>1.4194873284756546</v>
      </c>
      <c r="N943" s="2">
        <f t="shared" si="71"/>
        <v>-8.6153109670442873E-2</v>
      </c>
      <c r="O943" s="2">
        <f t="shared" si="74"/>
        <v>0</v>
      </c>
    </row>
    <row r="944" spans="1:15" x14ac:dyDescent="0.35">
      <c r="A944" s="2">
        <v>363</v>
      </c>
      <c r="B944" s="2">
        <v>2007</v>
      </c>
      <c r="C944" s="3">
        <v>0</v>
      </c>
      <c r="D944" s="3">
        <v>133580.95929002401</v>
      </c>
      <c r="E944" s="3">
        <f t="shared" si="72"/>
        <v>11.80246300964345</v>
      </c>
      <c r="F944" s="3">
        <v>207060.274565075</v>
      </c>
      <c r="G944" s="3">
        <f t="shared" si="70"/>
        <v>12.240765211336202</v>
      </c>
      <c r="H944" s="3">
        <v>0.49941790949923798</v>
      </c>
      <c r="I944" s="3">
        <v>6.6718176314494402</v>
      </c>
      <c r="J944" s="3">
        <v>43.42</v>
      </c>
      <c r="K944" s="3">
        <v>0.44497803560146798</v>
      </c>
      <c r="L944" s="3">
        <v>13.422000000000001</v>
      </c>
      <c r="M944" s="2">
        <f t="shared" si="73"/>
        <v>2.5968951517360477</v>
      </c>
      <c r="N944" s="2" t="str">
        <f t="shared" si="71"/>
        <v/>
      </c>
      <c r="O944" s="2">
        <f t="shared" si="74"/>
        <v>0</v>
      </c>
    </row>
    <row r="945" spans="1:15" x14ac:dyDescent="0.35">
      <c r="A945" s="2">
        <v>363</v>
      </c>
      <c r="B945" s="2">
        <v>2008</v>
      </c>
      <c r="C945" s="3">
        <v>0</v>
      </c>
      <c r="D945" s="3">
        <v>105947.98217678801</v>
      </c>
      <c r="E945" s="3">
        <f t="shared" si="72"/>
        <v>11.570703518463533</v>
      </c>
      <c r="F945" s="3">
        <v>180152.488137215</v>
      </c>
      <c r="G945" s="3">
        <f t="shared" si="70"/>
        <v>12.101558927555827</v>
      </c>
      <c r="H945" s="3">
        <v>0.37674911845034698</v>
      </c>
      <c r="I945" s="3">
        <v>2.5790711874961301</v>
      </c>
      <c r="J945" s="3">
        <v>95.903000000000006</v>
      </c>
      <c r="K945" s="3">
        <v>0.44731900081466902</v>
      </c>
      <c r="L945" s="3">
        <v>23.170999999999999</v>
      </c>
      <c r="M945" s="2">
        <f t="shared" si="73"/>
        <v>3.1429014967706115</v>
      </c>
      <c r="N945" s="2">
        <f t="shared" si="71"/>
        <v>-0.23175949117991657</v>
      </c>
      <c r="O945" s="2">
        <f t="shared" si="74"/>
        <v>0</v>
      </c>
    </row>
    <row r="946" spans="1:15" x14ac:dyDescent="0.35">
      <c r="A946" s="2">
        <v>363</v>
      </c>
      <c r="B946" s="2">
        <v>2009</v>
      </c>
      <c r="C946" s="3">
        <v>0</v>
      </c>
      <c r="D946" s="3">
        <v>66990.716954641</v>
      </c>
      <c r="E946" s="3">
        <f t="shared" si="72"/>
        <v>11.112309335857955</v>
      </c>
      <c r="F946" s="3">
        <v>282518.79670744803</v>
      </c>
      <c r="G946" s="3">
        <f t="shared" si="70"/>
        <v>12.551500364372659</v>
      </c>
      <c r="H946" s="3">
        <v>0.58447638489900799</v>
      </c>
      <c r="I946" s="3">
        <v>2.4816411993713601</v>
      </c>
      <c r="J946" s="3">
        <v>98.361000000000004</v>
      </c>
      <c r="K946" s="3">
        <v>0.30869265340764901</v>
      </c>
      <c r="L946" s="3">
        <v>47.871000000000002</v>
      </c>
      <c r="M946" s="2">
        <f t="shared" si="73"/>
        <v>3.8685098930963999</v>
      </c>
      <c r="N946" s="2">
        <f t="shared" si="71"/>
        <v>-0.45839418260557885</v>
      </c>
      <c r="O946" s="2">
        <f t="shared" si="74"/>
        <v>0</v>
      </c>
    </row>
    <row r="947" spans="1:15" x14ac:dyDescent="0.35">
      <c r="A947" s="2">
        <v>363</v>
      </c>
      <c r="B947" s="2">
        <v>2010</v>
      </c>
      <c r="C947" s="3">
        <v>0</v>
      </c>
      <c r="D947" s="3">
        <v>127055.63391836701</v>
      </c>
      <c r="E947" s="3">
        <f t="shared" si="72"/>
        <v>11.752380331868777</v>
      </c>
      <c r="F947" s="3">
        <v>293555.76361011702</v>
      </c>
      <c r="G947" s="3">
        <f t="shared" si="70"/>
        <v>12.589822895467927</v>
      </c>
      <c r="H947" s="3">
        <v>0.57873901686325702</v>
      </c>
      <c r="I947" s="3">
        <v>1.140860230678</v>
      </c>
      <c r="J947" s="3">
        <v>98.706000000000003</v>
      </c>
      <c r="K947" s="3">
        <v>0.29404705884982901</v>
      </c>
      <c r="L947" s="3">
        <v>39.895000000000003</v>
      </c>
      <c r="M947" s="2">
        <f t="shared" si="73"/>
        <v>3.6862510027602444</v>
      </c>
      <c r="N947" s="2">
        <f t="shared" si="71"/>
        <v>0.64007099601082196</v>
      </c>
      <c r="O947" s="2">
        <f t="shared" si="74"/>
        <v>0</v>
      </c>
    </row>
    <row r="948" spans="1:15" x14ac:dyDescent="0.35">
      <c r="A948" s="2">
        <v>363</v>
      </c>
      <c r="B948" s="2">
        <v>2011</v>
      </c>
      <c r="C948" s="3">
        <v>0</v>
      </c>
      <c r="D948" s="3">
        <v>211930.63329320401</v>
      </c>
      <c r="E948" s="3">
        <f t="shared" si="72"/>
        <v>12.264014298664925</v>
      </c>
      <c r="F948" s="3">
        <v>377068.42615987599</v>
      </c>
      <c r="G948" s="3">
        <f t="shared" si="70"/>
        <v>12.840181951711033</v>
      </c>
      <c r="H948" s="3">
        <v>0.66398531218726997</v>
      </c>
      <c r="I948" s="3">
        <v>1.07960102249291</v>
      </c>
      <c r="J948" s="3">
        <v>98.751999999999995</v>
      </c>
      <c r="K948" s="3">
        <v>0.22242169834547901</v>
      </c>
      <c r="L948" s="3">
        <v>28.876000000000001</v>
      </c>
      <c r="M948" s="2">
        <f t="shared" si="73"/>
        <v>3.3630108002769146</v>
      </c>
      <c r="N948" s="2">
        <f t="shared" si="71"/>
        <v>0.5116339667961487</v>
      </c>
      <c r="O948" s="2">
        <f t="shared" si="74"/>
        <v>0</v>
      </c>
    </row>
    <row r="949" spans="1:15" x14ac:dyDescent="0.35">
      <c r="A949" s="2">
        <v>364</v>
      </c>
      <c r="B949" s="2">
        <v>2007</v>
      </c>
      <c r="C949" s="3">
        <v>0</v>
      </c>
      <c r="D949" s="3">
        <v>275861.472738449</v>
      </c>
      <c r="E949" s="3">
        <f t="shared" si="72"/>
        <v>12.527654108332177</v>
      </c>
      <c r="F949" s="3">
        <v>338872.52834286902</v>
      </c>
      <c r="G949" s="3">
        <f t="shared" si="70"/>
        <v>12.73337929306096</v>
      </c>
      <c r="H949" s="3">
        <v>0.45724259569540099</v>
      </c>
      <c r="I949" s="3">
        <v>1.69665111932111</v>
      </c>
      <c r="J949" s="3">
        <v>47.387</v>
      </c>
      <c r="K949" s="3">
        <v>0.47302024408895699</v>
      </c>
      <c r="L949" s="3">
        <v>12.138</v>
      </c>
      <c r="M949" s="2">
        <f t="shared" si="73"/>
        <v>2.4963410274136635</v>
      </c>
      <c r="N949" s="2" t="str">
        <f t="shared" si="71"/>
        <v/>
      </c>
      <c r="O949" s="2">
        <f t="shared" si="74"/>
        <v>0</v>
      </c>
    </row>
    <row r="950" spans="1:15" x14ac:dyDescent="0.35">
      <c r="A950" s="2">
        <v>364</v>
      </c>
      <c r="B950" s="2">
        <v>2008</v>
      </c>
      <c r="C950" s="3">
        <v>0</v>
      </c>
      <c r="D950" s="3">
        <v>234186.437597718</v>
      </c>
      <c r="E950" s="3">
        <f t="shared" si="72"/>
        <v>12.363872818980113</v>
      </c>
      <c r="F950" s="3">
        <v>306157.71998004598</v>
      </c>
      <c r="G950" s="3">
        <f t="shared" si="70"/>
        <v>12.631855672920187</v>
      </c>
      <c r="H950" s="3">
        <v>0.39434183476308399</v>
      </c>
      <c r="I950" s="3">
        <v>1.48004966294743</v>
      </c>
      <c r="J950" s="3">
        <v>96.438999999999893</v>
      </c>
      <c r="K950" s="3">
        <v>0.44556130736997501</v>
      </c>
      <c r="L950" s="3">
        <v>17.018000000000001</v>
      </c>
      <c r="M950" s="2">
        <f t="shared" si="73"/>
        <v>2.8342716074273655</v>
      </c>
      <c r="N950" s="2">
        <f t="shared" si="71"/>
        <v>-0.16378128935206426</v>
      </c>
      <c r="O950" s="2">
        <f t="shared" si="74"/>
        <v>0</v>
      </c>
    </row>
    <row r="951" spans="1:15" x14ac:dyDescent="0.35">
      <c r="A951" s="2">
        <v>364</v>
      </c>
      <c r="B951" s="2">
        <v>2009</v>
      </c>
      <c r="C951" s="3">
        <v>0</v>
      </c>
      <c r="D951" s="3">
        <v>263210.07329275098</v>
      </c>
      <c r="E951" s="3">
        <f t="shared" si="72"/>
        <v>12.480707750089801</v>
      </c>
      <c r="F951" s="3">
        <v>448210.96391503903</v>
      </c>
      <c r="G951" s="3">
        <f t="shared" si="70"/>
        <v>13.013019302153829</v>
      </c>
      <c r="H951" s="3">
        <v>0.55520948023623096</v>
      </c>
      <c r="I951" s="3">
        <v>1.05769649159057</v>
      </c>
      <c r="J951" s="3">
        <v>96.971999999999994</v>
      </c>
      <c r="K951" s="3">
        <v>0.30963076836390702</v>
      </c>
      <c r="L951" s="3">
        <v>19.213000000000001</v>
      </c>
      <c r="M951" s="2">
        <f t="shared" si="73"/>
        <v>2.9555871332495642</v>
      </c>
      <c r="N951" s="2">
        <f t="shared" si="71"/>
        <v>0.1168349311096879</v>
      </c>
      <c r="O951" s="2">
        <f t="shared" si="74"/>
        <v>0</v>
      </c>
    </row>
    <row r="952" spans="1:15" x14ac:dyDescent="0.35">
      <c r="A952" s="2">
        <v>364</v>
      </c>
      <c r="B952" s="2">
        <v>2010</v>
      </c>
      <c r="C952" s="3">
        <v>0</v>
      </c>
      <c r="D952" s="3">
        <v>234716.54668706999</v>
      </c>
      <c r="E952" s="3">
        <f t="shared" si="72"/>
        <v>12.36613388079018</v>
      </c>
      <c r="F952" s="3">
        <v>378890.75171026599</v>
      </c>
      <c r="G952" s="3">
        <f t="shared" si="70"/>
        <v>12.845003188448754</v>
      </c>
      <c r="H952" s="3">
        <v>0.326332575183919</v>
      </c>
      <c r="I952" s="3">
        <v>1.21885277191018</v>
      </c>
      <c r="J952" s="3">
        <v>97.328999999999894</v>
      </c>
      <c r="K952" s="3">
        <v>0.35843291694003099</v>
      </c>
      <c r="L952" s="3">
        <v>22.747</v>
      </c>
      <c r="M952" s="2">
        <f t="shared" si="73"/>
        <v>3.1244332685697249</v>
      </c>
      <c r="N952" s="2">
        <f t="shared" si="71"/>
        <v>-0.11457386929962077</v>
      </c>
      <c r="O952" s="2">
        <f t="shared" si="74"/>
        <v>0</v>
      </c>
    </row>
    <row r="953" spans="1:15" x14ac:dyDescent="0.35">
      <c r="A953" s="2">
        <v>364</v>
      </c>
      <c r="B953" s="2">
        <v>2011</v>
      </c>
      <c r="C953" s="3">
        <v>0</v>
      </c>
      <c r="D953" s="3">
        <v>252249.366737779</v>
      </c>
      <c r="E953" s="3">
        <f t="shared" si="72"/>
        <v>12.438173427757913</v>
      </c>
      <c r="F953" s="3">
        <v>373327.38306539902</v>
      </c>
      <c r="G953" s="3">
        <f t="shared" si="70"/>
        <v>12.830211016258472</v>
      </c>
      <c r="H953" s="3">
        <v>0.39015178932294697</v>
      </c>
      <c r="I953" s="3">
        <v>1.2269455291926901</v>
      </c>
      <c r="J953" s="3">
        <v>97.85</v>
      </c>
      <c r="K953" s="3">
        <v>0.34645139648406698</v>
      </c>
      <c r="L953" s="3">
        <v>19.036999999999999</v>
      </c>
      <c r="M953" s="2">
        <f t="shared" si="73"/>
        <v>2.9463844539236517</v>
      </c>
      <c r="N953" s="2">
        <f t="shared" si="71"/>
        <v>7.2039546967733514E-2</v>
      </c>
      <c r="O953" s="2">
        <f t="shared" si="74"/>
        <v>0</v>
      </c>
    </row>
    <row r="954" spans="1:15" x14ac:dyDescent="0.35">
      <c r="A954" s="2">
        <v>365</v>
      </c>
      <c r="B954" s="2">
        <v>2006</v>
      </c>
      <c r="C954" s="3">
        <v>0</v>
      </c>
      <c r="D954" s="3">
        <v>73353.448241323204</v>
      </c>
      <c r="E954" s="3">
        <f t="shared" si="72"/>
        <v>11.203044793254474</v>
      </c>
      <c r="F954" s="3">
        <v>116861.732692897</v>
      </c>
      <c r="G954" s="3">
        <f t="shared" si="70"/>
        <v>11.668746743081316</v>
      </c>
      <c r="H954" s="3">
        <v>0.81065536424254503</v>
      </c>
      <c r="I954" s="3">
        <v>1.7788513722994901</v>
      </c>
      <c r="J954" s="3">
        <v>66.947999999999894</v>
      </c>
      <c r="K954" s="3">
        <v>9.5631988321464204E-2</v>
      </c>
      <c r="L954" s="3">
        <v>2.573</v>
      </c>
      <c r="M954" s="2">
        <f t="shared" si="73"/>
        <v>0.94507253329960705</v>
      </c>
      <c r="N954" s="2" t="str">
        <f t="shared" si="71"/>
        <v/>
      </c>
      <c r="O954" s="2">
        <f t="shared" si="74"/>
        <v>0</v>
      </c>
    </row>
    <row r="955" spans="1:15" x14ac:dyDescent="0.35">
      <c r="A955" s="2">
        <v>365</v>
      </c>
      <c r="B955" s="2">
        <v>2007</v>
      </c>
      <c r="C955" s="3">
        <v>0</v>
      </c>
      <c r="D955" s="3">
        <v>79844.699622943997</v>
      </c>
      <c r="E955" s="3">
        <f t="shared" si="72"/>
        <v>11.287838772265813</v>
      </c>
      <c r="F955" s="3">
        <v>125134.07152772701</v>
      </c>
      <c r="G955" s="3">
        <f t="shared" si="70"/>
        <v>11.737141013711637</v>
      </c>
      <c r="H955" s="3">
        <v>0.73632440260114795</v>
      </c>
      <c r="I955" s="3">
        <v>2.3444067293361002</v>
      </c>
      <c r="J955" s="3">
        <v>66.527000000000001</v>
      </c>
      <c r="K955" s="3">
        <v>0.108724995653683</v>
      </c>
      <c r="L955" s="3">
        <v>3.6429999999999998</v>
      </c>
      <c r="M955" s="2">
        <f t="shared" si="73"/>
        <v>1.2928075180264267</v>
      </c>
      <c r="N955" s="2">
        <f t="shared" si="71"/>
        <v>8.4793979011339005E-2</v>
      </c>
      <c r="O955" s="2">
        <f t="shared" si="74"/>
        <v>0</v>
      </c>
    </row>
    <row r="956" spans="1:15" x14ac:dyDescent="0.35">
      <c r="A956" s="2">
        <v>365</v>
      </c>
      <c r="B956" s="2">
        <v>2008</v>
      </c>
      <c r="C956" s="3">
        <v>0</v>
      </c>
      <c r="D956" s="3">
        <v>63925.169761117497</v>
      </c>
      <c r="E956" s="3">
        <f t="shared" si="72"/>
        <v>11.065468455785387</v>
      </c>
      <c r="F956" s="3">
        <v>94292.320221491202</v>
      </c>
      <c r="G956" s="3">
        <f t="shared" si="70"/>
        <v>11.454155025448211</v>
      </c>
      <c r="H956" s="3">
        <v>0.54372378035090096</v>
      </c>
      <c r="I956" s="3">
        <v>1.10874237369628</v>
      </c>
      <c r="J956" s="3">
        <v>97.097999999999999</v>
      </c>
      <c r="K956" s="3">
        <v>0.11374319308851601</v>
      </c>
      <c r="L956" s="3">
        <v>1.222</v>
      </c>
      <c r="M956" s="2">
        <f t="shared" si="73"/>
        <v>0.20048886074940356</v>
      </c>
      <c r="N956" s="2">
        <f t="shared" si="71"/>
        <v>-0.2223703164804256</v>
      </c>
      <c r="O956" s="2">
        <f t="shared" si="74"/>
        <v>0</v>
      </c>
    </row>
    <row r="957" spans="1:15" x14ac:dyDescent="0.35">
      <c r="A957" s="2">
        <v>365</v>
      </c>
      <c r="B957" s="2">
        <v>2009</v>
      </c>
      <c r="C957" s="3">
        <v>0</v>
      </c>
      <c r="D957" s="3">
        <v>104597.455934193</v>
      </c>
      <c r="E957" s="3">
        <f t="shared" si="72"/>
        <v>11.557874508464339</v>
      </c>
      <c r="F957" s="3">
        <v>138391.38081187801</v>
      </c>
      <c r="G957" s="3">
        <f t="shared" si="70"/>
        <v>11.837841042855567</v>
      </c>
      <c r="H957" s="3">
        <v>0.24996052625753801</v>
      </c>
      <c r="I957" s="3">
        <v>1.0760960296547299</v>
      </c>
      <c r="J957" s="3">
        <v>98.165999999999997</v>
      </c>
      <c r="K957" s="3">
        <v>9.03073147673112E-2</v>
      </c>
      <c r="L957" s="3">
        <v>4.0419999999999998</v>
      </c>
      <c r="M957" s="2">
        <f t="shared" si="73"/>
        <v>1.3967396189814292</v>
      </c>
      <c r="N957" s="2">
        <f t="shared" si="71"/>
        <v>0.49240605267895177</v>
      </c>
      <c r="O957" s="2">
        <f t="shared" si="74"/>
        <v>0</v>
      </c>
    </row>
    <row r="958" spans="1:15" x14ac:dyDescent="0.35">
      <c r="A958" s="2">
        <v>365</v>
      </c>
      <c r="B958" s="2">
        <v>2010</v>
      </c>
      <c r="C958" s="3">
        <v>0</v>
      </c>
      <c r="D958" s="3">
        <v>207797.504130721</v>
      </c>
      <c r="E958" s="3">
        <f t="shared" si="72"/>
        <v>12.244319346654637</v>
      </c>
      <c r="F958" s="3">
        <v>290058.32798334601</v>
      </c>
      <c r="G958" s="3">
        <f t="shared" si="70"/>
        <v>12.577837312715589</v>
      </c>
      <c r="H958" s="3">
        <v>0.186200259070082</v>
      </c>
      <c r="I958" s="3">
        <v>1.41447830952641</v>
      </c>
      <c r="J958" s="3">
        <v>91.897000000000006</v>
      </c>
      <c r="K958" s="3">
        <v>4.7846857477178602E-2</v>
      </c>
      <c r="L958" s="3">
        <v>5.226</v>
      </c>
      <c r="M958" s="2">
        <f t="shared" si="73"/>
        <v>1.6536461670984208</v>
      </c>
      <c r="N958" s="2">
        <f t="shared" si="71"/>
        <v>0.68644483819029745</v>
      </c>
      <c r="O958" s="2">
        <f t="shared" si="74"/>
        <v>0</v>
      </c>
    </row>
    <row r="959" spans="1:15" x14ac:dyDescent="0.35">
      <c r="A959" s="2">
        <v>365</v>
      </c>
      <c r="B959" s="2">
        <v>2011</v>
      </c>
      <c r="C959" s="3">
        <v>0</v>
      </c>
      <c r="D959" s="3">
        <v>288364.796140116</v>
      </c>
      <c r="E959" s="3">
        <f t="shared" si="72"/>
        <v>12.571981610853896</v>
      </c>
      <c r="F959" s="3">
        <v>372747.468118435</v>
      </c>
      <c r="G959" s="3">
        <f t="shared" si="70"/>
        <v>12.82865644016511</v>
      </c>
      <c r="H959" s="3">
        <v>0.16908719804116501</v>
      </c>
      <c r="I959" s="3">
        <v>5.30239317257747</v>
      </c>
      <c r="J959" s="3">
        <v>80.674999999999997</v>
      </c>
      <c r="K959" s="3">
        <v>8.6149796496379494E-2</v>
      </c>
      <c r="L959" s="3">
        <v>9.4990000000000006</v>
      </c>
      <c r="M959" s="2">
        <f t="shared" si="73"/>
        <v>2.2511865299080456</v>
      </c>
      <c r="N959" s="2">
        <f t="shared" si="71"/>
        <v>0.32766226419925992</v>
      </c>
      <c r="O959" s="2">
        <f t="shared" si="74"/>
        <v>0</v>
      </c>
    </row>
    <row r="960" spans="1:15" x14ac:dyDescent="0.35">
      <c r="A960" s="2">
        <v>366</v>
      </c>
      <c r="B960" s="2">
        <v>2005</v>
      </c>
      <c r="C960" s="3">
        <v>0</v>
      </c>
      <c r="D960" s="3">
        <v>95201.393775500401</v>
      </c>
      <c r="E960" s="3">
        <f t="shared" si="72"/>
        <v>11.463749861171239</v>
      </c>
      <c r="F960" s="3">
        <v>180078.07591658499</v>
      </c>
      <c r="G960" s="3">
        <f t="shared" si="70"/>
        <v>12.10114579091994</v>
      </c>
      <c r="H960" s="3">
        <v>0.72707128575829805</v>
      </c>
      <c r="I960" s="3">
        <v>0.76475512613404395</v>
      </c>
      <c r="J960" s="3">
        <v>64.057000000000002</v>
      </c>
      <c r="K960" s="3">
        <v>0.109723973909806</v>
      </c>
      <c r="L960" s="3">
        <v>4.2309999999999999</v>
      </c>
      <c r="M960" s="2">
        <f t="shared" si="73"/>
        <v>1.4424383717379303</v>
      </c>
      <c r="N960" s="2" t="str">
        <f t="shared" si="71"/>
        <v/>
      </c>
      <c r="O960" s="2">
        <f t="shared" si="74"/>
        <v>0</v>
      </c>
    </row>
    <row r="961" spans="1:15" x14ac:dyDescent="0.35">
      <c r="A961" s="2">
        <v>366</v>
      </c>
      <c r="B961" s="2">
        <v>2006</v>
      </c>
      <c r="C961" s="3">
        <v>0</v>
      </c>
      <c r="D961" s="3">
        <v>221781.92109388101</v>
      </c>
      <c r="E961" s="3">
        <f t="shared" si="72"/>
        <v>12.309449840629854</v>
      </c>
      <c r="F961" s="3">
        <v>379112.870397955</v>
      </c>
      <c r="G961" s="3">
        <f t="shared" si="70"/>
        <v>12.845589250804046</v>
      </c>
      <c r="H961" s="3">
        <v>0.72545532117888101</v>
      </c>
      <c r="I961" s="3">
        <v>1.09483044207845</v>
      </c>
      <c r="J961" s="3">
        <v>92.16</v>
      </c>
      <c r="K961" s="3">
        <v>6.4122176710167206E-2</v>
      </c>
      <c r="L961" s="3">
        <v>1.4610000000000001</v>
      </c>
      <c r="M961" s="2">
        <f t="shared" si="73"/>
        <v>0.37912113276856246</v>
      </c>
      <c r="N961" s="2">
        <f t="shared" si="71"/>
        <v>0.8456999794586153</v>
      </c>
      <c r="O961" s="2">
        <f t="shared" si="74"/>
        <v>0</v>
      </c>
    </row>
    <row r="962" spans="1:15" x14ac:dyDescent="0.35">
      <c r="A962" s="2">
        <v>366</v>
      </c>
      <c r="B962" s="2">
        <v>2007</v>
      </c>
      <c r="C962" s="3">
        <v>0</v>
      </c>
      <c r="D962" s="3">
        <v>441969.29916482</v>
      </c>
      <c r="E962" s="3">
        <f t="shared" si="72"/>
        <v>12.998995699744333</v>
      </c>
      <c r="F962" s="3">
        <v>938765.291527536</v>
      </c>
      <c r="G962" s="3">
        <f t="shared" ref="G962:G1025" si="75">LN(F962)</f>
        <v>13.752320771171526</v>
      </c>
      <c r="H962" s="3">
        <v>0.69221521685365395</v>
      </c>
      <c r="I962" s="3">
        <v>0.93017347780276705</v>
      </c>
      <c r="J962" s="3">
        <v>68.382000000000005</v>
      </c>
      <c r="K962" s="3">
        <v>5.4216700940814398E-2</v>
      </c>
      <c r="L962" s="3">
        <v>4.4850000000000003</v>
      </c>
      <c r="M962" s="2">
        <f t="shared" si="73"/>
        <v>1.5007384955107594</v>
      </c>
      <c r="N962" s="2">
        <f t="shared" ref="N962:N1025" si="76">IF(A962&lt;&gt;A961,"",E962-E961)</f>
        <v>0.68954585911447808</v>
      </c>
      <c r="O962" s="2">
        <f t="shared" si="74"/>
        <v>0</v>
      </c>
    </row>
    <row r="963" spans="1:15" x14ac:dyDescent="0.35">
      <c r="A963" s="2">
        <v>366</v>
      </c>
      <c r="B963" s="2">
        <v>2008</v>
      </c>
      <c r="C963" s="3">
        <v>0</v>
      </c>
      <c r="D963" s="3">
        <v>220724.84374126801</v>
      </c>
      <c r="E963" s="3">
        <f t="shared" ref="E963:E1026" si="77">LN(D963)</f>
        <v>12.304672153835533</v>
      </c>
      <c r="F963" s="3">
        <v>392358.21683298401</v>
      </c>
      <c r="G963" s="3">
        <f t="shared" si="75"/>
        <v>12.8799305199462</v>
      </c>
      <c r="H963" s="3">
        <v>0.51878628073167699</v>
      </c>
      <c r="I963" s="3">
        <v>1.09485540016383</v>
      </c>
      <c r="J963" s="3">
        <v>97.075999999999894</v>
      </c>
      <c r="K963" s="3">
        <v>9.5887094332656603E-2</v>
      </c>
      <c r="L963" s="3">
        <v>10.829000000000001</v>
      </c>
      <c r="M963" s="2">
        <f t="shared" ref="M963:M1026" si="78">LN(L963)</f>
        <v>2.3822277206462426</v>
      </c>
      <c r="N963" s="2">
        <f t="shared" si="76"/>
        <v>-0.69432354590879974</v>
      </c>
      <c r="O963" s="2">
        <f t="shared" ref="O963:O1026" si="79">IF(C963&gt;0,1,0)</f>
        <v>0</v>
      </c>
    </row>
    <row r="964" spans="1:15" x14ac:dyDescent="0.35">
      <c r="A964" s="2">
        <v>366</v>
      </c>
      <c r="B964" s="2">
        <v>2009</v>
      </c>
      <c r="C964" s="3">
        <v>0</v>
      </c>
      <c r="D964" s="3">
        <v>111581.397823967</v>
      </c>
      <c r="E964" s="3">
        <f t="shared" si="77"/>
        <v>11.622509628870494</v>
      </c>
      <c r="F964" s="3">
        <v>195540.944859307</v>
      </c>
      <c r="G964" s="3">
        <f t="shared" si="75"/>
        <v>12.183525073099267</v>
      </c>
      <c r="H964" s="3">
        <v>0.27670484838220399</v>
      </c>
      <c r="I964" s="3">
        <v>-5.6117670260297903E-2</v>
      </c>
      <c r="J964" s="3">
        <v>100.066</v>
      </c>
      <c r="K964" s="3">
        <v>0.186740250903774</v>
      </c>
      <c r="L964" s="3">
        <v>20.623000000000001</v>
      </c>
      <c r="M964" s="2">
        <f t="shared" si="78"/>
        <v>3.0264069578219099</v>
      </c>
      <c r="N964" s="2">
        <f t="shared" si="76"/>
        <v>-0.68216252496503849</v>
      </c>
      <c r="O964" s="2">
        <f t="shared" si="79"/>
        <v>0</v>
      </c>
    </row>
    <row r="965" spans="1:15" x14ac:dyDescent="0.35">
      <c r="A965" s="2">
        <v>366</v>
      </c>
      <c r="B965" s="2">
        <v>2010</v>
      </c>
      <c r="C965" s="3">
        <v>0</v>
      </c>
      <c r="D965" s="3">
        <v>196299.320707601</v>
      </c>
      <c r="E965" s="3">
        <f t="shared" si="77"/>
        <v>12.187395919777673</v>
      </c>
      <c r="F965" s="3">
        <v>371325.38282331498</v>
      </c>
      <c r="G965" s="3">
        <f t="shared" si="75"/>
        <v>12.824833999862838</v>
      </c>
      <c r="H965" s="3">
        <v>0.42274062731430301</v>
      </c>
      <c r="I965" s="3">
        <v>1.2582568271887</v>
      </c>
      <c r="J965" s="3">
        <v>92.238</v>
      </c>
      <c r="K965" s="3">
        <v>9.9564746258387807E-2</v>
      </c>
      <c r="L965" s="3">
        <v>8.81</v>
      </c>
      <c r="M965" s="2">
        <f t="shared" si="78"/>
        <v>2.1758874399480881</v>
      </c>
      <c r="N965" s="2">
        <f t="shared" si="76"/>
        <v>0.56488629090717879</v>
      </c>
      <c r="O965" s="2">
        <f t="shared" si="79"/>
        <v>0</v>
      </c>
    </row>
    <row r="966" spans="1:15" x14ac:dyDescent="0.35">
      <c r="A966" s="2">
        <v>367</v>
      </c>
      <c r="B966" s="2">
        <v>2005</v>
      </c>
      <c r="C966" s="3">
        <v>0</v>
      </c>
      <c r="D966" s="3">
        <v>34855.312867049099</v>
      </c>
      <c r="E966" s="3">
        <f t="shared" si="77"/>
        <v>10.458960854126063</v>
      </c>
      <c r="F966" s="3">
        <v>57976.307508084901</v>
      </c>
      <c r="G966" s="3">
        <f t="shared" si="75"/>
        <v>10.967789714833366</v>
      </c>
      <c r="H966" s="3">
        <v>0.62150844098680202</v>
      </c>
      <c r="I966" s="3">
        <v>1.2451586651429301</v>
      </c>
      <c r="J966" s="3">
        <v>78.641000000000005</v>
      </c>
      <c r="K966" s="3">
        <v>0.103180134511653</v>
      </c>
      <c r="L966" s="3">
        <v>3.4319999999999999</v>
      </c>
      <c r="M966" s="2">
        <f t="shared" si="78"/>
        <v>1.2331431816257159</v>
      </c>
      <c r="N966" s="2" t="str">
        <f t="shared" si="76"/>
        <v/>
      </c>
      <c r="O966" s="2">
        <f t="shared" si="79"/>
        <v>0</v>
      </c>
    </row>
    <row r="967" spans="1:15" x14ac:dyDescent="0.35">
      <c r="A967" s="2">
        <v>367</v>
      </c>
      <c r="B967" s="2">
        <v>2006</v>
      </c>
      <c r="C967" s="3">
        <v>0</v>
      </c>
      <c r="D967" s="3">
        <v>68163.843604415699</v>
      </c>
      <c r="E967" s="3">
        <f t="shared" si="77"/>
        <v>11.129669550823145</v>
      </c>
      <c r="F967" s="3">
        <v>102277.192122251</v>
      </c>
      <c r="G967" s="3">
        <f t="shared" si="75"/>
        <v>11.535441976175832</v>
      </c>
      <c r="H967" s="3">
        <v>0.53124072852145199</v>
      </c>
      <c r="I967" s="3">
        <v>1.2350584147243</v>
      </c>
      <c r="J967" s="3">
        <v>78.426000000000002</v>
      </c>
      <c r="K967" s="3">
        <v>6.9994812613555099E-2</v>
      </c>
      <c r="L967" s="3">
        <v>3.859</v>
      </c>
      <c r="M967" s="2">
        <f t="shared" si="78"/>
        <v>1.3504080825554816</v>
      </c>
      <c r="N967" s="2">
        <f t="shared" si="76"/>
        <v>0.67070869669708166</v>
      </c>
      <c r="O967" s="2">
        <f t="shared" si="79"/>
        <v>0</v>
      </c>
    </row>
    <row r="968" spans="1:15" x14ac:dyDescent="0.35">
      <c r="A968" s="2">
        <v>367</v>
      </c>
      <c r="B968" s="2">
        <v>2007</v>
      </c>
      <c r="C968" s="3">
        <v>0</v>
      </c>
      <c r="D968" s="3">
        <v>119587.591924768</v>
      </c>
      <c r="E968" s="3">
        <f t="shared" si="77"/>
        <v>11.691804368668205</v>
      </c>
      <c r="F968" s="3">
        <v>157099.874232095</v>
      </c>
      <c r="G968" s="3">
        <f t="shared" si="75"/>
        <v>11.964637023683844</v>
      </c>
      <c r="H968" s="3">
        <v>0.45525873235473602</v>
      </c>
      <c r="I968" s="3">
        <v>2.5289371286018101</v>
      </c>
      <c r="J968" s="3">
        <v>78.831999999999894</v>
      </c>
      <c r="K968" s="3">
        <v>7.0071741517891306E-2</v>
      </c>
      <c r="L968" s="3">
        <v>2.2349999999999999</v>
      </c>
      <c r="M968" s="2">
        <f t="shared" si="78"/>
        <v>0.80424122806553211</v>
      </c>
      <c r="N968" s="2">
        <f t="shared" si="76"/>
        <v>0.56213481784505959</v>
      </c>
      <c r="O968" s="2">
        <f t="shared" si="79"/>
        <v>0</v>
      </c>
    </row>
    <row r="969" spans="1:15" x14ac:dyDescent="0.35">
      <c r="A969" s="2">
        <v>367</v>
      </c>
      <c r="B969" s="2">
        <v>2008</v>
      </c>
      <c r="C969" s="3">
        <v>0</v>
      </c>
      <c r="D969" s="3">
        <v>103209.557837106</v>
      </c>
      <c r="E969" s="3">
        <f t="shared" si="77"/>
        <v>11.544516742441763</v>
      </c>
      <c r="F969" s="3">
        <v>149668.35492284599</v>
      </c>
      <c r="G969" s="3">
        <f t="shared" si="75"/>
        <v>11.916177158100764</v>
      </c>
      <c r="H969" s="3">
        <v>0.44895022327255901</v>
      </c>
      <c r="I969" s="3">
        <v>2.79306740748219</v>
      </c>
      <c r="J969" s="3">
        <v>91.260999999999996</v>
      </c>
      <c r="K969" s="3">
        <v>8.0014718068930804E-2</v>
      </c>
      <c r="L969" s="3">
        <v>3.0169999999999999</v>
      </c>
      <c r="M969" s="2">
        <f t="shared" si="78"/>
        <v>1.104262960176924</v>
      </c>
      <c r="N969" s="2">
        <f t="shared" si="76"/>
        <v>-0.14728762622644176</v>
      </c>
      <c r="O969" s="2">
        <f t="shared" si="79"/>
        <v>0</v>
      </c>
    </row>
    <row r="970" spans="1:15" x14ac:dyDescent="0.35">
      <c r="A970" s="2">
        <v>367</v>
      </c>
      <c r="B970" s="2">
        <v>2009</v>
      </c>
      <c r="C970" s="3">
        <v>0</v>
      </c>
      <c r="D970" s="3">
        <v>129364.001738034</v>
      </c>
      <c r="E970" s="3">
        <f t="shared" si="77"/>
        <v>11.770385428667645</v>
      </c>
      <c r="F970" s="3">
        <v>240151.264672205</v>
      </c>
      <c r="G970" s="3">
        <f t="shared" si="75"/>
        <v>12.389024273255265</v>
      </c>
      <c r="H970" s="3">
        <v>0.47817946806430001</v>
      </c>
      <c r="I970" s="3">
        <v>1.34486248076034</v>
      </c>
      <c r="J970" s="3">
        <v>95.757999999999996</v>
      </c>
      <c r="K970" s="3">
        <v>8.8421625513411498E-2</v>
      </c>
      <c r="L970" s="3">
        <v>4.59</v>
      </c>
      <c r="M970" s="2">
        <f t="shared" si="78"/>
        <v>1.5238800240724537</v>
      </c>
      <c r="N970" s="2">
        <f t="shared" si="76"/>
        <v>0.22586868622588163</v>
      </c>
      <c r="O970" s="2">
        <f t="shared" si="79"/>
        <v>0</v>
      </c>
    </row>
    <row r="971" spans="1:15" x14ac:dyDescent="0.35">
      <c r="A971" s="2">
        <v>367</v>
      </c>
      <c r="B971" s="2">
        <v>2010</v>
      </c>
      <c r="C971" s="3">
        <v>0</v>
      </c>
      <c r="D971" s="3">
        <v>163171.57606412499</v>
      </c>
      <c r="E971" s="3">
        <f t="shared" si="77"/>
        <v>12.002557540069693</v>
      </c>
      <c r="F971" s="3">
        <v>322141.74073080003</v>
      </c>
      <c r="G971" s="3">
        <f t="shared" si="75"/>
        <v>12.682746916276932</v>
      </c>
      <c r="H971" s="3">
        <v>0.44762363206239397</v>
      </c>
      <c r="I971" s="3">
        <v>1.75307668191571</v>
      </c>
      <c r="J971" s="3">
        <v>88.432000000000002</v>
      </c>
      <c r="K971" s="3">
        <v>7.6566921460249696E-2</v>
      </c>
      <c r="L971" s="3">
        <v>3.6669999999999998</v>
      </c>
      <c r="M971" s="2">
        <f t="shared" si="78"/>
        <v>1.2993738890891888</v>
      </c>
      <c r="N971" s="2">
        <f t="shared" si="76"/>
        <v>0.23217211140204874</v>
      </c>
      <c r="O971" s="2">
        <f t="shared" si="79"/>
        <v>0</v>
      </c>
    </row>
    <row r="972" spans="1:15" x14ac:dyDescent="0.35">
      <c r="A972" s="2">
        <v>367</v>
      </c>
      <c r="B972" s="2">
        <v>2011</v>
      </c>
      <c r="C972" s="3">
        <v>0</v>
      </c>
      <c r="D972" s="3">
        <v>246626.10813336601</v>
      </c>
      <c r="E972" s="3">
        <f t="shared" si="77"/>
        <v>12.415628736506372</v>
      </c>
      <c r="F972" s="3">
        <v>371070.46379454102</v>
      </c>
      <c r="G972" s="3">
        <f t="shared" si="75"/>
        <v>12.824147252920614</v>
      </c>
      <c r="H972" s="3">
        <v>0.37022531640102402</v>
      </c>
      <c r="I972" s="3">
        <v>1.7275937049416901</v>
      </c>
      <c r="J972" s="3">
        <v>91.93</v>
      </c>
      <c r="K972" s="3">
        <v>7.2335013696300202E-2</v>
      </c>
      <c r="L972" s="3">
        <v>4.3869999999999898</v>
      </c>
      <c r="M972" s="2">
        <f t="shared" si="78"/>
        <v>1.4786456221840747</v>
      </c>
      <c r="N972" s="2">
        <f t="shared" si="76"/>
        <v>0.41307119643667889</v>
      </c>
      <c r="O972" s="2">
        <f t="shared" si="79"/>
        <v>0</v>
      </c>
    </row>
    <row r="973" spans="1:15" x14ac:dyDescent="0.35">
      <c r="A973" s="2">
        <v>368</v>
      </c>
      <c r="B973" s="2">
        <v>2005</v>
      </c>
      <c r="C973" s="3">
        <v>0</v>
      </c>
      <c r="D973" s="3">
        <v>34181.118449471898</v>
      </c>
      <c r="E973" s="3">
        <f t="shared" si="77"/>
        <v>10.439428678471019</v>
      </c>
      <c r="F973" s="3">
        <v>70391.490872014299</v>
      </c>
      <c r="G973" s="3">
        <f t="shared" si="75"/>
        <v>11.161827666545721</v>
      </c>
      <c r="H973" s="3">
        <v>0.65893813704842397</v>
      </c>
      <c r="I973" s="3">
        <v>1.7286405076298901</v>
      </c>
      <c r="J973" s="3">
        <v>41.588999999999999</v>
      </c>
      <c r="K973" s="3">
        <v>0.29789101218483399</v>
      </c>
      <c r="L973" s="3">
        <v>17.41</v>
      </c>
      <c r="M973" s="2">
        <f t="shared" si="78"/>
        <v>2.8570447537800976</v>
      </c>
      <c r="N973" s="2" t="str">
        <f t="shared" si="76"/>
        <v/>
      </c>
      <c r="O973" s="2">
        <f t="shared" si="79"/>
        <v>0</v>
      </c>
    </row>
    <row r="974" spans="1:15" x14ac:dyDescent="0.35">
      <c r="A974" s="2">
        <v>368</v>
      </c>
      <c r="B974" s="2">
        <v>2006</v>
      </c>
      <c r="C974" s="3">
        <v>0</v>
      </c>
      <c r="D974" s="3">
        <v>45431.371580541098</v>
      </c>
      <c r="E974" s="3">
        <f t="shared" si="77"/>
        <v>10.723958149372793</v>
      </c>
      <c r="F974" s="3">
        <v>71146.628190964504</v>
      </c>
      <c r="G974" s="3">
        <f t="shared" si="75"/>
        <v>11.172498212246975</v>
      </c>
      <c r="H974" s="3">
        <v>0.416851672041119</v>
      </c>
      <c r="I974" s="3">
        <v>2.6359462551157802</v>
      </c>
      <c r="J974" s="3">
        <v>121.51900000000001</v>
      </c>
      <c r="K974" s="3">
        <v>0.333222659283889</v>
      </c>
      <c r="L974" s="3">
        <v>8.7360000000000007</v>
      </c>
      <c r="M974" s="2">
        <f t="shared" si="78"/>
        <v>2.1674524190025495</v>
      </c>
      <c r="N974" s="2">
        <f t="shared" si="76"/>
        <v>0.28452947090177361</v>
      </c>
      <c r="O974" s="2">
        <f t="shared" si="79"/>
        <v>0</v>
      </c>
    </row>
    <row r="975" spans="1:15" x14ac:dyDescent="0.35">
      <c r="A975" s="2">
        <v>368</v>
      </c>
      <c r="B975" s="2">
        <v>2007</v>
      </c>
      <c r="C975" s="3">
        <v>0</v>
      </c>
      <c r="D975" s="3">
        <v>82494.763537835301</v>
      </c>
      <c r="E975" s="3">
        <f t="shared" si="77"/>
        <v>11.320490098039659</v>
      </c>
      <c r="F975" s="3">
        <v>117438.420196284</v>
      </c>
      <c r="G975" s="3">
        <f t="shared" si="75"/>
        <v>11.673669391750744</v>
      </c>
      <c r="H975" s="3">
        <v>0.375472088867703</v>
      </c>
      <c r="I975" s="3">
        <v>2.21857051126611</v>
      </c>
      <c r="J975" s="3">
        <v>90.957999999999998</v>
      </c>
      <c r="K975" s="3">
        <v>0.22651489055100599</v>
      </c>
      <c r="L975" s="3">
        <v>4.6079999999999899</v>
      </c>
      <c r="M975" s="2">
        <f t="shared" si="78"/>
        <v>1.527793923393588</v>
      </c>
      <c r="N975" s="2">
        <f t="shared" si="76"/>
        <v>0.59653194866686654</v>
      </c>
      <c r="O975" s="2">
        <f t="shared" si="79"/>
        <v>0</v>
      </c>
    </row>
    <row r="976" spans="1:15" x14ac:dyDescent="0.35">
      <c r="A976" s="2">
        <v>368</v>
      </c>
      <c r="B976" s="2">
        <v>2008</v>
      </c>
      <c r="C976" s="3">
        <v>0</v>
      </c>
      <c r="D976" s="3">
        <v>65775.519030313895</v>
      </c>
      <c r="E976" s="3">
        <f t="shared" si="77"/>
        <v>11.094002996874151</v>
      </c>
      <c r="F976" s="3">
        <v>87517.327161155597</v>
      </c>
      <c r="G976" s="3">
        <f t="shared" si="75"/>
        <v>11.379592077440325</v>
      </c>
      <c r="H976" s="3">
        <v>0.44539053099334402</v>
      </c>
      <c r="I976" s="3">
        <v>1.78120432747091</v>
      </c>
      <c r="J976" s="3">
        <v>95.606999999999999</v>
      </c>
      <c r="K976" s="3">
        <v>0.25166355928182399</v>
      </c>
      <c r="L976" s="3">
        <v>11.215999999999999</v>
      </c>
      <c r="M976" s="2">
        <f t="shared" si="78"/>
        <v>2.4173413302922344</v>
      </c>
      <c r="N976" s="2">
        <f t="shared" si="76"/>
        <v>-0.22648710116550852</v>
      </c>
      <c r="O976" s="2">
        <f t="shared" si="79"/>
        <v>0</v>
      </c>
    </row>
    <row r="977" spans="1:15" x14ac:dyDescent="0.35">
      <c r="A977" s="2">
        <v>368</v>
      </c>
      <c r="B977" s="2">
        <v>2010</v>
      </c>
      <c r="C977" s="3">
        <v>0</v>
      </c>
      <c r="D977" s="3">
        <v>18392.749203301999</v>
      </c>
      <c r="E977" s="3">
        <f t="shared" si="77"/>
        <v>9.8197118008951119</v>
      </c>
      <c r="F977" s="3">
        <v>49484.296018719702</v>
      </c>
      <c r="G977" s="3">
        <f t="shared" si="75"/>
        <v>10.809410646074596</v>
      </c>
      <c r="H977" s="3">
        <v>0.31714483120796</v>
      </c>
      <c r="I977" s="3">
        <v>2.59599980903478</v>
      </c>
      <c r="J977" s="3">
        <v>92.688999999999893</v>
      </c>
      <c r="K977" s="3">
        <v>0.43532710751342002</v>
      </c>
      <c r="L977" s="3">
        <v>45.847000000000001</v>
      </c>
      <c r="M977" s="2">
        <f t="shared" si="78"/>
        <v>3.8253097658093353</v>
      </c>
      <c r="N977" s="2">
        <f t="shared" si="76"/>
        <v>-1.2742911959790391</v>
      </c>
      <c r="O977" s="2">
        <f t="shared" si="79"/>
        <v>0</v>
      </c>
    </row>
    <row r="978" spans="1:15" x14ac:dyDescent="0.35">
      <c r="A978" s="2">
        <v>368</v>
      </c>
      <c r="B978" s="2">
        <v>2011</v>
      </c>
      <c r="C978" s="3">
        <v>0</v>
      </c>
      <c r="D978" s="3">
        <v>297881.507599851</v>
      </c>
      <c r="E978" s="3">
        <f t="shared" si="77"/>
        <v>12.604451060909703</v>
      </c>
      <c r="F978" s="3">
        <v>366741.33706202602</v>
      </c>
      <c r="G978" s="3">
        <f t="shared" si="75"/>
        <v>12.812412074900147</v>
      </c>
      <c r="H978" s="3">
        <v>0.47155685034800698</v>
      </c>
      <c r="I978" s="3">
        <v>4.7630936611300898</v>
      </c>
      <c r="J978" s="3">
        <v>82.789000000000001</v>
      </c>
      <c r="K978" s="3">
        <v>9.1231771020138505E-2</v>
      </c>
      <c r="L978" s="3">
        <v>6.9130000000000003</v>
      </c>
      <c r="M978" s="2">
        <f t="shared" si="78"/>
        <v>1.9334036969631281</v>
      </c>
      <c r="N978" s="2">
        <f t="shared" si="76"/>
        <v>2.7847392600145913</v>
      </c>
      <c r="O978" s="2">
        <f t="shared" si="79"/>
        <v>0</v>
      </c>
    </row>
    <row r="979" spans="1:15" x14ac:dyDescent="0.35">
      <c r="A979" s="2">
        <v>369</v>
      </c>
      <c r="B979" s="2">
        <v>2005</v>
      </c>
      <c r="C979" s="3">
        <v>0</v>
      </c>
      <c r="D979" s="3">
        <v>58145.9939567037</v>
      </c>
      <c r="E979" s="3">
        <f t="shared" si="77"/>
        <v>10.97071226402946</v>
      </c>
      <c r="F979" s="3">
        <v>508082.57173336297</v>
      </c>
      <c r="G979" s="3">
        <f t="shared" si="75"/>
        <v>13.138399256134182</v>
      </c>
      <c r="H979" s="3">
        <v>0.54149396405305605</v>
      </c>
      <c r="I979" s="3">
        <v>6.4822783766230101</v>
      </c>
      <c r="J979" s="3">
        <v>41.191000000000003</v>
      </c>
      <c r="K979" s="3">
        <v>0.39044772367618102</v>
      </c>
      <c r="L979" s="3">
        <v>10.257999999999999</v>
      </c>
      <c r="M979" s="2">
        <f t="shared" si="78"/>
        <v>2.3280578889670767</v>
      </c>
      <c r="N979" s="2" t="str">
        <f t="shared" si="76"/>
        <v/>
      </c>
      <c r="O979" s="2">
        <f t="shared" si="79"/>
        <v>0</v>
      </c>
    </row>
    <row r="980" spans="1:15" x14ac:dyDescent="0.35">
      <c r="A980" s="2">
        <v>369</v>
      </c>
      <c r="B980" s="2">
        <v>2006</v>
      </c>
      <c r="C980" s="3">
        <v>0</v>
      </c>
      <c r="D980" s="3">
        <v>62429.142110228502</v>
      </c>
      <c r="E980" s="3">
        <f t="shared" si="77"/>
        <v>11.041787466334407</v>
      </c>
      <c r="F980" s="3">
        <v>591371.52822020696</v>
      </c>
      <c r="G980" s="3">
        <f t="shared" si="75"/>
        <v>13.290199742225381</v>
      </c>
      <c r="H980" s="3">
        <v>0.49224481989906699</v>
      </c>
      <c r="I980" s="3">
        <v>9.0691349939308701</v>
      </c>
      <c r="J980" s="3">
        <v>34.814</v>
      </c>
      <c r="K980" s="3">
        <v>0.44740150620400798</v>
      </c>
      <c r="L980" s="3">
        <v>17.111999999999998</v>
      </c>
      <c r="M980" s="2">
        <f t="shared" si="78"/>
        <v>2.8397799717801044</v>
      </c>
      <c r="N980" s="2">
        <f t="shared" si="76"/>
        <v>7.1075202304946572E-2</v>
      </c>
      <c r="O980" s="2">
        <f t="shared" si="79"/>
        <v>0</v>
      </c>
    </row>
    <row r="981" spans="1:15" x14ac:dyDescent="0.35">
      <c r="A981" s="2">
        <v>369</v>
      </c>
      <c r="B981" s="2">
        <v>2009</v>
      </c>
      <c r="C981" s="3">
        <v>0</v>
      </c>
      <c r="D981" s="3">
        <v>293211.16337511298</v>
      </c>
      <c r="E981" s="3">
        <f t="shared" si="77"/>
        <v>12.588648322536924</v>
      </c>
      <c r="F981" s="3">
        <v>520850.27670547698</v>
      </c>
      <c r="G981" s="3">
        <f t="shared" si="75"/>
        <v>13.163217902669968</v>
      </c>
      <c r="H981" s="3">
        <v>0.37223926958673897</v>
      </c>
      <c r="I981" s="3">
        <v>5.1446634989216697</v>
      </c>
      <c r="J981" s="3">
        <v>83.652000000000001</v>
      </c>
      <c r="K981" s="3">
        <v>0.546895340450686</v>
      </c>
      <c r="L981" s="3">
        <v>8.6690000000000005</v>
      </c>
      <c r="M981" s="2">
        <f t="shared" si="78"/>
        <v>2.1597534438865034</v>
      </c>
      <c r="N981" s="2">
        <f t="shared" si="76"/>
        <v>1.5468608562025175</v>
      </c>
      <c r="O981" s="2">
        <f t="shared" si="79"/>
        <v>0</v>
      </c>
    </row>
    <row r="982" spans="1:15" x14ac:dyDescent="0.35">
      <c r="A982" s="2">
        <v>369</v>
      </c>
      <c r="B982" s="2">
        <v>2010</v>
      </c>
      <c r="C982" s="3">
        <v>0</v>
      </c>
      <c r="D982" s="3">
        <v>188129.165924348</v>
      </c>
      <c r="E982" s="3">
        <f t="shared" si="77"/>
        <v>12.144884058688454</v>
      </c>
      <c r="F982" s="3">
        <v>439931.63604009501</v>
      </c>
      <c r="G982" s="3">
        <f t="shared" si="75"/>
        <v>12.994374621186719</v>
      </c>
      <c r="H982" s="3">
        <v>0.235544240709087</v>
      </c>
      <c r="I982" s="3">
        <v>5.7199293572905203</v>
      </c>
      <c r="J982" s="3">
        <v>83.450999999999894</v>
      </c>
      <c r="K982" s="3">
        <v>0.671329192893097</v>
      </c>
      <c r="L982" s="3">
        <v>23.324000000000002</v>
      </c>
      <c r="M982" s="2">
        <f t="shared" si="78"/>
        <v>3.1494828733599096</v>
      </c>
      <c r="N982" s="2">
        <f t="shared" si="76"/>
        <v>-0.44376426384847001</v>
      </c>
      <c r="O982" s="2">
        <f t="shared" si="79"/>
        <v>0</v>
      </c>
    </row>
    <row r="983" spans="1:15" x14ac:dyDescent="0.35">
      <c r="A983" s="2">
        <v>369</v>
      </c>
      <c r="B983" s="2">
        <v>2011</v>
      </c>
      <c r="C983" s="3">
        <v>0</v>
      </c>
      <c r="D983" s="3">
        <v>157317.529079167</v>
      </c>
      <c r="E983" s="3">
        <f t="shared" si="77"/>
        <v>11.966021520086061</v>
      </c>
      <c r="F983" s="3">
        <v>366418.47187678103</v>
      </c>
      <c r="G983" s="3">
        <f t="shared" si="75"/>
        <v>12.811531325022209</v>
      </c>
      <c r="H983" s="3">
        <v>0.17991182009767301</v>
      </c>
      <c r="I983" s="3">
        <v>2.5388552548620198</v>
      </c>
      <c r="J983" s="3">
        <v>88.885000000000005</v>
      </c>
      <c r="K983" s="3">
        <v>0.67057548855046401</v>
      </c>
      <c r="L983" s="3">
        <v>27.440999999999999</v>
      </c>
      <c r="M983" s="2">
        <f t="shared" si="78"/>
        <v>3.3120382453423369</v>
      </c>
      <c r="N983" s="2">
        <f t="shared" si="76"/>
        <v>-0.17886253860239343</v>
      </c>
      <c r="O983" s="2">
        <f t="shared" si="79"/>
        <v>0</v>
      </c>
    </row>
    <row r="984" spans="1:15" x14ac:dyDescent="0.35">
      <c r="A984" s="2">
        <v>370</v>
      </c>
      <c r="B984" s="2">
        <v>2007</v>
      </c>
      <c r="C984" s="3">
        <v>0</v>
      </c>
      <c r="D984" s="3">
        <v>414799.75812012702</v>
      </c>
      <c r="E984" s="3">
        <f t="shared" si="77"/>
        <v>12.935551172213248</v>
      </c>
      <c r="F984" s="3">
        <v>501217.04320199002</v>
      </c>
      <c r="G984" s="3">
        <f t="shared" si="75"/>
        <v>13.124794506218379</v>
      </c>
      <c r="H984" s="3">
        <v>0.49662593776106501</v>
      </c>
      <c r="I984" s="3">
        <v>2.4847325532834601</v>
      </c>
      <c r="J984" s="3">
        <v>84.897000000000006</v>
      </c>
      <c r="K984" s="3">
        <v>0.17284812598969901</v>
      </c>
      <c r="L984" s="3">
        <v>5.6970000000000001</v>
      </c>
      <c r="M984" s="2">
        <f t="shared" si="78"/>
        <v>1.7399397204982585</v>
      </c>
      <c r="N984" s="2" t="str">
        <f t="shared" si="76"/>
        <v/>
      </c>
      <c r="O984" s="2">
        <f t="shared" si="79"/>
        <v>0</v>
      </c>
    </row>
    <row r="985" spans="1:15" x14ac:dyDescent="0.35">
      <c r="A985" s="2">
        <v>370</v>
      </c>
      <c r="B985" s="2">
        <v>2008</v>
      </c>
      <c r="C985" s="3">
        <v>0</v>
      </c>
      <c r="D985" s="3">
        <v>324862.33315305802</v>
      </c>
      <c r="E985" s="3">
        <f t="shared" si="77"/>
        <v>12.691156781273879</v>
      </c>
      <c r="F985" s="3">
        <v>365652.79335053603</v>
      </c>
      <c r="G985" s="3">
        <f t="shared" si="75"/>
        <v>12.809439510080654</v>
      </c>
      <c r="H985" s="3">
        <v>0.40950588870453197</v>
      </c>
      <c r="I985" s="3">
        <v>1.03795718617428</v>
      </c>
      <c r="J985" s="3">
        <v>98.682000000000002</v>
      </c>
      <c r="K985" s="3">
        <v>0.191049448363007</v>
      </c>
      <c r="L985" s="3">
        <v>9.0719999999999903</v>
      </c>
      <c r="M985" s="2">
        <f t="shared" si="78"/>
        <v>2.2051927469853951</v>
      </c>
      <c r="N985" s="2">
        <f t="shared" si="76"/>
        <v>-0.24439439093936954</v>
      </c>
      <c r="O985" s="2">
        <f t="shared" si="79"/>
        <v>0</v>
      </c>
    </row>
    <row r="986" spans="1:15" x14ac:dyDescent="0.35">
      <c r="A986" s="2">
        <v>371</v>
      </c>
      <c r="B986" s="2">
        <v>2005</v>
      </c>
      <c r="C986" s="3">
        <v>0</v>
      </c>
      <c r="D986" s="3">
        <v>80442.807202544107</v>
      </c>
      <c r="E986" s="3">
        <f t="shared" si="77"/>
        <v>11.295301741369958</v>
      </c>
      <c r="F986" s="3">
        <v>104831.099734616</v>
      </c>
      <c r="G986" s="3">
        <f t="shared" si="75"/>
        <v>11.560105760039459</v>
      </c>
      <c r="H986" s="3">
        <v>0.49645328722589899</v>
      </c>
      <c r="I986" s="3">
        <v>3.6043470638162902</v>
      </c>
      <c r="J986" s="3">
        <v>52.732999999999997</v>
      </c>
      <c r="K986" s="3">
        <v>7.8088662682310794E-2</v>
      </c>
      <c r="L986" s="3">
        <v>1.06</v>
      </c>
      <c r="M986" s="2">
        <f t="shared" si="78"/>
        <v>5.8268908123975824E-2</v>
      </c>
      <c r="N986" s="2" t="str">
        <f t="shared" si="76"/>
        <v/>
      </c>
      <c r="O986" s="2">
        <f t="shared" si="79"/>
        <v>0</v>
      </c>
    </row>
    <row r="987" spans="1:15" x14ac:dyDescent="0.35">
      <c r="A987" s="2">
        <v>371</v>
      </c>
      <c r="B987" s="2">
        <v>2006</v>
      </c>
      <c r="C987" s="3">
        <v>0</v>
      </c>
      <c r="D987" s="3">
        <v>167724.32433611201</v>
      </c>
      <c r="E987" s="3">
        <f t="shared" si="77"/>
        <v>12.030076984020006</v>
      </c>
      <c r="F987" s="3">
        <v>218935.325271368</v>
      </c>
      <c r="G987" s="3">
        <f t="shared" si="75"/>
        <v>12.296531646787994</v>
      </c>
      <c r="H987" s="3">
        <v>0.49811285995994897</v>
      </c>
      <c r="I987" s="3">
        <v>2.6057762895138898</v>
      </c>
      <c r="J987" s="3">
        <v>52.524999999999999</v>
      </c>
      <c r="K987" s="3">
        <v>6.1452870589965999E-2</v>
      </c>
      <c r="L987" s="3">
        <v>1.768</v>
      </c>
      <c r="M987" s="2">
        <f t="shared" si="78"/>
        <v>0.56984896421545173</v>
      </c>
      <c r="N987" s="2">
        <f t="shared" si="76"/>
        <v>0.73477524265004845</v>
      </c>
      <c r="O987" s="2">
        <f t="shared" si="79"/>
        <v>0</v>
      </c>
    </row>
    <row r="988" spans="1:15" x14ac:dyDescent="0.35">
      <c r="A988" s="2">
        <v>371</v>
      </c>
      <c r="B988" s="2">
        <v>2007</v>
      </c>
      <c r="C988" s="3">
        <v>0</v>
      </c>
      <c r="D988" s="3">
        <v>321334.78349818301</v>
      </c>
      <c r="E988" s="3">
        <f t="shared" si="77"/>
        <v>12.680238797875541</v>
      </c>
      <c r="F988" s="3">
        <v>378611.50965242798</v>
      </c>
      <c r="G988" s="3">
        <f t="shared" si="75"/>
        <v>12.84426591785636</v>
      </c>
      <c r="H988" s="3">
        <v>0.46722797093960799</v>
      </c>
      <c r="I988" s="3">
        <v>1.50375413973289</v>
      </c>
      <c r="J988" s="3">
        <v>48.914999999999999</v>
      </c>
      <c r="K988" s="3">
        <v>6.5336277908562598E-2</v>
      </c>
      <c r="L988" s="3">
        <v>4.0469999999999997</v>
      </c>
      <c r="M988" s="2">
        <f t="shared" si="78"/>
        <v>1.3979758658937285</v>
      </c>
      <c r="N988" s="2">
        <f t="shared" si="76"/>
        <v>0.65016181385553473</v>
      </c>
      <c r="O988" s="2">
        <f t="shared" si="79"/>
        <v>0</v>
      </c>
    </row>
    <row r="989" spans="1:15" x14ac:dyDescent="0.35">
      <c r="A989" s="2">
        <v>371</v>
      </c>
      <c r="B989" s="2">
        <v>2008</v>
      </c>
      <c r="C989" s="3">
        <v>0</v>
      </c>
      <c r="D989" s="3">
        <v>286681.70816386899</v>
      </c>
      <c r="E989" s="3">
        <f t="shared" si="77"/>
        <v>12.566127848524138</v>
      </c>
      <c r="F989" s="3">
        <v>331627.523759756</v>
      </c>
      <c r="G989" s="3">
        <f t="shared" si="75"/>
        <v>12.711767701693045</v>
      </c>
      <c r="H989" s="3">
        <v>0.42597447756413198</v>
      </c>
      <c r="I989" s="3">
        <v>1.39684003929244</v>
      </c>
      <c r="J989" s="3">
        <v>95.468000000000004</v>
      </c>
      <c r="K989" s="3">
        <v>6.5254564934500395E-2</v>
      </c>
      <c r="L989" s="3">
        <v>8.5579999999999998</v>
      </c>
      <c r="M989" s="2">
        <f t="shared" si="78"/>
        <v>2.1468665179946251</v>
      </c>
      <c r="N989" s="2">
        <f t="shared" si="76"/>
        <v>-0.11411094935140298</v>
      </c>
      <c r="O989" s="2">
        <f t="shared" si="79"/>
        <v>0</v>
      </c>
    </row>
    <row r="990" spans="1:15" x14ac:dyDescent="0.35">
      <c r="A990" s="2">
        <v>371</v>
      </c>
      <c r="B990" s="2">
        <v>2009</v>
      </c>
      <c r="C990" s="3">
        <v>0</v>
      </c>
      <c r="D990" s="3">
        <v>195920.48361107</v>
      </c>
      <c r="E990" s="3">
        <f t="shared" si="77"/>
        <v>12.185464160033936</v>
      </c>
      <c r="F990" s="3">
        <v>293012.765797853</v>
      </c>
      <c r="G990" s="3">
        <f t="shared" si="75"/>
        <v>12.58797145632604</v>
      </c>
      <c r="H990" s="3">
        <v>0.38447619839718</v>
      </c>
      <c r="I990" s="3">
        <v>-1.2929860868466201</v>
      </c>
      <c r="J990" s="3">
        <v>101.89700000000001</v>
      </c>
      <c r="K990" s="3">
        <v>6.3442520425534998E-2</v>
      </c>
      <c r="L990" s="3">
        <v>19.829000000000001</v>
      </c>
      <c r="M990" s="2">
        <f t="shared" si="78"/>
        <v>2.9871455126166682</v>
      </c>
      <c r="N990" s="2">
        <f t="shared" si="76"/>
        <v>-0.38066368849020193</v>
      </c>
      <c r="O990" s="2">
        <f t="shared" si="79"/>
        <v>0</v>
      </c>
    </row>
    <row r="991" spans="1:15" x14ac:dyDescent="0.35">
      <c r="A991" s="2">
        <v>371</v>
      </c>
      <c r="B991" s="2">
        <v>2010</v>
      </c>
      <c r="C991" s="3">
        <v>0</v>
      </c>
      <c r="D991" s="3">
        <v>164763.27332050301</v>
      </c>
      <c r="E991" s="3">
        <f t="shared" si="77"/>
        <v>12.012265015556496</v>
      </c>
      <c r="F991" s="3">
        <v>262125.99343211899</v>
      </c>
      <c r="G991" s="3">
        <f t="shared" si="75"/>
        <v>12.476580558114518</v>
      </c>
      <c r="H991" s="3">
        <v>0.32363607596045901</v>
      </c>
      <c r="I991" s="3">
        <v>0.97536697681801199</v>
      </c>
      <c r="J991" s="3">
        <v>97.498000000000005</v>
      </c>
      <c r="K991" s="3">
        <v>6.7515122444105402E-2</v>
      </c>
      <c r="L991" s="3">
        <v>20.699000000000002</v>
      </c>
      <c r="M991" s="2">
        <f t="shared" si="78"/>
        <v>3.0300853899256537</v>
      </c>
      <c r="N991" s="2">
        <f t="shared" si="76"/>
        <v>-0.17319914447744011</v>
      </c>
      <c r="O991" s="2">
        <f t="shared" si="79"/>
        <v>0</v>
      </c>
    </row>
    <row r="992" spans="1:15" x14ac:dyDescent="0.35">
      <c r="A992" s="2">
        <v>371</v>
      </c>
      <c r="B992" s="2">
        <v>2011</v>
      </c>
      <c r="C992" s="3">
        <v>0</v>
      </c>
      <c r="D992" s="3">
        <v>195898.194904592</v>
      </c>
      <c r="E992" s="3">
        <f t="shared" si="77"/>
        <v>12.18535038951852</v>
      </c>
      <c r="F992" s="3">
        <v>363991.50095712999</v>
      </c>
      <c r="G992" s="3">
        <f t="shared" si="75"/>
        <v>12.804885797327412</v>
      </c>
      <c r="H992" s="3">
        <v>0.215093010073207</v>
      </c>
      <c r="I992" s="3">
        <v>3.4597090034249098</v>
      </c>
      <c r="J992" s="3">
        <v>87.944999999999894</v>
      </c>
      <c r="K992" s="3">
        <v>6.7017734371739995E-2</v>
      </c>
      <c r="L992" s="3">
        <v>18.451000000000001</v>
      </c>
      <c r="M992" s="2">
        <f t="shared" si="78"/>
        <v>2.9151185695597452</v>
      </c>
      <c r="N992" s="2">
        <f t="shared" si="76"/>
        <v>0.17308537396202439</v>
      </c>
      <c r="O992" s="2">
        <f t="shared" si="79"/>
        <v>0</v>
      </c>
    </row>
    <row r="993" spans="1:15" x14ac:dyDescent="0.35">
      <c r="A993" s="2">
        <v>372</v>
      </c>
      <c r="B993" s="2">
        <v>2007</v>
      </c>
      <c r="C993" s="3">
        <v>0</v>
      </c>
      <c r="D993" s="3">
        <v>73769.584232199806</v>
      </c>
      <c r="E993" s="3">
        <f t="shared" si="77"/>
        <v>11.208701787861379</v>
      </c>
      <c r="F993" s="3">
        <v>134856.51312136999</v>
      </c>
      <c r="G993" s="3">
        <f t="shared" si="75"/>
        <v>11.811966626410564</v>
      </c>
      <c r="H993" s="3">
        <v>0.33458974719164802</v>
      </c>
      <c r="I993" s="3">
        <v>0.59077733621532202</v>
      </c>
      <c r="J993" s="3">
        <v>91.206999999999894</v>
      </c>
      <c r="K993" s="3">
        <v>0.43003853224035399</v>
      </c>
      <c r="L993" s="3">
        <v>1.696</v>
      </c>
      <c r="M993" s="2">
        <f t="shared" si="78"/>
        <v>0.52827253736971125</v>
      </c>
      <c r="N993" s="2" t="str">
        <f t="shared" si="76"/>
        <v/>
      </c>
      <c r="O993" s="2">
        <f t="shared" si="79"/>
        <v>0</v>
      </c>
    </row>
    <row r="994" spans="1:15" x14ac:dyDescent="0.35">
      <c r="A994" s="2">
        <v>372</v>
      </c>
      <c r="B994" s="2">
        <v>2008</v>
      </c>
      <c r="C994" s="3">
        <v>0</v>
      </c>
      <c r="D994" s="3">
        <v>134253.213743631</v>
      </c>
      <c r="E994" s="3">
        <f t="shared" si="77"/>
        <v>11.807482950584635</v>
      </c>
      <c r="F994" s="3">
        <v>212949.251611404</v>
      </c>
      <c r="G994" s="3">
        <f t="shared" si="75"/>
        <v>12.268809160958726</v>
      </c>
      <c r="H994" s="3">
        <v>0.66317580948173704</v>
      </c>
      <c r="I994" s="3">
        <v>0.88772793370898295</v>
      </c>
      <c r="J994" s="3">
        <v>96.408000000000001</v>
      </c>
      <c r="K994" s="3">
        <v>0.230125657432693</v>
      </c>
      <c r="L994" s="3">
        <v>2.4700000000000002</v>
      </c>
      <c r="M994" s="2">
        <f t="shared" si="78"/>
        <v>0.90421815063988586</v>
      </c>
      <c r="N994" s="2">
        <f t="shared" si="76"/>
        <v>0.59878116272325599</v>
      </c>
      <c r="O994" s="2">
        <f t="shared" si="79"/>
        <v>0</v>
      </c>
    </row>
    <row r="995" spans="1:15" x14ac:dyDescent="0.35">
      <c r="A995" s="2">
        <v>372</v>
      </c>
      <c r="B995" s="2">
        <v>2009</v>
      </c>
      <c r="C995" s="3">
        <v>0</v>
      </c>
      <c r="D995" s="3">
        <v>109108.52467621901</v>
      </c>
      <c r="E995" s="3">
        <f t="shared" si="77"/>
        <v>11.600098305122655</v>
      </c>
      <c r="F995" s="3">
        <v>227087.86145846499</v>
      </c>
      <c r="G995" s="3">
        <f t="shared" si="75"/>
        <v>12.333092276460228</v>
      </c>
      <c r="H995" s="3">
        <v>0.53760724779569302</v>
      </c>
      <c r="I995" s="3">
        <v>0.33453578363808301</v>
      </c>
      <c r="J995" s="3">
        <v>99.635000000000005</v>
      </c>
      <c r="K995" s="3">
        <v>0.21508987201908</v>
      </c>
      <c r="L995" s="3">
        <v>1.94</v>
      </c>
      <c r="M995" s="2">
        <f t="shared" si="78"/>
        <v>0.66268797307523675</v>
      </c>
      <c r="N995" s="2">
        <f t="shared" si="76"/>
        <v>-0.2073846454619801</v>
      </c>
      <c r="O995" s="2">
        <f t="shared" si="79"/>
        <v>0</v>
      </c>
    </row>
    <row r="996" spans="1:15" x14ac:dyDescent="0.35">
      <c r="A996" s="2">
        <v>372</v>
      </c>
      <c r="B996" s="2">
        <v>2010</v>
      </c>
      <c r="C996" s="3">
        <v>0</v>
      </c>
      <c r="D996" s="3">
        <v>107575.766316831</v>
      </c>
      <c r="E996" s="3">
        <f t="shared" si="77"/>
        <v>11.585950681240163</v>
      </c>
      <c r="F996" s="3">
        <v>226830.83683301901</v>
      </c>
      <c r="G996" s="3">
        <f t="shared" si="75"/>
        <v>12.331959806465566</v>
      </c>
      <c r="H996" s="3">
        <v>0.22246123700492701</v>
      </c>
      <c r="I996" s="3">
        <v>0.85139794717305695</v>
      </c>
      <c r="J996" s="3">
        <v>95.087000000000003</v>
      </c>
      <c r="K996" s="3">
        <v>0.163011071297815</v>
      </c>
      <c r="L996" s="3">
        <v>6.258</v>
      </c>
      <c r="M996" s="2">
        <f t="shared" si="78"/>
        <v>1.8338606452466903</v>
      </c>
      <c r="N996" s="2">
        <f t="shared" si="76"/>
        <v>-1.41476238824918E-2</v>
      </c>
      <c r="O996" s="2">
        <f t="shared" si="79"/>
        <v>0</v>
      </c>
    </row>
    <row r="997" spans="1:15" x14ac:dyDescent="0.35">
      <c r="A997" s="2">
        <v>372</v>
      </c>
      <c r="B997" s="2">
        <v>2011</v>
      </c>
      <c r="C997" s="3">
        <v>0</v>
      </c>
      <c r="D997" s="3">
        <v>116021.161717253</v>
      </c>
      <c r="E997" s="3">
        <f t="shared" si="77"/>
        <v>11.661527882047437</v>
      </c>
      <c r="F997" s="3">
        <v>361135.09915232297</v>
      </c>
      <c r="G997" s="3">
        <f t="shared" si="75"/>
        <v>12.797007403185248</v>
      </c>
      <c r="H997" s="3">
        <v>0.417817637386727</v>
      </c>
      <c r="I997" s="3">
        <v>0.386819048051534</v>
      </c>
      <c r="J997" s="3">
        <v>95.156000000000006</v>
      </c>
      <c r="K997" s="3">
        <v>8.9328744759460094E-2</v>
      </c>
      <c r="L997" s="3">
        <v>2.976</v>
      </c>
      <c r="M997" s="2">
        <f t="shared" si="78"/>
        <v>1.0905801169708453</v>
      </c>
      <c r="N997" s="2">
        <f t="shared" si="76"/>
        <v>7.5577200807273925E-2</v>
      </c>
      <c r="O997" s="2">
        <f t="shared" si="79"/>
        <v>0</v>
      </c>
    </row>
    <row r="998" spans="1:15" x14ac:dyDescent="0.35">
      <c r="A998" s="2">
        <v>373</v>
      </c>
      <c r="B998" s="2">
        <v>2005</v>
      </c>
      <c r="C998" s="3">
        <v>0</v>
      </c>
      <c r="D998" s="3">
        <v>36397.117848694303</v>
      </c>
      <c r="E998" s="3">
        <f t="shared" si="77"/>
        <v>10.502244870509006</v>
      </c>
      <c r="F998" s="3">
        <v>91019.269043080494</v>
      </c>
      <c r="G998" s="3">
        <f t="shared" si="75"/>
        <v>11.41882651080976</v>
      </c>
      <c r="H998" s="3">
        <v>0.485662819752328</v>
      </c>
      <c r="I998" s="3">
        <v>2.1175205991994699</v>
      </c>
      <c r="J998" s="3">
        <v>67.424000000000007</v>
      </c>
      <c r="K998" s="3">
        <v>8.4656163422478795E-2</v>
      </c>
      <c r="L998" s="3">
        <v>7.476</v>
      </c>
      <c r="M998" s="2">
        <f t="shared" si="78"/>
        <v>2.0116978895933162</v>
      </c>
      <c r="N998" s="2" t="str">
        <f t="shared" si="76"/>
        <v/>
      </c>
      <c r="O998" s="2">
        <f t="shared" si="79"/>
        <v>0</v>
      </c>
    </row>
    <row r="999" spans="1:15" x14ac:dyDescent="0.35">
      <c r="A999" s="2">
        <v>373</v>
      </c>
      <c r="B999" s="2">
        <v>2006</v>
      </c>
      <c r="C999" s="3">
        <v>0</v>
      </c>
      <c r="D999" s="3">
        <v>85341.971200585394</v>
      </c>
      <c r="E999" s="3">
        <f t="shared" si="77"/>
        <v>11.354421654677544</v>
      </c>
      <c r="F999" s="3">
        <v>179084.19904911501</v>
      </c>
      <c r="G999" s="3">
        <f t="shared" si="75"/>
        <v>12.095611359975441</v>
      </c>
      <c r="H999" s="3">
        <v>0.53890395980561001</v>
      </c>
      <c r="I999" s="3">
        <v>3.1724421077454599</v>
      </c>
      <c r="J999" s="3">
        <v>47.637999999999998</v>
      </c>
      <c r="K999" s="3">
        <v>9.6995133479405304E-2</v>
      </c>
      <c r="L999" s="3">
        <v>7.5179999999999998</v>
      </c>
      <c r="M999" s="2">
        <f t="shared" si="78"/>
        <v>2.0173001451419861</v>
      </c>
      <c r="N999" s="2">
        <f t="shared" si="76"/>
        <v>0.85217678416853815</v>
      </c>
      <c r="O999" s="2">
        <f t="shared" si="79"/>
        <v>0</v>
      </c>
    </row>
    <row r="1000" spans="1:15" x14ac:dyDescent="0.35">
      <c r="A1000" s="2">
        <v>373</v>
      </c>
      <c r="B1000" s="2">
        <v>2007</v>
      </c>
      <c r="C1000" s="3">
        <v>0</v>
      </c>
      <c r="D1000" s="3">
        <v>167972.432728093</v>
      </c>
      <c r="E1000" s="3">
        <f t="shared" si="77"/>
        <v>12.031555154016802</v>
      </c>
      <c r="F1000" s="3">
        <v>362299.61644572398</v>
      </c>
      <c r="G1000" s="3">
        <f t="shared" si="75"/>
        <v>12.800226818217755</v>
      </c>
      <c r="H1000" s="3">
        <v>0.370704004765954</v>
      </c>
      <c r="I1000" s="3">
        <v>3.8641397428269699</v>
      </c>
      <c r="J1000" s="3">
        <v>54.43</v>
      </c>
      <c r="K1000" s="3">
        <v>8.6080872552689605E-2</v>
      </c>
      <c r="L1000" s="3">
        <v>5.0259999999999998</v>
      </c>
      <c r="M1000" s="2">
        <f t="shared" si="78"/>
        <v>1.6146244391214004</v>
      </c>
      <c r="N1000" s="2">
        <f t="shared" si="76"/>
        <v>0.67713349933925748</v>
      </c>
      <c r="O1000" s="2">
        <f t="shared" si="79"/>
        <v>0</v>
      </c>
    </row>
    <row r="1001" spans="1:15" x14ac:dyDescent="0.35">
      <c r="A1001" s="2">
        <v>373</v>
      </c>
      <c r="B1001" s="2">
        <v>2008</v>
      </c>
      <c r="C1001" s="3">
        <v>0</v>
      </c>
      <c r="D1001" s="3">
        <v>108211.39595063801</v>
      </c>
      <c r="E1001" s="3">
        <f t="shared" si="77"/>
        <v>11.591841962867274</v>
      </c>
      <c r="F1001" s="3">
        <v>313690.70138239098</v>
      </c>
      <c r="G1001" s="3">
        <f t="shared" si="75"/>
        <v>12.656162751987424</v>
      </c>
      <c r="H1001" s="3">
        <v>0.57110183870895703</v>
      </c>
      <c r="I1001" s="3">
        <v>0.52320016214648002</v>
      </c>
      <c r="J1001" s="3">
        <v>97.813999999999893</v>
      </c>
      <c r="K1001" s="3">
        <v>8.5580985460851106E-2</v>
      </c>
      <c r="L1001" s="3">
        <v>5.8159999999999998</v>
      </c>
      <c r="M1001" s="2">
        <f t="shared" si="78"/>
        <v>1.7606127402312182</v>
      </c>
      <c r="N1001" s="2">
        <f t="shared" si="76"/>
        <v>-0.43971319114952756</v>
      </c>
      <c r="O1001" s="2">
        <f t="shared" si="79"/>
        <v>0</v>
      </c>
    </row>
    <row r="1002" spans="1:15" x14ac:dyDescent="0.35">
      <c r="A1002" s="2">
        <v>373</v>
      </c>
      <c r="B1002" s="2">
        <v>2009</v>
      </c>
      <c r="C1002" s="3">
        <v>0</v>
      </c>
      <c r="D1002" s="3">
        <v>116053.76729590401</v>
      </c>
      <c r="E1002" s="3">
        <f t="shared" si="77"/>
        <v>11.661808873871967</v>
      </c>
      <c r="F1002" s="3">
        <v>366604.51629706903</v>
      </c>
      <c r="G1002" s="3">
        <f t="shared" si="75"/>
        <v>12.812038933725576</v>
      </c>
      <c r="H1002" s="3">
        <v>0.60556010326630205</v>
      </c>
      <c r="I1002" s="3">
        <v>-1.28749575131786</v>
      </c>
      <c r="J1002" s="3">
        <v>102.968</v>
      </c>
      <c r="K1002" s="3">
        <v>6.9730378469493995E-2</v>
      </c>
      <c r="L1002" s="3">
        <v>11.89</v>
      </c>
      <c r="M1002" s="2">
        <f t="shared" si="78"/>
        <v>2.4756977107026903</v>
      </c>
      <c r="N1002" s="2">
        <f t="shared" si="76"/>
        <v>6.9966911004692989E-2</v>
      </c>
      <c r="O1002" s="2">
        <f t="shared" si="79"/>
        <v>0</v>
      </c>
    </row>
    <row r="1003" spans="1:15" x14ac:dyDescent="0.35">
      <c r="A1003" s="2">
        <v>373</v>
      </c>
      <c r="B1003" s="2">
        <v>2010</v>
      </c>
      <c r="C1003" s="3">
        <v>0</v>
      </c>
      <c r="D1003" s="3">
        <v>59999.538301676497</v>
      </c>
      <c r="E1003" s="3">
        <f t="shared" si="77"/>
        <v>11.002092146202573</v>
      </c>
      <c r="F1003" s="3">
        <v>293039.70064478402</v>
      </c>
      <c r="G1003" s="3">
        <f t="shared" si="75"/>
        <v>12.588063375901479</v>
      </c>
      <c r="H1003" s="3">
        <v>0.50318331481718104</v>
      </c>
      <c r="I1003" s="3">
        <v>1.8963285171933599</v>
      </c>
      <c r="J1003" s="3">
        <v>94.475999999999999</v>
      </c>
      <c r="K1003" s="3">
        <v>9.2063188855106004E-2</v>
      </c>
      <c r="L1003" s="3">
        <v>23.779</v>
      </c>
      <c r="M1003" s="2">
        <f t="shared" si="78"/>
        <v>3.1688028382337601</v>
      </c>
      <c r="N1003" s="2">
        <f t="shared" si="76"/>
        <v>-0.65971672766939449</v>
      </c>
      <c r="O1003" s="2">
        <f t="shared" si="79"/>
        <v>0</v>
      </c>
    </row>
    <row r="1004" spans="1:15" x14ac:dyDescent="0.35">
      <c r="A1004" s="2">
        <v>373</v>
      </c>
      <c r="B1004" s="2">
        <v>2011</v>
      </c>
      <c r="C1004" s="3">
        <v>0</v>
      </c>
      <c r="D1004" s="3">
        <v>35019.768769852803</v>
      </c>
      <c r="E1004" s="3">
        <f t="shared" si="77"/>
        <v>10.463668003015441</v>
      </c>
      <c r="F1004" s="3">
        <v>360749.12073413801</v>
      </c>
      <c r="G1004" s="3">
        <f t="shared" si="75"/>
        <v>12.79593803930574</v>
      </c>
      <c r="H1004" s="3">
        <v>0.6954366077859</v>
      </c>
      <c r="I1004" s="3">
        <v>4.3215954933031</v>
      </c>
      <c r="J1004" s="3">
        <v>79.451999999999998</v>
      </c>
      <c r="K1004" s="3">
        <v>0.100141759827942</v>
      </c>
      <c r="L1004" s="3">
        <v>30.088999999999999</v>
      </c>
      <c r="M1004" s="2">
        <f t="shared" si="78"/>
        <v>3.4041596564572685</v>
      </c>
      <c r="N1004" s="2">
        <f t="shared" si="76"/>
        <v>-0.53842414318713239</v>
      </c>
      <c r="O1004" s="2">
        <f t="shared" si="79"/>
        <v>0</v>
      </c>
    </row>
    <row r="1005" spans="1:15" x14ac:dyDescent="0.35">
      <c r="A1005" s="2">
        <v>374</v>
      </c>
      <c r="B1005" s="2">
        <v>2005</v>
      </c>
      <c r="C1005" s="3">
        <v>0</v>
      </c>
      <c r="D1005" s="3">
        <v>35089.274485599301</v>
      </c>
      <c r="E1005" s="3">
        <f t="shared" si="77"/>
        <v>10.465650792547022</v>
      </c>
      <c r="F1005" s="3">
        <v>47850.640440445401</v>
      </c>
      <c r="G1005" s="3">
        <f t="shared" si="75"/>
        <v>10.775839781126859</v>
      </c>
      <c r="H1005" s="3">
        <v>0.48240674788583898</v>
      </c>
      <c r="I1005" s="3">
        <v>3.8663695552259099</v>
      </c>
      <c r="J1005" s="3">
        <v>61.289000000000001</v>
      </c>
      <c r="K1005" s="3">
        <v>0.23457064419888499</v>
      </c>
      <c r="L1005" s="3">
        <v>1.278</v>
      </c>
      <c r="M1005" s="2">
        <f t="shared" si="78"/>
        <v>0.24529635595534308</v>
      </c>
      <c r="N1005" s="2" t="str">
        <f t="shared" si="76"/>
        <v/>
      </c>
      <c r="O1005" s="2">
        <f t="shared" si="79"/>
        <v>0</v>
      </c>
    </row>
    <row r="1006" spans="1:15" x14ac:dyDescent="0.35">
      <c r="A1006" s="2">
        <v>374</v>
      </c>
      <c r="B1006" s="2">
        <v>2006</v>
      </c>
      <c r="C1006" s="3">
        <v>0</v>
      </c>
      <c r="D1006" s="3">
        <v>66756.306523352905</v>
      </c>
      <c r="E1006" s="3">
        <f t="shared" si="77"/>
        <v>11.108804051550171</v>
      </c>
      <c r="F1006" s="3">
        <v>96108.289250701695</v>
      </c>
      <c r="G1006" s="3">
        <f t="shared" si="75"/>
        <v>11.473230847749448</v>
      </c>
      <c r="H1006" s="3">
        <v>0.42738567404175198</v>
      </c>
      <c r="I1006" s="3">
        <v>1.7958324327037001</v>
      </c>
      <c r="J1006" s="3">
        <v>60.804000000000002</v>
      </c>
      <c r="K1006" s="3">
        <v>0.149681285779034</v>
      </c>
      <c r="L1006" s="3">
        <v>2.8370000000000002</v>
      </c>
      <c r="M1006" s="2">
        <f t="shared" si="78"/>
        <v>1.0427471558267143</v>
      </c>
      <c r="N1006" s="2">
        <f t="shared" si="76"/>
        <v>0.64315325900314946</v>
      </c>
      <c r="O1006" s="2">
        <f t="shared" si="79"/>
        <v>0</v>
      </c>
    </row>
    <row r="1007" spans="1:15" x14ac:dyDescent="0.35">
      <c r="A1007" s="2">
        <v>374</v>
      </c>
      <c r="B1007" s="2">
        <v>2007</v>
      </c>
      <c r="C1007" s="3">
        <v>0</v>
      </c>
      <c r="D1007" s="3">
        <v>116300.280707739</v>
      </c>
      <c r="E1007" s="3">
        <f t="shared" si="77"/>
        <v>11.663930752155942</v>
      </c>
      <c r="F1007" s="3">
        <v>156356.82644129501</v>
      </c>
      <c r="G1007" s="3">
        <f t="shared" si="75"/>
        <v>11.959896023213929</v>
      </c>
      <c r="H1007" s="3">
        <v>0.29716834385713697</v>
      </c>
      <c r="I1007" s="3">
        <v>2.9126365371657901</v>
      </c>
      <c r="J1007" s="3">
        <v>58.472000000000001</v>
      </c>
      <c r="K1007" s="3">
        <v>0.15199222713280899</v>
      </c>
      <c r="L1007" s="3">
        <v>3.5960000000000001</v>
      </c>
      <c r="M1007" s="2">
        <f t="shared" si="78"/>
        <v>1.2798221166093739</v>
      </c>
      <c r="N1007" s="2">
        <f t="shared" si="76"/>
        <v>0.5551267006057703</v>
      </c>
      <c r="O1007" s="2">
        <f t="shared" si="79"/>
        <v>0</v>
      </c>
    </row>
    <row r="1008" spans="1:15" x14ac:dyDescent="0.35">
      <c r="A1008" s="2">
        <v>374</v>
      </c>
      <c r="B1008" s="2">
        <v>2010</v>
      </c>
      <c r="C1008" s="3">
        <v>0</v>
      </c>
      <c r="D1008" s="3">
        <v>103526.502933767</v>
      </c>
      <c r="E1008" s="3">
        <f t="shared" si="77"/>
        <v>11.547582925900922</v>
      </c>
      <c r="F1008" s="3">
        <v>263955.54295424698</v>
      </c>
      <c r="G1008" s="3">
        <f t="shared" si="75"/>
        <v>12.483535970047354</v>
      </c>
      <c r="H1008" s="3">
        <v>0.31068213039217801</v>
      </c>
      <c r="I1008" s="3">
        <v>2.8955639142887701</v>
      </c>
      <c r="J1008" s="3">
        <v>82.11</v>
      </c>
      <c r="K1008" s="3">
        <v>0.12257657267711899</v>
      </c>
      <c r="L1008" s="3">
        <v>8.3290000000000006</v>
      </c>
      <c r="M1008" s="2">
        <f t="shared" si="78"/>
        <v>2.1197434009532037</v>
      </c>
      <c r="N1008" s="2">
        <f t="shared" si="76"/>
        <v>-0.11634782625501927</v>
      </c>
      <c r="O1008" s="2">
        <f t="shared" si="79"/>
        <v>0</v>
      </c>
    </row>
    <row r="1009" spans="1:15" x14ac:dyDescent="0.35">
      <c r="A1009" s="2">
        <v>374</v>
      </c>
      <c r="B1009" s="2">
        <v>2011</v>
      </c>
      <c r="C1009" s="3">
        <v>0</v>
      </c>
      <c r="D1009" s="3">
        <v>107276.376034224</v>
      </c>
      <c r="E1009" s="3">
        <f t="shared" si="77"/>
        <v>11.583163736943378</v>
      </c>
      <c r="F1009" s="3">
        <v>356738.91460980801</v>
      </c>
      <c r="G1009" s="3">
        <f t="shared" si="75"/>
        <v>12.78475946158316</v>
      </c>
      <c r="H1009" s="3">
        <v>0.17215780243821799</v>
      </c>
      <c r="I1009" s="3">
        <v>1.7315853361452</v>
      </c>
      <c r="J1009" s="3">
        <v>88.549000000000007</v>
      </c>
      <c r="K1009" s="3">
        <v>9.2744376829355699E-2</v>
      </c>
      <c r="L1009" s="3">
        <v>13.852</v>
      </c>
      <c r="M1009" s="2">
        <f t="shared" si="78"/>
        <v>2.6284296265401754</v>
      </c>
      <c r="N1009" s="2">
        <f t="shared" si="76"/>
        <v>3.5580811042455807E-2</v>
      </c>
      <c r="O1009" s="2">
        <f t="shared" si="79"/>
        <v>0</v>
      </c>
    </row>
    <row r="1010" spans="1:15" x14ac:dyDescent="0.35">
      <c r="A1010" s="2">
        <v>375</v>
      </c>
      <c r="B1010" s="2">
        <v>2005</v>
      </c>
      <c r="C1010" s="3">
        <v>0</v>
      </c>
      <c r="D1010" s="3">
        <v>20258.734465654899</v>
      </c>
      <c r="E1010" s="3">
        <f t="shared" si="77"/>
        <v>9.9163413111752146</v>
      </c>
      <c r="F1010" s="3">
        <v>33961.019421625897</v>
      </c>
      <c r="G1010" s="3">
        <f t="shared" si="75"/>
        <v>10.432968658279393</v>
      </c>
      <c r="H1010" s="3">
        <v>0.493043868793625</v>
      </c>
      <c r="I1010" s="3">
        <v>5.1015720989520901</v>
      </c>
      <c r="J1010" s="3">
        <v>52.747999999999998</v>
      </c>
      <c r="K1010" s="3">
        <v>0.25892317308843199</v>
      </c>
      <c r="L1010" s="3">
        <v>2.044</v>
      </c>
      <c r="M1010" s="2">
        <f t="shared" si="78"/>
        <v>0.71490867234145805</v>
      </c>
      <c r="N1010" s="2" t="str">
        <f t="shared" si="76"/>
        <v/>
      </c>
      <c r="O1010" s="2">
        <f t="shared" si="79"/>
        <v>0</v>
      </c>
    </row>
    <row r="1011" spans="1:15" x14ac:dyDescent="0.35">
      <c r="A1011" s="2">
        <v>375</v>
      </c>
      <c r="B1011" s="2">
        <v>2006</v>
      </c>
      <c r="C1011" s="3">
        <v>0</v>
      </c>
      <c r="D1011" s="3">
        <v>63479.079246461399</v>
      </c>
      <c r="E1011" s="3">
        <f t="shared" si="77"/>
        <v>11.05846566991104</v>
      </c>
      <c r="F1011" s="3">
        <v>78067.2277179956</v>
      </c>
      <c r="G1011" s="3">
        <f t="shared" si="75"/>
        <v>11.26532562827499</v>
      </c>
      <c r="H1011" s="3">
        <v>0.46971389319691198</v>
      </c>
      <c r="I1011" s="3">
        <v>3.8130547053020099</v>
      </c>
      <c r="J1011" s="3">
        <v>53.511000000000003</v>
      </c>
      <c r="K1011" s="3">
        <v>0.27713665525716102</v>
      </c>
      <c r="L1011" s="3">
        <v>1.1399999999999999</v>
      </c>
      <c r="M1011" s="2">
        <f t="shared" si="78"/>
        <v>0.131028262406404</v>
      </c>
      <c r="N1011" s="2">
        <f t="shared" si="76"/>
        <v>1.1421243587358259</v>
      </c>
      <c r="O1011" s="2">
        <f t="shared" si="79"/>
        <v>0</v>
      </c>
    </row>
    <row r="1012" spans="1:15" x14ac:dyDescent="0.35">
      <c r="A1012" s="2">
        <v>375</v>
      </c>
      <c r="B1012" s="2">
        <v>2007</v>
      </c>
      <c r="C1012" s="3">
        <v>0</v>
      </c>
      <c r="D1012" s="3">
        <v>134403.897245731</v>
      </c>
      <c r="E1012" s="3">
        <f t="shared" si="77"/>
        <v>11.80860470401484</v>
      </c>
      <c r="F1012" s="3">
        <v>238978.249093205</v>
      </c>
      <c r="G1012" s="3">
        <f t="shared" si="75"/>
        <v>12.384127818793949</v>
      </c>
      <c r="H1012" s="3">
        <v>0.477688915528241</v>
      </c>
      <c r="I1012" s="3">
        <v>3.0387957193375699</v>
      </c>
      <c r="J1012" s="3">
        <v>38.512</v>
      </c>
      <c r="K1012" s="3">
        <v>0.103014690740278</v>
      </c>
      <c r="L1012" s="3">
        <v>1.3</v>
      </c>
      <c r="M1012" s="2">
        <f t="shared" si="78"/>
        <v>0.26236426446749106</v>
      </c>
      <c r="N1012" s="2">
        <f t="shared" si="76"/>
        <v>0.75013903410379967</v>
      </c>
      <c r="O1012" s="2">
        <f t="shared" si="79"/>
        <v>0</v>
      </c>
    </row>
    <row r="1013" spans="1:15" x14ac:dyDescent="0.35">
      <c r="A1013" s="2">
        <v>375</v>
      </c>
      <c r="B1013" s="2">
        <v>2008</v>
      </c>
      <c r="C1013" s="3">
        <v>0</v>
      </c>
      <c r="D1013" s="3">
        <v>136602.02458753399</v>
      </c>
      <c r="E1013" s="3">
        <f t="shared" si="77"/>
        <v>11.824827047294015</v>
      </c>
      <c r="F1013" s="3">
        <v>300216.30987813702</v>
      </c>
      <c r="G1013" s="3">
        <f t="shared" si="75"/>
        <v>12.612258526746105</v>
      </c>
      <c r="H1013" s="3">
        <v>0.56351398309047995</v>
      </c>
      <c r="I1013" s="3">
        <v>2.90690694095272</v>
      </c>
      <c r="J1013" s="3">
        <v>85.278999999999996</v>
      </c>
      <c r="K1013" s="3">
        <v>0.214888540583131</v>
      </c>
      <c r="L1013" s="3">
        <v>4.1079999999999899</v>
      </c>
      <c r="M1013" s="2">
        <f t="shared" si="78"/>
        <v>1.4129362920663093</v>
      </c>
      <c r="N1013" s="2">
        <f t="shared" si="76"/>
        <v>1.6222343279174822E-2</v>
      </c>
      <c r="O1013" s="2">
        <f t="shared" si="79"/>
        <v>0</v>
      </c>
    </row>
    <row r="1014" spans="1:15" x14ac:dyDescent="0.35">
      <c r="A1014" s="2">
        <v>375</v>
      </c>
      <c r="B1014" s="2">
        <v>2009</v>
      </c>
      <c r="C1014" s="3">
        <v>0</v>
      </c>
      <c r="D1014" s="3">
        <v>158749.477310207</v>
      </c>
      <c r="E1014" s="3">
        <f t="shared" si="77"/>
        <v>11.975082624215389</v>
      </c>
      <c r="F1014" s="3">
        <v>274506.482129507</v>
      </c>
      <c r="G1014" s="3">
        <f t="shared" si="75"/>
        <v>12.522730153968054</v>
      </c>
      <c r="H1014" s="3">
        <v>0.52686299380913504</v>
      </c>
      <c r="I1014" s="3">
        <v>1.13875694193879</v>
      </c>
      <c r="J1014" s="3">
        <v>97.462000000000003</v>
      </c>
      <c r="K1014" s="3">
        <v>0.22521726300075201</v>
      </c>
      <c r="L1014" s="3">
        <v>6.3570000000000002</v>
      </c>
      <c r="M1014" s="2">
        <f t="shared" si="78"/>
        <v>1.8495565679542718</v>
      </c>
      <c r="N1014" s="2">
        <f t="shared" si="76"/>
        <v>0.15025557692137426</v>
      </c>
      <c r="O1014" s="2">
        <f t="shared" si="79"/>
        <v>0</v>
      </c>
    </row>
    <row r="1015" spans="1:15" x14ac:dyDescent="0.35">
      <c r="A1015" s="2">
        <v>375</v>
      </c>
      <c r="B1015" s="2">
        <v>2010</v>
      </c>
      <c r="C1015" s="3">
        <v>0</v>
      </c>
      <c r="D1015" s="3">
        <v>194188.312124141</v>
      </c>
      <c r="E1015" s="3">
        <f t="shared" si="77"/>
        <v>12.17658364829153</v>
      </c>
      <c r="F1015" s="3">
        <v>315789.81542116002</v>
      </c>
      <c r="G1015" s="3">
        <f t="shared" si="75"/>
        <v>12.66283213019231</v>
      </c>
      <c r="H1015" s="3">
        <v>0.51971422322362404</v>
      </c>
      <c r="I1015" s="3">
        <v>0.84830109634004303</v>
      </c>
      <c r="J1015" s="3">
        <v>94.233999999999995</v>
      </c>
      <c r="K1015" s="3">
        <v>0.186376768376281</v>
      </c>
      <c r="L1015" s="3">
        <v>8.3569999999999904</v>
      </c>
      <c r="M1015" s="2">
        <f t="shared" si="78"/>
        <v>2.1230995110192978</v>
      </c>
      <c r="N1015" s="2">
        <f t="shared" si="76"/>
        <v>0.20150102407614057</v>
      </c>
      <c r="O1015" s="2">
        <f t="shared" si="79"/>
        <v>0</v>
      </c>
    </row>
    <row r="1016" spans="1:15" x14ac:dyDescent="0.35">
      <c r="A1016" s="2">
        <v>375</v>
      </c>
      <c r="B1016" s="2">
        <v>2011</v>
      </c>
      <c r="C1016" s="3">
        <v>0</v>
      </c>
      <c r="D1016" s="3">
        <v>177587.654555719</v>
      </c>
      <c r="E1016" s="3">
        <f t="shared" si="77"/>
        <v>12.087219594487374</v>
      </c>
      <c r="F1016" s="3">
        <v>352523.37306078902</v>
      </c>
      <c r="G1016" s="3">
        <f t="shared" si="75"/>
        <v>12.772872205591709</v>
      </c>
      <c r="H1016" s="3">
        <v>0.34053308766843099</v>
      </c>
      <c r="I1016" s="3">
        <v>1.33049888289548</v>
      </c>
      <c r="J1016" s="3">
        <v>87.010999999999996</v>
      </c>
      <c r="K1016" s="3">
        <v>0.29589683695278401</v>
      </c>
      <c r="L1016" s="3">
        <v>8.9689999999999994</v>
      </c>
      <c r="M1016" s="2">
        <f t="shared" si="78"/>
        <v>2.1937741871358658</v>
      </c>
      <c r="N1016" s="2">
        <f t="shared" si="76"/>
        <v>-8.9364053804155574E-2</v>
      </c>
      <c r="O1016" s="2">
        <f t="shared" si="79"/>
        <v>0</v>
      </c>
    </row>
    <row r="1017" spans="1:15" x14ac:dyDescent="0.35">
      <c r="A1017" s="2">
        <v>376</v>
      </c>
      <c r="B1017" s="2">
        <v>2005</v>
      </c>
      <c r="C1017" s="3">
        <v>0</v>
      </c>
      <c r="D1017" s="3">
        <v>80908.020459506704</v>
      </c>
      <c r="E1017" s="3">
        <f t="shared" si="77"/>
        <v>11.301068238546671</v>
      </c>
      <c r="F1017" s="3">
        <v>117659.659299541</v>
      </c>
      <c r="G1017" s="3">
        <f t="shared" si="75"/>
        <v>11.675551492778872</v>
      </c>
      <c r="H1017" s="3">
        <v>0.51392439301599702</v>
      </c>
      <c r="I1017" s="3">
        <v>3.2661073739295499</v>
      </c>
      <c r="J1017" s="3">
        <v>60.351999999999997</v>
      </c>
      <c r="K1017" s="3">
        <v>0.107735951069809</v>
      </c>
      <c r="L1017" s="3">
        <v>3.238</v>
      </c>
      <c r="M1017" s="2">
        <f t="shared" si="78"/>
        <v>1.1749558552554433</v>
      </c>
      <c r="N1017" s="2" t="str">
        <f t="shared" si="76"/>
        <v/>
      </c>
      <c r="O1017" s="2">
        <f t="shared" si="79"/>
        <v>0</v>
      </c>
    </row>
    <row r="1018" spans="1:15" x14ac:dyDescent="0.35">
      <c r="A1018" s="2">
        <v>376</v>
      </c>
      <c r="B1018" s="2">
        <v>2006</v>
      </c>
      <c r="C1018" s="3">
        <v>0</v>
      </c>
      <c r="D1018" s="3">
        <v>111346.923263341</v>
      </c>
      <c r="E1018" s="3">
        <f t="shared" si="77"/>
        <v>11.620406041080962</v>
      </c>
      <c r="F1018" s="3">
        <v>173172.330632389</v>
      </c>
      <c r="G1018" s="3">
        <f t="shared" si="75"/>
        <v>12.062042508493899</v>
      </c>
      <c r="H1018" s="3">
        <v>0.54473555742794899</v>
      </c>
      <c r="I1018" s="3">
        <v>3.09113214606371</v>
      </c>
      <c r="J1018" s="3">
        <v>69.426000000000002</v>
      </c>
      <c r="K1018" s="3">
        <v>9.2491191534398595E-2</v>
      </c>
      <c r="L1018" s="3">
        <v>0.91300000000000003</v>
      </c>
      <c r="M1018" s="2">
        <f t="shared" si="78"/>
        <v>-9.1019398387168549E-2</v>
      </c>
      <c r="N1018" s="2">
        <f t="shared" si="76"/>
        <v>0.31933780253429056</v>
      </c>
      <c r="O1018" s="2">
        <f t="shared" si="79"/>
        <v>0</v>
      </c>
    </row>
    <row r="1019" spans="1:15" x14ac:dyDescent="0.35">
      <c r="A1019" s="2">
        <v>376</v>
      </c>
      <c r="B1019" s="2">
        <v>2007</v>
      </c>
      <c r="C1019" s="3">
        <v>0</v>
      </c>
      <c r="D1019" s="3">
        <v>172764.62043749201</v>
      </c>
      <c r="E1019" s="3">
        <f t="shared" si="77"/>
        <v>12.059685371550827</v>
      </c>
      <c r="F1019" s="3">
        <v>275191.919010624</v>
      </c>
      <c r="G1019" s="3">
        <f t="shared" si="75"/>
        <v>12.525224020549961</v>
      </c>
      <c r="H1019" s="3">
        <v>0.491237640852971</v>
      </c>
      <c r="I1019" s="3">
        <v>2.5311491660295999</v>
      </c>
      <c r="J1019" s="3">
        <v>63.546999999999997</v>
      </c>
      <c r="K1019" s="3">
        <v>0.124250101703707</v>
      </c>
      <c r="L1019" s="3">
        <v>0.35899999999999999</v>
      </c>
      <c r="M1019" s="2">
        <f t="shared" si="78"/>
        <v>-1.0244328904938582</v>
      </c>
      <c r="N1019" s="2">
        <f t="shared" si="76"/>
        <v>0.43927933046986567</v>
      </c>
      <c r="O1019" s="2">
        <f t="shared" si="79"/>
        <v>0</v>
      </c>
    </row>
    <row r="1020" spans="1:15" x14ac:dyDescent="0.35">
      <c r="A1020" s="2">
        <v>376</v>
      </c>
      <c r="B1020" s="2">
        <v>2008</v>
      </c>
      <c r="C1020" s="3">
        <v>0</v>
      </c>
      <c r="D1020" s="3">
        <v>162864.70391403901</v>
      </c>
      <c r="E1020" s="3">
        <f t="shared" si="77"/>
        <v>12.000675097779984</v>
      </c>
      <c r="F1020" s="3">
        <v>246499.10220078399</v>
      </c>
      <c r="G1020" s="3">
        <f t="shared" si="75"/>
        <v>12.41511363027076</v>
      </c>
      <c r="H1020" s="3">
        <v>0.45238408216682002</v>
      </c>
      <c r="I1020" s="3">
        <v>3.1018571320869901</v>
      </c>
      <c r="J1020" s="3">
        <v>87.123999999999995</v>
      </c>
      <c r="K1020" s="3">
        <v>0.14151004619840099</v>
      </c>
      <c r="L1020" s="3">
        <v>1.8169999999999999</v>
      </c>
      <c r="M1020" s="2">
        <f t="shared" si="78"/>
        <v>0.59718678941403414</v>
      </c>
      <c r="N1020" s="2">
        <f t="shared" si="76"/>
        <v>-5.9010273770843114E-2</v>
      </c>
      <c r="O1020" s="2">
        <f t="shared" si="79"/>
        <v>0</v>
      </c>
    </row>
    <row r="1021" spans="1:15" x14ac:dyDescent="0.35">
      <c r="A1021" s="2">
        <v>376</v>
      </c>
      <c r="B1021" s="2">
        <v>2009</v>
      </c>
      <c r="C1021" s="3">
        <v>0</v>
      </c>
      <c r="D1021" s="3">
        <v>168868.67273047901</v>
      </c>
      <c r="E1021" s="3">
        <f t="shared" si="77"/>
        <v>12.036876607383558</v>
      </c>
      <c r="F1021" s="3">
        <v>338351.49641036202</v>
      </c>
      <c r="G1021" s="3">
        <f t="shared" si="75"/>
        <v>12.731840564320496</v>
      </c>
      <c r="H1021" s="3">
        <v>0.52929613429445199</v>
      </c>
      <c r="I1021" s="3">
        <v>2.1495534308657298</v>
      </c>
      <c r="J1021" s="3">
        <v>95.260999999999996</v>
      </c>
      <c r="K1021" s="3">
        <v>0.122895688942512</v>
      </c>
      <c r="L1021" s="3">
        <v>2.12</v>
      </c>
      <c r="M1021" s="2">
        <f t="shared" si="78"/>
        <v>0.75141608868392118</v>
      </c>
      <c r="N1021" s="2">
        <f t="shared" si="76"/>
        <v>3.6201509603573712E-2</v>
      </c>
      <c r="O1021" s="2">
        <f t="shared" si="79"/>
        <v>0</v>
      </c>
    </row>
    <row r="1022" spans="1:15" x14ac:dyDescent="0.35">
      <c r="A1022" s="2">
        <v>376</v>
      </c>
      <c r="B1022" s="2">
        <v>2010</v>
      </c>
      <c r="C1022" s="3">
        <v>0</v>
      </c>
      <c r="D1022" s="3">
        <v>209720.10773281401</v>
      </c>
      <c r="E1022" s="3">
        <f t="shared" si="77"/>
        <v>12.253529100384668</v>
      </c>
      <c r="F1022" s="3">
        <v>335956.69512647</v>
      </c>
      <c r="G1022" s="3">
        <f t="shared" si="75"/>
        <v>12.724737547086971</v>
      </c>
      <c r="H1022" s="3">
        <v>0.31197629359114898</v>
      </c>
      <c r="I1022" s="3">
        <v>2.6031458985074498</v>
      </c>
      <c r="J1022" s="3">
        <v>74.582999999999998</v>
      </c>
      <c r="K1022" s="3">
        <v>0.12596974348561599</v>
      </c>
      <c r="L1022" s="3">
        <v>0.71499999999999997</v>
      </c>
      <c r="M1022" s="2">
        <f t="shared" si="78"/>
        <v>-0.33547273628812946</v>
      </c>
      <c r="N1022" s="2">
        <f t="shared" si="76"/>
        <v>0.21665249300111</v>
      </c>
      <c r="O1022" s="2">
        <f t="shared" si="79"/>
        <v>0</v>
      </c>
    </row>
    <row r="1023" spans="1:15" x14ac:dyDescent="0.35">
      <c r="A1023" s="2">
        <v>376</v>
      </c>
      <c r="B1023" s="2">
        <v>2011</v>
      </c>
      <c r="C1023" s="3">
        <v>0</v>
      </c>
      <c r="D1023" s="3">
        <v>238701.70129957801</v>
      </c>
      <c r="E1023" s="3">
        <f t="shared" si="77"/>
        <v>12.382969939656268</v>
      </c>
      <c r="F1023" s="3">
        <v>352133.85384115</v>
      </c>
      <c r="G1023" s="3">
        <f t="shared" si="75"/>
        <v>12.771766648891393</v>
      </c>
      <c r="H1023" s="3">
        <v>0.25569628917266901</v>
      </c>
      <c r="I1023" s="3">
        <v>1.7846871800670601</v>
      </c>
      <c r="J1023" s="3">
        <v>77.412000000000006</v>
      </c>
      <c r="K1023" s="3">
        <v>0.12720129956443901</v>
      </c>
      <c r="L1023" s="3">
        <v>0.748</v>
      </c>
      <c r="M1023" s="2">
        <f t="shared" si="78"/>
        <v>-0.2903523010076598</v>
      </c>
      <c r="N1023" s="2">
        <f t="shared" si="76"/>
        <v>0.12944083927160044</v>
      </c>
      <c r="O1023" s="2">
        <f t="shared" si="79"/>
        <v>0</v>
      </c>
    </row>
    <row r="1024" spans="1:15" x14ac:dyDescent="0.35">
      <c r="A1024" s="2">
        <v>377</v>
      </c>
      <c r="B1024" s="2">
        <v>2005</v>
      </c>
      <c r="C1024" s="3">
        <v>0</v>
      </c>
      <c r="D1024" s="3">
        <v>139068.502386946</v>
      </c>
      <c r="E1024" s="3">
        <f t="shared" si="77"/>
        <v>11.842721913643162</v>
      </c>
      <c r="F1024" s="3">
        <v>187733.80454876999</v>
      </c>
      <c r="G1024" s="3">
        <f t="shared" si="75"/>
        <v>12.142780305180118</v>
      </c>
      <c r="H1024" s="3">
        <v>0.48047709536577399</v>
      </c>
      <c r="I1024" s="3">
        <v>1.7967786494845499</v>
      </c>
      <c r="J1024" s="3">
        <v>67.081000000000003</v>
      </c>
      <c r="K1024" s="3">
        <v>0.17226463546979601</v>
      </c>
      <c r="L1024" s="3">
        <v>3.4510000000000001</v>
      </c>
      <c r="M1024" s="2">
        <f t="shared" si="78"/>
        <v>1.2386640441158663</v>
      </c>
      <c r="N1024" s="2" t="str">
        <f t="shared" si="76"/>
        <v/>
      </c>
      <c r="O1024" s="2">
        <f t="shared" si="79"/>
        <v>0</v>
      </c>
    </row>
    <row r="1025" spans="1:15" x14ac:dyDescent="0.35">
      <c r="A1025" s="2">
        <v>377</v>
      </c>
      <c r="B1025" s="2">
        <v>2006</v>
      </c>
      <c r="C1025" s="3">
        <v>0</v>
      </c>
      <c r="D1025" s="3">
        <v>201502.479872525</v>
      </c>
      <c r="E1025" s="3">
        <f t="shared" si="77"/>
        <v>12.213556967352821</v>
      </c>
      <c r="F1025" s="3">
        <v>307682.47130769503</v>
      </c>
      <c r="G1025" s="3">
        <f t="shared" si="75"/>
        <v>12.636823592861642</v>
      </c>
      <c r="H1025" s="3">
        <v>0.53243068236492896</v>
      </c>
      <c r="I1025" s="3">
        <v>1.3766139060123499</v>
      </c>
      <c r="J1025" s="3">
        <v>77.494</v>
      </c>
      <c r="K1025" s="3">
        <v>0.119585865440705</v>
      </c>
      <c r="L1025" s="3">
        <v>3.8159999999999998</v>
      </c>
      <c r="M1025" s="2">
        <f t="shared" si="78"/>
        <v>1.33920275358604</v>
      </c>
      <c r="N1025" s="2">
        <f t="shared" si="76"/>
        <v>0.37083505370965852</v>
      </c>
      <c r="O1025" s="2">
        <f t="shared" si="79"/>
        <v>0</v>
      </c>
    </row>
    <row r="1026" spans="1:15" x14ac:dyDescent="0.35">
      <c r="A1026" s="2">
        <v>377</v>
      </c>
      <c r="B1026" s="2">
        <v>2007</v>
      </c>
      <c r="C1026" s="3">
        <v>0</v>
      </c>
      <c r="D1026" s="3">
        <v>286353.11688366201</v>
      </c>
      <c r="E1026" s="3">
        <f t="shared" si="77"/>
        <v>12.564981002636737</v>
      </c>
      <c r="F1026" s="3">
        <v>378882.38660626498</v>
      </c>
      <c r="G1026" s="3">
        <f t="shared" ref="G1026:G1089" si="80">LN(F1026)</f>
        <v>12.844981110326481</v>
      </c>
      <c r="H1026" s="3">
        <v>0.431038600242169</v>
      </c>
      <c r="I1026" s="3">
        <v>2.3783556411028099</v>
      </c>
      <c r="J1026" s="3">
        <v>70.897999999999996</v>
      </c>
      <c r="K1026" s="3">
        <v>0.115380839586745</v>
      </c>
      <c r="L1026" s="3">
        <v>4.1310000000000002</v>
      </c>
      <c r="M1026" s="2">
        <f t="shared" si="78"/>
        <v>1.4185195084146276</v>
      </c>
      <c r="N1026" s="2">
        <f t="shared" ref="N1026:N1089" si="81">IF(A1026&lt;&gt;A1025,"",E1026-E1025)</f>
        <v>0.35142403528391597</v>
      </c>
      <c r="O1026" s="2">
        <f t="shared" si="79"/>
        <v>0</v>
      </c>
    </row>
    <row r="1027" spans="1:15" x14ac:dyDescent="0.35">
      <c r="A1027" s="2">
        <v>377</v>
      </c>
      <c r="B1027" s="2">
        <v>2008</v>
      </c>
      <c r="C1027" s="3">
        <v>0</v>
      </c>
      <c r="D1027" s="3">
        <v>149760.72943385699</v>
      </c>
      <c r="E1027" s="3">
        <f t="shared" ref="E1027:E1090" si="82">LN(D1027)</f>
        <v>11.916794162385035</v>
      </c>
      <c r="F1027" s="3">
        <v>240621.54419270501</v>
      </c>
      <c r="G1027" s="3">
        <f t="shared" si="80"/>
        <v>12.390980622124504</v>
      </c>
      <c r="H1027" s="3">
        <v>0.390053436162973</v>
      </c>
      <c r="I1027" s="3">
        <v>1.7337578578120201</v>
      </c>
      <c r="J1027" s="3">
        <v>95.768000000000001</v>
      </c>
      <c r="K1027" s="3">
        <v>0.14875868459650299</v>
      </c>
      <c r="L1027" s="3">
        <v>9.3460000000000001</v>
      </c>
      <c r="M1027" s="2">
        <f t="shared" ref="M1027:M1090" si="83">LN(L1027)</f>
        <v>2.2349484442782344</v>
      </c>
      <c r="N1027" s="2">
        <f t="shared" si="81"/>
        <v>-0.64818684025170192</v>
      </c>
      <c r="O1027" s="2">
        <f t="shared" ref="O1027:O1090" si="84">IF(C1027&gt;0,1,0)</f>
        <v>0</v>
      </c>
    </row>
    <row r="1028" spans="1:15" x14ac:dyDescent="0.35">
      <c r="A1028" s="2">
        <v>377</v>
      </c>
      <c r="B1028" s="2">
        <v>2009</v>
      </c>
      <c r="C1028" s="3">
        <v>0</v>
      </c>
      <c r="D1028" s="3">
        <v>132037.55289496499</v>
      </c>
      <c r="E1028" s="3">
        <f t="shared" si="82"/>
        <v>11.79084165273696</v>
      </c>
      <c r="F1028" s="3">
        <v>237066.38486178601</v>
      </c>
      <c r="G1028" s="3">
        <f t="shared" si="80"/>
        <v>12.376095485797265</v>
      </c>
      <c r="H1028" s="3">
        <v>0.34028173301048498</v>
      </c>
      <c r="I1028" s="3">
        <v>1.0276370564406401</v>
      </c>
      <c r="J1028" s="3">
        <v>96.914000000000001</v>
      </c>
      <c r="K1028" s="3">
        <v>0.154608437345883</v>
      </c>
      <c r="L1028" s="3">
        <v>9.5890000000000004</v>
      </c>
      <c r="M1028" s="2">
        <f t="shared" si="83"/>
        <v>2.260616608171544</v>
      </c>
      <c r="N1028" s="2">
        <f t="shared" si="81"/>
        <v>-0.1259525096480747</v>
      </c>
      <c r="O1028" s="2">
        <f t="shared" si="84"/>
        <v>0</v>
      </c>
    </row>
    <row r="1029" spans="1:15" x14ac:dyDescent="0.35">
      <c r="A1029" s="2">
        <v>377</v>
      </c>
      <c r="B1029" s="2">
        <v>2010</v>
      </c>
      <c r="C1029" s="3">
        <v>0</v>
      </c>
      <c r="D1029" s="3">
        <v>157751.897764344</v>
      </c>
      <c r="E1029" s="3">
        <f t="shared" si="82"/>
        <v>11.96877881053296</v>
      </c>
      <c r="F1029" s="3">
        <v>243125.76777026101</v>
      </c>
      <c r="G1029" s="3">
        <f t="shared" si="80"/>
        <v>12.401334151273815</v>
      </c>
      <c r="H1029" s="3">
        <v>0.30403672473453702</v>
      </c>
      <c r="I1029" s="3">
        <v>1.08417052196304</v>
      </c>
      <c r="J1029" s="3">
        <v>95.259</v>
      </c>
      <c r="K1029" s="3">
        <v>0.14750881274865901</v>
      </c>
      <c r="L1029" s="3">
        <v>8.1270000000000007</v>
      </c>
      <c r="M1029" s="2">
        <f t="shared" si="83"/>
        <v>2.0951918517710677</v>
      </c>
      <c r="N1029" s="2">
        <f t="shared" si="81"/>
        <v>0.17793715779600028</v>
      </c>
      <c r="O1029" s="2">
        <f t="shared" si="84"/>
        <v>0</v>
      </c>
    </row>
    <row r="1030" spans="1:15" x14ac:dyDescent="0.35">
      <c r="A1030" s="2">
        <v>377</v>
      </c>
      <c r="B1030" s="2">
        <v>2011</v>
      </c>
      <c r="C1030" s="3">
        <v>0</v>
      </c>
      <c r="D1030" s="3">
        <v>242181.8121746</v>
      </c>
      <c r="E1030" s="3">
        <f t="shared" si="82"/>
        <v>12.397444013039467</v>
      </c>
      <c r="F1030" s="3">
        <v>338313.54669096501</v>
      </c>
      <c r="G1030" s="3">
        <f t="shared" si="80"/>
        <v>12.731728397392933</v>
      </c>
      <c r="H1030" s="3">
        <v>0.25402279043407999</v>
      </c>
      <c r="I1030" s="3">
        <v>0.70203225613656095</v>
      </c>
      <c r="J1030" s="3">
        <v>97.694000000000003</v>
      </c>
      <c r="K1030" s="3">
        <v>0.10260524401606699</v>
      </c>
      <c r="L1030" s="3">
        <v>5.1669999999999998</v>
      </c>
      <c r="M1030" s="2">
        <f t="shared" si="83"/>
        <v>1.6422922493050476</v>
      </c>
      <c r="N1030" s="2">
        <f t="shared" si="81"/>
        <v>0.4286652025065063</v>
      </c>
      <c r="O1030" s="2">
        <f t="shared" si="84"/>
        <v>0</v>
      </c>
    </row>
    <row r="1031" spans="1:15" x14ac:dyDescent="0.35">
      <c r="A1031" s="2">
        <v>378</v>
      </c>
      <c r="B1031" s="2">
        <v>2005</v>
      </c>
      <c r="C1031" s="3">
        <v>0</v>
      </c>
      <c r="D1031" s="3">
        <v>40472.0593923368</v>
      </c>
      <c r="E1031" s="3">
        <f t="shared" si="82"/>
        <v>10.60836712346271</v>
      </c>
      <c r="F1031" s="3">
        <v>237402.911148246</v>
      </c>
      <c r="G1031" s="3">
        <f t="shared" si="80"/>
        <v>12.377514023712031</v>
      </c>
      <c r="H1031" s="3">
        <v>0.31333215962595901</v>
      </c>
      <c r="I1031" s="3">
        <v>1.09118198918228</v>
      </c>
      <c r="J1031" s="3">
        <v>61.643000000000001</v>
      </c>
      <c r="K1031" s="3">
        <v>0.25289574244235602</v>
      </c>
      <c r="L1031" s="3">
        <v>17.971</v>
      </c>
      <c r="M1031" s="2">
        <f t="shared" si="83"/>
        <v>2.8887593475498852</v>
      </c>
      <c r="N1031" s="2" t="str">
        <f t="shared" si="81"/>
        <v/>
      </c>
      <c r="O1031" s="2">
        <f t="shared" si="84"/>
        <v>0</v>
      </c>
    </row>
    <row r="1032" spans="1:15" x14ac:dyDescent="0.35">
      <c r="A1032" s="2">
        <v>378</v>
      </c>
      <c r="B1032" s="2">
        <v>2006</v>
      </c>
      <c r="C1032" s="3">
        <v>0</v>
      </c>
      <c r="D1032" s="3">
        <v>75056.073637098103</v>
      </c>
      <c r="E1032" s="3">
        <f t="shared" si="82"/>
        <v>11.225990761663182</v>
      </c>
      <c r="F1032" s="3">
        <v>238015.84203878001</v>
      </c>
      <c r="G1032" s="3">
        <f t="shared" si="80"/>
        <v>12.380092513626533</v>
      </c>
      <c r="H1032" s="3">
        <v>0.37134748283090202</v>
      </c>
      <c r="I1032" s="3">
        <v>1.25636267058802</v>
      </c>
      <c r="J1032" s="3">
        <v>72.182000000000002</v>
      </c>
      <c r="K1032" s="3">
        <v>0.28216007769953499</v>
      </c>
      <c r="L1032" s="3">
        <v>12.462</v>
      </c>
      <c r="M1032" s="2">
        <f t="shared" si="83"/>
        <v>2.5226840141220301</v>
      </c>
      <c r="N1032" s="2">
        <f t="shared" si="81"/>
        <v>0.61762363820047206</v>
      </c>
      <c r="O1032" s="2">
        <f t="shared" si="84"/>
        <v>0</v>
      </c>
    </row>
    <row r="1033" spans="1:15" x14ac:dyDescent="0.35">
      <c r="A1033" s="2">
        <v>378</v>
      </c>
      <c r="B1033" s="2">
        <v>2007</v>
      </c>
      <c r="C1033" s="3">
        <v>0</v>
      </c>
      <c r="D1033" s="3">
        <v>101643.348321564</v>
      </c>
      <c r="E1033" s="3">
        <f t="shared" si="82"/>
        <v>11.529225379842734</v>
      </c>
      <c r="F1033" s="3">
        <v>285859.10967322101</v>
      </c>
      <c r="G1033" s="3">
        <f t="shared" si="80"/>
        <v>12.563254344902953</v>
      </c>
      <c r="H1033" s="3">
        <v>0.48951089214316401</v>
      </c>
      <c r="I1033" s="3">
        <v>1.0720625132272601</v>
      </c>
      <c r="J1033" s="3">
        <v>65.716999999999999</v>
      </c>
      <c r="K1033" s="3">
        <v>0.25758915624102502</v>
      </c>
      <c r="L1033" s="3">
        <v>13.663</v>
      </c>
      <c r="M1033" s="2">
        <f t="shared" si="83"/>
        <v>2.6146914493563509</v>
      </c>
      <c r="N1033" s="2">
        <f t="shared" si="81"/>
        <v>0.30323461817955177</v>
      </c>
      <c r="O1033" s="2">
        <f t="shared" si="84"/>
        <v>0</v>
      </c>
    </row>
    <row r="1034" spans="1:15" x14ac:dyDescent="0.35">
      <c r="A1034" s="2">
        <v>378</v>
      </c>
      <c r="B1034" s="2">
        <v>2008</v>
      </c>
      <c r="C1034" s="3">
        <v>0</v>
      </c>
      <c r="D1034" s="3">
        <v>39955.481750860803</v>
      </c>
      <c r="E1034" s="3">
        <f t="shared" si="82"/>
        <v>10.595521157071897</v>
      </c>
      <c r="F1034" s="3">
        <v>192787.238222115</v>
      </c>
      <c r="G1034" s="3">
        <f t="shared" si="80"/>
        <v>12.169342467173799</v>
      </c>
      <c r="H1034" s="3">
        <v>0.48106252535677702</v>
      </c>
      <c r="I1034" s="3">
        <v>2.1603356963761202</v>
      </c>
      <c r="J1034" s="3">
        <v>97.063000000000002</v>
      </c>
      <c r="K1034" s="3">
        <v>0.33409808257738099</v>
      </c>
      <c r="L1034" s="3">
        <v>41.444000000000003</v>
      </c>
      <c r="M1034" s="2">
        <f t="shared" si="83"/>
        <v>3.7243431183895055</v>
      </c>
      <c r="N1034" s="2">
        <f t="shared" si="81"/>
        <v>-0.93370422277083698</v>
      </c>
      <c r="O1034" s="2">
        <f t="shared" si="84"/>
        <v>0</v>
      </c>
    </row>
    <row r="1035" spans="1:15" x14ac:dyDescent="0.35">
      <c r="A1035" s="2">
        <v>378</v>
      </c>
      <c r="B1035" s="2">
        <v>2009</v>
      </c>
      <c r="C1035" s="3">
        <v>0</v>
      </c>
      <c r="D1035" s="3">
        <v>78977.4499742724</v>
      </c>
      <c r="E1035" s="3">
        <f t="shared" si="82"/>
        <v>11.276917647338808</v>
      </c>
      <c r="F1035" s="3">
        <v>176323.47275780901</v>
      </c>
      <c r="G1035" s="3">
        <f t="shared" si="80"/>
        <v>12.080075500520701</v>
      </c>
      <c r="H1035" s="3">
        <v>0.3838094112987</v>
      </c>
      <c r="I1035" s="3">
        <v>2.6512155112273899</v>
      </c>
      <c r="J1035" s="3">
        <v>99.183000000000007</v>
      </c>
      <c r="K1035" s="3">
        <v>0.379796056484624</v>
      </c>
      <c r="L1035" s="3">
        <v>28.297000000000001</v>
      </c>
      <c r="M1035" s="2">
        <f t="shared" si="83"/>
        <v>3.3427557919629081</v>
      </c>
      <c r="N1035" s="2">
        <f t="shared" si="81"/>
        <v>0.68139649026691096</v>
      </c>
      <c r="O1035" s="2">
        <f t="shared" si="84"/>
        <v>0</v>
      </c>
    </row>
    <row r="1036" spans="1:15" x14ac:dyDescent="0.35">
      <c r="A1036" s="2">
        <v>378</v>
      </c>
      <c r="B1036" s="2">
        <v>2010</v>
      </c>
      <c r="C1036" s="3">
        <v>0</v>
      </c>
      <c r="D1036" s="3">
        <v>86634.628104846997</v>
      </c>
      <c r="E1036" s="3">
        <f t="shared" si="82"/>
        <v>11.369454877269341</v>
      </c>
      <c r="F1036" s="3">
        <v>227648.43964139701</v>
      </c>
      <c r="G1036" s="3">
        <f t="shared" si="80"/>
        <v>12.335557786539557</v>
      </c>
      <c r="H1036" s="3">
        <v>0.42842402132366703</v>
      </c>
      <c r="I1036" s="3">
        <v>1.6548239490263701</v>
      </c>
      <c r="J1036" s="3">
        <v>97.343999999999994</v>
      </c>
      <c r="K1036" s="3">
        <v>0.29083964745556301</v>
      </c>
      <c r="L1036" s="3">
        <v>29.251000000000001</v>
      </c>
      <c r="M1036" s="2">
        <f t="shared" si="83"/>
        <v>3.3759137611276562</v>
      </c>
      <c r="N1036" s="2">
        <f t="shared" si="81"/>
        <v>9.2537229930533371E-2</v>
      </c>
      <c r="O1036" s="2">
        <f t="shared" si="84"/>
        <v>0</v>
      </c>
    </row>
    <row r="1037" spans="1:15" x14ac:dyDescent="0.35">
      <c r="A1037" s="2">
        <v>378</v>
      </c>
      <c r="B1037" s="2">
        <v>2011</v>
      </c>
      <c r="C1037" s="3">
        <v>0</v>
      </c>
      <c r="D1037" s="3">
        <v>184027.223193666</v>
      </c>
      <c r="E1037" s="3">
        <f t="shared" si="82"/>
        <v>12.122838977786774</v>
      </c>
      <c r="F1037" s="3">
        <v>333674.00969762</v>
      </c>
      <c r="G1037" s="3">
        <f t="shared" si="80"/>
        <v>12.71791977647287</v>
      </c>
      <c r="H1037" s="3">
        <v>0.59567874975728297</v>
      </c>
      <c r="I1037" s="3">
        <v>1.0875824094605899</v>
      </c>
      <c r="J1037" s="3">
        <v>97.641999999999996</v>
      </c>
      <c r="K1037" s="3">
        <v>0.19397380732126801</v>
      </c>
      <c r="L1037" s="3">
        <v>19.972000000000001</v>
      </c>
      <c r="M1037" s="2">
        <f t="shared" si="83"/>
        <v>2.9943312926383627</v>
      </c>
      <c r="N1037" s="2">
        <f t="shared" si="81"/>
        <v>0.7533841005174331</v>
      </c>
      <c r="O1037" s="2">
        <f t="shared" si="84"/>
        <v>0</v>
      </c>
    </row>
    <row r="1038" spans="1:15" x14ac:dyDescent="0.35">
      <c r="A1038" s="2">
        <v>379</v>
      </c>
      <c r="B1038" s="2">
        <v>2007</v>
      </c>
      <c r="C1038" s="3">
        <v>0</v>
      </c>
      <c r="D1038" s="3">
        <v>217951.043618806</v>
      </c>
      <c r="E1038" s="3">
        <f t="shared" si="82"/>
        <v>12.292025745995547</v>
      </c>
      <c r="F1038" s="3">
        <v>289398.15027778997</v>
      </c>
      <c r="G1038" s="3">
        <f t="shared" si="80"/>
        <v>12.575558701582695</v>
      </c>
      <c r="H1038" s="3">
        <v>0.74457308768410602</v>
      </c>
      <c r="I1038" s="3">
        <v>2.6149888261275001</v>
      </c>
      <c r="J1038" s="3">
        <v>34.173999999999999</v>
      </c>
      <c r="K1038" s="3">
        <v>0.21453750725861701</v>
      </c>
      <c r="L1038" s="3">
        <v>11.843</v>
      </c>
      <c r="M1038" s="2">
        <f t="shared" si="83"/>
        <v>2.4717369757393581</v>
      </c>
      <c r="N1038" s="2" t="str">
        <f t="shared" si="81"/>
        <v/>
      </c>
      <c r="O1038" s="2">
        <f t="shared" si="84"/>
        <v>0</v>
      </c>
    </row>
    <row r="1039" spans="1:15" x14ac:dyDescent="0.35">
      <c r="A1039" s="2">
        <v>379</v>
      </c>
      <c r="B1039" s="2">
        <v>2008</v>
      </c>
      <c r="C1039" s="3">
        <v>0</v>
      </c>
      <c r="D1039" s="3">
        <v>75491.894871436103</v>
      </c>
      <c r="E1039" s="3">
        <f t="shared" si="82"/>
        <v>11.231780576778192</v>
      </c>
      <c r="F1039" s="3">
        <v>88553.051689550295</v>
      </c>
      <c r="G1039" s="3">
        <f t="shared" si="80"/>
        <v>11.391357105514384</v>
      </c>
      <c r="H1039" s="3">
        <v>0.34987300728286302</v>
      </c>
      <c r="I1039" s="3">
        <v>3.1269266071266499</v>
      </c>
      <c r="J1039" s="3">
        <v>97.067999999999998</v>
      </c>
      <c r="K1039" s="3">
        <v>0.55651175912587103</v>
      </c>
      <c r="L1039" s="3">
        <v>26.97</v>
      </c>
      <c r="M1039" s="2">
        <f t="shared" si="83"/>
        <v>3.2947251371516386</v>
      </c>
      <c r="N1039" s="2">
        <f t="shared" si="81"/>
        <v>-1.0602451692173549</v>
      </c>
      <c r="O1039" s="2">
        <f t="shared" si="84"/>
        <v>0</v>
      </c>
    </row>
    <row r="1040" spans="1:15" x14ac:dyDescent="0.35">
      <c r="A1040" s="2">
        <v>379</v>
      </c>
      <c r="B1040" s="2">
        <v>2009</v>
      </c>
      <c r="C1040" s="3">
        <v>0</v>
      </c>
      <c r="D1040" s="3">
        <v>86022.861417062595</v>
      </c>
      <c r="E1040" s="3">
        <f t="shared" si="82"/>
        <v>11.362368370339956</v>
      </c>
      <c r="F1040" s="3">
        <v>113768.093783587</v>
      </c>
      <c r="G1040" s="3">
        <f t="shared" si="80"/>
        <v>11.641917390392841</v>
      </c>
      <c r="H1040" s="3">
        <v>0.472215839873247</v>
      </c>
      <c r="I1040" s="3">
        <v>1.58364028442938</v>
      </c>
      <c r="J1040" s="3">
        <v>96.966999999999999</v>
      </c>
      <c r="K1040" s="3">
        <v>0.44215946378695198</v>
      </c>
      <c r="L1040" s="3">
        <v>23.143000000000001</v>
      </c>
      <c r="M1040" s="2">
        <f t="shared" si="83"/>
        <v>3.141692358997525</v>
      </c>
      <c r="N1040" s="2">
        <f t="shared" si="81"/>
        <v>0.13058779356176409</v>
      </c>
      <c r="O1040" s="2">
        <f t="shared" si="84"/>
        <v>0</v>
      </c>
    </row>
    <row r="1041" spans="1:15" x14ac:dyDescent="0.35">
      <c r="A1041" s="2">
        <v>379</v>
      </c>
      <c r="B1041" s="2">
        <v>2010</v>
      </c>
      <c r="C1041" s="3">
        <v>0</v>
      </c>
      <c r="D1041" s="3">
        <v>122486.599843934</v>
      </c>
      <c r="E1041" s="3">
        <f t="shared" si="82"/>
        <v>11.715756913954392</v>
      </c>
      <c r="F1041" s="3">
        <v>207363.011138164</v>
      </c>
      <c r="G1041" s="3">
        <f t="shared" si="80"/>
        <v>12.242226213347346</v>
      </c>
      <c r="H1041" s="3">
        <v>0.56781958618192796</v>
      </c>
      <c r="I1041" s="3">
        <v>1.76471277015567</v>
      </c>
      <c r="J1041" s="3">
        <v>97.7</v>
      </c>
      <c r="K1041" s="3">
        <v>0.242333833667046</v>
      </c>
      <c r="L1041" s="3">
        <v>13.173999999999999</v>
      </c>
      <c r="M1041" s="2">
        <f t="shared" si="83"/>
        <v>2.5782451902185013</v>
      </c>
      <c r="N1041" s="2">
        <f t="shared" si="81"/>
        <v>0.35338854361443595</v>
      </c>
      <c r="O1041" s="2">
        <f t="shared" si="84"/>
        <v>0</v>
      </c>
    </row>
    <row r="1042" spans="1:15" x14ac:dyDescent="0.35">
      <c r="A1042" s="2">
        <v>379</v>
      </c>
      <c r="B1042" s="2">
        <v>2011</v>
      </c>
      <c r="C1042" s="3">
        <v>0</v>
      </c>
      <c r="D1042" s="3">
        <v>201651.37607464899</v>
      </c>
      <c r="E1042" s="3">
        <f t="shared" si="82"/>
        <v>12.214295624352859</v>
      </c>
      <c r="F1042" s="3">
        <v>333070.86212356901</v>
      </c>
      <c r="G1042" s="3">
        <f t="shared" si="80"/>
        <v>12.716110545493926</v>
      </c>
      <c r="H1042" s="3">
        <v>0.66602505897515796</v>
      </c>
      <c r="I1042" s="3">
        <v>1.0231468344115899</v>
      </c>
      <c r="J1042" s="3">
        <v>97.858999999999995</v>
      </c>
      <c r="K1042" s="3">
        <v>0.15020063723104499</v>
      </c>
      <c r="L1042" s="3">
        <v>11.513999999999999</v>
      </c>
      <c r="M1042" s="2">
        <f t="shared" si="83"/>
        <v>2.4435636862536176</v>
      </c>
      <c r="N1042" s="2">
        <f t="shared" si="81"/>
        <v>0.49853871039846709</v>
      </c>
      <c r="O1042" s="2">
        <f t="shared" si="84"/>
        <v>0</v>
      </c>
    </row>
    <row r="1043" spans="1:15" x14ac:dyDescent="0.35">
      <c r="A1043" s="2">
        <v>380</v>
      </c>
      <c r="B1043" s="2">
        <v>2005</v>
      </c>
      <c r="C1043" s="3">
        <v>0</v>
      </c>
      <c r="D1043" s="3">
        <v>155532.778253205</v>
      </c>
      <c r="E1043" s="3">
        <f t="shared" si="82"/>
        <v>11.954611781012895</v>
      </c>
      <c r="F1043" s="3">
        <v>256450.97935907499</v>
      </c>
      <c r="G1043" s="3">
        <f t="shared" si="80"/>
        <v>12.454692811718584</v>
      </c>
      <c r="H1043" s="3">
        <v>0.714793193610883</v>
      </c>
      <c r="I1043" s="3">
        <v>0.87846314334873199</v>
      </c>
      <c r="J1043" s="3">
        <v>32.792000000000002</v>
      </c>
      <c r="K1043" s="3">
        <v>0.11679067372955999</v>
      </c>
      <c r="L1043" s="3">
        <v>8.782</v>
      </c>
      <c r="M1043" s="2">
        <f t="shared" si="83"/>
        <v>2.1727041721395257</v>
      </c>
      <c r="N1043" s="2" t="str">
        <f t="shared" si="81"/>
        <v/>
      </c>
      <c r="O1043" s="2">
        <f t="shared" si="84"/>
        <v>0</v>
      </c>
    </row>
    <row r="1044" spans="1:15" x14ac:dyDescent="0.35">
      <c r="A1044" s="2">
        <v>380</v>
      </c>
      <c r="B1044" s="2">
        <v>2006</v>
      </c>
      <c r="C1044" s="3">
        <v>0</v>
      </c>
      <c r="D1044" s="3">
        <v>235323.62639635801</v>
      </c>
      <c r="E1044" s="3">
        <f t="shared" si="82"/>
        <v>12.368716979349019</v>
      </c>
      <c r="F1044" s="3">
        <v>373732.35083723097</v>
      </c>
      <c r="G1044" s="3">
        <f t="shared" si="80"/>
        <v>12.831295180731862</v>
      </c>
      <c r="H1044" s="3">
        <v>0.75551846275662604</v>
      </c>
      <c r="I1044" s="3">
        <v>1.5223278958261801</v>
      </c>
      <c r="J1044" s="3">
        <v>31.699000000000002</v>
      </c>
      <c r="K1044" s="3">
        <v>9.9946813180738295E-2</v>
      </c>
      <c r="L1044" s="3">
        <v>9.1300000000000008</v>
      </c>
      <c r="M1044" s="2">
        <f t="shared" si="83"/>
        <v>2.2115656946068771</v>
      </c>
      <c r="N1044" s="2">
        <f t="shared" si="81"/>
        <v>0.41410519833612369</v>
      </c>
      <c r="O1044" s="2">
        <f t="shared" si="84"/>
        <v>0</v>
      </c>
    </row>
    <row r="1045" spans="1:15" x14ac:dyDescent="0.35">
      <c r="A1045" s="2">
        <v>380</v>
      </c>
      <c r="B1045" s="2">
        <v>2007</v>
      </c>
      <c r="C1045" s="3">
        <v>0</v>
      </c>
      <c r="D1045" s="3">
        <v>200234.370878007</v>
      </c>
      <c r="E1045" s="3">
        <f t="shared" si="82"/>
        <v>12.207243813834795</v>
      </c>
      <c r="F1045" s="3">
        <v>404071.53968240001</v>
      </c>
      <c r="G1045" s="3">
        <f t="shared" si="80"/>
        <v>12.909347219688536</v>
      </c>
      <c r="H1045" s="3">
        <v>0.74482561286720805</v>
      </c>
      <c r="I1045" s="3">
        <v>1.90947732507018</v>
      </c>
      <c r="J1045" s="3">
        <v>42.564</v>
      </c>
      <c r="K1045" s="3">
        <v>0.114196906947184</v>
      </c>
      <c r="L1045" s="3">
        <v>12.96</v>
      </c>
      <c r="M1045" s="2">
        <f t="shared" si="83"/>
        <v>2.5618676909241289</v>
      </c>
      <c r="N1045" s="2">
        <f t="shared" si="81"/>
        <v>-0.16147316551422364</v>
      </c>
      <c r="O1045" s="2">
        <f t="shared" si="84"/>
        <v>0</v>
      </c>
    </row>
    <row r="1046" spans="1:15" x14ac:dyDescent="0.35">
      <c r="A1046" s="2">
        <v>380</v>
      </c>
      <c r="B1046" s="2">
        <v>2008</v>
      </c>
      <c r="C1046" s="3">
        <v>0</v>
      </c>
      <c r="D1046" s="3">
        <v>118980.99097699299</v>
      </c>
      <c r="E1046" s="3">
        <f t="shared" si="82"/>
        <v>11.686719019644789</v>
      </c>
      <c r="F1046" s="3">
        <v>295009.84554493101</v>
      </c>
      <c r="G1046" s="3">
        <f t="shared" si="80"/>
        <v>12.594764009493613</v>
      </c>
      <c r="H1046" s="3">
        <v>0.74857683991486501</v>
      </c>
      <c r="I1046" s="3">
        <v>1.9014348647194601</v>
      </c>
      <c r="J1046" s="3">
        <v>96.081000000000003</v>
      </c>
      <c r="K1046" s="3">
        <v>0.12563174162997501</v>
      </c>
      <c r="L1046" s="3">
        <v>20.052</v>
      </c>
      <c r="M1046" s="2">
        <f t="shared" si="83"/>
        <v>2.9983288994012569</v>
      </c>
      <c r="N1046" s="2">
        <f t="shared" si="81"/>
        <v>-0.52052479419000619</v>
      </c>
      <c r="O1046" s="2">
        <f t="shared" si="84"/>
        <v>0</v>
      </c>
    </row>
    <row r="1047" spans="1:15" x14ac:dyDescent="0.35">
      <c r="A1047" s="2">
        <v>380</v>
      </c>
      <c r="B1047" s="2">
        <v>2009</v>
      </c>
      <c r="C1047" s="3">
        <v>0</v>
      </c>
      <c r="D1047" s="3">
        <v>142642.03784286999</v>
      </c>
      <c r="E1047" s="3">
        <f t="shared" si="82"/>
        <v>11.868093539050715</v>
      </c>
      <c r="F1047" s="3">
        <v>214782.61676822201</v>
      </c>
      <c r="G1047" s="3">
        <f t="shared" si="80"/>
        <v>12.277381710819794</v>
      </c>
      <c r="H1047" s="3">
        <v>0.66251658571827399</v>
      </c>
      <c r="I1047" s="3">
        <v>1.4636475443153401</v>
      </c>
      <c r="J1047" s="3">
        <v>98.697999999999894</v>
      </c>
      <c r="K1047" s="3">
        <v>0.18193461300941499</v>
      </c>
      <c r="L1047" s="3">
        <v>19.936</v>
      </c>
      <c r="M1047" s="2">
        <f t="shared" si="83"/>
        <v>2.9925271426050428</v>
      </c>
      <c r="N1047" s="2">
        <f t="shared" si="81"/>
        <v>0.18137451940592619</v>
      </c>
      <c r="O1047" s="2">
        <f t="shared" si="84"/>
        <v>0</v>
      </c>
    </row>
    <row r="1048" spans="1:15" x14ac:dyDescent="0.35">
      <c r="A1048" s="2">
        <v>380</v>
      </c>
      <c r="B1048" s="2">
        <v>2010</v>
      </c>
      <c r="C1048" s="3">
        <v>0</v>
      </c>
      <c r="D1048" s="3">
        <v>127867.16655580301</v>
      </c>
      <c r="E1048" s="3">
        <f t="shared" si="82"/>
        <v>11.758747242771896</v>
      </c>
      <c r="F1048" s="3">
        <v>193823.347197678</v>
      </c>
      <c r="G1048" s="3">
        <f t="shared" si="80"/>
        <v>12.174702441759059</v>
      </c>
      <c r="H1048" s="3">
        <v>0.607722186813065</v>
      </c>
      <c r="I1048" s="3">
        <v>1.6336345791995599</v>
      </c>
      <c r="J1048" s="3">
        <v>96.198999999999998</v>
      </c>
      <c r="K1048" s="3">
        <v>0.20565384065202499</v>
      </c>
      <c r="L1048" s="3">
        <v>17.53</v>
      </c>
      <c r="M1048" s="2">
        <f t="shared" si="83"/>
        <v>2.8639136989331431</v>
      </c>
      <c r="N1048" s="2">
        <f t="shared" si="81"/>
        <v>-0.10934629627881876</v>
      </c>
      <c r="O1048" s="2">
        <f t="shared" si="84"/>
        <v>0</v>
      </c>
    </row>
    <row r="1049" spans="1:15" x14ac:dyDescent="0.35">
      <c r="A1049" s="2">
        <v>380</v>
      </c>
      <c r="B1049" s="2">
        <v>2011</v>
      </c>
      <c r="C1049" s="3">
        <v>0</v>
      </c>
      <c r="D1049" s="3">
        <v>172174.607742911</v>
      </c>
      <c r="E1049" s="3">
        <f t="shared" si="82"/>
        <v>12.056264402163816</v>
      </c>
      <c r="F1049" s="3">
        <v>330046.80026393401</v>
      </c>
      <c r="G1049" s="3">
        <f t="shared" si="80"/>
        <v>12.70698974236892</v>
      </c>
      <c r="H1049" s="3">
        <v>0.52256362093011199</v>
      </c>
      <c r="I1049" s="3">
        <v>1.1677623839897899</v>
      </c>
      <c r="J1049" s="3">
        <v>94.721999999999994</v>
      </c>
      <c r="K1049" s="3">
        <v>0.11526365913749199</v>
      </c>
      <c r="L1049" s="3">
        <v>10.96</v>
      </c>
      <c r="M1049" s="2">
        <f t="shared" si="83"/>
        <v>2.3942522815198695</v>
      </c>
      <c r="N1049" s="2">
        <f t="shared" si="81"/>
        <v>0.29751715939191925</v>
      </c>
      <c r="O1049" s="2">
        <f t="shared" si="84"/>
        <v>0</v>
      </c>
    </row>
    <row r="1050" spans="1:15" x14ac:dyDescent="0.35">
      <c r="A1050" s="2">
        <v>381</v>
      </c>
      <c r="B1050" s="2">
        <v>2005</v>
      </c>
      <c r="C1050" s="3">
        <v>0</v>
      </c>
      <c r="D1050" s="3">
        <v>86072.617221828594</v>
      </c>
      <c r="E1050" s="3">
        <f t="shared" si="82"/>
        <v>11.362946605242417</v>
      </c>
      <c r="F1050" s="3">
        <v>127875.72852510599</v>
      </c>
      <c r="G1050" s="3">
        <f t="shared" si="80"/>
        <v>11.758814200403728</v>
      </c>
      <c r="H1050" s="3">
        <v>0.54783739423890099</v>
      </c>
      <c r="I1050" s="3">
        <v>1.14995368940192</v>
      </c>
      <c r="J1050" s="3">
        <v>76.537999999999997</v>
      </c>
      <c r="K1050" s="3">
        <v>0.239908460154274</v>
      </c>
      <c r="L1050" s="3">
        <v>3.903</v>
      </c>
      <c r="M1050" s="2">
        <f t="shared" si="83"/>
        <v>1.3617454881984778</v>
      </c>
      <c r="N1050" s="2" t="str">
        <f t="shared" si="81"/>
        <v/>
      </c>
      <c r="O1050" s="2">
        <f t="shared" si="84"/>
        <v>0</v>
      </c>
    </row>
    <row r="1051" spans="1:15" x14ac:dyDescent="0.35">
      <c r="A1051" s="2">
        <v>381</v>
      </c>
      <c r="B1051" s="2">
        <v>2006</v>
      </c>
      <c r="C1051" s="3">
        <v>0</v>
      </c>
      <c r="D1051" s="3">
        <v>103676.374064416</v>
      </c>
      <c r="E1051" s="3">
        <f t="shared" si="82"/>
        <v>11.549029538602023</v>
      </c>
      <c r="F1051" s="3">
        <v>144435.77984067801</v>
      </c>
      <c r="G1051" s="3">
        <f t="shared" si="80"/>
        <v>11.880590257577948</v>
      </c>
      <c r="H1051" s="3">
        <v>0.530148011400014</v>
      </c>
      <c r="I1051" s="3">
        <v>1.3126476899562001</v>
      </c>
      <c r="J1051" s="3">
        <v>75.975999999999999</v>
      </c>
      <c r="K1051" s="3">
        <v>0.24460598876774101</v>
      </c>
      <c r="L1051" s="3">
        <v>5.9859999999999998</v>
      </c>
      <c r="M1051" s="2">
        <f t="shared" si="83"/>
        <v>1.7894234094305073</v>
      </c>
      <c r="N1051" s="2">
        <f t="shared" si="81"/>
        <v>0.18608293335960546</v>
      </c>
      <c r="O1051" s="2">
        <f t="shared" si="84"/>
        <v>0</v>
      </c>
    </row>
    <row r="1052" spans="1:15" x14ac:dyDescent="0.35">
      <c r="A1052" s="2">
        <v>381</v>
      </c>
      <c r="B1052" s="2">
        <v>2007</v>
      </c>
      <c r="C1052" s="3">
        <v>0</v>
      </c>
      <c r="D1052" s="3">
        <v>108038.513245974</v>
      </c>
      <c r="E1052" s="3">
        <f t="shared" si="82"/>
        <v>11.590243046667606</v>
      </c>
      <c r="F1052" s="3">
        <v>176928.52353536</v>
      </c>
      <c r="G1052" s="3">
        <f t="shared" si="80"/>
        <v>12.083501108163848</v>
      </c>
      <c r="H1052" s="3">
        <v>0.55208715420466703</v>
      </c>
      <c r="I1052" s="3">
        <v>1.6651458015718901</v>
      </c>
      <c r="J1052" s="3">
        <v>91.052999999999997</v>
      </c>
      <c r="K1052" s="3">
        <v>0.22394709738118701</v>
      </c>
      <c r="L1052" s="3">
        <v>5.657</v>
      </c>
      <c r="M1052" s="2">
        <f t="shared" si="83"/>
        <v>1.7328937163610187</v>
      </c>
      <c r="N1052" s="2">
        <f t="shared" si="81"/>
        <v>4.1213508065583326E-2</v>
      </c>
      <c r="O1052" s="2">
        <f t="shared" si="84"/>
        <v>0</v>
      </c>
    </row>
    <row r="1053" spans="1:15" x14ac:dyDescent="0.35">
      <c r="A1053" s="2">
        <v>381</v>
      </c>
      <c r="B1053" s="2">
        <v>2008</v>
      </c>
      <c r="C1053" s="3">
        <v>0</v>
      </c>
      <c r="D1053" s="3">
        <v>92336.832829777195</v>
      </c>
      <c r="E1053" s="3">
        <f t="shared" si="82"/>
        <v>11.433198396466661</v>
      </c>
      <c r="F1053" s="3">
        <v>154946.87409754499</v>
      </c>
      <c r="G1053" s="3">
        <f t="shared" si="80"/>
        <v>11.950837589392172</v>
      </c>
      <c r="H1053" s="3">
        <v>0.40944503790417303</v>
      </c>
      <c r="I1053" s="3">
        <v>1.43614325715155</v>
      </c>
      <c r="J1053" s="3">
        <v>98.102000000000004</v>
      </c>
      <c r="K1053" s="3">
        <v>0.219017393239303</v>
      </c>
      <c r="L1053" s="3">
        <v>5.4749999999999899</v>
      </c>
      <c r="M1053" s="2">
        <f t="shared" si="83"/>
        <v>1.7001922757025627</v>
      </c>
      <c r="N1053" s="2">
        <f t="shared" si="81"/>
        <v>-0.1570446502009446</v>
      </c>
      <c r="O1053" s="2">
        <f t="shared" si="84"/>
        <v>0</v>
      </c>
    </row>
    <row r="1054" spans="1:15" x14ac:dyDescent="0.35">
      <c r="A1054" s="2">
        <v>381</v>
      </c>
      <c r="B1054" s="2">
        <v>2009</v>
      </c>
      <c r="C1054" s="3">
        <v>0</v>
      </c>
      <c r="D1054" s="3">
        <v>86502.705137118697</v>
      </c>
      <c r="E1054" s="3">
        <f t="shared" si="82"/>
        <v>11.367930965692461</v>
      </c>
      <c r="F1054" s="3">
        <v>167931.653464403</v>
      </c>
      <c r="G1054" s="3">
        <f t="shared" si="80"/>
        <v>12.031312350993161</v>
      </c>
      <c r="H1054" s="3">
        <v>0.36950999604977702</v>
      </c>
      <c r="I1054" s="3">
        <v>1.16828496083928</v>
      </c>
      <c r="J1054" s="3">
        <v>98.602999999999994</v>
      </c>
      <c r="K1054" s="3">
        <v>0.20551839427600699</v>
      </c>
      <c r="L1054" s="3">
        <v>3.5139999999999998</v>
      </c>
      <c r="M1054" s="2">
        <f t="shared" si="83"/>
        <v>1.2567549897649053</v>
      </c>
      <c r="N1054" s="2">
        <f t="shared" si="81"/>
        <v>-6.5267430774200719E-2</v>
      </c>
      <c r="O1054" s="2">
        <f t="shared" si="84"/>
        <v>0</v>
      </c>
    </row>
    <row r="1055" spans="1:15" x14ac:dyDescent="0.35">
      <c r="A1055" s="2">
        <v>381</v>
      </c>
      <c r="B1055" s="2">
        <v>2010</v>
      </c>
      <c r="C1055" s="3">
        <v>0</v>
      </c>
      <c r="D1055" s="3">
        <v>101170.718808509</v>
      </c>
      <c r="E1055" s="3">
        <f t="shared" si="82"/>
        <v>11.524564654131789</v>
      </c>
      <c r="F1055" s="3">
        <v>223974.18157565201</v>
      </c>
      <c r="G1055" s="3">
        <f t="shared" si="80"/>
        <v>12.319286063371155</v>
      </c>
      <c r="H1055" s="3">
        <v>0.39752234055504199</v>
      </c>
      <c r="I1055" s="3">
        <v>1.13162259987087</v>
      </c>
      <c r="J1055" s="3">
        <v>96.382999999999996</v>
      </c>
      <c r="K1055" s="3">
        <v>0.150860257317603</v>
      </c>
      <c r="L1055" s="3">
        <v>1.802</v>
      </c>
      <c r="M1055" s="2">
        <f t="shared" si="83"/>
        <v>0.58889715918614616</v>
      </c>
      <c r="N1055" s="2">
        <f t="shared" si="81"/>
        <v>0.15663368843932801</v>
      </c>
      <c r="O1055" s="2">
        <f t="shared" si="84"/>
        <v>0</v>
      </c>
    </row>
    <row r="1056" spans="1:15" x14ac:dyDescent="0.35">
      <c r="A1056" s="2">
        <v>381</v>
      </c>
      <c r="B1056" s="2">
        <v>2011</v>
      </c>
      <c r="C1056" s="3">
        <v>0</v>
      </c>
      <c r="D1056" s="3">
        <v>152570.02870112701</v>
      </c>
      <c r="E1056" s="3">
        <f t="shared" si="82"/>
        <v>11.935378974224992</v>
      </c>
      <c r="F1056" s="3">
        <v>327509.163769003</v>
      </c>
      <c r="G1056" s="3">
        <f t="shared" si="80"/>
        <v>12.699271314640038</v>
      </c>
      <c r="H1056" s="3">
        <v>0.44915206176327799</v>
      </c>
      <c r="I1056" s="3">
        <v>9.6533573179921603E-2</v>
      </c>
      <c r="J1056" s="3">
        <v>99.510999999999996</v>
      </c>
      <c r="K1056" s="3">
        <v>9.6263859571390595E-2</v>
      </c>
      <c r="L1056" s="3">
        <v>1.8720000000000001</v>
      </c>
      <c r="M1056" s="2">
        <f t="shared" si="83"/>
        <v>0.62700737805540041</v>
      </c>
      <c r="N1056" s="2">
        <f t="shared" si="81"/>
        <v>0.41081432009320373</v>
      </c>
      <c r="O1056" s="2">
        <f t="shared" si="84"/>
        <v>0</v>
      </c>
    </row>
    <row r="1057" spans="1:15" x14ac:dyDescent="0.35">
      <c r="A1057" s="2">
        <v>382</v>
      </c>
      <c r="B1057" s="2">
        <v>2005</v>
      </c>
      <c r="C1057" s="3">
        <v>0</v>
      </c>
      <c r="D1057" s="3">
        <v>173150.359128043</v>
      </c>
      <c r="E1057" s="3">
        <f t="shared" si="82"/>
        <v>12.061915623914718</v>
      </c>
      <c r="F1057" s="3">
        <v>232412.06580474999</v>
      </c>
      <c r="G1057" s="3">
        <f t="shared" si="80"/>
        <v>12.356267220877031</v>
      </c>
      <c r="H1057" s="3">
        <v>0.61039854097527502</v>
      </c>
      <c r="I1057" s="3">
        <v>1.0060693036744699</v>
      </c>
      <c r="J1057" s="3">
        <v>59.34</v>
      </c>
      <c r="K1057" s="3">
        <v>0.22680658952970301</v>
      </c>
      <c r="L1057" s="3">
        <v>4.274</v>
      </c>
      <c r="M1057" s="2">
        <f t="shared" si="83"/>
        <v>1.4525501568969559</v>
      </c>
      <c r="N1057" s="2" t="str">
        <f t="shared" si="81"/>
        <v/>
      </c>
      <c r="O1057" s="2">
        <f t="shared" si="84"/>
        <v>0</v>
      </c>
    </row>
    <row r="1058" spans="1:15" x14ac:dyDescent="0.35">
      <c r="A1058" s="2">
        <v>382</v>
      </c>
      <c r="B1058" s="2">
        <v>2006</v>
      </c>
      <c r="C1058" s="3">
        <v>0</v>
      </c>
      <c r="D1058" s="3">
        <v>160714.89449143401</v>
      </c>
      <c r="E1058" s="3">
        <f t="shared" si="82"/>
        <v>11.98738723250487</v>
      </c>
      <c r="F1058" s="3">
        <v>268329.08349633199</v>
      </c>
      <c r="G1058" s="3">
        <f t="shared" si="80"/>
        <v>12.499969429705301</v>
      </c>
      <c r="H1058" s="3">
        <v>0.63121691623970499</v>
      </c>
      <c r="I1058" s="3">
        <v>3.3543748407733398</v>
      </c>
      <c r="J1058" s="3">
        <v>73.260000000000005</v>
      </c>
      <c r="K1058" s="3">
        <v>0.24056670535284599</v>
      </c>
      <c r="L1058" s="3">
        <v>2.7040000000000002</v>
      </c>
      <c r="M1058" s="2">
        <f t="shared" si="83"/>
        <v>0.9947321581807177</v>
      </c>
      <c r="N1058" s="2">
        <f t="shared" si="81"/>
        <v>-7.4528391409847572E-2</v>
      </c>
      <c r="O1058" s="2">
        <f t="shared" si="84"/>
        <v>0</v>
      </c>
    </row>
    <row r="1059" spans="1:15" x14ac:dyDescent="0.35">
      <c r="A1059" s="2">
        <v>382</v>
      </c>
      <c r="B1059" s="2">
        <v>2007</v>
      </c>
      <c r="C1059" s="3">
        <v>0</v>
      </c>
      <c r="D1059" s="3">
        <v>306540.31455069798</v>
      </c>
      <c r="E1059" s="3">
        <f t="shared" si="82"/>
        <v>12.633104557685007</v>
      </c>
      <c r="F1059" s="3">
        <v>396643.87280009699</v>
      </c>
      <c r="G1059" s="3">
        <f t="shared" si="80"/>
        <v>12.890794111239343</v>
      </c>
      <c r="H1059" s="3">
        <v>0.73678372243505996</v>
      </c>
      <c r="I1059" s="3">
        <v>-0.54025739259046102</v>
      </c>
      <c r="J1059" s="3">
        <v>102.119</v>
      </c>
      <c r="K1059" s="3">
        <v>0.168773944392518</v>
      </c>
      <c r="L1059" s="3">
        <v>2.0720000000000001</v>
      </c>
      <c r="M1059" s="2">
        <f t="shared" si="83"/>
        <v>0.72851432439723662</v>
      </c>
      <c r="N1059" s="2">
        <f t="shared" si="81"/>
        <v>0.64571732518013647</v>
      </c>
      <c r="O1059" s="2">
        <f t="shared" si="84"/>
        <v>0</v>
      </c>
    </row>
    <row r="1060" spans="1:15" x14ac:dyDescent="0.35">
      <c r="A1060" s="2">
        <v>383</v>
      </c>
      <c r="B1060" s="2">
        <v>2006</v>
      </c>
      <c r="C1060" s="3">
        <v>0</v>
      </c>
      <c r="D1060" s="3">
        <v>131222.81127592901</v>
      </c>
      <c r="E1060" s="3">
        <f t="shared" si="82"/>
        <v>11.784652006811495</v>
      </c>
      <c r="F1060" s="3">
        <v>220946.027425051</v>
      </c>
      <c r="G1060" s="3">
        <f t="shared" si="80"/>
        <v>12.305673730877229</v>
      </c>
      <c r="H1060" s="3">
        <v>0.74186386769322599</v>
      </c>
      <c r="I1060" s="3">
        <v>3.3228642265947301</v>
      </c>
      <c r="J1060" s="3">
        <v>39.192999999999998</v>
      </c>
      <c r="K1060" s="3">
        <v>0.19218591648458</v>
      </c>
      <c r="L1060" s="3">
        <v>2.7040000000000002</v>
      </c>
      <c r="M1060" s="2">
        <f t="shared" si="83"/>
        <v>0.9947321581807177</v>
      </c>
      <c r="N1060" s="2" t="str">
        <f t="shared" si="81"/>
        <v/>
      </c>
      <c r="O1060" s="2">
        <f t="shared" si="84"/>
        <v>0</v>
      </c>
    </row>
    <row r="1061" spans="1:15" x14ac:dyDescent="0.35">
      <c r="A1061" s="2">
        <v>383</v>
      </c>
      <c r="B1061" s="2">
        <v>2007</v>
      </c>
      <c r="C1061" s="3">
        <v>0</v>
      </c>
      <c r="D1061" s="3">
        <v>218815.20995130399</v>
      </c>
      <c r="E1061" s="3">
        <f t="shared" si="82"/>
        <v>12.295982862430632</v>
      </c>
      <c r="F1061" s="3">
        <v>333265.67279682303</v>
      </c>
      <c r="G1061" s="3">
        <f t="shared" si="80"/>
        <v>12.716695267083079</v>
      </c>
      <c r="H1061" s="3">
        <v>0.67456077363397404</v>
      </c>
      <c r="I1061" s="3">
        <v>2.81325890181978</v>
      </c>
      <c r="J1061" s="3">
        <v>40.625999999999998</v>
      </c>
      <c r="K1061" s="3">
        <v>0.24658250458473499</v>
      </c>
      <c r="L1061" s="3">
        <v>3.8839999999999999</v>
      </c>
      <c r="M1061" s="2">
        <f t="shared" si="83"/>
        <v>1.3568655504290785</v>
      </c>
      <c r="N1061" s="2">
        <f t="shared" si="81"/>
        <v>0.51133085561913738</v>
      </c>
      <c r="O1061" s="2">
        <f t="shared" si="84"/>
        <v>0</v>
      </c>
    </row>
    <row r="1062" spans="1:15" x14ac:dyDescent="0.35">
      <c r="A1062" s="2">
        <v>383</v>
      </c>
      <c r="B1062" s="2">
        <v>2008</v>
      </c>
      <c r="C1062" s="3">
        <v>0</v>
      </c>
      <c r="D1062" s="3">
        <v>201177.627991032</v>
      </c>
      <c r="E1062" s="3">
        <f t="shared" si="82"/>
        <v>12.211943518137819</v>
      </c>
      <c r="F1062" s="3">
        <v>289285.246657148</v>
      </c>
      <c r="G1062" s="3">
        <f t="shared" si="80"/>
        <v>12.575168492972347</v>
      </c>
      <c r="H1062" s="3">
        <v>0.49937900885200698</v>
      </c>
      <c r="I1062" s="3">
        <v>2.2283793189946102</v>
      </c>
      <c r="J1062" s="3">
        <v>95.055000000000007</v>
      </c>
      <c r="K1062" s="3">
        <v>0.247346845322611</v>
      </c>
      <c r="L1062" s="3">
        <v>10.475</v>
      </c>
      <c r="M1062" s="2">
        <f t="shared" si="83"/>
        <v>2.3489914658082012</v>
      </c>
      <c r="N1062" s="2">
        <f t="shared" si="81"/>
        <v>-8.4039344292813567E-2</v>
      </c>
      <c r="O1062" s="2">
        <f t="shared" si="84"/>
        <v>0</v>
      </c>
    </row>
    <row r="1063" spans="1:15" x14ac:dyDescent="0.35">
      <c r="A1063" s="2">
        <v>383</v>
      </c>
      <c r="B1063" s="2">
        <v>2009</v>
      </c>
      <c r="C1063" s="3">
        <v>0</v>
      </c>
      <c r="D1063" s="3">
        <v>205954.315997586</v>
      </c>
      <c r="E1063" s="3">
        <f t="shared" si="82"/>
        <v>12.23540965617577</v>
      </c>
      <c r="F1063" s="3">
        <v>305233.32818028698</v>
      </c>
      <c r="G1063" s="3">
        <f t="shared" si="80"/>
        <v>12.628831773545395</v>
      </c>
      <c r="H1063" s="3">
        <v>0.52666065781232396</v>
      </c>
      <c r="I1063" s="3">
        <v>2.3443118142677402</v>
      </c>
      <c r="J1063" s="3">
        <v>95.134</v>
      </c>
      <c r="K1063" s="3">
        <v>0.25170974133565799</v>
      </c>
      <c r="L1063" s="3">
        <v>15.03</v>
      </c>
      <c r="M1063" s="2">
        <f t="shared" si="83"/>
        <v>2.7100482037648832</v>
      </c>
      <c r="N1063" s="2">
        <f t="shared" si="81"/>
        <v>2.3466138037951723E-2</v>
      </c>
      <c r="O1063" s="2">
        <f t="shared" si="84"/>
        <v>0</v>
      </c>
    </row>
    <row r="1064" spans="1:15" x14ac:dyDescent="0.35">
      <c r="A1064" s="2">
        <v>383</v>
      </c>
      <c r="B1064" s="2">
        <v>2010</v>
      </c>
      <c r="C1064" s="3">
        <v>0</v>
      </c>
      <c r="D1064" s="3">
        <v>207952.04740174901</v>
      </c>
      <c r="E1064" s="3">
        <f t="shared" si="82"/>
        <v>12.245062790766971</v>
      </c>
      <c r="F1064" s="3">
        <v>326658.21040604298</v>
      </c>
      <c r="G1064" s="3">
        <f t="shared" si="80"/>
        <v>12.696669675131471</v>
      </c>
      <c r="H1064" s="3">
        <v>0.489062862549759</v>
      </c>
      <c r="I1064" s="3">
        <v>2.2610649558586999</v>
      </c>
      <c r="J1064" s="3">
        <v>92.003</v>
      </c>
      <c r="K1064" s="3">
        <v>0.24113894488791601</v>
      </c>
      <c r="L1064" s="3">
        <v>15.712</v>
      </c>
      <c r="M1064" s="2">
        <f t="shared" si="83"/>
        <v>2.7544247516121101</v>
      </c>
      <c r="N1064" s="2">
        <f t="shared" si="81"/>
        <v>9.6531345912005406E-3</v>
      </c>
      <c r="O1064" s="2">
        <f t="shared" si="84"/>
        <v>0</v>
      </c>
    </row>
    <row r="1065" spans="1:15" x14ac:dyDescent="0.35">
      <c r="A1065" s="2">
        <v>383</v>
      </c>
      <c r="B1065" s="2">
        <v>2011</v>
      </c>
      <c r="C1065" s="3">
        <v>0</v>
      </c>
      <c r="D1065" s="3">
        <v>205133.070992427</v>
      </c>
      <c r="E1065" s="3">
        <f t="shared" si="82"/>
        <v>12.231414174321205</v>
      </c>
      <c r="F1065" s="3">
        <v>319106.68661955599</v>
      </c>
      <c r="G1065" s="3">
        <f t="shared" si="80"/>
        <v>12.673280766667775</v>
      </c>
      <c r="H1065" s="3">
        <v>0.47070072379856798</v>
      </c>
      <c r="I1065" s="3">
        <v>1.51964314549233</v>
      </c>
      <c r="J1065" s="3">
        <v>94.915999999999997</v>
      </c>
      <c r="K1065" s="3">
        <v>0.23665146290278</v>
      </c>
      <c r="L1065" s="3">
        <v>15.196</v>
      </c>
      <c r="M1065" s="2">
        <f t="shared" si="83"/>
        <v>2.7210322353253793</v>
      </c>
      <c r="N1065" s="2">
        <f t="shared" si="81"/>
        <v>-1.3648616445765427E-2</v>
      </c>
      <c r="O1065" s="2">
        <f t="shared" si="84"/>
        <v>0</v>
      </c>
    </row>
    <row r="1066" spans="1:15" x14ac:dyDescent="0.35">
      <c r="A1066" s="2">
        <v>384</v>
      </c>
      <c r="B1066" s="2">
        <v>2005</v>
      </c>
      <c r="C1066" s="3">
        <v>0</v>
      </c>
      <c r="D1066" s="3">
        <v>204977.75559796399</v>
      </c>
      <c r="E1066" s="3">
        <f t="shared" si="82"/>
        <v>12.230656742954762</v>
      </c>
      <c r="F1066" s="3">
        <v>298050.286258668</v>
      </c>
      <c r="G1066" s="3">
        <f t="shared" si="80"/>
        <v>12.60501749708602</v>
      </c>
      <c r="H1066" s="3">
        <v>0.66716861149889595</v>
      </c>
      <c r="I1066" s="3">
        <v>1.8080388574774999</v>
      </c>
      <c r="J1066" s="3">
        <v>28.93</v>
      </c>
      <c r="K1066" s="3">
        <v>0.12708121761138599</v>
      </c>
      <c r="L1066" s="3">
        <v>3.6160000000000001</v>
      </c>
      <c r="M1066" s="2">
        <f t="shared" si="83"/>
        <v>1.2853684425299301</v>
      </c>
      <c r="N1066" s="2" t="str">
        <f t="shared" si="81"/>
        <v/>
      </c>
      <c r="O1066" s="2">
        <f t="shared" si="84"/>
        <v>0</v>
      </c>
    </row>
    <row r="1067" spans="1:15" x14ac:dyDescent="0.35">
      <c r="A1067" s="2">
        <v>384</v>
      </c>
      <c r="B1067" s="2">
        <v>2006</v>
      </c>
      <c r="C1067" s="3">
        <v>0</v>
      </c>
      <c r="D1067" s="3">
        <v>193168.87444624299</v>
      </c>
      <c r="E1067" s="3">
        <f t="shared" si="82"/>
        <v>12.171320082430984</v>
      </c>
      <c r="F1067" s="3">
        <v>291945.49123769999</v>
      </c>
      <c r="G1067" s="3">
        <f t="shared" si="80"/>
        <v>12.584322389981194</v>
      </c>
      <c r="H1067" s="3">
        <v>0.66491627820938803</v>
      </c>
      <c r="I1067" s="3">
        <v>4.3139246486973404</v>
      </c>
      <c r="J1067" s="3">
        <v>30.698</v>
      </c>
      <c r="K1067" s="3">
        <v>0.16684232558708201</v>
      </c>
      <c r="L1067" s="3">
        <v>6.7009999999999996</v>
      </c>
      <c r="M1067" s="2">
        <f t="shared" si="83"/>
        <v>1.9022567689910337</v>
      </c>
      <c r="N1067" s="2">
        <f t="shared" si="81"/>
        <v>-5.9336660523777951E-2</v>
      </c>
      <c r="O1067" s="2">
        <f t="shared" si="84"/>
        <v>0</v>
      </c>
    </row>
    <row r="1068" spans="1:15" x14ac:dyDescent="0.35">
      <c r="A1068" s="2">
        <v>384</v>
      </c>
      <c r="B1068" s="2">
        <v>2007</v>
      </c>
      <c r="C1068" s="3">
        <v>0</v>
      </c>
      <c r="D1068" s="3">
        <v>217504.905324105</v>
      </c>
      <c r="E1068" s="3">
        <f t="shared" si="82"/>
        <v>12.289976682470831</v>
      </c>
      <c r="F1068" s="3">
        <v>324950.65880495298</v>
      </c>
      <c r="G1068" s="3">
        <f t="shared" si="80"/>
        <v>12.691428630724511</v>
      </c>
      <c r="H1068" s="3">
        <v>0.616748057747046</v>
      </c>
      <c r="I1068" s="3">
        <v>2.8374420032135199</v>
      </c>
      <c r="J1068" s="3">
        <v>43.076999999999998</v>
      </c>
      <c r="K1068" s="3">
        <v>0.158353167080893</v>
      </c>
      <c r="L1068" s="3">
        <v>8.4079999999999995</v>
      </c>
      <c r="M1068" s="2">
        <f t="shared" si="83"/>
        <v>2.1291836335746499</v>
      </c>
      <c r="N1068" s="2">
        <f t="shared" si="81"/>
        <v>0.11865660003984679</v>
      </c>
      <c r="O1068" s="2">
        <f t="shared" si="84"/>
        <v>0</v>
      </c>
    </row>
    <row r="1069" spans="1:15" x14ac:dyDescent="0.35">
      <c r="A1069" s="2">
        <v>384</v>
      </c>
      <c r="B1069" s="2">
        <v>2008</v>
      </c>
      <c r="C1069" s="3">
        <v>0</v>
      </c>
      <c r="D1069" s="3">
        <v>193820.171774127</v>
      </c>
      <c r="E1069" s="3">
        <f t="shared" si="82"/>
        <v>12.174686058544092</v>
      </c>
      <c r="F1069" s="3">
        <v>276099.17662775499</v>
      </c>
      <c r="G1069" s="3">
        <f t="shared" si="80"/>
        <v>12.528515415761518</v>
      </c>
      <c r="H1069" s="3">
        <v>0.59454241568933897</v>
      </c>
      <c r="I1069" s="3">
        <v>7.6900688173824499</v>
      </c>
      <c r="J1069" s="3">
        <v>84.667000000000002</v>
      </c>
      <c r="K1069" s="3">
        <v>0.15968359586109501</v>
      </c>
      <c r="L1069" s="3">
        <v>9.8480000000000008</v>
      </c>
      <c r="M1069" s="2">
        <f t="shared" si="83"/>
        <v>2.2872683888821523</v>
      </c>
      <c r="N1069" s="2">
        <f t="shared" si="81"/>
        <v>-0.1152906239267395</v>
      </c>
      <c r="O1069" s="2">
        <f t="shared" si="84"/>
        <v>0</v>
      </c>
    </row>
    <row r="1070" spans="1:15" x14ac:dyDescent="0.35">
      <c r="A1070" s="2">
        <v>384</v>
      </c>
      <c r="B1070" s="2">
        <v>2009</v>
      </c>
      <c r="C1070" s="3">
        <v>0</v>
      </c>
      <c r="D1070" s="3">
        <v>209653.10850332701</v>
      </c>
      <c r="E1070" s="3">
        <f t="shared" si="82"/>
        <v>12.25320957959763</v>
      </c>
      <c r="F1070" s="3">
        <v>272208.41940495401</v>
      </c>
      <c r="G1070" s="3">
        <f t="shared" si="80"/>
        <v>12.514323299672489</v>
      </c>
      <c r="H1070" s="3">
        <v>0.407219698129137</v>
      </c>
      <c r="I1070" s="3">
        <v>1.7737088863747901</v>
      </c>
      <c r="J1070" s="3">
        <v>98.253</v>
      </c>
      <c r="K1070" s="3">
        <v>0.18769899739821599</v>
      </c>
      <c r="L1070" s="3">
        <v>12.257999999999999</v>
      </c>
      <c r="M1070" s="2">
        <f t="shared" si="83"/>
        <v>2.5061787850635397</v>
      </c>
      <c r="N1070" s="2">
        <f t="shared" si="81"/>
        <v>7.8523521053538659E-2</v>
      </c>
      <c r="O1070" s="2">
        <f t="shared" si="84"/>
        <v>0</v>
      </c>
    </row>
    <row r="1071" spans="1:15" x14ac:dyDescent="0.35">
      <c r="A1071" s="2">
        <v>384</v>
      </c>
      <c r="B1071" s="2">
        <v>2010</v>
      </c>
      <c r="C1071" s="3">
        <v>0</v>
      </c>
      <c r="D1071" s="3">
        <v>200062.49857472299</v>
      </c>
      <c r="E1071" s="3">
        <f t="shared" si="82"/>
        <v>12.206385089588061</v>
      </c>
      <c r="F1071" s="3">
        <v>279167.19446622999</v>
      </c>
      <c r="G1071" s="3">
        <f t="shared" si="80"/>
        <v>12.539566144636764</v>
      </c>
      <c r="H1071" s="3">
        <v>0.33880028692485498</v>
      </c>
      <c r="I1071" s="3">
        <v>2.6536200403589398</v>
      </c>
      <c r="J1071" s="3">
        <v>92.903999999999996</v>
      </c>
      <c r="K1071" s="3">
        <v>0.19082818346782901</v>
      </c>
      <c r="L1071" s="3">
        <v>13.217000000000001</v>
      </c>
      <c r="M1071" s="2">
        <f t="shared" si="83"/>
        <v>2.5815038797756698</v>
      </c>
      <c r="N1071" s="2">
        <f t="shared" si="81"/>
        <v>-4.6824490009569786E-2</v>
      </c>
      <c r="O1071" s="2">
        <f t="shared" si="84"/>
        <v>0</v>
      </c>
    </row>
    <row r="1072" spans="1:15" x14ac:dyDescent="0.35">
      <c r="A1072" s="2">
        <v>384</v>
      </c>
      <c r="B1072" s="2">
        <v>2011</v>
      </c>
      <c r="C1072" s="3">
        <v>0</v>
      </c>
      <c r="D1072" s="3">
        <v>229991.391841237</v>
      </c>
      <c r="E1072" s="3">
        <f t="shared" si="82"/>
        <v>12.345797160427702</v>
      </c>
      <c r="F1072" s="3">
        <v>318204.90039652801</v>
      </c>
      <c r="G1072" s="3">
        <f t="shared" si="80"/>
        <v>12.67045079513345</v>
      </c>
      <c r="H1072" s="3">
        <v>0.43348791019815802</v>
      </c>
      <c r="I1072" s="3">
        <v>2.5792006740487001</v>
      </c>
      <c r="J1072" s="3">
        <v>92.364000000000004</v>
      </c>
      <c r="K1072" s="3">
        <v>0.164443930804199</v>
      </c>
      <c r="L1072" s="3">
        <v>10.449</v>
      </c>
      <c r="M1072" s="2">
        <f t="shared" si="83"/>
        <v>2.3465062800519738</v>
      </c>
      <c r="N1072" s="2">
        <f t="shared" si="81"/>
        <v>0.1394120708396418</v>
      </c>
      <c r="O1072" s="2">
        <f t="shared" si="84"/>
        <v>0</v>
      </c>
    </row>
    <row r="1073" spans="1:15" x14ac:dyDescent="0.35">
      <c r="A1073" s="2">
        <v>385</v>
      </c>
      <c r="B1073" s="2">
        <v>2006</v>
      </c>
      <c r="C1073" s="3">
        <v>0</v>
      </c>
      <c r="D1073" s="3">
        <v>23391.084836453199</v>
      </c>
      <c r="E1073" s="3">
        <f t="shared" si="82"/>
        <v>10.060110238855541</v>
      </c>
      <c r="F1073" s="3">
        <v>52071.466308027499</v>
      </c>
      <c r="G1073" s="3">
        <f t="shared" si="80"/>
        <v>10.860372406083622</v>
      </c>
      <c r="H1073" s="3">
        <v>0.742521874788035</v>
      </c>
      <c r="I1073" s="3">
        <v>-1.1900672380331401</v>
      </c>
      <c r="J1073" s="3">
        <v>102.852</v>
      </c>
      <c r="K1073" s="3">
        <v>0.15946550905514401</v>
      </c>
      <c r="L1073" s="3">
        <v>0.50700000000000001</v>
      </c>
      <c r="M1073" s="2">
        <f t="shared" si="83"/>
        <v>-0.67924427539095389</v>
      </c>
      <c r="N1073" s="2" t="str">
        <f t="shared" si="81"/>
        <v/>
      </c>
      <c r="O1073" s="2">
        <f t="shared" si="84"/>
        <v>0</v>
      </c>
    </row>
    <row r="1074" spans="1:15" x14ac:dyDescent="0.35">
      <c r="A1074" s="2">
        <v>385</v>
      </c>
      <c r="B1074" s="2">
        <v>2007</v>
      </c>
      <c r="C1074" s="3">
        <v>0</v>
      </c>
      <c r="D1074" s="3">
        <v>224595.49356059</v>
      </c>
      <c r="E1074" s="3">
        <f t="shared" si="82"/>
        <v>12.322056256795742</v>
      </c>
      <c r="F1074" s="3">
        <v>312302.06168622902</v>
      </c>
      <c r="G1074" s="3">
        <f t="shared" si="80"/>
        <v>12.65172614487035</v>
      </c>
      <c r="H1074" s="3">
        <v>0.41236701210005999</v>
      </c>
      <c r="I1074" s="3">
        <v>1.63177394121366</v>
      </c>
      <c r="J1074" s="3">
        <v>89.947999999999894</v>
      </c>
      <c r="K1074" s="3">
        <v>0.25014946198252003</v>
      </c>
      <c r="L1074" s="3">
        <v>7.8E-2</v>
      </c>
      <c r="M1074" s="2">
        <f t="shared" si="83"/>
        <v>-2.5510464522925451</v>
      </c>
      <c r="N1074" s="2">
        <f t="shared" si="81"/>
        <v>2.2619460179402004</v>
      </c>
      <c r="O1074" s="2">
        <f t="shared" si="84"/>
        <v>0</v>
      </c>
    </row>
    <row r="1075" spans="1:15" x14ac:dyDescent="0.35">
      <c r="A1075" s="2">
        <v>385</v>
      </c>
      <c r="B1075" s="2">
        <v>2008</v>
      </c>
      <c r="C1075" s="3">
        <v>0</v>
      </c>
      <c r="D1075" s="3">
        <v>539956.10975166399</v>
      </c>
      <c r="E1075" s="3">
        <f t="shared" si="82"/>
        <v>13.199243136999543</v>
      </c>
      <c r="F1075" s="3">
        <v>768402.73423668405</v>
      </c>
      <c r="G1075" s="3">
        <f t="shared" si="80"/>
        <v>13.552069268220915</v>
      </c>
      <c r="H1075" s="3">
        <v>0.51298280353644798</v>
      </c>
      <c r="I1075" s="3">
        <v>2.4684688092596101</v>
      </c>
      <c r="J1075" s="3">
        <v>95.004999999999995</v>
      </c>
      <c r="K1075" s="3">
        <v>0.10357220831929299</v>
      </c>
      <c r="L1075" s="3">
        <v>0.51100000000000001</v>
      </c>
      <c r="M1075" s="2">
        <f t="shared" si="83"/>
        <v>-0.67138568877843263</v>
      </c>
      <c r="N1075" s="2">
        <f t="shared" si="81"/>
        <v>0.87718688020380142</v>
      </c>
      <c r="O1075" s="2">
        <f t="shared" si="84"/>
        <v>0</v>
      </c>
    </row>
    <row r="1076" spans="1:15" x14ac:dyDescent="0.35">
      <c r="A1076" s="2">
        <v>385</v>
      </c>
      <c r="B1076" s="2">
        <v>2009</v>
      </c>
      <c r="C1076" s="3">
        <v>0</v>
      </c>
      <c r="D1076" s="3">
        <v>285478.42294361402</v>
      </c>
      <c r="E1076" s="3">
        <f t="shared" si="82"/>
        <v>12.561921728842528</v>
      </c>
      <c r="F1076" s="3">
        <v>523504.69946329697</v>
      </c>
      <c r="G1076" s="3">
        <f t="shared" si="80"/>
        <v>13.168301286259689</v>
      </c>
      <c r="H1076" s="3">
        <v>0.26421857621367201</v>
      </c>
      <c r="I1076" s="3">
        <v>3.6395235429263399</v>
      </c>
      <c r="J1076" s="3">
        <v>98.088999999999999</v>
      </c>
      <c r="K1076" s="3">
        <v>0.15669422942677</v>
      </c>
      <c r="L1076" s="3">
        <v>13.489000000000001</v>
      </c>
      <c r="M1076" s="2">
        <f t="shared" si="83"/>
        <v>2.6018745384875426</v>
      </c>
      <c r="N1076" s="2">
        <f t="shared" si="81"/>
        <v>-0.63732140815701577</v>
      </c>
      <c r="O1076" s="2">
        <f t="shared" si="84"/>
        <v>0</v>
      </c>
    </row>
    <row r="1077" spans="1:15" x14ac:dyDescent="0.35">
      <c r="A1077" s="2">
        <v>385</v>
      </c>
      <c r="B1077" s="2">
        <v>2010</v>
      </c>
      <c r="C1077" s="3">
        <v>0</v>
      </c>
      <c r="D1077" s="3">
        <v>207209.386595711</v>
      </c>
      <c r="E1077" s="3">
        <f t="shared" si="82"/>
        <v>12.241485090444208</v>
      </c>
      <c r="F1077" s="3">
        <v>449292.13493934303</v>
      </c>
      <c r="G1077" s="3">
        <f t="shared" si="80"/>
        <v>13.015428589762241</v>
      </c>
      <c r="H1077" s="3">
        <v>0.41480016989662899</v>
      </c>
      <c r="I1077" s="3">
        <v>1.4534691805291899</v>
      </c>
      <c r="J1077" s="3">
        <v>91.882000000000005</v>
      </c>
      <c r="K1077" s="3">
        <v>0.169458524598496</v>
      </c>
      <c r="L1077" s="3">
        <v>16.218</v>
      </c>
      <c r="M1077" s="2">
        <f t="shared" si="83"/>
        <v>2.7861217365223654</v>
      </c>
      <c r="N1077" s="2">
        <f t="shared" si="81"/>
        <v>-0.32043663839831993</v>
      </c>
      <c r="O1077" s="2">
        <f t="shared" si="84"/>
        <v>0</v>
      </c>
    </row>
    <row r="1078" spans="1:15" x14ac:dyDescent="0.35">
      <c r="A1078" s="2">
        <v>385</v>
      </c>
      <c r="B1078" s="2">
        <v>2011</v>
      </c>
      <c r="C1078" s="3">
        <v>0</v>
      </c>
      <c r="D1078" s="3">
        <v>165087.848930368</v>
      </c>
      <c r="E1078" s="3">
        <f t="shared" si="82"/>
        <v>12.014233028958476</v>
      </c>
      <c r="F1078" s="3">
        <v>316019.57364630298</v>
      </c>
      <c r="G1078" s="3">
        <f t="shared" si="80"/>
        <v>12.663559432569407</v>
      </c>
      <c r="H1078" s="3">
        <v>0.675220583653525</v>
      </c>
      <c r="I1078" s="3">
        <v>2.4075152649765599</v>
      </c>
      <c r="J1078" s="3">
        <v>94.587000000000003</v>
      </c>
      <c r="K1078" s="3">
        <v>0.23484544549081901</v>
      </c>
      <c r="L1078" s="3">
        <v>13.606999999999999</v>
      </c>
      <c r="M1078" s="2">
        <f t="shared" si="83"/>
        <v>2.6105843662087214</v>
      </c>
      <c r="N1078" s="2">
        <f t="shared" si="81"/>
        <v>-0.22725206148573207</v>
      </c>
      <c r="O1078" s="2">
        <f t="shared" si="84"/>
        <v>0</v>
      </c>
    </row>
    <row r="1079" spans="1:15" x14ac:dyDescent="0.35">
      <c r="A1079" s="2">
        <v>386</v>
      </c>
      <c r="B1079" s="2">
        <v>2005</v>
      </c>
      <c r="C1079" s="3">
        <v>0</v>
      </c>
      <c r="D1079" s="3">
        <v>39440.078109920003</v>
      </c>
      <c r="E1079" s="3">
        <f t="shared" si="82"/>
        <v>10.582537789189256</v>
      </c>
      <c r="F1079" s="3">
        <v>60233.373529393197</v>
      </c>
      <c r="G1079" s="3">
        <f t="shared" si="80"/>
        <v>11.005981855251111</v>
      </c>
      <c r="H1079" s="3">
        <v>0.432640755116178</v>
      </c>
      <c r="I1079" s="3">
        <v>3.7163422964156299</v>
      </c>
      <c r="J1079" s="3">
        <v>47.582000000000001</v>
      </c>
      <c r="K1079" s="3">
        <v>0.12282347186628099</v>
      </c>
      <c r="L1079" s="3">
        <v>6.0529999999999999</v>
      </c>
      <c r="M1079" s="2">
        <f t="shared" si="83"/>
        <v>1.8005540169095502</v>
      </c>
      <c r="N1079" s="2" t="str">
        <f t="shared" si="81"/>
        <v/>
      </c>
      <c r="O1079" s="2">
        <f t="shared" si="84"/>
        <v>0</v>
      </c>
    </row>
    <row r="1080" spans="1:15" x14ac:dyDescent="0.35">
      <c r="A1080" s="2">
        <v>386</v>
      </c>
      <c r="B1080" s="2">
        <v>2006</v>
      </c>
      <c r="C1080" s="3">
        <v>0</v>
      </c>
      <c r="D1080" s="3">
        <v>70328.660092860504</v>
      </c>
      <c r="E1080" s="3">
        <f t="shared" si="82"/>
        <v>11.160934677405242</v>
      </c>
      <c r="F1080" s="3">
        <v>101812.988200665</v>
      </c>
      <c r="G1080" s="3">
        <f t="shared" si="80"/>
        <v>11.530892960428448</v>
      </c>
      <c r="H1080" s="3">
        <v>0.39373698173115101</v>
      </c>
      <c r="I1080" s="3">
        <v>3.2067838236259298</v>
      </c>
      <c r="J1080" s="3">
        <v>50.012</v>
      </c>
      <c r="K1080" s="3">
        <v>0.115782394227498</v>
      </c>
      <c r="L1080" s="3">
        <v>8.2240000000000002</v>
      </c>
      <c r="M1080" s="2">
        <f t="shared" si="83"/>
        <v>2.1070567087128094</v>
      </c>
      <c r="N1080" s="2">
        <f t="shared" si="81"/>
        <v>0.57839688821598578</v>
      </c>
      <c r="O1080" s="2">
        <f t="shared" si="84"/>
        <v>0</v>
      </c>
    </row>
    <row r="1081" spans="1:15" x14ac:dyDescent="0.35">
      <c r="A1081" s="2">
        <v>386</v>
      </c>
      <c r="B1081" s="2">
        <v>2007</v>
      </c>
      <c r="C1081" s="3">
        <v>0</v>
      </c>
      <c r="D1081" s="3">
        <v>147227.226091783</v>
      </c>
      <c r="E1081" s="3">
        <f t="shared" si="82"/>
        <v>11.899732428036602</v>
      </c>
      <c r="F1081" s="3">
        <v>197702.003386583</v>
      </c>
      <c r="G1081" s="3">
        <f t="shared" si="80"/>
        <v>12.194516142575159</v>
      </c>
      <c r="H1081" s="3">
        <v>0.45688528741870998</v>
      </c>
      <c r="I1081" s="3">
        <v>3.2216233280642399</v>
      </c>
      <c r="J1081" s="3">
        <v>59.118000000000002</v>
      </c>
      <c r="K1081" s="3">
        <v>0.13917004768142599</v>
      </c>
      <c r="L1081" s="3">
        <v>7.843</v>
      </c>
      <c r="M1081" s="2">
        <f t="shared" si="83"/>
        <v>2.0596214142305294</v>
      </c>
      <c r="N1081" s="2">
        <f t="shared" si="81"/>
        <v>0.73879775063135966</v>
      </c>
      <c r="O1081" s="2">
        <f t="shared" si="84"/>
        <v>0</v>
      </c>
    </row>
    <row r="1082" spans="1:15" x14ac:dyDescent="0.35">
      <c r="A1082" s="2">
        <v>386</v>
      </c>
      <c r="B1082" s="2">
        <v>2008</v>
      </c>
      <c r="C1082" s="3">
        <v>0</v>
      </c>
      <c r="D1082" s="3">
        <v>151148.899821322</v>
      </c>
      <c r="E1082" s="3">
        <f t="shared" si="82"/>
        <v>11.926020721460121</v>
      </c>
      <c r="F1082" s="3">
        <v>216842.45944761499</v>
      </c>
      <c r="G1082" s="3">
        <f t="shared" si="80"/>
        <v>12.286926375532857</v>
      </c>
      <c r="H1082" s="3">
        <v>0.43060026828158798</v>
      </c>
      <c r="I1082" s="3">
        <v>3.87962927791567</v>
      </c>
      <c r="J1082" s="3">
        <v>90.150999999999996</v>
      </c>
      <c r="K1082" s="3">
        <v>0.15425987275303099</v>
      </c>
      <c r="L1082" s="3">
        <v>8.6370000000000005</v>
      </c>
      <c r="M1082" s="2">
        <f t="shared" si="83"/>
        <v>2.1560553002981484</v>
      </c>
      <c r="N1082" s="2">
        <f t="shared" si="81"/>
        <v>2.6288293423519349E-2</v>
      </c>
      <c r="O1082" s="2">
        <f t="shared" si="84"/>
        <v>0</v>
      </c>
    </row>
    <row r="1083" spans="1:15" x14ac:dyDescent="0.35">
      <c r="A1083" s="2">
        <v>386</v>
      </c>
      <c r="B1083" s="2">
        <v>2009</v>
      </c>
      <c r="C1083" s="3">
        <v>0</v>
      </c>
      <c r="D1083" s="3">
        <v>166016.737339132</v>
      </c>
      <c r="E1083" s="3">
        <f t="shared" si="82"/>
        <v>12.019843889600114</v>
      </c>
      <c r="F1083" s="3">
        <v>251270.95705311399</v>
      </c>
      <c r="G1083" s="3">
        <f t="shared" si="80"/>
        <v>12.434287146033578</v>
      </c>
      <c r="H1083" s="3">
        <v>0.34320707744227102</v>
      </c>
      <c r="I1083" s="3">
        <v>1.5949873490353601</v>
      </c>
      <c r="J1083" s="3">
        <v>96.323999999999998</v>
      </c>
      <c r="K1083" s="3">
        <v>0.13973941681349</v>
      </c>
      <c r="L1083" s="3">
        <v>11.92</v>
      </c>
      <c r="M1083" s="2">
        <f t="shared" si="83"/>
        <v>2.4782176616372036</v>
      </c>
      <c r="N1083" s="2">
        <f t="shared" si="81"/>
        <v>9.382316813999303E-2</v>
      </c>
      <c r="O1083" s="2">
        <f t="shared" si="84"/>
        <v>0</v>
      </c>
    </row>
    <row r="1084" spans="1:15" x14ac:dyDescent="0.35">
      <c r="A1084" s="2">
        <v>386</v>
      </c>
      <c r="B1084" s="2">
        <v>2010</v>
      </c>
      <c r="C1084" s="3">
        <v>0</v>
      </c>
      <c r="D1084" s="3">
        <v>195264.11047386</v>
      </c>
      <c r="E1084" s="3">
        <f t="shared" si="82"/>
        <v>12.182108333842836</v>
      </c>
      <c r="F1084" s="3">
        <v>325369.26702689799</v>
      </c>
      <c r="G1084" s="3">
        <f t="shared" si="80"/>
        <v>12.692716022554695</v>
      </c>
      <c r="H1084" s="3">
        <v>0.24671521393123699</v>
      </c>
      <c r="I1084" s="3">
        <v>1.6413467716163099</v>
      </c>
      <c r="J1084" s="3">
        <v>94.311000000000007</v>
      </c>
      <c r="K1084" s="3">
        <v>0.107095254888265</v>
      </c>
      <c r="L1084" s="3">
        <v>10.368</v>
      </c>
      <c r="M1084" s="2">
        <f t="shared" si="83"/>
        <v>2.3387241396099188</v>
      </c>
      <c r="N1084" s="2">
        <f t="shared" si="81"/>
        <v>0.16226444424272124</v>
      </c>
      <c r="O1084" s="2">
        <f t="shared" si="84"/>
        <v>0</v>
      </c>
    </row>
    <row r="1085" spans="1:15" x14ac:dyDescent="0.35">
      <c r="A1085" s="2">
        <v>386</v>
      </c>
      <c r="B1085" s="2">
        <v>2011</v>
      </c>
      <c r="C1085" s="3">
        <v>0</v>
      </c>
      <c r="D1085" s="3">
        <v>195522.74571178501</v>
      </c>
      <c r="E1085" s="3">
        <f t="shared" si="82"/>
        <v>12.183431997991686</v>
      </c>
      <c r="F1085" s="3">
        <v>312368.60357127897</v>
      </c>
      <c r="G1085" s="3">
        <f t="shared" si="80"/>
        <v>12.65193919116499</v>
      </c>
      <c r="H1085" s="3">
        <v>0.21525465069233499</v>
      </c>
      <c r="I1085" s="3">
        <v>2.2840989868700001</v>
      </c>
      <c r="J1085" s="3">
        <v>93.391999999999996</v>
      </c>
      <c r="K1085" s="3">
        <v>0.123616853489159</v>
      </c>
      <c r="L1085" s="3">
        <v>11.851000000000001</v>
      </c>
      <c r="M1085" s="2">
        <f t="shared" si="83"/>
        <v>2.4724122522063117</v>
      </c>
      <c r="N1085" s="2">
        <f t="shared" si="81"/>
        <v>1.3236641488507672E-3</v>
      </c>
      <c r="O1085" s="2">
        <f t="shared" si="84"/>
        <v>0</v>
      </c>
    </row>
    <row r="1086" spans="1:15" x14ac:dyDescent="0.35">
      <c r="A1086" s="2">
        <v>387</v>
      </c>
      <c r="B1086" s="2">
        <v>2007</v>
      </c>
      <c r="C1086" s="3">
        <v>100</v>
      </c>
      <c r="D1086" s="3">
        <v>226666.48618328199</v>
      </c>
      <c r="E1086" s="3">
        <f t="shared" si="82"/>
        <v>12.331234992233636</v>
      </c>
      <c r="F1086" s="3">
        <v>273145.24787107902</v>
      </c>
      <c r="G1086" s="3">
        <f t="shared" si="80"/>
        <v>12.51775897616595</v>
      </c>
      <c r="H1086" s="3">
        <v>0.84031761107692204</v>
      </c>
      <c r="I1086" s="3">
        <v>2.3260177446254602</v>
      </c>
      <c r="J1086" s="3">
        <v>37.374000000000002</v>
      </c>
      <c r="K1086" s="3">
        <v>0.156078188989836</v>
      </c>
      <c r="L1086" s="3">
        <v>3.5139999999999998</v>
      </c>
      <c r="M1086" s="2">
        <f t="shared" si="83"/>
        <v>1.2567549897649053</v>
      </c>
      <c r="N1086" s="2" t="str">
        <f t="shared" si="81"/>
        <v/>
      </c>
      <c r="O1086" s="2">
        <f t="shared" si="84"/>
        <v>1</v>
      </c>
    </row>
    <row r="1087" spans="1:15" x14ac:dyDescent="0.35">
      <c r="A1087" s="2">
        <v>387</v>
      </c>
      <c r="B1087" s="2">
        <v>2008</v>
      </c>
      <c r="C1087" s="3">
        <v>100</v>
      </c>
      <c r="D1087" s="3">
        <v>232066.929289069</v>
      </c>
      <c r="E1087" s="3">
        <f t="shared" si="82"/>
        <v>12.354781097358646</v>
      </c>
      <c r="F1087" s="3">
        <v>291286.47883250198</v>
      </c>
      <c r="G1087" s="3">
        <f t="shared" si="80"/>
        <v>12.582062525229327</v>
      </c>
      <c r="H1087" s="3">
        <v>0.74634244721938103</v>
      </c>
      <c r="I1087" s="3">
        <v>-0.96695381329972996</v>
      </c>
      <c r="J1087" s="3">
        <v>108.64</v>
      </c>
      <c r="K1087" s="3">
        <v>0.18242654659970001</v>
      </c>
      <c r="L1087" s="3">
        <v>3.6970000000000001</v>
      </c>
      <c r="M1087" s="2">
        <f t="shared" si="83"/>
        <v>1.3075216799544949</v>
      </c>
      <c r="N1087" s="2">
        <f t="shared" si="81"/>
        <v>2.3546105125010541E-2</v>
      </c>
      <c r="O1087" s="2">
        <f t="shared" si="84"/>
        <v>1</v>
      </c>
    </row>
    <row r="1088" spans="1:15" x14ac:dyDescent="0.35">
      <c r="A1088" s="2">
        <v>387</v>
      </c>
      <c r="B1088" s="2">
        <v>2009</v>
      </c>
      <c r="C1088" s="3">
        <v>100</v>
      </c>
      <c r="D1088" s="3">
        <v>225948.29218685301</v>
      </c>
      <c r="E1088" s="3">
        <f t="shared" si="82"/>
        <v>12.328061456443315</v>
      </c>
      <c r="F1088" s="3">
        <v>366994.81051879399</v>
      </c>
      <c r="G1088" s="3">
        <f t="shared" si="80"/>
        <v>12.813102986660967</v>
      </c>
      <c r="H1088" s="3">
        <v>0.36940959822318598</v>
      </c>
      <c r="I1088" s="3">
        <v>1.4373444115782901</v>
      </c>
      <c r="J1088" s="3">
        <v>93.048000000000002</v>
      </c>
      <c r="K1088" s="3">
        <v>0.36877912950057401</v>
      </c>
      <c r="L1088" s="3">
        <v>9.0749999999999904</v>
      </c>
      <c r="M1088" s="2">
        <f t="shared" si="83"/>
        <v>2.2055233801509133</v>
      </c>
      <c r="N1088" s="2">
        <f t="shared" si="81"/>
        <v>-2.6719640915331411E-2</v>
      </c>
      <c r="O1088" s="2">
        <f t="shared" si="84"/>
        <v>1</v>
      </c>
    </row>
    <row r="1089" spans="1:15" x14ac:dyDescent="0.35">
      <c r="A1089" s="2">
        <v>387</v>
      </c>
      <c r="B1089" s="2">
        <v>2010</v>
      </c>
      <c r="C1089" s="3">
        <v>100</v>
      </c>
      <c r="D1089" s="3">
        <v>250029.25834231501</v>
      </c>
      <c r="E1089" s="3">
        <f t="shared" si="82"/>
        <v>12.429333223365774</v>
      </c>
      <c r="F1089" s="3">
        <v>345646.36134948599</v>
      </c>
      <c r="G1089" s="3">
        <f t="shared" si="80"/>
        <v>12.753171454338357</v>
      </c>
      <c r="H1089" s="3">
        <v>0.33370089698060501</v>
      </c>
      <c r="I1089" s="3">
        <v>3.1443589137506902</v>
      </c>
      <c r="J1089" s="3">
        <v>62.927999999999997</v>
      </c>
      <c r="K1089" s="3">
        <v>0.59927370106785305</v>
      </c>
      <c r="L1089" s="3">
        <v>8.7940000000000005</v>
      </c>
      <c r="M1089" s="2">
        <f t="shared" si="83"/>
        <v>2.1740696707586182</v>
      </c>
      <c r="N1089" s="2">
        <f t="shared" si="81"/>
        <v>0.10127176692245854</v>
      </c>
      <c r="O1089" s="2">
        <f t="shared" si="84"/>
        <v>1</v>
      </c>
    </row>
    <row r="1090" spans="1:15" x14ac:dyDescent="0.35">
      <c r="A1090" s="2">
        <v>387</v>
      </c>
      <c r="B1090" s="2">
        <v>2011</v>
      </c>
      <c r="C1090" s="3">
        <v>100</v>
      </c>
      <c r="D1090" s="3">
        <v>230426.16498823499</v>
      </c>
      <c r="E1090" s="3">
        <f t="shared" si="82"/>
        <v>12.34768576467304</v>
      </c>
      <c r="F1090" s="3">
        <v>309538.788837042</v>
      </c>
      <c r="G1090" s="3">
        <f t="shared" ref="G1090:G1153" si="85">LN(F1090)</f>
        <v>12.642838690675745</v>
      </c>
      <c r="H1090" s="3">
        <v>0.33889400520291901</v>
      </c>
      <c r="I1090" s="3">
        <v>4.1603493177062196</v>
      </c>
      <c r="J1090" s="3">
        <v>52.006999999999998</v>
      </c>
      <c r="K1090" s="3">
        <v>0.65161868291025504</v>
      </c>
      <c r="L1090" s="3">
        <v>9.0950000000000006</v>
      </c>
      <c r="M1090" s="2">
        <f t="shared" si="83"/>
        <v>2.2077248119700856</v>
      </c>
      <c r="N1090" s="2">
        <f t="shared" ref="N1090:N1153" si="86">IF(A1090&lt;&gt;A1089,"",E1090-E1089)</f>
        <v>-8.1647458692733821E-2</v>
      </c>
      <c r="O1090" s="2">
        <f t="shared" si="84"/>
        <v>1</v>
      </c>
    </row>
    <row r="1091" spans="1:15" x14ac:dyDescent="0.35">
      <c r="A1091" s="2">
        <v>388</v>
      </c>
      <c r="B1091" s="2">
        <v>2005</v>
      </c>
      <c r="C1091" s="3">
        <v>0</v>
      </c>
      <c r="D1091" s="3">
        <v>47132.704163979703</v>
      </c>
      <c r="E1091" s="3">
        <f t="shared" ref="E1091:E1154" si="87">LN(D1091)</f>
        <v>10.760722394974103</v>
      </c>
      <c r="F1091" s="3">
        <v>90643.311413984804</v>
      </c>
      <c r="G1091" s="3">
        <f t="shared" si="85"/>
        <v>11.414687428728115</v>
      </c>
      <c r="H1091" s="3">
        <v>0.55347859533810795</v>
      </c>
      <c r="I1091" s="3">
        <v>4.5789076870653496</v>
      </c>
      <c r="J1091" s="3">
        <v>44.463000000000001</v>
      </c>
      <c r="K1091" s="3">
        <v>0.16257209342794601</v>
      </c>
      <c r="L1091" s="3">
        <v>3.9119999999999999</v>
      </c>
      <c r="M1091" s="2">
        <f t="shared" ref="M1091:M1154" si="88">LN(L1091)</f>
        <v>1.3640487521725708</v>
      </c>
      <c r="N1091" s="2" t="str">
        <f t="shared" si="86"/>
        <v/>
      </c>
      <c r="O1091" s="2">
        <f t="shared" ref="O1091:O1154" si="89">IF(C1091&gt;0,1,0)</f>
        <v>0</v>
      </c>
    </row>
    <row r="1092" spans="1:15" x14ac:dyDescent="0.35">
      <c r="A1092" s="2">
        <v>388</v>
      </c>
      <c r="B1092" s="2">
        <v>2006</v>
      </c>
      <c r="C1092" s="3">
        <v>0</v>
      </c>
      <c r="D1092" s="3">
        <v>114229.901917964</v>
      </c>
      <c r="E1092" s="3">
        <f t="shared" si="87"/>
        <v>11.645968380091224</v>
      </c>
      <c r="F1092" s="3">
        <v>168921.843607605</v>
      </c>
      <c r="G1092" s="3">
        <f t="shared" si="85"/>
        <v>12.037191423075493</v>
      </c>
      <c r="H1092" s="3">
        <v>0.46136916808793499</v>
      </c>
      <c r="I1092" s="3">
        <v>2.4285179201501301</v>
      </c>
      <c r="J1092" s="3">
        <v>58.134</v>
      </c>
      <c r="K1092" s="3">
        <v>0.110492192042173</v>
      </c>
      <c r="L1092" s="3">
        <v>1.7989999999999999</v>
      </c>
      <c r="M1092" s="2">
        <f t="shared" si="88"/>
        <v>0.58723095496839606</v>
      </c>
      <c r="N1092" s="2">
        <f t="shared" si="86"/>
        <v>0.88524598511712149</v>
      </c>
      <c r="O1092" s="2">
        <f t="shared" si="89"/>
        <v>0</v>
      </c>
    </row>
    <row r="1093" spans="1:15" x14ac:dyDescent="0.35">
      <c r="A1093" s="2">
        <v>388</v>
      </c>
      <c r="B1093" s="2">
        <v>2007</v>
      </c>
      <c r="C1093" s="3">
        <v>0</v>
      </c>
      <c r="D1093" s="3">
        <v>165006.47470881799</v>
      </c>
      <c r="E1093" s="3">
        <f t="shared" si="87"/>
        <v>12.013739992772326</v>
      </c>
      <c r="F1093" s="3">
        <v>265589.12933658098</v>
      </c>
      <c r="G1093" s="3">
        <f t="shared" si="85"/>
        <v>12.489705767044182</v>
      </c>
      <c r="H1093" s="3">
        <v>0.49397487791454098</v>
      </c>
      <c r="I1093" s="3">
        <v>1.8586011421026201</v>
      </c>
      <c r="J1093" s="3">
        <v>63.338999999999999</v>
      </c>
      <c r="K1093" s="3">
        <v>0.116155131822842</v>
      </c>
      <c r="L1093" s="3">
        <v>2.2559999999999998</v>
      </c>
      <c r="M1093" s="2">
        <f t="shared" si="88"/>
        <v>0.81359333363581232</v>
      </c>
      <c r="N1093" s="2">
        <f t="shared" si="86"/>
        <v>0.3677716126811017</v>
      </c>
      <c r="O1093" s="2">
        <f t="shared" si="89"/>
        <v>0</v>
      </c>
    </row>
    <row r="1094" spans="1:15" x14ac:dyDescent="0.35">
      <c r="A1094" s="2">
        <v>388</v>
      </c>
      <c r="B1094" s="2">
        <v>2008</v>
      </c>
      <c r="C1094" s="3">
        <v>0</v>
      </c>
      <c r="D1094" s="3">
        <v>132222.267880689</v>
      </c>
      <c r="E1094" s="3">
        <f t="shared" si="87"/>
        <v>11.792239633067569</v>
      </c>
      <c r="F1094" s="3">
        <v>183911.93332483599</v>
      </c>
      <c r="G1094" s="3">
        <f t="shared" si="85"/>
        <v>12.122212298779875</v>
      </c>
      <c r="H1094" s="3">
        <v>0.39288589456354001</v>
      </c>
      <c r="I1094" s="3">
        <v>1.47475499712588</v>
      </c>
      <c r="J1094" s="3">
        <v>95.471999999999994</v>
      </c>
      <c r="K1094" s="3">
        <v>0.14246810252644301</v>
      </c>
      <c r="L1094" s="3">
        <v>2.758</v>
      </c>
      <c r="M1094" s="2">
        <f t="shared" si="88"/>
        <v>1.0145057793711101</v>
      </c>
      <c r="N1094" s="2">
        <f t="shared" si="86"/>
        <v>-0.22150035970475734</v>
      </c>
      <c r="O1094" s="2">
        <f t="shared" si="89"/>
        <v>0</v>
      </c>
    </row>
    <row r="1095" spans="1:15" x14ac:dyDescent="0.35">
      <c r="A1095" s="2">
        <v>388</v>
      </c>
      <c r="B1095" s="2">
        <v>2009</v>
      </c>
      <c r="C1095" s="3">
        <v>0</v>
      </c>
      <c r="D1095" s="3">
        <v>117766.57588750499</v>
      </c>
      <c r="E1095" s="3">
        <f t="shared" si="87"/>
        <v>11.676459773839643</v>
      </c>
      <c r="F1095" s="3">
        <v>179449.094016157</v>
      </c>
      <c r="G1095" s="3">
        <f t="shared" si="85"/>
        <v>12.097646847892944</v>
      </c>
      <c r="H1095" s="3">
        <v>0.255464327997381</v>
      </c>
      <c r="I1095" s="3">
        <v>0.94659128886407096</v>
      </c>
      <c r="J1095" s="3">
        <v>98.198999999999998</v>
      </c>
      <c r="K1095" s="3">
        <v>0.15070673328419601</v>
      </c>
      <c r="L1095" s="3">
        <v>6.4630000000000001</v>
      </c>
      <c r="M1095" s="2">
        <f t="shared" si="88"/>
        <v>1.8660936062807585</v>
      </c>
      <c r="N1095" s="2">
        <f t="shared" si="86"/>
        <v>-0.115779859227926</v>
      </c>
      <c r="O1095" s="2">
        <f t="shared" si="89"/>
        <v>0</v>
      </c>
    </row>
    <row r="1096" spans="1:15" x14ac:dyDescent="0.35">
      <c r="A1096" s="2">
        <v>388</v>
      </c>
      <c r="B1096" s="2">
        <v>2010</v>
      </c>
      <c r="C1096" s="3">
        <v>0</v>
      </c>
      <c r="D1096" s="3">
        <v>155436.60331986099</v>
      </c>
      <c r="E1096" s="3">
        <f t="shared" si="87"/>
        <v>11.95399323177873</v>
      </c>
      <c r="F1096" s="3">
        <v>238125.32500634299</v>
      </c>
      <c r="G1096" s="3">
        <f t="shared" si="85"/>
        <v>12.380552389718204</v>
      </c>
      <c r="H1096" s="3">
        <v>0.263797582634476</v>
      </c>
      <c r="I1096" s="3">
        <v>0.72280105526529004</v>
      </c>
      <c r="J1096" s="3">
        <v>95.994</v>
      </c>
      <c r="K1096" s="3">
        <v>0.112269374295366</v>
      </c>
      <c r="L1096" s="3">
        <v>5.1509999999999998</v>
      </c>
      <c r="M1096" s="2">
        <f t="shared" si="88"/>
        <v>1.6391908705834481</v>
      </c>
      <c r="N1096" s="2">
        <f t="shared" si="86"/>
        <v>0.27753345793908757</v>
      </c>
      <c r="O1096" s="2">
        <f t="shared" si="89"/>
        <v>0</v>
      </c>
    </row>
    <row r="1097" spans="1:15" x14ac:dyDescent="0.35">
      <c r="A1097" s="2">
        <v>388</v>
      </c>
      <c r="B1097" s="2">
        <v>2011</v>
      </c>
      <c r="C1097" s="3">
        <v>0</v>
      </c>
      <c r="D1097" s="3">
        <v>192086.42896001399</v>
      </c>
      <c r="E1097" s="3">
        <f t="shared" si="87"/>
        <v>12.165700700555833</v>
      </c>
      <c r="F1097" s="3">
        <v>303308.96609577199</v>
      </c>
      <c r="G1097" s="3">
        <f t="shared" si="85"/>
        <v>12.622507255045772</v>
      </c>
      <c r="H1097" s="3">
        <v>0.16261643444802701</v>
      </c>
      <c r="I1097" s="3">
        <v>0.68515609143579403</v>
      </c>
      <c r="J1097" s="3">
        <v>95.828000000000003</v>
      </c>
      <c r="K1097" s="3">
        <v>8.5892838015492606E-2</v>
      </c>
      <c r="L1097" s="3">
        <v>5.0350000000000001</v>
      </c>
      <c r="M1097" s="2">
        <f t="shared" si="88"/>
        <v>1.6164135261705257</v>
      </c>
      <c r="N1097" s="2">
        <f t="shared" si="86"/>
        <v>0.211707468777103</v>
      </c>
      <c r="O1097" s="2">
        <f t="shared" si="89"/>
        <v>0</v>
      </c>
    </row>
    <row r="1098" spans="1:15" x14ac:dyDescent="0.35">
      <c r="A1098" s="2">
        <v>389</v>
      </c>
      <c r="B1098" s="2">
        <v>2005</v>
      </c>
      <c r="C1098" s="3">
        <v>0</v>
      </c>
      <c r="D1098" s="3">
        <v>24264.536772452298</v>
      </c>
      <c r="E1098" s="3">
        <f t="shared" si="87"/>
        <v>10.096771171298647</v>
      </c>
      <c r="F1098" s="3">
        <v>155785.570759378</v>
      </c>
      <c r="G1098" s="3">
        <f t="shared" si="85"/>
        <v>11.956235794261936</v>
      </c>
      <c r="H1098" s="3">
        <v>0.71940775637626497</v>
      </c>
      <c r="I1098" s="3">
        <v>2.0731292281849401</v>
      </c>
      <c r="J1098" s="3">
        <v>45.429000000000002</v>
      </c>
      <c r="K1098" s="3">
        <v>0.13917310340244099</v>
      </c>
      <c r="L1098" s="3">
        <v>0.32900000000000001</v>
      </c>
      <c r="M1098" s="2">
        <f t="shared" si="88"/>
        <v>-1.1116975282167652</v>
      </c>
      <c r="N1098" s="2" t="str">
        <f t="shared" si="86"/>
        <v/>
      </c>
      <c r="O1098" s="2">
        <f t="shared" si="89"/>
        <v>0</v>
      </c>
    </row>
    <row r="1099" spans="1:15" x14ac:dyDescent="0.35">
      <c r="A1099" s="2">
        <v>389</v>
      </c>
      <c r="B1099" s="2">
        <v>2007</v>
      </c>
      <c r="C1099" s="3">
        <v>0</v>
      </c>
      <c r="D1099" s="3">
        <v>112040.80273640199</v>
      </c>
      <c r="E1099" s="3">
        <f t="shared" si="87"/>
        <v>11.62661839407885</v>
      </c>
      <c r="F1099" s="3">
        <v>185343.96040152799</v>
      </c>
      <c r="G1099" s="3">
        <f t="shared" si="85"/>
        <v>12.129968623216731</v>
      </c>
      <c r="H1099" s="3">
        <v>0.43591281660142001</v>
      </c>
      <c r="I1099" s="3">
        <v>3.7465078503304601</v>
      </c>
      <c r="J1099" s="3">
        <v>45.290999999999897</v>
      </c>
      <c r="K1099" s="3">
        <v>0.35510068161486102</v>
      </c>
      <c r="L1099" s="3">
        <v>0.26200000000000001</v>
      </c>
      <c r="M1099" s="2">
        <f t="shared" si="88"/>
        <v>-1.3394107752210402</v>
      </c>
      <c r="N1099" s="2">
        <f t="shared" si="86"/>
        <v>1.5298472227802034</v>
      </c>
      <c r="O1099" s="2">
        <f t="shared" si="89"/>
        <v>0</v>
      </c>
    </row>
    <row r="1100" spans="1:15" x14ac:dyDescent="0.35">
      <c r="A1100" s="2">
        <v>389</v>
      </c>
      <c r="B1100" s="2">
        <v>2008</v>
      </c>
      <c r="C1100" s="3">
        <v>0</v>
      </c>
      <c r="D1100" s="3">
        <v>88216.670962829201</v>
      </c>
      <c r="E1100" s="3">
        <f t="shared" si="87"/>
        <v>11.387551237318146</v>
      </c>
      <c r="F1100" s="3">
        <v>174557.66965123301</v>
      </c>
      <c r="G1100" s="3">
        <f t="shared" si="85"/>
        <v>12.070010451133797</v>
      </c>
      <c r="H1100" s="3">
        <v>0.55631701911681397</v>
      </c>
      <c r="I1100" s="3">
        <v>1.8076564752697299</v>
      </c>
      <c r="J1100" s="3">
        <v>91.188000000000002</v>
      </c>
      <c r="K1100" s="3">
        <v>0.28423651486748402</v>
      </c>
      <c r="L1100" s="3">
        <v>5.82</v>
      </c>
      <c r="M1100" s="2">
        <f t="shared" si="88"/>
        <v>1.7613002617433464</v>
      </c>
      <c r="N1100" s="2">
        <f t="shared" si="86"/>
        <v>-0.23906715676070434</v>
      </c>
      <c r="O1100" s="2">
        <f t="shared" si="89"/>
        <v>0</v>
      </c>
    </row>
    <row r="1101" spans="1:15" x14ac:dyDescent="0.35">
      <c r="A1101" s="2">
        <v>389</v>
      </c>
      <c r="B1101" s="2">
        <v>2009</v>
      </c>
      <c r="C1101" s="3">
        <v>0</v>
      </c>
      <c r="D1101" s="3">
        <v>120522.22259364701</v>
      </c>
      <c r="E1101" s="3">
        <f t="shared" si="87"/>
        <v>11.699589434773884</v>
      </c>
      <c r="F1101" s="3">
        <v>193057.72467716399</v>
      </c>
      <c r="G1101" s="3">
        <f t="shared" si="85"/>
        <v>12.170744514759573</v>
      </c>
      <c r="H1101" s="3">
        <v>0.50646963486094099</v>
      </c>
      <c r="I1101" s="3">
        <v>6.4912846411910197</v>
      </c>
      <c r="J1101" s="3">
        <v>91.436999999999998</v>
      </c>
      <c r="K1101" s="3">
        <v>0.34404938688633302</v>
      </c>
      <c r="L1101" s="3">
        <v>1.698</v>
      </c>
      <c r="M1101" s="2">
        <f t="shared" si="88"/>
        <v>0.52945108788915551</v>
      </c>
      <c r="N1101" s="2">
        <f t="shared" si="86"/>
        <v>0.31203819745573824</v>
      </c>
      <c r="O1101" s="2">
        <f t="shared" si="89"/>
        <v>0</v>
      </c>
    </row>
    <row r="1102" spans="1:15" x14ac:dyDescent="0.35">
      <c r="A1102" s="2">
        <v>389</v>
      </c>
      <c r="B1102" s="2">
        <v>2010</v>
      </c>
      <c r="C1102" s="3">
        <v>0</v>
      </c>
      <c r="D1102" s="3">
        <v>118715.64559565901</v>
      </c>
      <c r="E1102" s="3">
        <f t="shared" si="87"/>
        <v>11.684486379794416</v>
      </c>
      <c r="F1102" s="3">
        <v>255100.54164171999</v>
      </c>
      <c r="G1102" s="3">
        <f t="shared" si="85"/>
        <v>12.449413027380176</v>
      </c>
      <c r="H1102" s="3">
        <v>0.55420394475704005</v>
      </c>
      <c r="I1102" s="3">
        <v>3.3839232358810101</v>
      </c>
      <c r="J1102" s="3">
        <v>59.180999999999997</v>
      </c>
      <c r="K1102" s="3">
        <v>0.278197902574435</v>
      </c>
      <c r="L1102" s="3">
        <v>1.9790000000000001</v>
      </c>
      <c r="M1102" s="2">
        <f t="shared" si="88"/>
        <v>0.68259166662042869</v>
      </c>
      <c r="N1102" s="2">
        <f t="shared" si="86"/>
        <v>-1.5103054979467956E-2</v>
      </c>
      <c r="O1102" s="2">
        <f t="shared" si="89"/>
        <v>0</v>
      </c>
    </row>
    <row r="1103" spans="1:15" x14ac:dyDescent="0.35">
      <c r="A1103" s="2">
        <v>389</v>
      </c>
      <c r="B1103" s="2">
        <v>2011</v>
      </c>
      <c r="C1103" s="3">
        <v>0</v>
      </c>
      <c r="D1103" s="3">
        <v>198642.53344933499</v>
      </c>
      <c r="E1103" s="3">
        <f t="shared" si="87"/>
        <v>12.199262174074413</v>
      </c>
      <c r="F1103" s="3">
        <v>299828.23402751202</v>
      </c>
      <c r="G1103" s="3">
        <f t="shared" si="85"/>
        <v>12.610965036425513</v>
      </c>
      <c r="H1103" s="3">
        <v>0.60203350149689905</v>
      </c>
      <c r="I1103" s="3">
        <v>2.4291175038587798</v>
      </c>
      <c r="J1103" s="3">
        <v>72.730999999999995</v>
      </c>
      <c r="K1103" s="3">
        <v>0.23918100545927301</v>
      </c>
      <c r="L1103" s="3">
        <v>3.2309999999999999</v>
      </c>
      <c r="M1103" s="2">
        <f t="shared" si="88"/>
        <v>1.1727916868423611</v>
      </c>
      <c r="N1103" s="2">
        <f t="shared" si="86"/>
        <v>0.51477579427999665</v>
      </c>
      <c r="O1103" s="2">
        <f t="shared" si="89"/>
        <v>0</v>
      </c>
    </row>
    <row r="1104" spans="1:15" x14ac:dyDescent="0.35">
      <c r="A1104" s="2">
        <v>390</v>
      </c>
      <c r="B1104" s="2">
        <v>2005</v>
      </c>
      <c r="C1104" s="3">
        <v>0</v>
      </c>
      <c r="D1104" s="3">
        <v>90037.352906540007</v>
      </c>
      <c r="E1104" s="3">
        <f t="shared" si="87"/>
        <v>11.407979895505211</v>
      </c>
      <c r="F1104" s="3">
        <v>201445.331231877</v>
      </c>
      <c r="G1104" s="3">
        <f t="shared" si="85"/>
        <v>12.21327331453498</v>
      </c>
      <c r="H1104" s="3">
        <v>0.73192942515651704</v>
      </c>
      <c r="I1104" s="3">
        <v>-1.01067591107431</v>
      </c>
      <c r="J1104" s="3">
        <v>63.332999999999998</v>
      </c>
      <c r="K1104" s="3">
        <v>0.12845587347579401</v>
      </c>
      <c r="L1104" s="3">
        <v>12.435</v>
      </c>
      <c r="M1104" s="2">
        <f t="shared" si="88"/>
        <v>2.5205150772553679</v>
      </c>
      <c r="N1104" s="2" t="str">
        <f t="shared" si="86"/>
        <v/>
      </c>
      <c r="O1104" s="2">
        <f t="shared" si="89"/>
        <v>0</v>
      </c>
    </row>
    <row r="1105" spans="1:15" x14ac:dyDescent="0.35">
      <c r="A1105" s="2">
        <v>390</v>
      </c>
      <c r="B1105" s="2">
        <v>2006</v>
      </c>
      <c r="C1105" s="3">
        <v>0</v>
      </c>
      <c r="D1105" s="3">
        <v>106611.572337151</v>
      </c>
      <c r="E1105" s="3">
        <f t="shared" si="87"/>
        <v>11.576947343331693</v>
      </c>
      <c r="F1105" s="3">
        <v>263661.59908473497</v>
      </c>
      <c r="G1105" s="3">
        <f t="shared" si="85"/>
        <v>12.482421738243637</v>
      </c>
      <c r="H1105" s="3">
        <v>0.82813107670147801</v>
      </c>
      <c r="I1105" s="3">
        <v>2.29168167086784</v>
      </c>
      <c r="J1105" s="3">
        <v>70.417000000000002</v>
      </c>
      <c r="K1105" s="3">
        <v>0.126265754411235</v>
      </c>
      <c r="L1105" s="3">
        <v>11.792999999999999</v>
      </c>
      <c r="M1105" s="2">
        <f t="shared" si="88"/>
        <v>2.4675061351078331</v>
      </c>
      <c r="N1105" s="2">
        <f t="shared" si="86"/>
        <v>0.16896744782648199</v>
      </c>
      <c r="O1105" s="2">
        <f t="shared" si="89"/>
        <v>0</v>
      </c>
    </row>
    <row r="1106" spans="1:15" x14ac:dyDescent="0.35">
      <c r="A1106" s="2">
        <v>390</v>
      </c>
      <c r="B1106" s="2">
        <v>2007</v>
      </c>
      <c r="C1106" s="3">
        <v>0</v>
      </c>
      <c r="D1106" s="3">
        <v>140347.58700057899</v>
      </c>
      <c r="E1106" s="3">
        <f t="shared" si="87"/>
        <v>11.851877388913902</v>
      </c>
      <c r="F1106" s="3">
        <v>298461.67115382903</v>
      </c>
      <c r="G1106" s="3">
        <f t="shared" si="85"/>
        <v>12.606396798725392</v>
      </c>
      <c r="H1106" s="3">
        <v>0.84284953795334505</v>
      </c>
      <c r="I1106" s="3">
        <v>-1.67483381335225</v>
      </c>
      <c r="J1106" s="3">
        <v>104.785</v>
      </c>
      <c r="K1106" s="3">
        <v>0.10185501153410401</v>
      </c>
      <c r="L1106" s="3">
        <v>11.207000000000001</v>
      </c>
      <c r="M1106" s="2">
        <f t="shared" si="88"/>
        <v>2.4165385830698911</v>
      </c>
      <c r="N1106" s="2">
        <f t="shared" si="86"/>
        <v>0.27493004558220946</v>
      </c>
      <c r="O1106" s="2">
        <f t="shared" si="89"/>
        <v>0</v>
      </c>
    </row>
    <row r="1107" spans="1:15" x14ac:dyDescent="0.35">
      <c r="A1107" s="2">
        <v>391</v>
      </c>
      <c r="B1107" s="2">
        <v>2005</v>
      </c>
      <c r="C1107" s="3">
        <v>0</v>
      </c>
      <c r="D1107" s="3">
        <v>73574.640490360602</v>
      </c>
      <c r="E1107" s="3">
        <f t="shared" si="87"/>
        <v>11.206055686788147</v>
      </c>
      <c r="F1107" s="3">
        <v>106699.526809517</v>
      </c>
      <c r="G1107" s="3">
        <f t="shared" si="85"/>
        <v>11.5777720025051</v>
      </c>
      <c r="H1107" s="3">
        <v>0.46630972371599799</v>
      </c>
      <c r="I1107" s="3">
        <v>4.5298411405242298</v>
      </c>
      <c r="J1107" s="3">
        <v>55.914999999999999</v>
      </c>
      <c r="K1107" s="3">
        <v>0.105162713170192</v>
      </c>
      <c r="L1107" s="3">
        <v>4.407</v>
      </c>
      <c r="M1107" s="2">
        <f t="shared" si="88"/>
        <v>1.4831941858598499</v>
      </c>
      <c r="N1107" s="2" t="str">
        <f t="shared" si="86"/>
        <v/>
      </c>
      <c r="O1107" s="2">
        <f t="shared" si="89"/>
        <v>0</v>
      </c>
    </row>
    <row r="1108" spans="1:15" x14ac:dyDescent="0.35">
      <c r="A1108" s="2">
        <v>391</v>
      </c>
      <c r="B1108" s="2">
        <v>2006</v>
      </c>
      <c r="C1108" s="3">
        <v>0</v>
      </c>
      <c r="D1108" s="3">
        <v>106336.19455465701</v>
      </c>
      <c r="E1108" s="3">
        <f t="shared" si="87"/>
        <v>11.574361000774385</v>
      </c>
      <c r="F1108" s="3">
        <v>149597.318806469</v>
      </c>
      <c r="G1108" s="3">
        <f t="shared" si="85"/>
        <v>11.915702421945255</v>
      </c>
      <c r="H1108" s="3">
        <v>0.46783345882852401</v>
      </c>
      <c r="I1108" s="3">
        <v>2.5299170208542101</v>
      </c>
      <c r="J1108" s="3">
        <v>55.473999999999897</v>
      </c>
      <c r="K1108" s="3">
        <v>9.7794855729613203E-2</v>
      </c>
      <c r="L1108" s="3">
        <v>5.7729999999999997</v>
      </c>
      <c r="M1108" s="2">
        <f t="shared" si="88"/>
        <v>1.7531918760787966</v>
      </c>
      <c r="N1108" s="2">
        <f t="shared" si="86"/>
        <v>0.36830531398623734</v>
      </c>
      <c r="O1108" s="2">
        <f t="shared" si="89"/>
        <v>0</v>
      </c>
    </row>
    <row r="1109" spans="1:15" x14ac:dyDescent="0.35">
      <c r="A1109" s="2">
        <v>391</v>
      </c>
      <c r="B1109" s="2">
        <v>2007</v>
      </c>
      <c r="C1109" s="3">
        <v>0</v>
      </c>
      <c r="D1109" s="3">
        <v>136469.39003555101</v>
      </c>
      <c r="E1109" s="3">
        <f t="shared" si="87"/>
        <v>11.823855619635822</v>
      </c>
      <c r="F1109" s="3">
        <v>206190.03804666601</v>
      </c>
      <c r="G1109" s="3">
        <f t="shared" si="85"/>
        <v>12.236553537306106</v>
      </c>
      <c r="H1109" s="3">
        <v>0.43975616763040598</v>
      </c>
      <c r="I1109" s="3">
        <v>2.8801572439007201</v>
      </c>
      <c r="J1109" s="3">
        <v>54.85</v>
      </c>
      <c r="K1109" s="3">
        <v>0.116356021182403</v>
      </c>
      <c r="L1109" s="3">
        <v>7.9939999999999998</v>
      </c>
      <c r="M1109" s="2">
        <f t="shared" si="88"/>
        <v>2.0786912602891316</v>
      </c>
      <c r="N1109" s="2">
        <f t="shared" si="86"/>
        <v>0.24949461886143709</v>
      </c>
      <c r="O1109" s="2">
        <f t="shared" si="89"/>
        <v>0</v>
      </c>
    </row>
    <row r="1110" spans="1:15" x14ac:dyDescent="0.35">
      <c r="A1110" s="2">
        <v>391</v>
      </c>
      <c r="B1110" s="2">
        <v>2008</v>
      </c>
      <c r="C1110" s="3">
        <v>0</v>
      </c>
      <c r="D1110" s="3">
        <v>126957.090934552</v>
      </c>
      <c r="E1110" s="3">
        <f t="shared" si="87"/>
        <v>11.751604441693859</v>
      </c>
      <c r="F1110" s="3">
        <v>183703.15467688401</v>
      </c>
      <c r="G1110" s="3">
        <f t="shared" si="85"/>
        <v>12.121076444038255</v>
      </c>
      <c r="H1110" s="3">
        <v>0.36884670626197802</v>
      </c>
      <c r="I1110" s="3">
        <v>2.5779319626655899</v>
      </c>
      <c r="J1110" s="3">
        <v>91.603999999999999</v>
      </c>
      <c r="K1110" s="3">
        <v>0.113264256461412</v>
      </c>
      <c r="L1110" s="3">
        <v>10.863</v>
      </c>
      <c r="M1110" s="2">
        <f t="shared" si="88"/>
        <v>2.3853625194516139</v>
      </c>
      <c r="N1110" s="2">
        <f t="shared" si="86"/>
        <v>-7.2251177941963007E-2</v>
      </c>
      <c r="O1110" s="2">
        <f t="shared" si="89"/>
        <v>0</v>
      </c>
    </row>
    <row r="1111" spans="1:15" x14ac:dyDescent="0.35">
      <c r="A1111" s="2">
        <v>391</v>
      </c>
      <c r="B1111" s="2">
        <v>2009</v>
      </c>
      <c r="C1111" s="3">
        <v>0</v>
      </c>
      <c r="D1111" s="3">
        <v>139429.21559070799</v>
      </c>
      <c r="E1111" s="3">
        <f t="shared" si="87"/>
        <v>11.845312336344568</v>
      </c>
      <c r="F1111" s="3">
        <v>212233.63845959699</v>
      </c>
      <c r="G1111" s="3">
        <f t="shared" si="85"/>
        <v>12.265443015028437</v>
      </c>
      <c r="H1111" s="3">
        <v>0.35149271695382001</v>
      </c>
      <c r="I1111" s="3">
        <v>0.704208750239953</v>
      </c>
      <c r="J1111" s="3">
        <v>98.49</v>
      </c>
      <c r="K1111" s="3">
        <v>9.9876850470426798E-2</v>
      </c>
      <c r="L1111" s="3">
        <v>14.170999999999999</v>
      </c>
      <c r="M1111" s="2">
        <f t="shared" si="88"/>
        <v>2.6511976228427332</v>
      </c>
      <c r="N1111" s="2">
        <f t="shared" si="86"/>
        <v>9.3707894650709278E-2</v>
      </c>
      <c r="O1111" s="2">
        <f t="shared" si="89"/>
        <v>0</v>
      </c>
    </row>
    <row r="1112" spans="1:15" x14ac:dyDescent="0.35">
      <c r="A1112" s="2">
        <v>391</v>
      </c>
      <c r="B1112" s="2">
        <v>2010</v>
      </c>
      <c r="C1112" s="3">
        <v>0</v>
      </c>
      <c r="D1112" s="3">
        <v>166765.248509139</v>
      </c>
      <c r="E1112" s="3">
        <f t="shared" si="87"/>
        <v>12.024342404929168</v>
      </c>
      <c r="F1112" s="3">
        <v>274882.34282711899</v>
      </c>
      <c r="G1112" s="3">
        <f t="shared" si="85"/>
        <v>12.524098440832216</v>
      </c>
      <c r="H1112" s="3">
        <v>0.31063476462483902</v>
      </c>
      <c r="I1112" s="3">
        <v>1.20117284718394</v>
      </c>
      <c r="J1112" s="3">
        <v>94.39</v>
      </c>
      <c r="K1112" s="3">
        <v>8.4140230773583097E-2</v>
      </c>
      <c r="L1112" s="3">
        <v>12.768000000000001</v>
      </c>
      <c r="M1112" s="2">
        <f t="shared" si="88"/>
        <v>2.546942040707453</v>
      </c>
      <c r="N1112" s="2">
        <f t="shared" si="86"/>
        <v>0.17903006858460024</v>
      </c>
      <c r="O1112" s="2">
        <f t="shared" si="89"/>
        <v>0</v>
      </c>
    </row>
    <row r="1113" spans="1:15" x14ac:dyDescent="0.35">
      <c r="A1113" s="2">
        <v>391</v>
      </c>
      <c r="B1113" s="2">
        <v>2011</v>
      </c>
      <c r="C1113" s="3">
        <v>0</v>
      </c>
      <c r="D1113" s="3">
        <v>169775.12462402301</v>
      </c>
      <c r="E1113" s="3">
        <f t="shared" si="87"/>
        <v>12.042230044035753</v>
      </c>
      <c r="F1113" s="3">
        <v>294935.74714781501</v>
      </c>
      <c r="G1113" s="3">
        <f t="shared" si="85"/>
        <v>12.594512805320132</v>
      </c>
      <c r="H1113" s="3">
        <v>0.32335918446307899</v>
      </c>
      <c r="I1113" s="3">
        <v>1.99375912313058</v>
      </c>
      <c r="J1113" s="3">
        <v>90.171000000000006</v>
      </c>
      <c r="K1113" s="3">
        <v>8.8502778233828197E-2</v>
      </c>
      <c r="L1113" s="3">
        <v>13.285</v>
      </c>
      <c r="M1113" s="2">
        <f t="shared" si="88"/>
        <v>2.586635579211777</v>
      </c>
      <c r="N1113" s="2">
        <f t="shared" si="86"/>
        <v>1.788763910658453E-2</v>
      </c>
      <c r="O1113" s="2">
        <f t="shared" si="89"/>
        <v>0</v>
      </c>
    </row>
    <row r="1114" spans="1:15" x14ac:dyDescent="0.35">
      <c r="A1114" s="2">
        <v>392</v>
      </c>
      <c r="B1114" s="2">
        <v>2005</v>
      </c>
      <c r="C1114" s="3">
        <v>94.64</v>
      </c>
      <c r="D1114" s="3">
        <v>12243.551288545101</v>
      </c>
      <c r="E1114" s="3">
        <f t="shared" si="87"/>
        <v>9.4127546519374725</v>
      </c>
      <c r="F1114" s="3">
        <v>119190.485387295</v>
      </c>
      <c r="G1114" s="3">
        <f t="shared" si="85"/>
        <v>11.688478209851171</v>
      </c>
      <c r="H1114" s="3">
        <v>0.454439456654814</v>
      </c>
      <c r="I1114" s="3">
        <v>1.51868477817292</v>
      </c>
      <c r="J1114" s="3">
        <v>74.843000000000004</v>
      </c>
      <c r="K1114" s="3">
        <v>0.52390252433976803</v>
      </c>
      <c r="L1114" s="3">
        <v>1.2609999999999999</v>
      </c>
      <c r="M1114" s="2">
        <f t="shared" si="88"/>
        <v>0.23190505698278244</v>
      </c>
      <c r="N1114" s="2" t="str">
        <f t="shared" si="86"/>
        <v/>
      </c>
      <c r="O1114" s="2">
        <f t="shared" si="89"/>
        <v>1</v>
      </c>
    </row>
    <row r="1115" spans="1:15" x14ac:dyDescent="0.35">
      <c r="A1115" s="2">
        <v>392</v>
      </c>
      <c r="B1115" s="2">
        <v>2006</v>
      </c>
      <c r="C1115" s="3">
        <v>94.6</v>
      </c>
      <c r="D1115" s="3">
        <v>82586.750215292006</v>
      </c>
      <c r="E1115" s="3">
        <f t="shared" si="87"/>
        <v>11.321604537626332</v>
      </c>
      <c r="F1115" s="3">
        <v>216553.80686223501</v>
      </c>
      <c r="G1115" s="3">
        <f t="shared" si="85"/>
        <v>12.285594326087583</v>
      </c>
      <c r="H1115" s="3">
        <v>0.667771522772312</v>
      </c>
      <c r="I1115" s="3">
        <v>0.44194244225811502</v>
      </c>
      <c r="J1115" s="3">
        <v>84.468999999999994</v>
      </c>
      <c r="K1115" s="3">
        <v>0.31765489907227101</v>
      </c>
      <c r="L1115" s="3">
        <v>0.73</v>
      </c>
      <c r="M1115" s="2">
        <f t="shared" si="88"/>
        <v>-0.31471074483970024</v>
      </c>
      <c r="N1115" s="2">
        <f t="shared" si="86"/>
        <v>1.9088498856888592</v>
      </c>
      <c r="O1115" s="2">
        <f t="shared" si="89"/>
        <v>1</v>
      </c>
    </row>
    <row r="1116" spans="1:15" x14ac:dyDescent="0.35">
      <c r="A1116" s="2">
        <v>392</v>
      </c>
      <c r="B1116" s="2">
        <v>2007</v>
      </c>
      <c r="C1116" s="3">
        <v>94.6</v>
      </c>
      <c r="D1116" s="3">
        <v>105274.949076399</v>
      </c>
      <c r="E1116" s="3">
        <f t="shared" si="87"/>
        <v>11.564330769310221</v>
      </c>
      <c r="F1116" s="3">
        <v>183405.167465284</v>
      </c>
      <c r="G1116" s="3">
        <f t="shared" si="85"/>
        <v>12.119453014336052</v>
      </c>
      <c r="H1116" s="3">
        <v>0.57413536506808405</v>
      </c>
      <c r="I1116" s="3">
        <v>1.11508474199782</v>
      </c>
      <c r="J1116" s="3">
        <v>83.739000000000004</v>
      </c>
      <c r="K1116" s="3">
        <v>0.40687265376840898</v>
      </c>
      <c r="L1116" s="3">
        <v>0.50800000000000001</v>
      </c>
      <c r="M1116" s="2">
        <f t="shared" si="88"/>
        <v>-0.67727383140365516</v>
      </c>
      <c r="N1116" s="2">
        <f t="shared" si="86"/>
        <v>0.24272623168388918</v>
      </c>
      <c r="O1116" s="2">
        <f t="shared" si="89"/>
        <v>1</v>
      </c>
    </row>
    <row r="1117" spans="1:15" x14ac:dyDescent="0.35">
      <c r="A1117" s="2">
        <v>392</v>
      </c>
      <c r="B1117" s="2">
        <v>2008</v>
      </c>
      <c r="C1117" s="3">
        <v>94.6</v>
      </c>
      <c r="D1117" s="3">
        <v>123694.711833447</v>
      </c>
      <c r="E1117" s="3">
        <f t="shared" si="87"/>
        <v>11.725571807535061</v>
      </c>
      <c r="F1117" s="3">
        <v>189224.79512356201</v>
      </c>
      <c r="G1117" s="3">
        <f t="shared" si="85"/>
        <v>12.150690979463409</v>
      </c>
      <c r="H1117" s="3">
        <v>0.67211080133105505</v>
      </c>
      <c r="I1117" s="3">
        <v>9.8929759870491796E-2</v>
      </c>
      <c r="J1117" s="3">
        <v>92.929000000000002</v>
      </c>
      <c r="K1117" s="3">
        <v>0.31243816890008103</v>
      </c>
      <c r="L1117" s="3">
        <v>0.748</v>
      </c>
      <c r="M1117" s="2">
        <f t="shared" si="88"/>
        <v>-0.2903523010076598</v>
      </c>
      <c r="N1117" s="2">
        <f t="shared" si="86"/>
        <v>0.16124103822484059</v>
      </c>
      <c r="O1117" s="2">
        <f t="shared" si="89"/>
        <v>1</v>
      </c>
    </row>
    <row r="1118" spans="1:15" x14ac:dyDescent="0.35">
      <c r="A1118" s="2">
        <v>392</v>
      </c>
      <c r="B1118" s="2">
        <v>2009</v>
      </c>
      <c r="C1118" s="3">
        <v>100</v>
      </c>
      <c r="D1118" s="3">
        <v>125779.486313835</v>
      </c>
      <c r="E1118" s="3">
        <f t="shared" si="87"/>
        <v>11.742285544084027</v>
      </c>
      <c r="F1118" s="3">
        <v>219073.405659571</v>
      </c>
      <c r="G1118" s="3">
        <f t="shared" si="85"/>
        <v>12.297162138296615</v>
      </c>
      <c r="H1118" s="3">
        <v>0.69639434323920502</v>
      </c>
      <c r="I1118" s="3">
        <v>2.4435154021461898</v>
      </c>
      <c r="J1118" s="3">
        <v>57.024000000000001</v>
      </c>
      <c r="K1118" s="3">
        <v>0.29381046530932597</v>
      </c>
      <c r="L1118" s="3">
        <v>2.524</v>
      </c>
      <c r="M1118" s="2">
        <f t="shared" si="88"/>
        <v>0.92584494467896672</v>
      </c>
      <c r="N1118" s="2">
        <f t="shared" si="86"/>
        <v>1.671373654896513E-2</v>
      </c>
      <c r="O1118" s="2">
        <f t="shared" si="89"/>
        <v>1</v>
      </c>
    </row>
    <row r="1119" spans="1:15" x14ac:dyDescent="0.35">
      <c r="A1119" s="2">
        <v>393</v>
      </c>
      <c r="B1119" s="2">
        <v>2006</v>
      </c>
      <c r="C1119" s="3">
        <v>0</v>
      </c>
      <c r="D1119" s="3">
        <v>19052.337162584099</v>
      </c>
      <c r="E1119" s="3">
        <f t="shared" si="87"/>
        <v>9.8549450587295251</v>
      </c>
      <c r="F1119" s="3">
        <v>89656.792794883295</v>
      </c>
      <c r="G1119" s="3">
        <f t="shared" si="85"/>
        <v>11.403744246323305</v>
      </c>
      <c r="H1119" s="3">
        <v>0.86132782550718701</v>
      </c>
      <c r="I1119" s="3">
        <v>1.30928064751974</v>
      </c>
      <c r="J1119" s="3">
        <v>61.935000000000002</v>
      </c>
      <c r="K1119" s="3">
        <v>0.101576948459861</v>
      </c>
      <c r="L1119" s="3">
        <v>4.8099999999999898</v>
      </c>
      <c r="M1119" s="2">
        <f t="shared" si="88"/>
        <v>1.5706970841176677</v>
      </c>
      <c r="N1119" s="2" t="str">
        <f t="shared" si="86"/>
        <v/>
      </c>
      <c r="O1119" s="2">
        <f t="shared" si="89"/>
        <v>0</v>
      </c>
    </row>
    <row r="1120" spans="1:15" x14ac:dyDescent="0.35">
      <c r="A1120" s="2">
        <v>393</v>
      </c>
      <c r="B1120" s="2">
        <v>2007</v>
      </c>
      <c r="C1120" s="3">
        <v>0</v>
      </c>
      <c r="D1120" s="3">
        <v>39621.325625594698</v>
      </c>
      <c r="E1120" s="3">
        <f t="shared" si="87"/>
        <v>10.587122778188395</v>
      </c>
      <c r="F1120" s="3">
        <v>155499.015471227</v>
      </c>
      <c r="G1120" s="3">
        <f t="shared" si="85"/>
        <v>11.954394679206636</v>
      </c>
      <c r="H1120" s="3">
        <v>0.87132864018276501</v>
      </c>
      <c r="I1120" s="3">
        <v>2.5859923341131998</v>
      </c>
      <c r="J1120" s="3">
        <v>55.956000000000003</v>
      </c>
      <c r="K1120" s="3">
        <v>7.8170824043532997E-2</v>
      </c>
      <c r="L1120" s="3">
        <v>3.8170000000000002</v>
      </c>
      <c r="M1120" s="2">
        <f t="shared" si="88"/>
        <v>1.3394647737630927</v>
      </c>
      <c r="N1120" s="2">
        <f t="shared" si="86"/>
        <v>0.73217771945886945</v>
      </c>
      <c r="O1120" s="2">
        <f t="shared" si="89"/>
        <v>0</v>
      </c>
    </row>
    <row r="1121" spans="1:15" x14ac:dyDescent="0.35">
      <c r="A1121" s="2">
        <v>393</v>
      </c>
      <c r="B1121" s="2">
        <v>2008</v>
      </c>
      <c r="C1121" s="3">
        <v>0</v>
      </c>
      <c r="D1121" s="3">
        <v>43886.299695644499</v>
      </c>
      <c r="E1121" s="3">
        <f t="shared" si="87"/>
        <v>10.689357470530354</v>
      </c>
      <c r="F1121" s="3">
        <v>99031.840591337605</v>
      </c>
      <c r="G1121" s="3">
        <f t="shared" si="85"/>
        <v>11.503196699542139</v>
      </c>
      <c r="H1121" s="3">
        <v>0.74971465100812895</v>
      </c>
      <c r="I1121" s="3">
        <v>2.3708110578963701</v>
      </c>
      <c r="J1121" s="3">
        <v>92.546999999999997</v>
      </c>
      <c r="K1121" s="3">
        <v>0.19893352854950599</v>
      </c>
      <c r="L1121" s="3">
        <v>2.556</v>
      </c>
      <c r="M1121" s="2">
        <f t="shared" si="88"/>
        <v>0.93844353651528845</v>
      </c>
      <c r="N1121" s="2">
        <f t="shared" si="86"/>
        <v>0.10223469234195903</v>
      </c>
      <c r="O1121" s="2">
        <f t="shared" si="89"/>
        <v>0</v>
      </c>
    </row>
    <row r="1122" spans="1:15" x14ac:dyDescent="0.35">
      <c r="A1122" s="2">
        <v>393</v>
      </c>
      <c r="B1122" s="2">
        <v>2009</v>
      </c>
      <c r="C1122" s="3">
        <v>0</v>
      </c>
      <c r="D1122" s="3">
        <v>51061.525576531902</v>
      </c>
      <c r="E1122" s="3">
        <f t="shared" si="87"/>
        <v>10.840786568463741</v>
      </c>
      <c r="F1122" s="3">
        <v>130255.310256768</v>
      </c>
      <c r="G1122" s="3">
        <f t="shared" si="85"/>
        <v>11.777251728510217</v>
      </c>
      <c r="H1122" s="3">
        <v>0.80801201373521203</v>
      </c>
      <c r="I1122" s="3">
        <v>1.1282605247569</v>
      </c>
      <c r="J1122" s="3">
        <v>97.924999999999997</v>
      </c>
      <c r="K1122" s="3">
        <v>0.162884676137908</v>
      </c>
      <c r="L1122" s="3">
        <v>7.5259999999999998</v>
      </c>
      <c r="M1122" s="2">
        <f t="shared" si="88"/>
        <v>2.0183636921712456</v>
      </c>
      <c r="N1122" s="2">
        <f t="shared" si="86"/>
        <v>0.15142909793338788</v>
      </c>
      <c r="O1122" s="2">
        <f t="shared" si="89"/>
        <v>0</v>
      </c>
    </row>
    <row r="1123" spans="1:15" x14ac:dyDescent="0.35">
      <c r="A1123" s="2">
        <v>393</v>
      </c>
      <c r="B1123" s="2">
        <v>2010</v>
      </c>
      <c r="C1123" s="3">
        <v>0</v>
      </c>
      <c r="D1123" s="3">
        <v>75072.199304938302</v>
      </c>
      <c r="E1123" s="3">
        <f t="shared" si="87"/>
        <v>11.226205586860145</v>
      </c>
      <c r="F1123" s="3">
        <v>186152.816700611</v>
      </c>
      <c r="G1123" s="3">
        <f t="shared" si="85"/>
        <v>12.134323210535356</v>
      </c>
      <c r="H1123" s="3">
        <v>0.82947039682474</v>
      </c>
      <c r="I1123" s="3">
        <v>1.27756721280384</v>
      </c>
      <c r="J1123" s="3">
        <v>91.323999999999998</v>
      </c>
      <c r="K1123" s="3">
        <v>0.119907934644032</v>
      </c>
      <c r="L1123" s="3">
        <v>4.2539999999999898</v>
      </c>
      <c r="M1123" s="2">
        <f t="shared" si="88"/>
        <v>1.4478597167780431</v>
      </c>
      <c r="N1123" s="2">
        <f t="shared" si="86"/>
        <v>0.38541901839640325</v>
      </c>
      <c r="O1123" s="2">
        <f t="shared" si="89"/>
        <v>0</v>
      </c>
    </row>
    <row r="1124" spans="1:15" x14ac:dyDescent="0.35">
      <c r="A1124" s="2">
        <v>393</v>
      </c>
      <c r="B1124" s="2">
        <v>2011</v>
      </c>
      <c r="C1124" s="3">
        <v>0</v>
      </c>
      <c r="D1124" s="3">
        <v>117089.520906944</v>
      </c>
      <c r="E1124" s="3">
        <f t="shared" si="87"/>
        <v>11.67069405716939</v>
      </c>
      <c r="F1124" s="3">
        <v>293462.77374281199</v>
      </c>
      <c r="G1124" s="3">
        <f t="shared" si="85"/>
        <v>12.589506074576709</v>
      </c>
      <c r="H1124" s="3">
        <v>0.80131783758805897</v>
      </c>
      <c r="I1124" s="3">
        <v>2.5160459114743401</v>
      </c>
      <c r="J1124" s="3">
        <v>75.878</v>
      </c>
      <c r="K1124" s="3">
        <v>0.117918173498312</v>
      </c>
      <c r="L1124" s="3">
        <v>2.4470000000000001</v>
      </c>
      <c r="M1124" s="2">
        <f t="shared" si="88"/>
        <v>0.89486278446053469</v>
      </c>
      <c r="N1124" s="2">
        <f t="shared" si="86"/>
        <v>0.44448847030924554</v>
      </c>
      <c r="O1124" s="2">
        <f t="shared" si="89"/>
        <v>0</v>
      </c>
    </row>
    <row r="1125" spans="1:15" x14ac:dyDescent="0.35">
      <c r="A1125" s="2">
        <v>394</v>
      </c>
      <c r="B1125" s="2">
        <v>2005</v>
      </c>
      <c r="C1125" s="3">
        <v>48.64</v>
      </c>
      <c r="D1125" s="3">
        <v>38874.943021215498</v>
      </c>
      <c r="E1125" s="3">
        <f t="shared" si="87"/>
        <v>10.568105183788255</v>
      </c>
      <c r="F1125" s="3">
        <v>86617.080026149706</v>
      </c>
      <c r="G1125" s="3">
        <f t="shared" si="85"/>
        <v>11.369252304042829</v>
      </c>
      <c r="H1125" s="3">
        <v>0.61299866509215895</v>
      </c>
      <c r="I1125" s="3">
        <v>3.44877932946551</v>
      </c>
      <c r="J1125" s="3">
        <v>39.631999999999998</v>
      </c>
      <c r="K1125" s="3">
        <v>0.13695400343995501</v>
      </c>
      <c r="L1125" s="3">
        <v>20.134</v>
      </c>
      <c r="M1125" s="2">
        <f t="shared" si="88"/>
        <v>3.0024099283072316</v>
      </c>
      <c r="N1125" s="2" t="str">
        <f t="shared" si="86"/>
        <v/>
      </c>
      <c r="O1125" s="2">
        <f t="shared" si="89"/>
        <v>1</v>
      </c>
    </row>
    <row r="1126" spans="1:15" x14ac:dyDescent="0.35">
      <c r="A1126" s="2">
        <v>394</v>
      </c>
      <c r="B1126" s="2">
        <v>2007</v>
      </c>
      <c r="C1126" s="3">
        <v>0</v>
      </c>
      <c r="D1126" s="3">
        <v>80833.039959847898</v>
      </c>
      <c r="E1126" s="3">
        <f t="shared" si="87"/>
        <v>11.300141071322273</v>
      </c>
      <c r="F1126" s="3">
        <v>363264.572308045</v>
      </c>
      <c r="G1126" s="3">
        <f t="shared" si="85"/>
        <v>12.80288669709876</v>
      </c>
      <c r="H1126" s="3">
        <v>0.71182575743557097</v>
      </c>
      <c r="I1126" s="3">
        <v>1.4324141098256999</v>
      </c>
      <c r="J1126" s="3">
        <v>29.367999999999999</v>
      </c>
      <c r="K1126" s="3">
        <v>0.12430505906570299</v>
      </c>
      <c r="L1126" s="3">
        <v>17.847000000000001</v>
      </c>
      <c r="M1126" s="2">
        <f t="shared" si="88"/>
        <v>2.8818354268738782</v>
      </c>
      <c r="N1126" s="2">
        <f t="shared" si="86"/>
        <v>0.7320358875340176</v>
      </c>
      <c r="O1126" s="2">
        <f t="shared" si="89"/>
        <v>0</v>
      </c>
    </row>
    <row r="1127" spans="1:15" x14ac:dyDescent="0.35">
      <c r="A1127" s="2">
        <v>394</v>
      </c>
      <c r="B1127" s="2">
        <v>2008</v>
      </c>
      <c r="C1127" s="3">
        <v>0</v>
      </c>
      <c r="D1127" s="3">
        <v>118111.70394264501</v>
      </c>
      <c r="E1127" s="3">
        <f t="shared" si="87"/>
        <v>11.679386099245077</v>
      </c>
      <c r="F1127" s="3">
        <v>309154.922288489</v>
      </c>
      <c r="G1127" s="3">
        <f t="shared" si="85"/>
        <v>12.641597796867043</v>
      </c>
      <c r="H1127" s="3">
        <v>0.64160894496864496</v>
      </c>
      <c r="I1127" s="3">
        <v>1.4924978765497801</v>
      </c>
      <c r="J1127" s="3">
        <v>95.171000000000006</v>
      </c>
      <c r="K1127" s="3">
        <v>0.121493830021595</v>
      </c>
      <c r="L1127" s="3">
        <v>11.596</v>
      </c>
      <c r="M1127" s="2">
        <f t="shared" si="88"/>
        <v>2.4506602110594091</v>
      </c>
      <c r="N1127" s="2">
        <f t="shared" si="86"/>
        <v>0.37924502792280457</v>
      </c>
      <c r="O1127" s="2">
        <f t="shared" si="89"/>
        <v>0</v>
      </c>
    </row>
    <row r="1128" spans="1:15" x14ac:dyDescent="0.35">
      <c r="A1128" s="2">
        <v>394</v>
      </c>
      <c r="B1128" s="2">
        <v>2009</v>
      </c>
      <c r="C1128" s="3">
        <v>0</v>
      </c>
      <c r="D1128" s="3">
        <v>85943.454735342399</v>
      </c>
      <c r="E1128" s="3">
        <f t="shared" si="87"/>
        <v>11.361444855908287</v>
      </c>
      <c r="F1128" s="3">
        <v>330994.89110089099</v>
      </c>
      <c r="G1128" s="3">
        <f t="shared" si="85"/>
        <v>12.709858219499573</v>
      </c>
      <c r="H1128" s="3">
        <v>0.52260404933303295</v>
      </c>
      <c r="I1128" s="3">
        <v>1.39387472927358</v>
      </c>
      <c r="J1128" s="3">
        <v>98.119</v>
      </c>
      <c r="K1128" s="3">
        <v>0.129139715707181</v>
      </c>
      <c r="L1128" s="3">
        <v>25.164999999999999</v>
      </c>
      <c r="M1128" s="2">
        <f t="shared" si="88"/>
        <v>3.2254541402283232</v>
      </c>
      <c r="N1128" s="2">
        <f t="shared" si="86"/>
        <v>-0.31794124333679008</v>
      </c>
      <c r="O1128" s="2">
        <f t="shared" si="89"/>
        <v>0</v>
      </c>
    </row>
    <row r="1129" spans="1:15" x14ac:dyDescent="0.35">
      <c r="A1129" s="2">
        <v>394</v>
      </c>
      <c r="B1129" s="2">
        <v>2010</v>
      </c>
      <c r="C1129" s="3">
        <v>0</v>
      </c>
      <c r="D1129" s="3">
        <v>86988.896405756503</v>
      </c>
      <c r="E1129" s="3">
        <f t="shared" si="87"/>
        <v>11.373535761971596</v>
      </c>
      <c r="F1129" s="3">
        <v>329393.03569200297</v>
      </c>
      <c r="G1129" s="3">
        <f t="shared" si="85"/>
        <v>12.705006954097811</v>
      </c>
      <c r="H1129" s="3">
        <v>0.283456549282046</v>
      </c>
      <c r="I1129" s="3">
        <v>0.85279442057225496</v>
      </c>
      <c r="J1129" s="3">
        <v>95.47</v>
      </c>
      <c r="K1129" s="3">
        <v>0.11958357103417599</v>
      </c>
      <c r="L1129" s="3">
        <v>19.887</v>
      </c>
      <c r="M1129" s="2">
        <f t="shared" si="88"/>
        <v>2.9900662519273644</v>
      </c>
      <c r="N1129" s="2">
        <f t="shared" si="86"/>
        <v>1.2090906063308537E-2</v>
      </c>
      <c r="O1129" s="2">
        <f t="shared" si="89"/>
        <v>0</v>
      </c>
    </row>
    <row r="1130" spans="1:15" x14ac:dyDescent="0.35">
      <c r="A1130" s="2">
        <v>394</v>
      </c>
      <c r="B1130" s="2">
        <v>2011</v>
      </c>
      <c r="C1130" s="3">
        <v>0</v>
      </c>
      <c r="D1130" s="3">
        <v>91059.753850663095</v>
      </c>
      <c r="E1130" s="3">
        <f t="shared" si="87"/>
        <v>11.419271205729652</v>
      </c>
      <c r="F1130" s="3">
        <v>293222.837854788</v>
      </c>
      <c r="G1130" s="3">
        <f t="shared" si="85"/>
        <v>12.588688137689703</v>
      </c>
      <c r="H1130" s="3">
        <v>0.55646041493831899</v>
      </c>
      <c r="I1130" s="3">
        <v>0.46591160422310601</v>
      </c>
      <c r="J1130" s="3">
        <v>96.599000000000004</v>
      </c>
      <c r="K1130" s="3">
        <v>0.12795658172037599</v>
      </c>
      <c r="L1130" s="3">
        <v>14.348000000000001</v>
      </c>
      <c r="M1130" s="2">
        <f t="shared" si="88"/>
        <v>2.6636105596700363</v>
      </c>
      <c r="N1130" s="2">
        <f t="shared" si="86"/>
        <v>4.5735443758056604E-2</v>
      </c>
      <c r="O1130" s="2">
        <f t="shared" si="89"/>
        <v>0</v>
      </c>
    </row>
    <row r="1131" spans="1:15" x14ac:dyDescent="0.35">
      <c r="A1131" s="2">
        <v>395</v>
      </c>
      <c r="B1131" s="2">
        <v>2005</v>
      </c>
      <c r="C1131" s="3">
        <v>0</v>
      </c>
      <c r="D1131" s="3">
        <v>58116.844298556403</v>
      </c>
      <c r="E1131" s="3">
        <f t="shared" si="87"/>
        <v>10.970210819901732</v>
      </c>
      <c r="F1131" s="3">
        <v>108172.574731004</v>
      </c>
      <c r="G1131" s="3">
        <f t="shared" si="85"/>
        <v>11.591483144975836</v>
      </c>
      <c r="H1131" s="3">
        <v>0.60110256154132202</v>
      </c>
      <c r="I1131" s="3">
        <v>1.91971869392321</v>
      </c>
      <c r="J1131" s="3">
        <v>64.37</v>
      </c>
      <c r="K1131" s="3">
        <v>0.10138889736458601</v>
      </c>
      <c r="L1131" s="3">
        <v>9.4830000000000005</v>
      </c>
      <c r="M1131" s="2">
        <f t="shared" si="88"/>
        <v>2.2495007219015903</v>
      </c>
      <c r="N1131" s="2" t="str">
        <f t="shared" si="86"/>
        <v/>
      </c>
      <c r="O1131" s="2">
        <f t="shared" si="89"/>
        <v>0</v>
      </c>
    </row>
    <row r="1132" spans="1:15" x14ac:dyDescent="0.35">
      <c r="A1132" s="2">
        <v>395</v>
      </c>
      <c r="B1132" s="2">
        <v>2006</v>
      </c>
      <c r="C1132" s="3">
        <v>0</v>
      </c>
      <c r="D1132" s="3">
        <v>104783.354012579</v>
      </c>
      <c r="E1132" s="3">
        <f t="shared" si="87"/>
        <v>11.55965020249551</v>
      </c>
      <c r="F1132" s="3">
        <v>185166.58825516701</v>
      </c>
      <c r="G1132" s="3">
        <f t="shared" si="85"/>
        <v>12.129011175929177</v>
      </c>
      <c r="H1132" s="3">
        <v>0.58658165902322301</v>
      </c>
      <c r="I1132" s="3">
        <v>1.7547850128393401</v>
      </c>
      <c r="J1132" s="3">
        <v>76.025000000000006</v>
      </c>
      <c r="K1132" s="3">
        <v>0.104711996784011</v>
      </c>
      <c r="L1132" s="3">
        <v>7.4820000000000002</v>
      </c>
      <c r="M1132" s="2">
        <f t="shared" si="88"/>
        <v>2.0125001359259542</v>
      </c>
      <c r="N1132" s="2">
        <f t="shared" si="86"/>
        <v>0.58943938259377759</v>
      </c>
      <c r="O1132" s="2">
        <f t="shared" si="89"/>
        <v>0</v>
      </c>
    </row>
    <row r="1133" spans="1:15" x14ac:dyDescent="0.35">
      <c r="A1133" s="2">
        <v>395</v>
      </c>
      <c r="B1133" s="2">
        <v>2007</v>
      </c>
      <c r="C1133" s="3">
        <v>0</v>
      </c>
      <c r="D1133" s="3">
        <v>162842.31084331899</v>
      </c>
      <c r="E1133" s="3">
        <f t="shared" si="87"/>
        <v>12.000537593398803</v>
      </c>
      <c r="F1133" s="3">
        <v>257634.04885157599</v>
      </c>
      <c r="G1133" s="3">
        <f t="shared" si="85"/>
        <v>12.459295441696547</v>
      </c>
      <c r="H1133" s="3">
        <v>0.57216414395019999</v>
      </c>
      <c r="I1133" s="3">
        <v>3.4312169776517298</v>
      </c>
      <c r="J1133" s="3">
        <v>81.394000000000005</v>
      </c>
      <c r="K1133" s="3">
        <v>0.10526543828630699</v>
      </c>
      <c r="L1133" s="3">
        <v>3.6469999999999998</v>
      </c>
      <c r="M1133" s="2">
        <f t="shared" si="88"/>
        <v>1.2939049118265431</v>
      </c>
      <c r="N1133" s="2">
        <f t="shared" si="86"/>
        <v>0.44088739090329376</v>
      </c>
      <c r="O1133" s="2">
        <f t="shared" si="89"/>
        <v>0</v>
      </c>
    </row>
    <row r="1134" spans="1:15" x14ac:dyDescent="0.35">
      <c r="A1134" s="2">
        <v>395</v>
      </c>
      <c r="B1134" s="2">
        <v>2008</v>
      </c>
      <c r="C1134" s="3">
        <v>0</v>
      </c>
      <c r="D1134" s="3">
        <v>130039.07765969601</v>
      </c>
      <c r="E1134" s="3">
        <f t="shared" si="87"/>
        <v>11.775590281649656</v>
      </c>
      <c r="F1134" s="3">
        <v>201289.60740931699</v>
      </c>
      <c r="G1134" s="3">
        <f t="shared" si="85"/>
        <v>12.21249998291967</v>
      </c>
      <c r="H1134" s="3">
        <v>0.388765818691305</v>
      </c>
      <c r="I1134" s="3">
        <v>2.52409168867811</v>
      </c>
      <c r="J1134" s="3">
        <v>89.927999999999997</v>
      </c>
      <c r="K1134" s="3">
        <v>0.12793759994345499</v>
      </c>
      <c r="L1134" s="3">
        <v>3.6080000000000001</v>
      </c>
      <c r="M1134" s="2">
        <f t="shared" si="88"/>
        <v>1.2831536022003773</v>
      </c>
      <c r="N1134" s="2">
        <f t="shared" si="86"/>
        <v>-0.22494731174914762</v>
      </c>
      <c r="O1134" s="2">
        <f t="shared" si="89"/>
        <v>0</v>
      </c>
    </row>
    <row r="1135" spans="1:15" x14ac:dyDescent="0.35">
      <c r="A1135" s="2">
        <v>395</v>
      </c>
      <c r="B1135" s="2">
        <v>2009</v>
      </c>
      <c r="C1135" s="3">
        <v>0</v>
      </c>
      <c r="D1135" s="3">
        <v>120153.677565929</v>
      </c>
      <c r="E1135" s="3">
        <f t="shared" si="87"/>
        <v>11.696526848818785</v>
      </c>
      <c r="F1135" s="3">
        <v>252521.79098076699</v>
      </c>
      <c r="G1135" s="3">
        <f t="shared" si="85"/>
        <v>12.43925282488777</v>
      </c>
      <c r="H1135" s="3">
        <v>0.47576521483272399</v>
      </c>
      <c r="I1135" s="3">
        <v>1.7409310529948601</v>
      </c>
      <c r="J1135" s="3">
        <v>93.001000000000005</v>
      </c>
      <c r="K1135" s="3">
        <v>0.127971904214354</v>
      </c>
      <c r="L1135" s="3">
        <v>5.5110000000000001</v>
      </c>
      <c r="M1135" s="2">
        <f t="shared" si="88"/>
        <v>1.7067460949010984</v>
      </c>
      <c r="N1135" s="2">
        <f t="shared" si="86"/>
        <v>-7.906343283087125E-2</v>
      </c>
      <c r="O1135" s="2">
        <f t="shared" si="89"/>
        <v>0</v>
      </c>
    </row>
    <row r="1136" spans="1:15" x14ac:dyDescent="0.35">
      <c r="A1136" s="2">
        <v>395</v>
      </c>
      <c r="B1136" s="2">
        <v>2010</v>
      </c>
      <c r="C1136" s="3">
        <v>0</v>
      </c>
      <c r="D1136" s="3">
        <v>147138.318712115</v>
      </c>
      <c r="E1136" s="3">
        <f t="shared" si="87"/>
        <v>11.899128366970755</v>
      </c>
      <c r="F1136" s="3">
        <v>272219.93303991901</v>
      </c>
      <c r="G1136" s="3">
        <f t="shared" si="85"/>
        <v>12.514365595908219</v>
      </c>
      <c r="H1136" s="3">
        <v>0.48026847724681099</v>
      </c>
      <c r="I1136" s="3">
        <v>0.91252612572651604</v>
      </c>
      <c r="J1136" s="3">
        <v>96.012</v>
      </c>
      <c r="K1136" s="3">
        <v>0.120223180600789</v>
      </c>
      <c r="L1136" s="3">
        <v>6.2140000000000004</v>
      </c>
      <c r="M1136" s="2">
        <f t="shared" si="88"/>
        <v>1.8268048109708557</v>
      </c>
      <c r="N1136" s="2">
        <f t="shared" si="86"/>
        <v>0.20260151815197069</v>
      </c>
      <c r="O1136" s="2">
        <f t="shared" si="89"/>
        <v>0</v>
      </c>
    </row>
    <row r="1137" spans="1:15" x14ac:dyDescent="0.35">
      <c r="A1137" s="2">
        <v>395</v>
      </c>
      <c r="B1137" s="2">
        <v>2011</v>
      </c>
      <c r="C1137" s="3">
        <v>0</v>
      </c>
      <c r="D1137" s="3">
        <v>167312.62145117999</v>
      </c>
      <c r="E1137" s="3">
        <f t="shared" si="87"/>
        <v>12.027619326156685</v>
      </c>
      <c r="F1137" s="3">
        <v>293084.77765773103</v>
      </c>
      <c r="G1137" s="3">
        <f t="shared" si="85"/>
        <v>12.588217189689178</v>
      </c>
      <c r="H1137" s="3">
        <v>0.24262861683431999</v>
      </c>
      <c r="I1137" s="3">
        <v>1.08313877204849</v>
      </c>
      <c r="J1137" s="3">
        <v>94.691999999999894</v>
      </c>
      <c r="K1137" s="3">
        <v>0.111626867928751</v>
      </c>
      <c r="L1137" s="3">
        <v>6.1040000000000001</v>
      </c>
      <c r="M1137" s="2">
        <f t="shared" si="88"/>
        <v>1.8089442939821558</v>
      </c>
      <c r="N1137" s="2">
        <f t="shared" si="86"/>
        <v>0.12849095918593001</v>
      </c>
      <c r="O1137" s="2">
        <f t="shared" si="89"/>
        <v>0</v>
      </c>
    </row>
    <row r="1138" spans="1:15" x14ac:dyDescent="0.35">
      <c r="A1138" s="2">
        <v>396</v>
      </c>
      <c r="B1138" s="2">
        <v>2005</v>
      </c>
      <c r="C1138" s="3">
        <v>0</v>
      </c>
      <c r="D1138" s="3">
        <v>94112.919830214305</v>
      </c>
      <c r="E1138" s="3">
        <f t="shared" si="87"/>
        <v>11.452250615088412</v>
      </c>
      <c r="F1138" s="3">
        <v>171426.70753049501</v>
      </c>
      <c r="G1138" s="3">
        <f t="shared" si="85"/>
        <v>12.051911092905028</v>
      </c>
      <c r="H1138" s="3">
        <v>0.64430961824969202</v>
      </c>
      <c r="I1138" s="3">
        <v>1.18947996276515</v>
      </c>
      <c r="J1138" s="3">
        <v>63.866</v>
      </c>
      <c r="K1138" s="3">
        <v>0.116544715751985</v>
      </c>
      <c r="L1138" s="3">
        <v>1.347</v>
      </c>
      <c r="M1138" s="2">
        <f t="shared" si="88"/>
        <v>0.2978798974282269</v>
      </c>
      <c r="N1138" s="2" t="str">
        <f t="shared" si="86"/>
        <v/>
      </c>
      <c r="O1138" s="2">
        <f t="shared" si="89"/>
        <v>0</v>
      </c>
    </row>
    <row r="1139" spans="1:15" x14ac:dyDescent="0.35">
      <c r="A1139" s="2">
        <v>396</v>
      </c>
      <c r="B1139" s="2">
        <v>2006</v>
      </c>
      <c r="C1139" s="3">
        <v>0</v>
      </c>
      <c r="D1139" s="3">
        <v>123550.40115970399</v>
      </c>
      <c r="E1139" s="3">
        <f t="shared" si="87"/>
        <v>11.724404458353646</v>
      </c>
      <c r="F1139" s="3">
        <v>187872.627854675</v>
      </c>
      <c r="G1139" s="3">
        <f t="shared" si="85"/>
        <v>12.14351950078621</v>
      </c>
      <c r="H1139" s="3">
        <v>0.22115133680878099</v>
      </c>
      <c r="I1139" s="3">
        <v>2.65455509144831</v>
      </c>
      <c r="J1139" s="3">
        <v>54.853000000000002</v>
      </c>
      <c r="K1139" s="3">
        <v>0.17253759076656799</v>
      </c>
      <c r="L1139" s="3">
        <v>3.024</v>
      </c>
      <c r="M1139" s="2">
        <f t="shared" si="88"/>
        <v>1.1065804583172865</v>
      </c>
      <c r="N1139" s="2">
        <f t="shared" si="86"/>
        <v>0.27215384326523484</v>
      </c>
      <c r="O1139" s="2">
        <f t="shared" si="89"/>
        <v>0</v>
      </c>
    </row>
    <row r="1140" spans="1:15" x14ac:dyDescent="0.35">
      <c r="A1140" s="2">
        <v>396</v>
      </c>
      <c r="B1140" s="2">
        <v>2007</v>
      </c>
      <c r="C1140" s="3">
        <v>0</v>
      </c>
      <c r="D1140" s="3">
        <v>159094.84694264099</v>
      </c>
      <c r="E1140" s="3">
        <f t="shared" si="87"/>
        <v>11.977255825005882</v>
      </c>
      <c r="F1140" s="3">
        <v>278954.70096433902</v>
      </c>
      <c r="G1140" s="3">
        <f t="shared" si="85"/>
        <v>12.538804685486358</v>
      </c>
      <c r="H1140" s="3">
        <v>0.14455481433644099</v>
      </c>
      <c r="I1140" s="3">
        <v>2.2134196975790901</v>
      </c>
      <c r="J1140" s="3">
        <v>60.064999999999998</v>
      </c>
      <c r="K1140" s="3">
        <v>0.134324617753215</v>
      </c>
      <c r="L1140" s="3">
        <v>3.331</v>
      </c>
      <c r="M1140" s="2">
        <f t="shared" si="88"/>
        <v>1.2032725592115425</v>
      </c>
      <c r="N1140" s="2">
        <f t="shared" si="86"/>
        <v>0.2528513666522354</v>
      </c>
      <c r="O1140" s="2">
        <f t="shared" si="89"/>
        <v>0</v>
      </c>
    </row>
    <row r="1141" spans="1:15" x14ac:dyDescent="0.35">
      <c r="A1141" s="2">
        <v>396</v>
      </c>
      <c r="B1141" s="2">
        <v>2008</v>
      </c>
      <c r="C1141" s="3">
        <v>0</v>
      </c>
      <c r="D1141" s="3">
        <v>158766.29124109799</v>
      </c>
      <c r="E1141" s="3">
        <f t="shared" si="87"/>
        <v>11.97518853348083</v>
      </c>
      <c r="F1141" s="3">
        <v>241762.50895250999</v>
      </c>
      <c r="G1141" s="3">
        <f t="shared" si="85"/>
        <v>12.395711155317169</v>
      </c>
      <c r="H1141" s="3">
        <v>0.18047610057553801</v>
      </c>
      <c r="I1141" s="3">
        <v>1.6295750054307401</v>
      </c>
      <c r="J1141" s="3">
        <v>89.704999999999998</v>
      </c>
      <c r="K1141" s="3">
        <v>0.154367563700192</v>
      </c>
      <c r="L1141" s="3">
        <v>4.9320000000000004</v>
      </c>
      <c r="M1141" s="2">
        <f t="shared" si="88"/>
        <v>1.595744585302098</v>
      </c>
      <c r="N1141" s="2">
        <f t="shared" si="86"/>
        <v>-2.0672915250514734E-3</v>
      </c>
      <c r="O1141" s="2">
        <f t="shared" si="89"/>
        <v>0</v>
      </c>
    </row>
    <row r="1142" spans="1:15" x14ac:dyDescent="0.35">
      <c r="A1142" s="2">
        <v>396</v>
      </c>
      <c r="B1142" s="2">
        <v>2009</v>
      </c>
      <c r="C1142" s="3">
        <v>0</v>
      </c>
      <c r="D1142" s="3">
        <v>175702.31033115101</v>
      </c>
      <c r="E1142" s="3">
        <f t="shared" si="87"/>
        <v>12.076546423383848</v>
      </c>
      <c r="F1142" s="3">
        <v>264461.28161967499</v>
      </c>
      <c r="G1142" s="3">
        <f t="shared" si="85"/>
        <v>12.485450136274958</v>
      </c>
      <c r="H1142" s="3">
        <v>0.20464549577875299</v>
      </c>
      <c r="I1142" s="3">
        <v>1.0678279912761599</v>
      </c>
      <c r="J1142" s="3">
        <v>94.340999999999994</v>
      </c>
      <c r="K1142" s="3">
        <v>0.17581838713056799</v>
      </c>
      <c r="L1142" s="3">
        <v>6.02</v>
      </c>
      <c r="M1142" s="2">
        <f t="shared" si="88"/>
        <v>1.7950872593207297</v>
      </c>
      <c r="N1142" s="2">
        <f t="shared" si="86"/>
        <v>0.1013578899030172</v>
      </c>
      <c r="O1142" s="2">
        <f t="shared" si="89"/>
        <v>0</v>
      </c>
    </row>
    <row r="1143" spans="1:15" x14ac:dyDescent="0.35">
      <c r="A1143" s="2">
        <v>396</v>
      </c>
      <c r="B1143" s="2">
        <v>2010</v>
      </c>
      <c r="C1143" s="3">
        <v>0</v>
      </c>
      <c r="D1143" s="3">
        <v>211181.31271979201</v>
      </c>
      <c r="E1143" s="3">
        <f t="shared" si="87"/>
        <v>12.260472345459151</v>
      </c>
      <c r="F1143" s="3">
        <v>280454.75975251198</v>
      </c>
      <c r="G1143" s="3">
        <f t="shared" si="85"/>
        <v>12.544167706632406</v>
      </c>
      <c r="H1143" s="3">
        <v>0.16481237785747899</v>
      </c>
      <c r="I1143" s="3">
        <v>1.16332560855989</v>
      </c>
      <c r="J1143" s="3">
        <v>92.634</v>
      </c>
      <c r="K1143" s="3">
        <v>0.16794350838243999</v>
      </c>
      <c r="L1143" s="3">
        <v>5.4859999999999998</v>
      </c>
      <c r="M1143" s="2">
        <f t="shared" si="88"/>
        <v>1.7021993925154115</v>
      </c>
      <c r="N1143" s="2">
        <f t="shared" si="86"/>
        <v>0.18392592207530356</v>
      </c>
      <c r="O1143" s="2">
        <f t="shared" si="89"/>
        <v>0</v>
      </c>
    </row>
    <row r="1144" spans="1:15" x14ac:dyDescent="0.35">
      <c r="A1144" s="2">
        <v>396</v>
      </c>
      <c r="B1144" s="2">
        <v>2011</v>
      </c>
      <c r="C1144" s="3">
        <v>0</v>
      </c>
      <c r="D1144" s="3">
        <v>211374.97594216801</v>
      </c>
      <c r="E1144" s="3">
        <f t="shared" si="87"/>
        <v>12.261388972384994</v>
      </c>
      <c r="F1144" s="3">
        <v>287746.64674937702</v>
      </c>
      <c r="G1144" s="3">
        <f t="shared" si="85"/>
        <v>12.569835673169147</v>
      </c>
      <c r="H1144" s="3">
        <v>0.22998050585471999</v>
      </c>
      <c r="I1144" s="3">
        <v>0.73885617077130405</v>
      </c>
      <c r="J1144" s="3">
        <v>95.209000000000003</v>
      </c>
      <c r="K1144" s="3">
        <v>0.20058536406341701</v>
      </c>
      <c r="L1144" s="3">
        <v>7.2770000000000001</v>
      </c>
      <c r="M1144" s="2">
        <f t="shared" si="88"/>
        <v>1.9847186893649493</v>
      </c>
      <c r="N1144" s="2">
        <f t="shared" si="86"/>
        <v>9.1662692584293382E-4</v>
      </c>
      <c r="O1144" s="2">
        <f t="shared" si="89"/>
        <v>0</v>
      </c>
    </row>
    <row r="1145" spans="1:15" x14ac:dyDescent="0.35">
      <c r="A1145" s="2">
        <v>397</v>
      </c>
      <c r="B1145" s="2">
        <v>2006</v>
      </c>
      <c r="C1145" s="3">
        <v>0</v>
      </c>
      <c r="D1145" s="3">
        <v>68073.684060126499</v>
      </c>
      <c r="E1145" s="3">
        <f t="shared" si="87"/>
        <v>11.128345986618822</v>
      </c>
      <c r="F1145" s="3">
        <v>225848.633040816</v>
      </c>
      <c r="G1145" s="3">
        <f t="shared" si="85"/>
        <v>12.327620288555318</v>
      </c>
      <c r="H1145" s="3">
        <v>0.797908066515291</v>
      </c>
      <c r="I1145" s="3">
        <v>3.0240751269202701</v>
      </c>
      <c r="J1145" s="3">
        <v>40.881999999999998</v>
      </c>
      <c r="K1145" s="3">
        <v>0.11819615886950401</v>
      </c>
      <c r="L1145" s="3">
        <v>0.16700000000000001</v>
      </c>
      <c r="M1145" s="2">
        <f t="shared" si="88"/>
        <v>-1.7897614665653818</v>
      </c>
      <c r="N1145" s="2" t="str">
        <f t="shared" si="86"/>
        <v/>
      </c>
      <c r="O1145" s="2">
        <f t="shared" si="89"/>
        <v>0</v>
      </c>
    </row>
    <row r="1146" spans="1:15" x14ac:dyDescent="0.35">
      <c r="A1146" s="2">
        <v>397</v>
      </c>
      <c r="B1146" s="2">
        <v>2007</v>
      </c>
      <c r="C1146" s="3">
        <v>0</v>
      </c>
      <c r="D1146" s="3">
        <v>90422.467076986999</v>
      </c>
      <c r="E1146" s="3">
        <f t="shared" si="87"/>
        <v>11.412248045114588</v>
      </c>
      <c r="F1146" s="3">
        <v>347983.63295812899</v>
      </c>
      <c r="G1146" s="3">
        <f t="shared" si="85"/>
        <v>12.75991072592107</v>
      </c>
      <c r="H1146" s="3">
        <v>0.54388834228785998</v>
      </c>
      <c r="I1146" s="3">
        <v>0.85998345055466796</v>
      </c>
      <c r="J1146" s="3">
        <v>71.548000000000002</v>
      </c>
      <c r="K1146" s="3">
        <v>8.2786563199072502E-2</v>
      </c>
      <c r="L1146" s="3">
        <v>0.38600000000000001</v>
      </c>
      <c r="M1146" s="2">
        <f t="shared" si="88"/>
        <v>-0.95191790951730615</v>
      </c>
      <c r="N1146" s="2">
        <f t="shared" si="86"/>
        <v>0.28390205849576589</v>
      </c>
      <c r="O1146" s="2">
        <f t="shared" si="89"/>
        <v>0</v>
      </c>
    </row>
    <row r="1147" spans="1:15" x14ac:dyDescent="0.35">
      <c r="A1147" s="2">
        <v>397</v>
      </c>
      <c r="B1147" s="2">
        <v>2008</v>
      </c>
      <c r="C1147" s="3">
        <v>0</v>
      </c>
      <c r="D1147" s="3">
        <v>60038.973402161202</v>
      </c>
      <c r="E1147" s="3">
        <f t="shared" si="87"/>
        <v>11.002749187036279</v>
      </c>
      <c r="F1147" s="3">
        <v>186804.848418195</v>
      </c>
      <c r="G1147" s="3">
        <f t="shared" si="85"/>
        <v>12.137819759569574</v>
      </c>
      <c r="H1147" s="3">
        <v>0.59446494525454496</v>
      </c>
      <c r="I1147" s="3">
        <v>-3.1561287158135798</v>
      </c>
      <c r="J1147" s="3">
        <v>105.98099999999999</v>
      </c>
      <c r="K1147" s="3">
        <v>0.18686553697515901</v>
      </c>
      <c r="L1147" s="3">
        <v>2.5550000000000002</v>
      </c>
      <c r="M1147" s="2">
        <f t="shared" si="88"/>
        <v>0.93805222365566787</v>
      </c>
      <c r="N1147" s="2">
        <f t="shared" si="86"/>
        <v>-0.4094988580783081</v>
      </c>
      <c r="O1147" s="2">
        <f t="shared" si="89"/>
        <v>0</v>
      </c>
    </row>
    <row r="1148" spans="1:15" x14ac:dyDescent="0.35">
      <c r="A1148" s="2">
        <v>397</v>
      </c>
      <c r="B1148" s="2">
        <v>2009</v>
      </c>
      <c r="C1148" s="3">
        <v>0</v>
      </c>
      <c r="D1148" s="3">
        <v>80669.836787462205</v>
      </c>
      <c r="E1148" s="3">
        <f t="shared" si="87"/>
        <v>11.298120014716654</v>
      </c>
      <c r="F1148" s="3">
        <v>162501.26433092399</v>
      </c>
      <c r="G1148" s="3">
        <f t="shared" si="85"/>
        <v>11.998441061219655</v>
      </c>
      <c r="H1148" s="3">
        <v>0.55723310723633102</v>
      </c>
      <c r="I1148" s="3">
        <v>3.8182563832746199</v>
      </c>
      <c r="J1148" s="3">
        <v>96.260999999999996</v>
      </c>
      <c r="K1148" s="3">
        <v>0.263230067661537</v>
      </c>
      <c r="L1148" s="3">
        <v>2.8690000000000002</v>
      </c>
      <c r="M1148" s="2">
        <f t="shared" si="88"/>
        <v>1.0539635369992277</v>
      </c>
      <c r="N1148" s="2">
        <f t="shared" si="86"/>
        <v>0.29537082768037415</v>
      </c>
      <c r="O1148" s="2">
        <f t="shared" si="89"/>
        <v>0</v>
      </c>
    </row>
    <row r="1149" spans="1:15" x14ac:dyDescent="0.35">
      <c r="A1149" s="2">
        <v>397</v>
      </c>
      <c r="B1149" s="2">
        <v>2010</v>
      </c>
      <c r="C1149" s="3">
        <v>0</v>
      </c>
      <c r="D1149" s="3">
        <v>150530.527105302</v>
      </c>
      <c r="E1149" s="3">
        <f t="shared" si="87"/>
        <v>11.921921180511223</v>
      </c>
      <c r="F1149" s="3">
        <v>232768.34993181401</v>
      </c>
      <c r="G1149" s="3">
        <f t="shared" si="85"/>
        <v>12.357799031695707</v>
      </c>
      <c r="H1149" s="3">
        <v>0.63495928564440696</v>
      </c>
      <c r="I1149" s="3">
        <v>2.4086918939766102</v>
      </c>
      <c r="J1149" s="3">
        <v>69.759</v>
      </c>
      <c r="K1149" s="3">
        <v>0.19734501747800701</v>
      </c>
      <c r="L1149" s="3">
        <v>2.105</v>
      </c>
      <c r="M1149" s="2">
        <f t="shared" si="88"/>
        <v>0.74431546713434471</v>
      </c>
      <c r="N1149" s="2">
        <f t="shared" si="86"/>
        <v>0.62380116579456946</v>
      </c>
      <c r="O1149" s="2">
        <f t="shared" si="89"/>
        <v>0</v>
      </c>
    </row>
    <row r="1150" spans="1:15" x14ac:dyDescent="0.35">
      <c r="A1150" s="2">
        <v>397</v>
      </c>
      <c r="B1150" s="2">
        <v>2011</v>
      </c>
      <c r="C1150" s="3">
        <v>0</v>
      </c>
      <c r="D1150" s="3">
        <v>169417.31731916399</v>
      </c>
      <c r="E1150" s="3">
        <f t="shared" si="87"/>
        <v>12.040120283361084</v>
      </c>
      <c r="F1150" s="3">
        <v>286394.712846721</v>
      </c>
      <c r="G1150" s="3">
        <f t="shared" si="85"/>
        <v>12.565126253167504</v>
      </c>
      <c r="H1150" s="3">
        <v>0.67943017482335699</v>
      </c>
      <c r="I1150" s="3">
        <v>2.8125238252284701</v>
      </c>
      <c r="J1150" s="3">
        <v>62.911000000000001</v>
      </c>
      <c r="K1150" s="3">
        <v>0.167060685561425</v>
      </c>
      <c r="L1150" s="3">
        <v>1.514</v>
      </c>
      <c r="M1150" s="2">
        <f t="shared" si="88"/>
        <v>0.41475515501525706</v>
      </c>
      <c r="N1150" s="2">
        <f t="shared" si="86"/>
        <v>0.11819910284986079</v>
      </c>
      <c r="O1150" s="2">
        <f t="shared" si="89"/>
        <v>0</v>
      </c>
    </row>
    <row r="1151" spans="1:15" x14ac:dyDescent="0.35">
      <c r="A1151" s="2">
        <v>398</v>
      </c>
      <c r="B1151" s="2">
        <v>2005</v>
      </c>
      <c r="C1151" s="3">
        <v>0</v>
      </c>
      <c r="D1151" s="3">
        <v>163335.81862620599</v>
      </c>
      <c r="E1151" s="3">
        <f t="shared" si="87"/>
        <v>12.003563597381749</v>
      </c>
      <c r="F1151" s="3">
        <v>221089.90776300401</v>
      </c>
      <c r="G1151" s="3">
        <f t="shared" si="85"/>
        <v>12.306324720227103</v>
      </c>
      <c r="H1151" s="3">
        <v>0.76693606683093696</v>
      </c>
      <c r="I1151" s="3">
        <v>1.9539028713667901</v>
      </c>
      <c r="J1151" s="3">
        <v>47.079000000000001</v>
      </c>
      <c r="K1151" s="3">
        <v>0.19073877350900101</v>
      </c>
      <c r="L1151" s="3">
        <v>10.385999999999999</v>
      </c>
      <c r="M1151" s="2">
        <f t="shared" si="88"/>
        <v>2.3404587454221271</v>
      </c>
      <c r="N1151" s="2" t="str">
        <f t="shared" si="86"/>
        <v/>
      </c>
      <c r="O1151" s="2">
        <f t="shared" si="89"/>
        <v>0</v>
      </c>
    </row>
    <row r="1152" spans="1:15" x14ac:dyDescent="0.35">
      <c r="A1152" s="2">
        <v>398</v>
      </c>
      <c r="B1152" s="2">
        <v>2006</v>
      </c>
      <c r="C1152" s="3">
        <v>0</v>
      </c>
      <c r="D1152" s="3">
        <v>152215.02180108399</v>
      </c>
      <c r="E1152" s="3">
        <f t="shared" si="87"/>
        <v>11.933049417312636</v>
      </c>
      <c r="F1152" s="3">
        <v>272805.57702830399</v>
      </c>
      <c r="G1152" s="3">
        <f t="shared" si="85"/>
        <v>12.516514648394617</v>
      </c>
      <c r="H1152" s="3">
        <v>0.70049911802019005</v>
      </c>
      <c r="I1152" s="3">
        <v>6.3906819052211903</v>
      </c>
      <c r="J1152" s="3">
        <v>60.304000000000002</v>
      </c>
      <c r="K1152" s="3">
        <v>0.21322625862229</v>
      </c>
      <c r="L1152" s="3">
        <v>7.4039999999999999</v>
      </c>
      <c r="M1152" s="2">
        <f t="shared" si="88"/>
        <v>2.0020203947112511</v>
      </c>
      <c r="N1152" s="2">
        <f t="shared" si="86"/>
        <v>-7.0514180069112697E-2</v>
      </c>
      <c r="O1152" s="2">
        <f t="shared" si="89"/>
        <v>0</v>
      </c>
    </row>
    <row r="1153" spans="1:15" x14ac:dyDescent="0.35">
      <c r="A1153" s="2">
        <v>398</v>
      </c>
      <c r="B1153" s="2">
        <v>2007</v>
      </c>
      <c r="C1153" s="3">
        <v>0</v>
      </c>
      <c r="D1153" s="3">
        <v>303536.916928388</v>
      </c>
      <c r="E1153" s="3">
        <f t="shared" si="87"/>
        <v>12.623258519410296</v>
      </c>
      <c r="F1153" s="3">
        <v>410721.44871755299</v>
      </c>
      <c r="G1153" s="3">
        <f t="shared" si="85"/>
        <v>12.925670523361974</v>
      </c>
      <c r="H1153" s="3">
        <v>0.457133459589109</v>
      </c>
      <c r="I1153" s="3">
        <v>1.6832758840788999</v>
      </c>
      <c r="J1153" s="3">
        <v>97.272999999999996</v>
      </c>
      <c r="K1153" s="3">
        <v>0.16116913787235801</v>
      </c>
      <c r="L1153" s="3">
        <v>2.2309999999999999</v>
      </c>
      <c r="M1153" s="2">
        <f t="shared" si="88"/>
        <v>0.80244991545039546</v>
      </c>
      <c r="N1153" s="2">
        <f t="shared" si="86"/>
        <v>0.69020910209765951</v>
      </c>
      <c r="O1153" s="2">
        <f t="shared" si="89"/>
        <v>0</v>
      </c>
    </row>
    <row r="1154" spans="1:15" x14ac:dyDescent="0.35">
      <c r="A1154" s="2">
        <v>398</v>
      </c>
      <c r="B1154" s="2">
        <v>2008</v>
      </c>
      <c r="C1154" s="3">
        <v>0</v>
      </c>
      <c r="D1154" s="3">
        <v>282949.90044969699</v>
      </c>
      <c r="E1154" s="3">
        <f t="shared" si="87"/>
        <v>12.553025130740592</v>
      </c>
      <c r="F1154" s="3">
        <v>333604.86245437001</v>
      </c>
      <c r="G1154" s="3">
        <f t="shared" ref="G1154:G1217" si="90">LN(F1154)</f>
        <v>12.717712525063051</v>
      </c>
      <c r="H1154" s="3">
        <v>0.182560447215736</v>
      </c>
      <c r="I1154" s="3">
        <v>1.4963713509968499</v>
      </c>
      <c r="J1154" s="3">
        <v>96.278999999999996</v>
      </c>
      <c r="K1154" s="3">
        <v>0.17628127039240299</v>
      </c>
      <c r="L1154" s="3">
        <v>2.7349999999999999</v>
      </c>
      <c r="M1154" s="2">
        <f t="shared" si="88"/>
        <v>1.0061314358739444</v>
      </c>
      <c r="N1154" s="2">
        <f t="shared" ref="N1154:N1217" si="91">IF(A1154&lt;&gt;A1153,"",E1154-E1153)</f>
        <v>-7.0233388669704411E-2</v>
      </c>
      <c r="O1154" s="2">
        <f t="shared" si="89"/>
        <v>0</v>
      </c>
    </row>
    <row r="1155" spans="1:15" x14ac:dyDescent="0.35">
      <c r="A1155" s="2">
        <v>398</v>
      </c>
      <c r="B1155" s="2">
        <v>2009</v>
      </c>
      <c r="C1155" s="3">
        <v>0</v>
      </c>
      <c r="D1155" s="3">
        <v>262154.67578448699</v>
      </c>
      <c r="E1155" s="3">
        <f t="shared" ref="E1155:E1218" si="92">LN(D1155)</f>
        <v>12.47668997413567</v>
      </c>
      <c r="F1155" s="3">
        <v>360089.59458479303</v>
      </c>
      <c r="G1155" s="3">
        <f t="shared" si="90"/>
        <v>12.794108153314982</v>
      </c>
      <c r="H1155" s="3">
        <v>0.31854008137944101</v>
      </c>
      <c r="I1155" s="3">
        <v>0.34784002685929999</v>
      </c>
      <c r="J1155" s="3">
        <v>99.338999999999999</v>
      </c>
      <c r="K1155" s="3">
        <v>0.16157556786774799</v>
      </c>
      <c r="L1155" s="3">
        <v>3.173</v>
      </c>
      <c r="M1155" s="2">
        <f t="shared" ref="M1155:M1218" si="93">LN(L1155)</f>
        <v>1.1546775126010584</v>
      </c>
      <c r="N1155" s="2">
        <f t="shared" si="91"/>
        <v>-7.6335156604921295E-2</v>
      </c>
      <c r="O1155" s="2">
        <f t="shared" ref="O1155:O1218" si="94">IF(C1155&gt;0,1,0)</f>
        <v>0</v>
      </c>
    </row>
    <row r="1156" spans="1:15" x14ac:dyDescent="0.35">
      <c r="A1156" s="2">
        <v>398</v>
      </c>
      <c r="B1156" s="2">
        <v>2010</v>
      </c>
      <c r="C1156" s="3">
        <v>0</v>
      </c>
      <c r="D1156" s="3">
        <v>246841.56549229499</v>
      </c>
      <c r="E1156" s="3">
        <f t="shared" si="92"/>
        <v>12.416501974548643</v>
      </c>
      <c r="F1156" s="3">
        <v>280419.684007984</v>
      </c>
      <c r="G1156" s="3">
        <f t="shared" si="90"/>
        <v>12.544042631421853</v>
      </c>
      <c r="H1156" s="3">
        <v>0.10894860865895099</v>
      </c>
      <c r="I1156" s="3">
        <v>0.35058351995355103</v>
      </c>
      <c r="J1156" s="3">
        <v>98.433000000000007</v>
      </c>
      <c r="K1156" s="3">
        <v>0.20485277703639199</v>
      </c>
      <c r="L1156" s="3">
        <v>3.7450000000000001</v>
      </c>
      <c r="M1156" s="2">
        <f t="shared" si="93"/>
        <v>1.3204216169691829</v>
      </c>
      <c r="N1156" s="2">
        <f t="shared" si="91"/>
        <v>-6.0187999587027363E-2</v>
      </c>
      <c r="O1156" s="2">
        <f t="shared" si="94"/>
        <v>0</v>
      </c>
    </row>
    <row r="1157" spans="1:15" x14ac:dyDescent="0.35">
      <c r="A1157" s="2">
        <v>398</v>
      </c>
      <c r="B1157" s="2">
        <v>2011</v>
      </c>
      <c r="C1157" s="3">
        <v>0</v>
      </c>
      <c r="D1157" s="3">
        <v>226064.17713344999</v>
      </c>
      <c r="E1157" s="3">
        <f t="shared" si="92"/>
        <v>12.328574207559718</v>
      </c>
      <c r="F1157" s="3">
        <v>286154.03152681101</v>
      </c>
      <c r="G1157" s="3">
        <f t="shared" si="90"/>
        <v>12.56428551659633</v>
      </c>
      <c r="H1157" s="3">
        <v>0.16521879196495701</v>
      </c>
      <c r="I1157" s="3">
        <v>0.68570170727503299</v>
      </c>
      <c r="J1157" s="3">
        <v>96.626000000000005</v>
      </c>
      <c r="K1157" s="3">
        <v>0.19176919159400499</v>
      </c>
      <c r="L1157" s="3">
        <v>2.843</v>
      </c>
      <c r="M1157" s="2">
        <f t="shared" si="93"/>
        <v>1.0448598326688627</v>
      </c>
      <c r="N1157" s="2">
        <f t="shared" si="91"/>
        <v>-8.7927766988924461E-2</v>
      </c>
      <c r="O1157" s="2">
        <f t="shared" si="94"/>
        <v>0</v>
      </c>
    </row>
    <row r="1158" spans="1:15" x14ac:dyDescent="0.35">
      <c r="A1158" s="2">
        <v>399</v>
      </c>
      <c r="B1158" s="2">
        <v>2006</v>
      </c>
      <c r="C1158" s="3">
        <v>0</v>
      </c>
      <c r="D1158" s="3">
        <v>58748.893315225803</v>
      </c>
      <c r="E1158" s="3">
        <f t="shared" si="92"/>
        <v>10.981027594641338</v>
      </c>
      <c r="F1158" s="3">
        <v>92662.212212264494</v>
      </c>
      <c r="G1158" s="3">
        <f t="shared" si="90"/>
        <v>11.43671603319746</v>
      </c>
      <c r="H1158" s="3">
        <v>0.57778972727548406</v>
      </c>
      <c r="I1158" s="3">
        <v>1.0983246020940201</v>
      </c>
      <c r="J1158" s="3">
        <v>84.447000000000003</v>
      </c>
      <c r="K1158" s="3">
        <v>6.2912466012923496E-2</v>
      </c>
      <c r="L1158" s="3">
        <v>2.0920000000000001</v>
      </c>
      <c r="M1158" s="2">
        <f t="shared" si="93"/>
        <v>0.73812054620267653</v>
      </c>
      <c r="N1158" s="2" t="str">
        <f t="shared" si="91"/>
        <v/>
      </c>
      <c r="O1158" s="2">
        <f t="shared" si="94"/>
        <v>0</v>
      </c>
    </row>
    <row r="1159" spans="1:15" x14ac:dyDescent="0.35">
      <c r="A1159" s="2">
        <v>399</v>
      </c>
      <c r="B1159" s="2">
        <v>2007</v>
      </c>
      <c r="C1159" s="3">
        <v>0</v>
      </c>
      <c r="D1159" s="3">
        <v>99601.077048316598</v>
      </c>
      <c r="E1159" s="3">
        <f t="shared" si="92"/>
        <v>11.508928257252339</v>
      </c>
      <c r="F1159" s="3">
        <v>139964.065321617</v>
      </c>
      <c r="G1159" s="3">
        <f t="shared" si="90"/>
        <v>11.849140992370284</v>
      </c>
      <c r="H1159" s="3">
        <v>0.65157821693300599</v>
      </c>
      <c r="I1159" s="3">
        <v>1.43157528293571</v>
      </c>
      <c r="J1159" s="3">
        <v>73.507000000000005</v>
      </c>
      <c r="K1159" s="3">
        <v>6.3515219819850102E-2</v>
      </c>
      <c r="L1159" s="3">
        <v>1.4830000000000001</v>
      </c>
      <c r="M1159" s="2">
        <f t="shared" si="93"/>
        <v>0.39406706315579509</v>
      </c>
      <c r="N1159" s="2">
        <f t="shared" si="91"/>
        <v>0.52790066261100144</v>
      </c>
      <c r="O1159" s="2">
        <f t="shared" si="94"/>
        <v>0</v>
      </c>
    </row>
    <row r="1160" spans="1:15" x14ac:dyDescent="0.35">
      <c r="A1160" s="2">
        <v>399</v>
      </c>
      <c r="B1160" s="2">
        <v>2008</v>
      </c>
      <c r="C1160" s="3">
        <v>0</v>
      </c>
      <c r="D1160" s="3">
        <v>91347.669956158905</v>
      </c>
      <c r="E1160" s="3">
        <f t="shared" si="92"/>
        <v>11.422428054706453</v>
      </c>
      <c r="F1160" s="3">
        <v>129750.279676672</v>
      </c>
      <c r="G1160" s="3">
        <f t="shared" si="90"/>
        <v>11.773366956530028</v>
      </c>
      <c r="H1160" s="3">
        <v>0.60754069591289905</v>
      </c>
      <c r="I1160" s="3">
        <v>1.7672079672307901</v>
      </c>
      <c r="J1160" s="3">
        <v>92.399000000000001</v>
      </c>
      <c r="K1160" s="3">
        <v>5.3260722722163402E-2</v>
      </c>
      <c r="L1160" s="3">
        <v>2.8780000000000001</v>
      </c>
      <c r="M1160" s="2">
        <f t="shared" si="93"/>
        <v>1.0570956084651761</v>
      </c>
      <c r="N1160" s="2">
        <f t="shared" si="91"/>
        <v>-8.6500202545886751E-2</v>
      </c>
      <c r="O1160" s="2">
        <f t="shared" si="94"/>
        <v>0</v>
      </c>
    </row>
    <row r="1161" spans="1:15" x14ac:dyDescent="0.35">
      <c r="A1161" s="2">
        <v>400</v>
      </c>
      <c r="B1161" s="2">
        <v>2006</v>
      </c>
      <c r="C1161" s="3">
        <v>0</v>
      </c>
      <c r="D1161" s="3">
        <v>121655.683525085</v>
      </c>
      <c r="E1161" s="3">
        <f t="shared" si="92"/>
        <v>11.708950067425159</v>
      </c>
      <c r="F1161" s="3">
        <v>323766.87324422598</v>
      </c>
      <c r="G1161" s="3">
        <f t="shared" si="90"/>
        <v>12.687779008766665</v>
      </c>
      <c r="H1161" s="3">
        <v>0.69579249039722202</v>
      </c>
      <c r="I1161" s="3">
        <v>1.0511735997704601</v>
      </c>
      <c r="J1161" s="3">
        <v>67.123000000000005</v>
      </c>
      <c r="K1161" s="3">
        <v>0.14186233700850301</v>
      </c>
      <c r="L1161" s="3">
        <v>0.2</v>
      </c>
      <c r="M1161" s="2">
        <f t="shared" si="93"/>
        <v>-1.6094379124341003</v>
      </c>
      <c r="N1161" s="2" t="str">
        <f t="shared" si="91"/>
        <v/>
      </c>
      <c r="O1161" s="2">
        <f t="shared" si="94"/>
        <v>0</v>
      </c>
    </row>
    <row r="1162" spans="1:15" x14ac:dyDescent="0.35">
      <c r="A1162" s="2">
        <v>400</v>
      </c>
      <c r="B1162" s="2">
        <v>2007</v>
      </c>
      <c r="C1162" s="3">
        <v>0</v>
      </c>
      <c r="D1162" s="3">
        <v>238934.69856475701</v>
      </c>
      <c r="E1162" s="3">
        <f t="shared" si="92"/>
        <v>12.383945565817619</v>
      </c>
      <c r="F1162" s="3">
        <v>775524.22243122396</v>
      </c>
      <c r="G1162" s="3">
        <f t="shared" si="90"/>
        <v>13.561294495709554</v>
      </c>
      <c r="H1162" s="3">
        <v>0.62329481876425397</v>
      </c>
      <c r="I1162" s="3">
        <v>0.63673512527964504</v>
      </c>
      <c r="J1162" s="3">
        <v>72.048000000000002</v>
      </c>
      <c r="K1162" s="3">
        <v>9.7624191585146902E-2</v>
      </c>
      <c r="L1162" s="3">
        <v>0.47899999999999998</v>
      </c>
      <c r="M1162" s="2">
        <f t="shared" si="93"/>
        <v>-0.73605468157122189</v>
      </c>
      <c r="N1162" s="2">
        <f t="shared" si="91"/>
        <v>0.67499549839246065</v>
      </c>
      <c r="O1162" s="2">
        <f t="shared" si="94"/>
        <v>0</v>
      </c>
    </row>
    <row r="1163" spans="1:15" x14ac:dyDescent="0.35">
      <c r="A1163" s="2">
        <v>400</v>
      </c>
      <c r="B1163" s="2">
        <v>2008</v>
      </c>
      <c r="C1163" s="3">
        <v>0</v>
      </c>
      <c r="D1163" s="3">
        <v>258279.77947625099</v>
      </c>
      <c r="E1163" s="3">
        <f t="shared" si="92"/>
        <v>12.461798692923448</v>
      </c>
      <c r="F1163" s="3">
        <v>504710.16239268298</v>
      </c>
      <c r="G1163" s="3">
        <f t="shared" si="90"/>
        <v>13.131739607637194</v>
      </c>
      <c r="H1163" s="3">
        <v>0.41103514522558099</v>
      </c>
      <c r="I1163" s="3">
        <v>0.75608018188652604</v>
      </c>
      <c r="J1163" s="3">
        <v>99.326999999999998</v>
      </c>
      <c r="K1163" s="3">
        <v>0.108599161106797</v>
      </c>
      <c r="L1163" s="3">
        <v>0.53</v>
      </c>
      <c r="M1163" s="2">
        <f t="shared" si="93"/>
        <v>-0.6348782724359695</v>
      </c>
      <c r="N1163" s="2">
        <f t="shared" si="91"/>
        <v>7.7853127105829145E-2</v>
      </c>
      <c r="O1163" s="2">
        <f t="shared" si="94"/>
        <v>0</v>
      </c>
    </row>
    <row r="1164" spans="1:15" x14ac:dyDescent="0.35">
      <c r="A1164" s="2">
        <v>400</v>
      </c>
      <c r="B1164" s="2">
        <v>2009</v>
      </c>
      <c r="C1164" s="3">
        <v>0</v>
      </c>
      <c r="D1164" s="3">
        <v>185324.64388269201</v>
      </c>
      <c r="E1164" s="3">
        <f t="shared" si="92"/>
        <v>12.129864397940405</v>
      </c>
      <c r="F1164" s="3">
        <v>474122.45672547503</v>
      </c>
      <c r="G1164" s="3">
        <f t="shared" si="90"/>
        <v>13.069220914833338</v>
      </c>
      <c r="H1164" s="3">
        <v>0.20537387650901001</v>
      </c>
      <c r="I1164" s="3">
        <v>1.5306491278082399</v>
      </c>
      <c r="J1164" s="3">
        <v>99.268000000000001</v>
      </c>
      <c r="K1164" s="3">
        <v>0.14194114863796201</v>
      </c>
      <c r="L1164" s="3">
        <v>2.1349999999999998</v>
      </c>
      <c r="M1164" s="2">
        <f t="shared" si="93"/>
        <v>0.75846664668058783</v>
      </c>
      <c r="N1164" s="2">
        <f t="shared" si="91"/>
        <v>-0.33193429498304283</v>
      </c>
      <c r="O1164" s="2">
        <f t="shared" si="94"/>
        <v>0</v>
      </c>
    </row>
    <row r="1165" spans="1:15" x14ac:dyDescent="0.35">
      <c r="A1165" s="2">
        <v>400</v>
      </c>
      <c r="B1165" s="2">
        <v>2010</v>
      </c>
      <c r="C1165" s="3">
        <v>0</v>
      </c>
      <c r="D1165" s="3">
        <v>164700.79977739599</v>
      </c>
      <c r="E1165" s="3">
        <f t="shared" si="92"/>
        <v>12.011885772118701</v>
      </c>
      <c r="F1165" s="3">
        <v>367041.12179543101</v>
      </c>
      <c r="G1165" s="3">
        <f t="shared" si="90"/>
        <v>12.813229169248658</v>
      </c>
      <c r="H1165" s="3">
        <v>0.31021655464249198</v>
      </c>
      <c r="I1165" s="3">
        <v>1.2655149935510199</v>
      </c>
      <c r="J1165" s="3">
        <v>79.099000000000004</v>
      </c>
      <c r="K1165" s="3">
        <v>0.18750502848311601</v>
      </c>
      <c r="L1165" s="3">
        <v>2.4449999999999998</v>
      </c>
      <c r="M1165" s="2">
        <f t="shared" si="93"/>
        <v>0.89404512292683525</v>
      </c>
      <c r="N1165" s="2">
        <f t="shared" si="91"/>
        <v>-0.1179786258217046</v>
      </c>
      <c r="O1165" s="2">
        <f t="shared" si="94"/>
        <v>0</v>
      </c>
    </row>
    <row r="1166" spans="1:15" x14ac:dyDescent="0.35">
      <c r="A1166" s="2">
        <v>400</v>
      </c>
      <c r="B1166" s="2">
        <v>2011</v>
      </c>
      <c r="C1166" s="3">
        <v>0</v>
      </c>
      <c r="D1166" s="3">
        <v>129705.613906374</v>
      </c>
      <c r="E1166" s="3">
        <f t="shared" si="92"/>
        <v>11.773022653148653</v>
      </c>
      <c r="F1166" s="3">
        <v>281008.59476076299</v>
      </c>
      <c r="G1166" s="3">
        <f t="shared" si="90"/>
        <v>12.546140534185366</v>
      </c>
      <c r="H1166" s="3">
        <v>0.18475810845149501</v>
      </c>
      <c r="I1166" s="3">
        <v>1.51157555982222</v>
      </c>
      <c r="J1166" s="3">
        <v>80.581999999999894</v>
      </c>
      <c r="K1166" s="3">
        <v>0.21104438953106899</v>
      </c>
      <c r="L1166" s="3">
        <v>4.0330000000000004</v>
      </c>
      <c r="M1166" s="2">
        <f t="shared" si="93"/>
        <v>1.3945105158912312</v>
      </c>
      <c r="N1166" s="2">
        <f t="shared" si="91"/>
        <v>-0.2388631189700483</v>
      </c>
      <c r="O1166" s="2">
        <f t="shared" si="94"/>
        <v>0</v>
      </c>
    </row>
    <row r="1167" spans="1:15" x14ac:dyDescent="0.35">
      <c r="A1167" s="2">
        <v>401</v>
      </c>
      <c r="B1167" s="2">
        <v>2006</v>
      </c>
      <c r="C1167" s="3">
        <v>0</v>
      </c>
      <c r="D1167" s="3">
        <v>307545.97872042703</v>
      </c>
      <c r="E1167" s="3">
        <f t="shared" si="92"/>
        <v>12.636379879345139</v>
      </c>
      <c r="F1167" s="3">
        <v>440288.51380607497</v>
      </c>
      <c r="G1167" s="3">
        <f t="shared" si="90"/>
        <v>12.995185504204102</v>
      </c>
      <c r="H1167" s="3">
        <v>0.64515903651434003</v>
      </c>
      <c r="I1167" s="3">
        <v>2.6406415923154101</v>
      </c>
      <c r="J1167" s="3">
        <v>75.049000000000007</v>
      </c>
      <c r="K1167" s="3">
        <v>9.9852319632380102E-2</v>
      </c>
      <c r="L1167" s="3">
        <v>9.1509999999999998</v>
      </c>
      <c r="M1167" s="2">
        <f t="shared" si="93"/>
        <v>2.213863162933241</v>
      </c>
      <c r="N1167" s="2" t="str">
        <f t="shared" si="91"/>
        <v/>
      </c>
      <c r="O1167" s="2">
        <f t="shared" si="94"/>
        <v>0</v>
      </c>
    </row>
    <row r="1168" spans="1:15" x14ac:dyDescent="0.35">
      <c r="A1168" s="2">
        <v>401</v>
      </c>
      <c r="B1168" s="2">
        <v>2007</v>
      </c>
      <c r="C1168" s="3">
        <v>0</v>
      </c>
      <c r="D1168" s="3">
        <v>271029.76771137503</v>
      </c>
      <c r="E1168" s="3">
        <f t="shared" si="92"/>
        <v>12.509983937782845</v>
      </c>
      <c r="F1168" s="3">
        <v>420654.43206144898</v>
      </c>
      <c r="G1168" s="3">
        <f t="shared" si="90"/>
        <v>12.949566949144657</v>
      </c>
      <c r="H1168" s="3">
        <v>0.56595149004384104</v>
      </c>
      <c r="I1168" s="3">
        <v>6.1320610358775003</v>
      </c>
      <c r="J1168" s="3">
        <v>94.465000000000003</v>
      </c>
      <c r="K1168" s="3">
        <v>0.15896247995732399</v>
      </c>
      <c r="L1168" s="3">
        <v>6.4260000000000002</v>
      </c>
      <c r="M1168" s="2">
        <f t="shared" si="93"/>
        <v>1.8603522606936667</v>
      </c>
      <c r="N1168" s="2">
        <f t="shared" si="91"/>
        <v>-0.1263959415622935</v>
      </c>
      <c r="O1168" s="2">
        <f t="shared" si="94"/>
        <v>0</v>
      </c>
    </row>
    <row r="1169" spans="1:15" x14ac:dyDescent="0.35">
      <c r="A1169" s="2">
        <v>401</v>
      </c>
      <c r="B1169" s="2">
        <v>2008</v>
      </c>
      <c r="C1169" s="3">
        <v>0</v>
      </c>
      <c r="D1169" s="3">
        <v>183394.44545991</v>
      </c>
      <c r="E1169" s="3">
        <f t="shared" si="92"/>
        <v>12.119394551867721</v>
      </c>
      <c r="F1169" s="3">
        <v>393254.83501410502</v>
      </c>
      <c r="G1169" s="3">
        <f t="shared" si="90"/>
        <v>12.882213115858558</v>
      </c>
      <c r="H1169" s="3">
        <v>0.553561784402678</v>
      </c>
      <c r="I1169" s="3">
        <v>1.71537367543524</v>
      </c>
      <c r="J1169" s="3">
        <v>96.721000000000004</v>
      </c>
      <c r="K1169" s="3">
        <v>0.12536403027734799</v>
      </c>
      <c r="L1169" s="3">
        <v>7.0490000000000004</v>
      </c>
      <c r="M1169" s="2">
        <f t="shared" si="93"/>
        <v>1.9528857627917386</v>
      </c>
      <c r="N1169" s="2">
        <f t="shared" si="91"/>
        <v>-0.39058938591512415</v>
      </c>
      <c r="O1169" s="2">
        <f t="shared" si="94"/>
        <v>0</v>
      </c>
    </row>
    <row r="1170" spans="1:15" x14ac:dyDescent="0.35">
      <c r="A1170" s="2">
        <v>401</v>
      </c>
      <c r="B1170" s="2">
        <v>2009</v>
      </c>
      <c r="C1170" s="3">
        <v>0</v>
      </c>
      <c r="D1170" s="3">
        <v>140004.93956040201</v>
      </c>
      <c r="E1170" s="3">
        <f t="shared" si="92"/>
        <v>11.849432983543325</v>
      </c>
      <c r="F1170" s="3">
        <v>249944.154109772</v>
      </c>
      <c r="G1170" s="3">
        <f t="shared" si="90"/>
        <v>12.428992788329648</v>
      </c>
      <c r="H1170" s="3">
        <v>0.421992415290941</v>
      </c>
      <c r="I1170" s="3">
        <v>-5.38307628598458</v>
      </c>
      <c r="J1170" s="3">
        <v>106.105</v>
      </c>
      <c r="K1170" s="3">
        <v>0.15828480828993499</v>
      </c>
      <c r="L1170" s="3">
        <v>15.247999999999999</v>
      </c>
      <c r="M1170" s="2">
        <f t="shared" si="93"/>
        <v>2.7244483469118461</v>
      </c>
      <c r="N1170" s="2">
        <f t="shared" si="91"/>
        <v>-0.26996156832439588</v>
      </c>
      <c r="O1170" s="2">
        <f t="shared" si="94"/>
        <v>0</v>
      </c>
    </row>
    <row r="1171" spans="1:15" x14ac:dyDescent="0.35">
      <c r="A1171" s="2">
        <v>401</v>
      </c>
      <c r="B1171" s="2">
        <v>2011</v>
      </c>
      <c r="C1171" s="3">
        <v>0</v>
      </c>
      <c r="D1171" s="3">
        <v>140657.561281929</v>
      </c>
      <c r="E1171" s="3">
        <f t="shared" si="92"/>
        <v>11.854083572031694</v>
      </c>
      <c r="F1171" s="3">
        <v>278712.72667390702</v>
      </c>
      <c r="G1171" s="3">
        <f t="shared" si="90"/>
        <v>12.537936876847642</v>
      </c>
      <c r="H1171" s="3">
        <v>0.382838487215023</v>
      </c>
      <c r="I1171" s="3">
        <v>2.8508169031286901</v>
      </c>
      <c r="J1171" s="3">
        <v>84.031999999999996</v>
      </c>
      <c r="K1171" s="3">
        <v>0.10822399334571201</v>
      </c>
      <c r="L1171" s="3">
        <v>13.692</v>
      </c>
      <c r="M1171" s="2">
        <f t="shared" si="93"/>
        <v>2.6168117206679389</v>
      </c>
      <c r="N1171" s="2">
        <f t="shared" si="91"/>
        <v>4.6505884883689674E-3</v>
      </c>
      <c r="O1171" s="2">
        <f t="shared" si="94"/>
        <v>0</v>
      </c>
    </row>
    <row r="1172" spans="1:15" x14ac:dyDescent="0.35">
      <c r="A1172" s="2">
        <v>402</v>
      </c>
      <c r="B1172" s="2">
        <v>2006</v>
      </c>
      <c r="C1172" s="3">
        <v>0</v>
      </c>
      <c r="D1172" s="3">
        <v>206033.889453799</v>
      </c>
      <c r="E1172" s="3">
        <f t="shared" si="92"/>
        <v>12.235795946152763</v>
      </c>
      <c r="F1172" s="3">
        <v>514032.48883506702</v>
      </c>
      <c r="G1172" s="3">
        <f t="shared" si="90"/>
        <v>13.150041750290095</v>
      </c>
      <c r="H1172" s="3">
        <v>0.72012260620414703</v>
      </c>
      <c r="I1172" s="3">
        <v>3.8522011126526898</v>
      </c>
      <c r="J1172" s="3">
        <v>58.204999999999998</v>
      </c>
      <c r="K1172" s="3">
        <v>0.11402928147761</v>
      </c>
      <c r="L1172" s="3">
        <v>0.33200000000000002</v>
      </c>
      <c r="M1172" s="2">
        <f t="shared" si="93"/>
        <v>-1.1026203100656484</v>
      </c>
      <c r="N1172" s="2" t="str">
        <f t="shared" si="91"/>
        <v/>
      </c>
      <c r="O1172" s="2">
        <f t="shared" si="94"/>
        <v>0</v>
      </c>
    </row>
    <row r="1173" spans="1:15" x14ac:dyDescent="0.35">
      <c r="A1173" s="2">
        <v>402</v>
      </c>
      <c r="B1173" s="2">
        <v>2007</v>
      </c>
      <c r="C1173" s="3">
        <v>0</v>
      </c>
      <c r="D1173" s="3">
        <v>201089.20786437401</v>
      </c>
      <c r="E1173" s="3">
        <f t="shared" si="92"/>
        <v>12.211503908802916</v>
      </c>
      <c r="F1173" s="3">
        <v>501181.96649011603</v>
      </c>
      <c r="G1173" s="3">
        <f t="shared" si="90"/>
        <v>13.124724520690561</v>
      </c>
      <c r="H1173" s="3">
        <v>0.59211982526904094</v>
      </c>
      <c r="I1173" s="3">
        <v>2.6579742845802099</v>
      </c>
      <c r="J1173" s="3">
        <v>89.808999999999997</v>
      </c>
      <c r="K1173" s="3">
        <v>0.140253548313204</v>
      </c>
      <c r="L1173" s="3">
        <v>0.50700000000000001</v>
      </c>
      <c r="M1173" s="2">
        <f t="shared" si="93"/>
        <v>-0.67924427539095389</v>
      </c>
      <c r="N1173" s="2">
        <f t="shared" si="91"/>
        <v>-2.4292037349846751E-2</v>
      </c>
      <c r="O1173" s="2">
        <f t="shared" si="94"/>
        <v>0</v>
      </c>
    </row>
    <row r="1174" spans="1:15" x14ac:dyDescent="0.35">
      <c r="A1174" s="2">
        <v>402</v>
      </c>
      <c r="B1174" s="2">
        <v>2008</v>
      </c>
      <c r="C1174" s="3">
        <v>0</v>
      </c>
      <c r="D1174" s="3">
        <v>198201.08571508201</v>
      </c>
      <c r="E1174" s="3">
        <f t="shared" si="92"/>
        <v>12.197037378739317</v>
      </c>
      <c r="F1174" s="3">
        <v>772937.28802388196</v>
      </c>
      <c r="G1174" s="3">
        <f t="shared" si="90"/>
        <v>13.557953196236951</v>
      </c>
      <c r="H1174" s="3">
        <v>0.77470057737817799</v>
      </c>
      <c r="I1174" s="3">
        <v>2.34028877980146</v>
      </c>
      <c r="J1174" s="3">
        <v>93.92</v>
      </c>
      <c r="K1174" s="3">
        <v>9.7659292887650906E-2</v>
      </c>
      <c r="L1174" s="3">
        <v>1.577</v>
      </c>
      <c r="M1174" s="2">
        <f t="shared" si="93"/>
        <v>0.45552430798090132</v>
      </c>
      <c r="N1174" s="2">
        <f t="shared" si="91"/>
        <v>-1.4466530063598881E-2</v>
      </c>
      <c r="O1174" s="2">
        <f t="shared" si="94"/>
        <v>0</v>
      </c>
    </row>
    <row r="1175" spans="1:15" x14ac:dyDescent="0.35">
      <c r="A1175" s="2">
        <v>402</v>
      </c>
      <c r="B1175" s="2">
        <v>2009</v>
      </c>
      <c r="C1175" s="3">
        <v>60.75</v>
      </c>
      <c r="D1175" s="3">
        <v>88503.494840607003</v>
      </c>
      <c r="E1175" s="3">
        <f t="shared" si="92"/>
        <v>11.390797319940695</v>
      </c>
      <c r="F1175" s="3">
        <v>301902.33190372202</v>
      </c>
      <c r="G1175" s="3">
        <f t="shared" si="90"/>
        <v>12.617858839758251</v>
      </c>
      <c r="H1175" s="3">
        <v>0.45071274432467001</v>
      </c>
      <c r="I1175" s="3">
        <v>5.6590572435592197</v>
      </c>
      <c r="J1175" s="3">
        <v>96.582999999999998</v>
      </c>
      <c r="K1175" s="3">
        <v>0.28246695522699999</v>
      </c>
      <c r="L1175" s="3">
        <v>9.8680000000000003</v>
      </c>
      <c r="M1175" s="2">
        <f t="shared" si="93"/>
        <v>2.2892971986671102</v>
      </c>
      <c r="N1175" s="2">
        <f t="shared" si="91"/>
        <v>-0.80624005879862182</v>
      </c>
      <c r="O1175" s="2">
        <f t="shared" si="94"/>
        <v>1</v>
      </c>
    </row>
    <row r="1176" spans="1:15" x14ac:dyDescent="0.35">
      <c r="A1176" s="2">
        <v>402</v>
      </c>
      <c r="B1176" s="2">
        <v>2010</v>
      </c>
      <c r="C1176" s="3">
        <v>60.3</v>
      </c>
      <c r="D1176" s="3">
        <v>60019.980012472697</v>
      </c>
      <c r="E1176" s="3">
        <f t="shared" si="92"/>
        <v>11.002432785979853</v>
      </c>
      <c r="F1176" s="3">
        <v>725979.35286400095</v>
      </c>
      <c r="G1176" s="3">
        <f t="shared" si="90"/>
        <v>13.495276853821254</v>
      </c>
      <c r="H1176" s="3">
        <v>0.732466883046476</v>
      </c>
      <c r="I1176" s="3">
        <v>5.0700724468456198</v>
      </c>
      <c r="J1176" s="3">
        <v>77.754999999999995</v>
      </c>
      <c r="K1176" s="3">
        <v>0.22929420086713101</v>
      </c>
      <c r="L1176" s="3">
        <v>26.928000000000001</v>
      </c>
      <c r="M1176" s="2">
        <f t="shared" si="93"/>
        <v>3.2931666374484503</v>
      </c>
      <c r="N1176" s="2">
        <f t="shared" si="91"/>
        <v>-0.38836453396084281</v>
      </c>
      <c r="O1176" s="2">
        <f t="shared" si="94"/>
        <v>1</v>
      </c>
    </row>
    <row r="1177" spans="1:15" x14ac:dyDescent="0.35">
      <c r="A1177" s="2">
        <v>402</v>
      </c>
      <c r="B1177" s="2">
        <v>2011</v>
      </c>
      <c r="C1177" s="3">
        <v>60.3</v>
      </c>
      <c r="D1177" s="3">
        <v>24914.0418822225</v>
      </c>
      <c r="E1177" s="3">
        <f t="shared" si="92"/>
        <v>10.123186854516412</v>
      </c>
      <c r="F1177" s="3">
        <v>266969.50335229398</v>
      </c>
      <c r="G1177" s="3">
        <f t="shared" si="90"/>
        <v>12.494889711204495</v>
      </c>
      <c r="H1177" s="3">
        <v>0.27224611555723399</v>
      </c>
      <c r="I1177" s="3">
        <v>1.6240358043631999</v>
      </c>
      <c r="J1177" s="3">
        <v>99.41</v>
      </c>
      <c r="K1177" s="3">
        <v>0.59315234224164903</v>
      </c>
      <c r="L1177" s="3">
        <v>11.936999999999999</v>
      </c>
      <c r="M1177" s="2">
        <f t="shared" si="93"/>
        <v>2.4796428201129013</v>
      </c>
      <c r="N1177" s="2">
        <f t="shared" si="91"/>
        <v>-0.87924593146344066</v>
      </c>
      <c r="O1177" s="2">
        <f t="shared" si="94"/>
        <v>1</v>
      </c>
    </row>
    <row r="1178" spans="1:15" x14ac:dyDescent="0.35">
      <c r="A1178" s="2">
        <v>403</v>
      </c>
      <c r="B1178" s="2">
        <v>2005</v>
      </c>
      <c r="C1178" s="3">
        <v>0</v>
      </c>
      <c r="D1178" s="3">
        <v>42831.5835088491</v>
      </c>
      <c r="E1178" s="3">
        <f t="shared" si="92"/>
        <v>10.665031041881354</v>
      </c>
      <c r="F1178" s="3">
        <v>98879.392715647802</v>
      </c>
      <c r="G1178" s="3">
        <f t="shared" si="90"/>
        <v>11.501656131042882</v>
      </c>
      <c r="H1178" s="3">
        <v>0.766187654515326</v>
      </c>
      <c r="I1178" s="3">
        <v>1.5438180517470801</v>
      </c>
      <c r="J1178" s="3">
        <v>57.334000000000003</v>
      </c>
      <c r="K1178" s="3">
        <v>0.10649171678386</v>
      </c>
      <c r="L1178" s="3">
        <v>13.79</v>
      </c>
      <c r="M1178" s="2">
        <f t="shared" si="93"/>
        <v>2.6239436918052106</v>
      </c>
      <c r="N1178" s="2" t="str">
        <f t="shared" si="91"/>
        <v/>
      </c>
      <c r="O1178" s="2">
        <f t="shared" si="94"/>
        <v>0</v>
      </c>
    </row>
    <row r="1179" spans="1:15" x14ac:dyDescent="0.35">
      <c r="A1179" s="2">
        <v>403</v>
      </c>
      <c r="B1179" s="2">
        <v>2006</v>
      </c>
      <c r="C1179" s="3">
        <v>0</v>
      </c>
      <c r="D1179" s="3">
        <v>84493.013132751003</v>
      </c>
      <c r="E1179" s="3">
        <f t="shared" si="92"/>
        <v>11.344424125107173</v>
      </c>
      <c r="F1179" s="3">
        <v>155368.175265342</v>
      </c>
      <c r="G1179" s="3">
        <f t="shared" si="90"/>
        <v>11.953552903570547</v>
      </c>
      <c r="H1179" s="3">
        <v>0.80398874118036701</v>
      </c>
      <c r="I1179" s="3">
        <v>1.2607140281812701</v>
      </c>
      <c r="J1179" s="3">
        <v>49.267000000000003</v>
      </c>
      <c r="K1179" s="3">
        <v>8.1186453728475702E-2</v>
      </c>
      <c r="L1179" s="3">
        <v>10.436</v>
      </c>
      <c r="M1179" s="2">
        <f t="shared" si="93"/>
        <v>2.3452613672744822</v>
      </c>
      <c r="N1179" s="2">
        <f t="shared" si="91"/>
        <v>0.67939308322581837</v>
      </c>
      <c r="O1179" s="2">
        <f t="shared" si="94"/>
        <v>0</v>
      </c>
    </row>
    <row r="1180" spans="1:15" x14ac:dyDescent="0.35">
      <c r="A1180" s="2">
        <v>403</v>
      </c>
      <c r="B1180" s="2">
        <v>2007</v>
      </c>
      <c r="C1180" s="3">
        <v>0</v>
      </c>
      <c r="D1180" s="3">
        <v>111803.413653832</v>
      </c>
      <c r="E1180" s="3">
        <f t="shared" si="92"/>
        <v>11.624497372813311</v>
      </c>
      <c r="F1180" s="3">
        <v>224947.768040936</v>
      </c>
      <c r="G1180" s="3">
        <f t="shared" si="90"/>
        <v>12.323623512197139</v>
      </c>
      <c r="H1180" s="3">
        <v>0.83796292858626698</v>
      </c>
      <c r="I1180" s="3">
        <v>2.4024501536054799</v>
      </c>
      <c r="J1180" s="3">
        <v>63.317</v>
      </c>
      <c r="K1180" s="3">
        <v>7.7787052442828006E-2</v>
      </c>
      <c r="L1180" s="3">
        <v>6.5069999999999997</v>
      </c>
      <c r="M1180" s="2">
        <f t="shared" si="93"/>
        <v>1.8728785205128469</v>
      </c>
      <c r="N1180" s="2">
        <f t="shared" si="91"/>
        <v>0.28007324770613806</v>
      </c>
      <c r="O1180" s="2">
        <f t="shared" si="94"/>
        <v>0</v>
      </c>
    </row>
    <row r="1181" spans="1:15" x14ac:dyDescent="0.35">
      <c r="A1181" s="2">
        <v>403</v>
      </c>
      <c r="B1181" s="2">
        <v>2008</v>
      </c>
      <c r="C1181" s="3">
        <v>0</v>
      </c>
      <c r="D1181" s="3">
        <v>99737.549180615606</v>
      </c>
      <c r="E1181" s="3">
        <f t="shared" si="92"/>
        <v>11.51029750671696</v>
      </c>
      <c r="F1181" s="3">
        <v>187539.48786022101</v>
      </c>
      <c r="G1181" s="3">
        <f t="shared" si="90"/>
        <v>12.14174470414031</v>
      </c>
      <c r="H1181" s="3">
        <v>0.84281100583758795</v>
      </c>
      <c r="I1181" s="3">
        <v>1.2359924754786</v>
      </c>
      <c r="J1181" s="3">
        <v>96.275999999999996</v>
      </c>
      <c r="K1181" s="3">
        <v>6.9022873927968895E-2</v>
      </c>
      <c r="L1181" s="3">
        <v>6.1890000000000001</v>
      </c>
      <c r="M1181" s="2">
        <f t="shared" si="93"/>
        <v>1.8227735227572244</v>
      </c>
      <c r="N1181" s="2">
        <f t="shared" si="91"/>
        <v>-0.11419986609635124</v>
      </c>
      <c r="O1181" s="2">
        <f t="shared" si="94"/>
        <v>0</v>
      </c>
    </row>
    <row r="1182" spans="1:15" x14ac:dyDescent="0.35">
      <c r="A1182" s="2">
        <v>403</v>
      </c>
      <c r="B1182" s="2">
        <v>2009</v>
      </c>
      <c r="C1182" s="3">
        <v>0</v>
      </c>
      <c r="D1182" s="3">
        <v>135662.11223618299</v>
      </c>
      <c r="E1182" s="3">
        <f t="shared" si="92"/>
        <v>11.817922604452447</v>
      </c>
      <c r="F1182" s="3">
        <v>234698.820018042</v>
      </c>
      <c r="G1182" s="3">
        <f t="shared" si="90"/>
        <v>12.36605835420842</v>
      </c>
      <c r="H1182" s="3">
        <v>0.78298742158886503</v>
      </c>
      <c r="I1182" s="3">
        <v>0.904787076293463</v>
      </c>
      <c r="J1182" s="3">
        <v>98.772000000000006</v>
      </c>
      <c r="K1182" s="3">
        <v>8.2171024915362004E-2</v>
      </c>
      <c r="L1182" s="3">
        <v>5.7080000000000002</v>
      </c>
      <c r="M1182" s="2">
        <f t="shared" si="93"/>
        <v>1.74186869961459</v>
      </c>
      <c r="N1182" s="2">
        <f t="shared" si="91"/>
        <v>0.30762509773548707</v>
      </c>
      <c r="O1182" s="2">
        <f t="shared" si="94"/>
        <v>0</v>
      </c>
    </row>
    <row r="1183" spans="1:15" x14ac:dyDescent="0.35">
      <c r="A1183" s="2">
        <v>403</v>
      </c>
      <c r="B1183" s="2">
        <v>2010</v>
      </c>
      <c r="C1183" s="3">
        <v>0</v>
      </c>
      <c r="D1183" s="3">
        <v>123221.353021879</v>
      </c>
      <c r="E1183" s="3">
        <f t="shared" si="92"/>
        <v>11.721737635046168</v>
      </c>
      <c r="F1183" s="3">
        <v>242727.03956866299</v>
      </c>
      <c r="G1183" s="3">
        <f t="shared" si="90"/>
        <v>12.399692796999059</v>
      </c>
      <c r="H1183" s="3">
        <v>0.71964299618469196</v>
      </c>
      <c r="I1183" s="3">
        <v>1.95964403436372</v>
      </c>
      <c r="J1183" s="3">
        <v>90.736999999999995</v>
      </c>
      <c r="K1183" s="3">
        <v>8.27605775303452E-2</v>
      </c>
      <c r="L1183" s="3">
        <v>8.343</v>
      </c>
      <c r="M1183" s="2">
        <f t="shared" si="93"/>
        <v>2.1214228639199373</v>
      </c>
      <c r="N1183" s="2">
        <f t="shared" si="91"/>
        <v>-9.6184969406278853E-2</v>
      </c>
      <c r="O1183" s="2">
        <f t="shared" si="94"/>
        <v>0</v>
      </c>
    </row>
    <row r="1184" spans="1:15" x14ac:dyDescent="0.35">
      <c r="A1184" s="2">
        <v>403</v>
      </c>
      <c r="B1184" s="2">
        <v>2011</v>
      </c>
      <c r="C1184" s="3">
        <v>0</v>
      </c>
      <c r="D1184" s="3">
        <v>143333.47539154999</v>
      </c>
      <c r="E1184" s="3">
        <f t="shared" si="92"/>
        <v>11.872929190104982</v>
      </c>
      <c r="F1184" s="3">
        <v>266715.28001980501</v>
      </c>
      <c r="G1184" s="3">
        <f t="shared" si="90"/>
        <v>12.493937001441584</v>
      </c>
      <c r="H1184" s="3">
        <v>0.64923097096233395</v>
      </c>
      <c r="I1184" s="3">
        <v>0.64638126176752297</v>
      </c>
      <c r="J1184" s="3">
        <v>96.897999999999996</v>
      </c>
      <c r="K1184" s="3">
        <v>8.6293982945763903E-2</v>
      </c>
      <c r="L1184" s="3">
        <v>5.5430000000000001</v>
      </c>
      <c r="M1184" s="2">
        <f t="shared" si="93"/>
        <v>1.7125358704376676</v>
      </c>
      <c r="N1184" s="2">
        <f t="shared" si="91"/>
        <v>0.15119155505881388</v>
      </c>
      <c r="O1184" s="2">
        <f t="shared" si="94"/>
        <v>0</v>
      </c>
    </row>
    <row r="1185" spans="1:15" x14ac:dyDescent="0.35">
      <c r="A1185" s="2">
        <v>404</v>
      </c>
      <c r="B1185" s="2">
        <v>2005</v>
      </c>
      <c r="C1185" s="3">
        <v>0</v>
      </c>
      <c r="D1185" s="3">
        <v>64601.757281273603</v>
      </c>
      <c r="E1185" s="3">
        <f t="shared" si="92"/>
        <v>11.075996891897207</v>
      </c>
      <c r="F1185" s="3">
        <v>92979.418522641106</v>
      </c>
      <c r="G1185" s="3">
        <f t="shared" si="90"/>
        <v>11.4401334414354</v>
      </c>
      <c r="H1185" s="3">
        <v>0.42946363846975799</v>
      </c>
      <c r="I1185" s="3">
        <v>1.6198461986861801</v>
      </c>
      <c r="J1185" s="3">
        <v>76.888000000000005</v>
      </c>
      <c r="K1185" s="3">
        <v>0.107219245342241</v>
      </c>
      <c r="L1185" s="3">
        <v>2.9039999999999999</v>
      </c>
      <c r="M1185" s="2">
        <f t="shared" si="93"/>
        <v>1.0660890969625496</v>
      </c>
      <c r="N1185" s="2" t="str">
        <f t="shared" si="91"/>
        <v/>
      </c>
      <c r="O1185" s="2">
        <f t="shared" si="94"/>
        <v>0</v>
      </c>
    </row>
    <row r="1186" spans="1:15" x14ac:dyDescent="0.35">
      <c r="A1186" s="2">
        <v>404</v>
      </c>
      <c r="B1186" s="2">
        <v>2006</v>
      </c>
      <c r="C1186" s="3">
        <v>0</v>
      </c>
      <c r="D1186" s="3">
        <v>107490.305081785</v>
      </c>
      <c r="E1186" s="3">
        <f t="shared" si="92"/>
        <v>11.585155937197197</v>
      </c>
      <c r="F1186" s="3">
        <v>161309.020822883</v>
      </c>
      <c r="G1186" s="3">
        <f t="shared" si="90"/>
        <v>11.991077188295844</v>
      </c>
      <c r="H1186" s="3">
        <v>0.41889498719700502</v>
      </c>
      <c r="I1186" s="3">
        <v>1.3630550514615301</v>
      </c>
      <c r="J1186" s="3">
        <v>69.701999999999998</v>
      </c>
      <c r="K1186" s="3">
        <v>7.4772027600598895E-2</v>
      </c>
      <c r="L1186" s="3">
        <v>3.26</v>
      </c>
      <c r="M1186" s="2">
        <f t="shared" si="93"/>
        <v>1.1817271953786161</v>
      </c>
      <c r="N1186" s="2">
        <f t="shared" si="91"/>
        <v>0.5091590452999899</v>
      </c>
      <c r="O1186" s="2">
        <f t="shared" si="94"/>
        <v>0</v>
      </c>
    </row>
    <row r="1187" spans="1:15" x14ac:dyDescent="0.35">
      <c r="A1187" s="2">
        <v>404</v>
      </c>
      <c r="B1187" s="2">
        <v>2007</v>
      </c>
      <c r="C1187" s="3">
        <v>0</v>
      </c>
      <c r="D1187" s="3">
        <v>158257.81311897899</v>
      </c>
      <c r="E1187" s="3">
        <f t="shared" si="92"/>
        <v>11.971980710787532</v>
      </c>
      <c r="F1187" s="3">
        <v>231123.55074299499</v>
      </c>
      <c r="G1187" s="3">
        <f t="shared" si="90"/>
        <v>12.350707698223017</v>
      </c>
      <c r="H1187" s="3">
        <v>0.38381955173486598</v>
      </c>
      <c r="I1187" s="3">
        <v>1.97558522916059</v>
      </c>
      <c r="J1187" s="3">
        <v>68.031000000000006</v>
      </c>
      <c r="K1187" s="3">
        <v>0.120263413714117</v>
      </c>
      <c r="L1187" s="3">
        <v>2.8929999999999998</v>
      </c>
      <c r="M1187" s="2">
        <f t="shared" si="93"/>
        <v>1.0622940259939979</v>
      </c>
      <c r="N1187" s="2">
        <f t="shared" si="91"/>
        <v>0.38682477359033562</v>
      </c>
      <c r="O1187" s="2">
        <f t="shared" si="94"/>
        <v>0</v>
      </c>
    </row>
    <row r="1188" spans="1:15" x14ac:dyDescent="0.35">
      <c r="A1188" s="2">
        <v>404</v>
      </c>
      <c r="B1188" s="2">
        <v>2008</v>
      </c>
      <c r="C1188" s="3">
        <v>0</v>
      </c>
      <c r="D1188" s="3">
        <v>130918.405401763</v>
      </c>
      <c r="E1188" s="3">
        <f t="shared" si="92"/>
        <v>11.782329548597181</v>
      </c>
      <c r="F1188" s="3">
        <v>194219.86001392099</v>
      </c>
      <c r="G1188" s="3">
        <f t="shared" si="90"/>
        <v>12.176746095387715</v>
      </c>
      <c r="H1188" s="3">
        <v>0.32202247462741301</v>
      </c>
      <c r="I1188" s="3">
        <v>3.1608285431237899</v>
      </c>
      <c r="J1188" s="3">
        <v>93.614000000000004</v>
      </c>
      <c r="K1188" s="3">
        <v>0.13428645082056301</v>
      </c>
      <c r="L1188" s="3">
        <v>3.7040000000000002</v>
      </c>
      <c r="M1188" s="2">
        <f t="shared" si="93"/>
        <v>1.309413316783933</v>
      </c>
      <c r="N1188" s="2">
        <f t="shared" si="91"/>
        <v>-0.18965116219035139</v>
      </c>
      <c r="O1188" s="2">
        <f t="shared" si="94"/>
        <v>0</v>
      </c>
    </row>
    <row r="1189" spans="1:15" x14ac:dyDescent="0.35">
      <c r="A1189" s="2">
        <v>404</v>
      </c>
      <c r="B1189" s="2">
        <v>2009</v>
      </c>
      <c r="C1189" s="3">
        <v>0</v>
      </c>
      <c r="D1189" s="3">
        <v>136842.04855645401</v>
      </c>
      <c r="E1189" s="3">
        <f t="shared" si="92"/>
        <v>11.826582609430041</v>
      </c>
      <c r="F1189" s="3">
        <v>224355.66576119899</v>
      </c>
      <c r="G1189" s="3">
        <f t="shared" si="90"/>
        <v>12.320987865202472</v>
      </c>
      <c r="H1189" s="3">
        <v>0.31391202123774897</v>
      </c>
      <c r="I1189" s="3">
        <v>2.0067178839196602</v>
      </c>
      <c r="J1189" s="3">
        <v>95.340999999999994</v>
      </c>
      <c r="K1189" s="3">
        <v>0.14461958666247701</v>
      </c>
      <c r="L1189" s="3">
        <v>3.6640000000000001</v>
      </c>
      <c r="M1189" s="2">
        <f t="shared" si="93"/>
        <v>1.2985554468118838</v>
      </c>
      <c r="N1189" s="2">
        <f t="shared" si="91"/>
        <v>4.4253060832859958E-2</v>
      </c>
      <c r="O1189" s="2">
        <f t="shared" si="94"/>
        <v>0</v>
      </c>
    </row>
    <row r="1190" spans="1:15" x14ac:dyDescent="0.35">
      <c r="A1190" s="2">
        <v>404</v>
      </c>
      <c r="B1190" s="2">
        <v>2010</v>
      </c>
      <c r="C1190" s="3">
        <v>0</v>
      </c>
      <c r="D1190" s="3">
        <v>170919.73912578801</v>
      </c>
      <c r="E1190" s="3">
        <f t="shared" si="92"/>
        <v>12.048949363462553</v>
      </c>
      <c r="F1190" s="3">
        <v>273835.18912190199</v>
      </c>
      <c r="G1190" s="3">
        <f t="shared" si="90"/>
        <v>12.520281704841674</v>
      </c>
      <c r="H1190" s="3">
        <v>0.30117841059196299</v>
      </c>
      <c r="I1190" s="3">
        <v>1.0581682812407101</v>
      </c>
      <c r="J1190" s="3">
        <v>94.4</v>
      </c>
      <c r="K1190" s="3">
        <v>0.140006144519874</v>
      </c>
      <c r="L1190" s="3">
        <v>2.9060000000000001</v>
      </c>
      <c r="M1190" s="2">
        <f t="shared" si="93"/>
        <v>1.0667775651480913</v>
      </c>
      <c r="N1190" s="2">
        <f t="shared" si="91"/>
        <v>0.22236675403251205</v>
      </c>
      <c r="O1190" s="2">
        <f t="shared" si="94"/>
        <v>0</v>
      </c>
    </row>
    <row r="1191" spans="1:15" x14ac:dyDescent="0.35">
      <c r="A1191" s="2">
        <v>404</v>
      </c>
      <c r="B1191" s="2">
        <v>2011</v>
      </c>
      <c r="C1191" s="3">
        <v>0</v>
      </c>
      <c r="D1191" s="3">
        <v>166421.51975183899</v>
      </c>
      <c r="E1191" s="3">
        <f t="shared" si="92"/>
        <v>12.022279124439157</v>
      </c>
      <c r="F1191" s="3">
        <v>265655.43117746903</v>
      </c>
      <c r="G1191" s="3">
        <f t="shared" si="90"/>
        <v>12.48995537653164</v>
      </c>
      <c r="H1191" s="3">
        <v>0.331191295194742</v>
      </c>
      <c r="I1191" s="3">
        <v>1.06794414963798</v>
      </c>
      <c r="J1191" s="3">
        <v>93.358000000000004</v>
      </c>
      <c r="K1191" s="3">
        <v>0.139353020535669</v>
      </c>
      <c r="L1191" s="3">
        <v>3.1960000000000002</v>
      </c>
      <c r="M1191" s="2">
        <f t="shared" si="93"/>
        <v>1.1619000279040284</v>
      </c>
      <c r="N1191" s="2">
        <f t="shared" si="91"/>
        <v>-2.6670239023395936E-2</v>
      </c>
      <c r="O1191" s="2">
        <f t="shared" si="94"/>
        <v>0</v>
      </c>
    </row>
    <row r="1192" spans="1:15" x14ac:dyDescent="0.35">
      <c r="A1192" s="2">
        <v>405</v>
      </c>
      <c r="B1192" s="2">
        <v>2005</v>
      </c>
      <c r="C1192" s="3">
        <v>0</v>
      </c>
      <c r="D1192" s="3">
        <v>34101.451982092098</v>
      </c>
      <c r="E1192" s="3">
        <f t="shared" si="92"/>
        <v>10.437095242485103</v>
      </c>
      <c r="F1192" s="3">
        <v>47311.597596399501</v>
      </c>
      <c r="G1192" s="3">
        <f t="shared" si="90"/>
        <v>10.764510736738188</v>
      </c>
      <c r="H1192" s="3">
        <v>0.50037084742675797</v>
      </c>
      <c r="I1192" s="3">
        <v>5.1326752566190699</v>
      </c>
      <c r="J1192" s="3">
        <v>62.637</v>
      </c>
      <c r="K1192" s="3">
        <v>0.129236289293304</v>
      </c>
      <c r="L1192" s="3">
        <v>2.097</v>
      </c>
      <c r="M1192" s="2">
        <f t="shared" si="93"/>
        <v>0.74050775191978291</v>
      </c>
      <c r="N1192" s="2" t="str">
        <f t="shared" si="91"/>
        <v/>
      </c>
      <c r="O1192" s="2">
        <f t="shared" si="94"/>
        <v>0</v>
      </c>
    </row>
    <row r="1193" spans="1:15" x14ac:dyDescent="0.35">
      <c r="A1193" s="2">
        <v>405</v>
      </c>
      <c r="B1193" s="2">
        <v>2006</v>
      </c>
      <c r="C1193" s="3">
        <v>0</v>
      </c>
      <c r="D1193" s="3">
        <v>54020.302455961697</v>
      </c>
      <c r="E1193" s="3">
        <f t="shared" si="92"/>
        <v>10.89711522629357</v>
      </c>
      <c r="F1193" s="3">
        <v>78638.909108132095</v>
      </c>
      <c r="G1193" s="3">
        <f t="shared" si="90"/>
        <v>11.272621882752961</v>
      </c>
      <c r="H1193" s="3">
        <v>0.53283004507282405</v>
      </c>
      <c r="I1193" s="3">
        <v>4.5830075498068403</v>
      </c>
      <c r="J1193" s="3">
        <v>63.81</v>
      </c>
      <c r="K1193" s="3">
        <v>0.153588077940781</v>
      </c>
      <c r="L1193" s="3">
        <v>2.5609999999999999</v>
      </c>
      <c r="M1193" s="2">
        <f t="shared" si="93"/>
        <v>0.94039780721738819</v>
      </c>
      <c r="N1193" s="2">
        <f t="shared" si="91"/>
        <v>0.46001998380846665</v>
      </c>
      <c r="O1193" s="2">
        <f t="shared" si="94"/>
        <v>0</v>
      </c>
    </row>
    <row r="1194" spans="1:15" x14ac:dyDescent="0.35">
      <c r="A1194" s="2">
        <v>405</v>
      </c>
      <c r="B1194" s="2">
        <v>2007</v>
      </c>
      <c r="C1194" s="3">
        <v>0</v>
      </c>
      <c r="D1194" s="3">
        <v>107852.944810912</v>
      </c>
      <c r="E1194" s="3">
        <f t="shared" si="92"/>
        <v>11.588523956135422</v>
      </c>
      <c r="F1194" s="3">
        <v>153026.53504885701</v>
      </c>
      <c r="G1194" s="3">
        <f t="shared" si="90"/>
        <v>11.938366617028912</v>
      </c>
      <c r="H1194" s="3">
        <v>0.59260373460553595</v>
      </c>
      <c r="I1194" s="3">
        <v>3.3417904169617301</v>
      </c>
      <c r="J1194" s="3">
        <v>64.224000000000004</v>
      </c>
      <c r="K1194" s="3">
        <v>9.7164436587846195E-2</v>
      </c>
      <c r="L1194" s="3">
        <v>3.0329999999999999</v>
      </c>
      <c r="M1194" s="2">
        <f t="shared" si="93"/>
        <v>1.1095522287064441</v>
      </c>
      <c r="N1194" s="2">
        <f t="shared" si="91"/>
        <v>0.69140872984185187</v>
      </c>
      <c r="O1194" s="2">
        <f t="shared" si="94"/>
        <v>0</v>
      </c>
    </row>
    <row r="1195" spans="1:15" x14ac:dyDescent="0.35">
      <c r="A1195" s="2">
        <v>405</v>
      </c>
      <c r="B1195" s="2">
        <v>2008</v>
      </c>
      <c r="C1195" s="3">
        <v>0</v>
      </c>
      <c r="D1195" s="3">
        <v>70067.462089993103</v>
      </c>
      <c r="E1195" s="3">
        <f t="shared" si="92"/>
        <v>11.157213801071029</v>
      </c>
      <c r="F1195" s="3">
        <v>103589.879423708</v>
      </c>
      <c r="G1195" s="3">
        <f t="shared" si="90"/>
        <v>11.548194915075294</v>
      </c>
      <c r="H1195" s="3">
        <v>0.43711409713514998</v>
      </c>
      <c r="I1195" s="3">
        <v>3.8824555316358098</v>
      </c>
      <c r="J1195" s="3">
        <v>88.912999999999997</v>
      </c>
      <c r="K1195" s="3">
        <v>0.143523008944929</v>
      </c>
      <c r="L1195" s="3">
        <v>6.6230000000000002</v>
      </c>
      <c r="M1195" s="2">
        <f t="shared" si="93"/>
        <v>1.8905484395028425</v>
      </c>
      <c r="N1195" s="2">
        <f t="shared" si="91"/>
        <v>-0.43131015506439319</v>
      </c>
      <c r="O1195" s="2">
        <f t="shared" si="94"/>
        <v>0</v>
      </c>
    </row>
    <row r="1196" spans="1:15" x14ac:dyDescent="0.35">
      <c r="A1196" s="2">
        <v>405</v>
      </c>
      <c r="B1196" s="2">
        <v>2009</v>
      </c>
      <c r="C1196" s="3">
        <v>0</v>
      </c>
      <c r="D1196" s="3">
        <v>85369.875052381307</v>
      </c>
      <c r="E1196" s="3">
        <f t="shared" si="92"/>
        <v>11.354748566402266</v>
      </c>
      <c r="F1196" s="3">
        <v>142631.963098854</v>
      </c>
      <c r="G1196" s="3">
        <f t="shared" si="90"/>
        <v>11.868022906998815</v>
      </c>
      <c r="H1196" s="3">
        <v>0.600380042495269</v>
      </c>
      <c r="I1196" s="3">
        <v>1.4183941904040001</v>
      </c>
      <c r="J1196" s="3">
        <v>95.759</v>
      </c>
      <c r="K1196" s="3">
        <v>0.144470794524104</v>
      </c>
      <c r="L1196" s="3">
        <v>5.9950000000000001</v>
      </c>
      <c r="M1196" s="2">
        <f t="shared" si="93"/>
        <v>1.7909257884794776</v>
      </c>
      <c r="N1196" s="2">
        <f t="shared" si="91"/>
        <v>0.19753476533123759</v>
      </c>
      <c r="O1196" s="2">
        <f t="shared" si="94"/>
        <v>0</v>
      </c>
    </row>
    <row r="1197" spans="1:15" x14ac:dyDescent="0.35">
      <c r="A1197" s="2">
        <v>405</v>
      </c>
      <c r="B1197" s="2">
        <v>2010</v>
      </c>
      <c r="C1197" s="3">
        <v>0</v>
      </c>
      <c r="D1197" s="3">
        <v>126923.501062226</v>
      </c>
      <c r="E1197" s="3">
        <f t="shared" si="92"/>
        <v>11.75133983011203</v>
      </c>
      <c r="F1197" s="3">
        <v>173940.978045039</v>
      </c>
      <c r="G1197" s="3">
        <f t="shared" si="90"/>
        <v>12.066471314015374</v>
      </c>
      <c r="H1197" s="3">
        <v>0.56340944340337595</v>
      </c>
      <c r="I1197" s="3">
        <v>0.97840443885910899</v>
      </c>
      <c r="J1197" s="3">
        <v>94.704999999999998</v>
      </c>
      <c r="K1197" s="3">
        <v>0.118733708821919</v>
      </c>
      <c r="L1197" s="3">
        <v>5.008</v>
      </c>
      <c r="M1197" s="2">
        <f t="shared" si="93"/>
        <v>1.6110366337977975</v>
      </c>
      <c r="N1197" s="2">
        <f t="shared" si="91"/>
        <v>0.39659126370976416</v>
      </c>
      <c r="O1197" s="2">
        <f t="shared" si="94"/>
        <v>0</v>
      </c>
    </row>
    <row r="1198" spans="1:15" x14ac:dyDescent="0.35">
      <c r="A1198" s="2">
        <v>405</v>
      </c>
      <c r="B1198" s="2">
        <v>2011</v>
      </c>
      <c r="C1198" s="3">
        <v>0</v>
      </c>
      <c r="D1198" s="3">
        <v>146124.154951818</v>
      </c>
      <c r="E1198" s="3">
        <f t="shared" si="92"/>
        <v>11.892211915707643</v>
      </c>
      <c r="F1198" s="3">
        <v>264356.85777392198</v>
      </c>
      <c r="G1198" s="3">
        <f t="shared" si="90"/>
        <v>12.485055203350644</v>
      </c>
      <c r="H1198" s="3">
        <v>0.601844380268023</v>
      </c>
      <c r="I1198" s="3">
        <v>1.0169352128827001</v>
      </c>
      <c r="J1198" s="3">
        <v>94.055000000000007</v>
      </c>
      <c r="K1198" s="3">
        <v>7.86385329551679E-2</v>
      </c>
      <c r="L1198" s="3">
        <v>5.5279999999999898</v>
      </c>
      <c r="M1198" s="2">
        <f t="shared" si="93"/>
        <v>1.7098260864653669</v>
      </c>
      <c r="N1198" s="2">
        <f t="shared" si="91"/>
        <v>0.14087208559561226</v>
      </c>
      <c r="O1198" s="2">
        <f t="shared" si="94"/>
        <v>0</v>
      </c>
    </row>
    <row r="1199" spans="1:15" x14ac:dyDescent="0.35">
      <c r="A1199" s="2">
        <v>406</v>
      </c>
      <c r="B1199" s="2">
        <v>2005</v>
      </c>
      <c r="C1199" s="3">
        <v>0</v>
      </c>
      <c r="D1199" s="3">
        <v>42170.1051519178</v>
      </c>
      <c r="E1199" s="3">
        <f t="shared" si="92"/>
        <v>10.64946684026175</v>
      </c>
      <c r="F1199" s="3">
        <v>111731.195571754</v>
      </c>
      <c r="G1199" s="3">
        <f t="shared" si="90"/>
        <v>11.62385122602789</v>
      </c>
      <c r="H1199" s="3">
        <v>0.46992120098149698</v>
      </c>
      <c r="I1199" s="3">
        <v>2.4580032420131999</v>
      </c>
      <c r="J1199" s="3">
        <v>77.3</v>
      </c>
      <c r="K1199" s="3">
        <v>0.106390335778162</v>
      </c>
      <c r="L1199" s="3">
        <v>6.3310000000000004</v>
      </c>
      <c r="M1199" s="2">
        <f t="shared" si="93"/>
        <v>1.8454582015619896</v>
      </c>
      <c r="N1199" s="2" t="str">
        <f t="shared" si="91"/>
        <v/>
      </c>
      <c r="O1199" s="2">
        <f t="shared" si="94"/>
        <v>0</v>
      </c>
    </row>
    <row r="1200" spans="1:15" x14ac:dyDescent="0.35">
      <c r="A1200" s="2">
        <v>406</v>
      </c>
      <c r="B1200" s="2">
        <v>2006</v>
      </c>
      <c r="C1200" s="3">
        <v>0</v>
      </c>
      <c r="D1200" s="3">
        <v>73126.302397012696</v>
      </c>
      <c r="E1200" s="3">
        <f t="shared" si="92"/>
        <v>11.199943394932991</v>
      </c>
      <c r="F1200" s="3">
        <v>163645.87721681601</v>
      </c>
      <c r="G1200" s="3">
        <f t="shared" si="90"/>
        <v>12.005460086925252</v>
      </c>
      <c r="H1200" s="3">
        <v>0.45421000256209298</v>
      </c>
      <c r="I1200" s="3">
        <v>8.1155244308624592</v>
      </c>
      <c r="J1200" s="3">
        <v>56.677</v>
      </c>
      <c r="K1200" s="3">
        <v>0.13190883402460299</v>
      </c>
      <c r="L1200" s="3">
        <v>3.8319999999999999</v>
      </c>
      <c r="M1200" s="2">
        <f t="shared" si="93"/>
        <v>1.3433868601086141</v>
      </c>
      <c r="N1200" s="2">
        <f t="shared" si="91"/>
        <v>0.55047655467124024</v>
      </c>
      <c r="O1200" s="2">
        <f t="shared" si="94"/>
        <v>0</v>
      </c>
    </row>
    <row r="1201" spans="1:15" x14ac:dyDescent="0.35">
      <c r="A1201" s="2">
        <v>406</v>
      </c>
      <c r="B1201" s="2">
        <v>2007</v>
      </c>
      <c r="C1201" s="3">
        <v>0</v>
      </c>
      <c r="D1201" s="3">
        <v>97253.015067368702</v>
      </c>
      <c r="E1201" s="3">
        <f t="shared" si="92"/>
        <v>11.485071264263533</v>
      </c>
      <c r="F1201" s="3">
        <v>191203.56382268301</v>
      </c>
      <c r="G1201" s="3">
        <f t="shared" si="90"/>
        <v>12.161093918665703</v>
      </c>
      <c r="H1201" s="3">
        <v>0.46895130335214602</v>
      </c>
      <c r="I1201" s="3">
        <v>2.9331256055147201</v>
      </c>
      <c r="J1201" s="3">
        <v>79.540999999999997</v>
      </c>
      <c r="K1201" s="3">
        <v>0.12828208426399901</v>
      </c>
      <c r="L1201" s="3">
        <v>2.9350000000000001</v>
      </c>
      <c r="M1201" s="2">
        <f t="shared" si="93"/>
        <v>1.0767074532800598</v>
      </c>
      <c r="N1201" s="2">
        <f t="shared" si="91"/>
        <v>0.28512786933054279</v>
      </c>
      <c r="O1201" s="2">
        <f t="shared" si="94"/>
        <v>0</v>
      </c>
    </row>
    <row r="1202" spans="1:15" x14ac:dyDescent="0.35">
      <c r="A1202" s="2">
        <v>406</v>
      </c>
      <c r="B1202" s="2">
        <v>2008</v>
      </c>
      <c r="C1202" s="3">
        <v>0</v>
      </c>
      <c r="D1202" s="3">
        <v>101951.610323306</v>
      </c>
      <c r="E1202" s="3">
        <f t="shared" si="92"/>
        <v>11.532253571104008</v>
      </c>
      <c r="F1202" s="3">
        <v>189488.33817395201</v>
      </c>
      <c r="G1202" s="3">
        <f t="shared" si="90"/>
        <v>12.15208276163181</v>
      </c>
      <c r="H1202" s="3">
        <v>0.47645055191591201</v>
      </c>
      <c r="I1202" s="3">
        <v>2.4509977380186201</v>
      </c>
      <c r="J1202" s="3">
        <v>88.591999999999999</v>
      </c>
      <c r="K1202" s="3">
        <v>0.110934083531112</v>
      </c>
      <c r="L1202" s="3">
        <v>4.0410000000000004</v>
      </c>
      <c r="M1202" s="2">
        <f t="shared" si="93"/>
        <v>1.3964921860963366</v>
      </c>
      <c r="N1202" s="2">
        <f t="shared" si="91"/>
        <v>4.7182306840474197E-2</v>
      </c>
      <c r="O1202" s="2">
        <f t="shared" si="94"/>
        <v>0</v>
      </c>
    </row>
    <row r="1203" spans="1:15" x14ac:dyDescent="0.35">
      <c r="A1203" s="2">
        <v>406</v>
      </c>
      <c r="B1203" s="2">
        <v>2009</v>
      </c>
      <c r="C1203" s="3">
        <v>0</v>
      </c>
      <c r="D1203" s="3">
        <v>77765.587607085705</v>
      </c>
      <c r="E1203" s="3">
        <f t="shared" si="92"/>
        <v>11.261454293639732</v>
      </c>
      <c r="F1203" s="3">
        <v>228834.05965776701</v>
      </c>
      <c r="G1203" s="3">
        <f t="shared" si="90"/>
        <v>12.3407523895495</v>
      </c>
      <c r="H1203" s="3">
        <v>0.52444090910984098</v>
      </c>
      <c r="I1203" s="3">
        <v>1.0597277858459799</v>
      </c>
      <c r="J1203" s="3">
        <v>96.971999999999994</v>
      </c>
      <c r="K1203" s="3">
        <v>9.1896669996412494E-2</v>
      </c>
      <c r="L1203" s="3">
        <v>4.2439999999999998</v>
      </c>
      <c r="M1203" s="2">
        <f t="shared" si="93"/>
        <v>1.4455062207517366</v>
      </c>
      <c r="N1203" s="2">
        <f t="shared" si="91"/>
        <v>-0.27079927746427579</v>
      </c>
      <c r="O1203" s="2">
        <f t="shared" si="94"/>
        <v>0</v>
      </c>
    </row>
    <row r="1204" spans="1:15" x14ac:dyDescent="0.35">
      <c r="A1204" s="2">
        <v>406</v>
      </c>
      <c r="B1204" s="2">
        <v>2010</v>
      </c>
      <c r="C1204" s="3">
        <v>0</v>
      </c>
      <c r="D1204" s="3">
        <v>89836.954988598794</v>
      </c>
      <c r="E1204" s="3">
        <f t="shared" si="92"/>
        <v>11.405751695122412</v>
      </c>
      <c r="F1204" s="3">
        <v>216670.05972138001</v>
      </c>
      <c r="G1204" s="3">
        <f t="shared" si="90"/>
        <v>12.286131013333613</v>
      </c>
      <c r="H1204" s="3">
        <v>0.463840469622463</v>
      </c>
      <c r="I1204" s="3">
        <v>1.1063943718963101</v>
      </c>
      <c r="J1204" s="3">
        <v>93.203999999999894</v>
      </c>
      <c r="K1204" s="3">
        <v>0.12933501851764301</v>
      </c>
      <c r="L1204" s="3">
        <v>4.3739999999999899</v>
      </c>
      <c r="M1204" s="2">
        <f t="shared" si="93"/>
        <v>1.4756779222545737</v>
      </c>
      <c r="N1204" s="2">
        <f t="shared" si="91"/>
        <v>0.14429740148267989</v>
      </c>
      <c r="O1204" s="2">
        <f t="shared" si="94"/>
        <v>0</v>
      </c>
    </row>
    <row r="1205" spans="1:15" x14ac:dyDescent="0.35">
      <c r="A1205" s="2">
        <v>406</v>
      </c>
      <c r="B1205" s="2">
        <v>2011</v>
      </c>
      <c r="C1205" s="3">
        <v>0</v>
      </c>
      <c r="D1205" s="3">
        <v>116397.35634194499</v>
      </c>
      <c r="E1205" s="3">
        <f t="shared" si="92"/>
        <v>11.664765102182596</v>
      </c>
      <c r="F1205" s="3">
        <v>263274.24219942797</v>
      </c>
      <c r="G1205" s="3">
        <f t="shared" si="90"/>
        <v>12.480951513883353</v>
      </c>
      <c r="H1205" s="3">
        <v>0.46813931945669301</v>
      </c>
      <c r="I1205" s="3">
        <v>1.4814182995525</v>
      </c>
      <c r="J1205" s="3">
        <v>88.100999999999999</v>
      </c>
      <c r="K1205" s="3">
        <v>0.106831269486447</v>
      </c>
      <c r="L1205" s="3">
        <v>2.6880000000000002</v>
      </c>
      <c r="M1205" s="2">
        <f t="shared" si="93"/>
        <v>0.9887974226609032</v>
      </c>
      <c r="N1205" s="2">
        <f t="shared" si="91"/>
        <v>0.25901340706018416</v>
      </c>
      <c r="O1205" s="2">
        <f t="shared" si="94"/>
        <v>0</v>
      </c>
    </row>
    <row r="1206" spans="1:15" x14ac:dyDescent="0.35">
      <c r="A1206" s="2">
        <v>407</v>
      </c>
      <c r="B1206" s="2">
        <v>2005</v>
      </c>
      <c r="C1206" s="3">
        <v>0</v>
      </c>
      <c r="D1206" s="3">
        <v>61071.348028622597</v>
      </c>
      <c r="E1206" s="3">
        <f t="shared" si="92"/>
        <v>11.019798099473197</v>
      </c>
      <c r="F1206" s="3">
        <v>80509.201715916395</v>
      </c>
      <c r="G1206" s="3">
        <f t="shared" si="90"/>
        <v>11.296126763904121</v>
      </c>
      <c r="H1206" s="3">
        <v>0.76756819272449806</v>
      </c>
      <c r="I1206" s="3">
        <v>1.51800232689008</v>
      </c>
      <c r="J1206" s="3">
        <v>37.173999999999999</v>
      </c>
      <c r="K1206" s="3">
        <v>0.13623958682165399</v>
      </c>
      <c r="L1206" s="3">
        <v>3.3370000000000002</v>
      </c>
      <c r="M1206" s="2">
        <f t="shared" si="93"/>
        <v>1.2050721997692371</v>
      </c>
      <c r="N1206" s="2" t="str">
        <f t="shared" si="91"/>
        <v/>
      </c>
      <c r="O1206" s="2">
        <f t="shared" si="94"/>
        <v>0</v>
      </c>
    </row>
    <row r="1207" spans="1:15" x14ac:dyDescent="0.35">
      <c r="A1207" s="2">
        <v>407</v>
      </c>
      <c r="B1207" s="2">
        <v>2006</v>
      </c>
      <c r="C1207" s="3">
        <v>0</v>
      </c>
      <c r="D1207" s="3">
        <v>77062.370353907303</v>
      </c>
      <c r="E1207" s="3">
        <f t="shared" si="92"/>
        <v>11.252370377555339</v>
      </c>
      <c r="F1207" s="3">
        <v>107177.746931195</v>
      </c>
      <c r="G1207" s="3">
        <f t="shared" si="90"/>
        <v>11.582243921473113</v>
      </c>
      <c r="H1207" s="3">
        <v>0.74390030431152998</v>
      </c>
      <c r="I1207" s="3">
        <v>1.60433264779378</v>
      </c>
      <c r="J1207" s="3">
        <v>36.094000000000001</v>
      </c>
      <c r="K1207" s="3">
        <v>0.12131817775932</v>
      </c>
      <c r="L1207" s="3">
        <v>6.2590000000000003</v>
      </c>
      <c r="M1207" s="2">
        <f t="shared" si="93"/>
        <v>1.8340204279425645</v>
      </c>
      <c r="N1207" s="2">
        <f t="shared" si="91"/>
        <v>0.23257227808214154</v>
      </c>
      <c r="O1207" s="2">
        <f t="shared" si="94"/>
        <v>0</v>
      </c>
    </row>
    <row r="1208" spans="1:15" x14ac:dyDescent="0.35">
      <c r="A1208" s="2">
        <v>407</v>
      </c>
      <c r="B1208" s="2">
        <v>2007</v>
      </c>
      <c r="C1208" s="3">
        <v>0</v>
      </c>
      <c r="D1208" s="3">
        <v>84781.553306635498</v>
      </c>
      <c r="E1208" s="3">
        <f t="shared" si="92"/>
        <v>11.347833266355154</v>
      </c>
      <c r="F1208" s="3">
        <v>105357.853964511</v>
      </c>
      <c r="G1208" s="3">
        <f t="shared" si="90"/>
        <v>11.565117967611684</v>
      </c>
      <c r="H1208" s="3">
        <v>0.63905287233651897</v>
      </c>
      <c r="I1208" s="3">
        <v>1.94328602335145</v>
      </c>
      <c r="J1208" s="3">
        <v>42.890999999999998</v>
      </c>
      <c r="K1208" s="3">
        <v>0.144768157888122</v>
      </c>
      <c r="L1208" s="3">
        <v>8.6059999999999999</v>
      </c>
      <c r="M1208" s="2">
        <f t="shared" si="93"/>
        <v>2.1524596344164078</v>
      </c>
      <c r="N1208" s="2">
        <f t="shared" si="91"/>
        <v>9.546288879981546E-2</v>
      </c>
      <c r="O1208" s="2">
        <f t="shared" si="94"/>
        <v>0</v>
      </c>
    </row>
    <row r="1209" spans="1:15" x14ac:dyDescent="0.35">
      <c r="A1209" s="2">
        <v>407</v>
      </c>
      <c r="B1209" s="2">
        <v>2008</v>
      </c>
      <c r="C1209" s="3">
        <v>0</v>
      </c>
      <c r="D1209" s="3">
        <v>90374.878541566402</v>
      </c>
      <c r="E1209" s="3">
        <f t="shared" si="92"/>
        <v>11.411721615521754</v>
      </c>
      <c r="F1209" s="3">
        <v>115889.542161185</v>
      </c>
      <c r="G1209" s="3">
        <f t="shared" si="90"/>
        <v>11.660392793688008</v>
      </c>
      <c r="H1209" s="3">
        <v>0.67071595160007202</v>
      </c>
      <c r="I1209" s="3">
        <v>0.753976423845651</v>
      </c>
      <c r="J1209" s="3">
        <v>98.472999999999999</v>
      </c>
      <c r="K1209" s="3">
        <v>0.114472135736902</v>
      </c>
      <c r="L1209" s="3">
        <v>8.9329999999999998</v>
      </c>
      <c r="M1209" s="2">
        <f t="shared" si="93"/>
        <v>2.189752284719702</v>
      </c>
      <c r="N1209" s="2">
        <f t="shared" si="91"/>
        <v>6.3888349166600022E-2</v>
      </c>
      <c r="O1209" s="2">
        <f t="shared" si="94"/>
        <v>0</v>
      </c>
    </row>
    <row r="1210" spans="1:15" x14ac:dyDescent="0.35">
      <c r="A1210" s="2">
        <v>407</v>
      </c>
      <c r="B1210" s="2">
        <v>2009</v>
      </c>
      <c r="C1210" s="3">
        <v>0</v>
      </c>
      <c r="D1210" s="3">
        <v>141113.02525696499</v>
      </c>
      <c r="E1210" s="3">
        <f t="shared" si="92"/>
        <v>11.857316445819691</v>
      </c>
      <c r="F1210" s="3">
        <v>181472.00731292399</v>
      </c>
      <c r="G1210" s="3">
        <f t="shared" si="90"/>
        <v>12.108856691111562</v>
      </c>
      <c r="H1210" s="3">
        <v>0.77178377709256996</v>
      </c>
      <c r="I1210" s="3">
        <v>0.65901810297614805</v>
      </c>
      <c r="J1210" s="3">
        <v>98.918000000000006</v>
      </c>
      <c r="K1210" s="3">
        <v>7.7487940101880606E-2</v>
      </c>
      <c r="L1210" s="3">
        <v>9.3149999999999995</v>
      </c>
      <c r="M1210" s="2">
        <f t="shared" si="93"/>
        <v>2.2316260040535516</v>
      </c>
      <c r="N1210" s="2">
        <f t="shared" si="91"/>
        <v>0.44559483029793689</v>
      </c>
      <c r="O1210" s="2">
        <f t="shared" si="94"/>
        <v>0</v>
      </c>
    </row>
    <row r="1211" spans="1:15" x14ac:dyDescent="0.35">
      <c r="A1211" s="2">
        <v>407</v>
      </c>
      <c r="B1211" s="2">
        <v>2010</v>
      </c>
      <c r="C1211" s="3">
        <v>0</v>
      </c>
      <c r="D1211" s="3">
        <v>185095.786663212</v>
      </c>
      <c r="E1211" s="3">
        <f t="shared" si="92"/>
        <v>12.12862873581312</v>
      </c>
      <c r="F1211" s="3">
        <v>233667.91645378599</v>
      </c>
      <c r="G1211" s="3">
        <f t="shared" si="90"/>
        <v>12.361656225923983</v>
      </c>
      <c r="H1211" s="3">
        <v>0.54447028803306896</v>
      </c>
      <c r="I1211" s="3">
        <v>0.66184332063839502</v>
      </c>
      <c r="J1211" s="3">
        <v>97.043000000000006</v>
      </c>
      <c r="K1211" s="3">
        <v>8.4186925347196295E-2</v>
      </c>
      <c r="L1211" s="3">
        <v>10.682</v>
      </c>
      <c r="M1211" s="2">
        <f t="shared" si="93"/>
        <v>2.3685600819175785</v>
      </c>
      <c r="N1211" s="2">
        <f t="shared" si="91"/>
        <v>0.27131228999342838</v>
      </c>
      <c r="O1211" s="2">
        <f t="shared" si="94"/>
        <v>0</v>
      </c>
    </row>
    <row r="1212" spans="1:15" x14ac:dyDescent="0.35">
      <c r="A1212" s="2">
        <v>407</v>
      </c>
      <c r="B1212" s="2">
        <v>2011</v>
      </c>
      <c r="C1212" s="3">
        <v>0</v>
      </c>
      <c r="D1212" s="3">
        <v>147546.99806254701</v>
      </c>
      <c r="E1212" s="3">
        <f t="shared" si="92"/>
        <v>11.901902034942479</v>
      </c>
      <c r="F1212" s="3">
        <v>261780.98683521699</v>
      </c>
      <c r="G1212" s="3">
        <f t="shared" si="90"/>
        <v>12.475263505050641</v>
      </c>
      <c r="H1212" s="3">
        <v>0.59426467435352204</v>
      </c>
      <c r="I1212" s="3">
        <v>0.58613055710819195</v>
      </c>
      <c r="J1212" s="3">
        <v>98.257000000000005</v>
      </c>
      <c r="K1212" s="3">
        <v>7.6295449856181405E-2</v>
      </c>
      <c r="L1212" s="3">
        <v>16.734999999999999</v>
      </c>
      <c r="M1212" s="2">
        <f t="shared" si="93"/>
        <v>2.8175023346632897</v>
      </c>
      <c r="N1212" s="2">
        <f t="shared" si="91"/>
        <v>-0.22672670087064084</v>
      </c>
      <c r="O1212" s="2">
        <f t="shared" si="94"/>
        <v>0</v>
      </c>
    </row>
    <row r="1213" spans="1:15" x14ac:dyDescent="0.35">
      <c r="A1213" s="2">
        <v>408</v>
      </c>
      <c r="B1213" s="2">
        <v>2007</v>
      </c>
      <c r="C1213" s="3">
        <v>0</v>
      </c>
      <c r="D1213" s="3">
        <v>120316.78828463001</v>
      </c>
      <c r="E1213" s="3">
        <f t="shared" si="92"/>
        <v>11.697883445714284</v>
      </c>
      <c r="F1213" s="3">
        <v>175051.65464330799</v>
      </c>
      <c r="G1213" s="3">
        <f t="shared" si="90"/>
        <v>12.072836378742068</v>
      </c>
      <c r="H1213" s="3">
        <v>0.61342847893563202</v>
      </c>
      <c r="I1213" s="3">
        <v>2.0600425474178401</v>
      </c>
      <c r="J1213" s="3">
        <v>65.126999999999995</v>
      </c>
      <c r="K1213" s="3">
        <v>8.2437309351751198E-2</v>
      </c>
      <c r="L1213" s="3">
        <v>2.0099999999999998</v>
      </c>
      <c r="M1213" s="2">
        <f t="shared" si="93"/>
        <v>0.69813472207098426</v>
      </c>
      <c r="N1213" s="2" t="str">
        <f t="shared" si="91"/>
        <v/>
      </c>
      <c r="O1213" s="2">
        <f t="shared" si="94"/>
        <v>0</v>
      </c>
    </row>
    <row r="1214" spans="1:15" x14ac:dyDescent="0.35">
      <c r="A1214" s="2">
        <v>408</v>
      </c>
      <c r="B1214" s="2">
        <v>2008</v>
      </c>
      <c r="C1214" s="3">
        <v>0</v>
      </c>
      <c r="D1214" s="3">
        <v>92023.290458578602</v>
      </c>
      <c r="E1214" s="3">
        <f t="shared" si="92"/>
        <v>11.429796981150774</v>
      </c>
      <c r="F1214" s="3">
        <v>135604.761075146</v>
      </c>
      <c r="G1214" s="3">
        <f t="shared" si="90"/>
        <v>11.817499765045692</v>
      </c>
      <c r="H1214" s="3">
        <v>0.38150538562825298</v>
      </c>
      <c r="I1214" s="3">
        <v>3.1458876008315002</v>
      </c>
      <c r="J1214" s="3">
        <v>87.036000000000001</v>
      </c>
      <c r="K1214" s="3">
        <v>0.111885128015658</v>
      </c>
      <c r="L1214" s="3">
        <v>2.9809999999999999</v>
      </c>
      <c r="M1214" s="2">
        <f t="shared" si="93"/>
        <v>1.0922588146959344</v>
      </c>
      <c r="N1214" s="2">
        <f t="shared" si="91"/>
        <v>-0.26808646456350971</v>
      </c>
      <c r="O1214" s="2">
        <f t="shared" si="94"/>
        <v>0</v>
      </c>
    </row>
    <row r="1215" spans="1:15" x14ac:dyDescent="0.35">
      <c r="A1215" s="2">
        <v>408</v>
      </c>
      <c r="B1215" s="2">
        <v>2009</v>
      </c>
      <c r="C1215" s="3">
        <v>0</v>
      </c>
      <c r="D1215" s="3">
        <v>114580.540201358</v>
      </c>
      <c r="E1215" s="3">
        <f t="shared" si="92"/>
        <v>11.649033262573187</v>
      </c>
      <c r="F1215" s="3">
        <v>186610.36501513</v>
      </c>
      <c r="G1215" s="3">
        <f t="shared" si="90"/>
        <v>12.136778112557597</v>
      </c>
      <c r="H1215" s="3">
        <v>0.46511300024969598</v>
      </c>
      <c r="I1215" s="3">
        <v>1.1701926445919699</v>
      </c>
      <c r="J1215" s="3">
        <v>96.653999999999996</v>
      </c>
      <c r="K1215" s="3">
        <v>0.10249937667424699</v>
      </c>
      <c r="L1215" s="3">
        <v>4.5049999999999999</v>
      </c>
      <c r="M1215" s="2">
        <f t="shared" si="93"/>
        <v>1.5051878910603012</v>
      </c>
      <c r="N1215" s="2">
        <f t="shared" si="91"/>
        <v>0.21923628142241292</v>
      </c>
      <c r="O1215" s="2">
        <f t="shared" si="94"/>
        <v>0</v>
      </c>
    </row>
    <row r="1216" spans="1:15" x14ac:dyDescent="0.35">
      <c r="A1216" s="2">
        <v>408</v>
      </c>
      <c r="B1216" s="2">
        <v>2010</v>
      </c>
      <c r="C1216" s="3">
        <v>0</v>
      </c>
      <c r="D1216" s="3">
        <v>138881.34407851499</v>
      </c>
      <c r="E1216" s="3">
        <f t="shared" si="92"/>
        <v>11.841375207832044</v>
      </c>
      <c r="F1216" s="3">
        <v>219330.46799275701</v>
      </c>
      <c r="G1216" s="3">
        <f t="shared" si="90"/>
        <v>12.298334857691202</v>
      </c>
      <c r="H1216" s="3">
        <v>0.41789820739371603</v>
      </c>
      <c r="I1216" s="3">
        <v>1.42984238343166</v>
      </c>
      <c r="J1216" s="3">
        <v>91.474000000000004</v>
      </c>
      <c r="K1216" s="3">
        <v>9.1933099688787698E-2</v>
      </c>
      <c r="L1216" s="3">
        <v>3.734</v>
      </c>
      <c r="M1216" s="2">
        <f t="shared" si="93"/>
        <v>1.3174800451195308</v>
      </c>
      <c r="N1216" s="2">
        <f t="shared" si="91"/>
        <v>0.19234194525885684</v>
      </c>
      <c r="O1216" s="2">
        <f t="shared" si="94"/>
        <v>0</v>
      </c>
    </row>
    <row r="1217" spans="1:15" x14ac:dyDescent="0.35">
      <c r="A1217" s="2">
        <v>408</v>
      </c>
      <c r="B1217" s="2">
        <v>2011</v>
      </c>
      <c r="C1217" s="3">
        <v>0</v>
      </c>
      <c r="D1217" s="3">
        <v>163747.531341255</v>
      </c>
      <c r="E1217" s="3">
        <f t="shared" si="92"/>
        <v>12.006081077605263</v>
      </c>
      <c r="F1217" s="3">
        <v>261239.927525265</v>
      </c>
      <c r="G1217" s="3">
        <f t="shared" si="90"/>
        <v>12.473194526590682</v>
      </c>
      <c r="H1217" s="3">
        <v>0.28963463750104501</v>
      </c>
      <c r="I1217" s="3">
        <v>1.4697463662361201</v>
      </c>
      <c r="J1217" s="3">
        <v>92.9</v>
      </c>
      <c r="K1217" s="3">
        <v>0.130952107781004</v>
      </c>
      <c r="L1217" s="3">
        <v>4.2569999999999899</v>
      </c>
      <c r="M1217" s="2">
        <f t="shared" si="93"/>
        <v>1.4485646868460129</v>
      </c>
      <c r="N1217" s="2">
        <f t="shared" si="91"/>
        <v>0.16470586977321844</v>
      </c>
      <c r="O1217" s="2">
        <f t="shared" si="94"/>
        <v>0</v>
      </c>
    </row>
    <row r="1218" spans="1:15" x14ac:dyDescent="0.35">
      <c r="A1218" s="2">
        <v>409</v>
      </c>
      <c r="B1218" s="2">
        <v>2005</v>
      </c>
      <c r="C1218" s="3">
        <v>0</v>
      </c>
      <c r="D1218" s="3">
        <v>28545.124116539999</v>
      </c>
      <c r="E1218" s="3">
        <f t="shared" si="92"/>
        <v>10.2592414164898</v>
      </c>
      <c r="F1218" s="3">
        <v>89210.461531206995</v>
      </c>
      <c r="G1218" s="3">
        <f t="shared" ref="G1218:G1281" si="95">LN(F1218)</f>
        <v>11.398753593431124</v>
      </c>
      <c r="H1218" s="3">
        <v>0.64154690968571004</v>
      </c>
      <c r="I1218" s="3">
        <v>1.24235697316664</v>
      </c>
      <c r="J1218" s="3">
        <v>57.478999999999999</v>
      </c>
      <c r="K1218" s="3">
        <v>0.155275148966</v>
      </c>
      <c r="L1218" s="3">
        <v>11.178000000000001</v>
      </c>
      <c r="M1218" s="2">
        <f t="shared" si="93"/>
        <v>2.4139475608475065</v>
      </c>
      <c r="N1218" s="2" t="str">
        <f t="shared" ref="N1218:N1281" si="96">IF(A1218&lt;&gt;A1217,"",E1218-E1217)</f>
        <v/>
      </c>
      <c r="O1218" s="2">
        <f t="shared" si="94"/>
        <v>0</v>
      </c>
    </row>
    <row r="1219" spans="1:15" x14ac:dyDescent="0.35">
      <c r="A1219" s="2">
        <v>409</v>
      </c>
      <c r="B1219" s="2">
        <v>2006</v>
      </c>
      <c r="C1219" s="3">
        <v>0</v>
      </c>
      <c r="D1219" s="3">
        <v>39246.3660776615</v>
      </c>
      <c r="E1219" s="3">
        <f t="shared" ref="E1219:E1282" si="97">LN(D1219)</f>
        <v>10.577614134915766</v>
      </c>
      <c r="F1219" s="3">
        <v>180322.886368632</v>
      </c>
      <c r="G1219" s="3">
        <f t="shared" si="95"/>
        <v>12.102504336070028</v>
      </c>
      <c r="H1219" s="3">
        <v>0.71411722583770398</v>
      </c>
      <c r="I1219" s="3">
        <v>0.71186369284556095</v>
      </c>
      <c r="J1219" s="3">
        <v>81.260000000000005</v>
      </c>
      <c r="K1219" s="3">
        <v>8.9404182725722106E-2</v>
      </c>
      <c r="L1219" s="3">
        <v>13.414</v>
      </c>
      <c r="M1219" s="2">
        <f t="shared" ref="M1219:M1282" si="98">LN(L1219)</f>
        <v>2.5962989376775454</v>
      </c>
      <c r="N1219" s="2">
        <f t="shared" si="96"/>
        <v>0.31837271842596593</v>
      </c>
      <c r="O1219" s="2">
        <f t="shared" ref="O1219:O1282" si="99">IF(C1219&gt;0,1,0)</f>
        <v>0</v>
      </c>
    </row>
    <row r="1220" spans="1:15" x14ac:dyDescent="0.35">
      <c r="A1220" s="2">
        <v>409</v>
      </c>
      <c r="B1220" s="2">
        <v>2007</v>
      </c>
      <c r="C1220" s="3">
        <v>0</v>
      </c>
      <c r="D1220" s="3">
        <v>50985.487701371298</v>
      </c>
      <c r="E1220" s="3">
        <f t="shared" si="97"/>
        <v>10.83929631633797</v>
      </c>
      <c r="F1220" s="3">
        <v>260781.705053151</v>
      </c>
      <c r="G1220" s="3">
        <f t="shared" si="95"/>
        <v>12.471438957237977</v>
      </c>
      <c r="H1220" s="3">
        <v>0.756748734612257</v>
      </c>
      <c r="I1220" s="3">
        <v>0.71705305255264695</v>
      </c>
      <c r="J1220" s="3">
        <v>80.652000000000001</v>
      </c>
      <c r="K1220" s="3">
        <v>6.8799600074985798E-2</v>
      </c>
      <c r="L1220" s="3">
        <v>12.2</v>
      </c>
      <c r="M1220" s="2">
        <f t="shared" si="98"/>
        <v>2.5014359517392109</v>
      </c>
      <c r="N1220" s="2">
        <f t="shared" si="96"/>
        <v>0.2616821814222039</v>
      </c>
      <c r="O1220" s="2">
        <f t="shared" si="99"/>
        <v>0</v>
      </c>
    </row>
    <row r="1221" spans="1:15" x14ac:dyDescent="0.35">
      <c r="A1221" s="2">
        <v>410</v>
      </c>
      <c r="B1221" s="2">
        <v>2005</v>
      </c>
      <c r="C1221" s="3">
        <v>0</v>
      </c>
      <c r="D1221" s="3">
        <v>31529.194424774501</v>
      </c>
      <c r="E1221" s="3">
        <f t="shared" si="97"/>
        <v>10.358669202728873</v>
      </c>
      <c r="F1221" s="3">
        <v>68504.198166154296</v>
      </c>
      <c r="G1221" s="3">
        <f t="shared" si="95"/>
        <v>11.134650309469482</v>
      </c>
      <c r="H1221" s="3">
        <v>0.47983792847064699</v>
      </c>
      <c r="I1221" s="3">
        <v>1.21005902454808</v>
      </c>
      <c r="J1221" s="3">
        <v>81.016999999999996</v>
      </c>
      <c r="K1221" s="3">
        <v>0.133622285494608</v>
      </c>
      <c r="L1221" s="3">
        <v>5.05</v>
      </c>
      <c r="M1221" s="2">
        <f t="shared" si="98"/>
        <v>1.6193882432872684</v>
      </c>
      <c r="N1221" s="2" t="str">
        <f t="shared" si="96"/>
        <v/>
      </c>
      <c r="O1221" s="2">
        <f t="shared" si="99"/>
        <v>0</v>
      </c>
    </row>
    <row r="1222" spans="1:15" x14ac:dyDescent="0.35">
      <c r="A1222" s="2">
        <v>410</v>
      </c>
      <c r="B1222" s="2">
        <v>2006</v>
      </c>
      <c r="C1222" s="3">
        <v>0</v>
      </c>
      <c r="D1222" s="3">
        <v>45886.536760955998</v>
      </c>
      <c r="E1222" s="3">
        <f t="shared" si="97"/>
        <v>10.733927036268092</v>
      </c>
      <c r="F1222" s="3">
        <v>91518.925387799696</v>
      </c>
      <c r="G1222" s="3">
        <f t="shared" si="95"/>
        <v>11.424301064715577</v>
      </c>
      <c r="H1222" s="3">
        <v>0.45600785793308501</v>
      </c>
      <c r="I1222" s="3">
        <v>2.41485371778667</v>
      </c>
      <c r="J1222" s="3">
        <v>82.832999999999998</v>
      </c>
      <c r="K1222" s="3">
        <v>0.146652784428876</v>
      </c>
      <c r="L1222" s="3">
        <v>4.6740000000000004</v>
      </c>
      <c r="M1222" s="2">
        <f t="shared" si="98"/>
        <v>1.5420152361166664</v>
      </c>
      <c r="N1222" s="2">
        <f t="shared" si="96"/>
        <v>0.37525783353921938</v>
      </c>
      <c r="O1222" s="2">
        <f t="shared" si="99"/>
        <v>0</v>
      </c>
    </row>
    <row r="1223" spans="1:15" x14ac:dyDescent="0.35">
      <c r="A1223" s="2">
        <v>410</v>
      </c>
      <c r="B1223" s="2">
        <v>2007</v>
      </c>
      <c r="C1223" s="3">
        <v>0</v>
      </c>
      <c r="D1223" s="3">
        <v>60510.587143655903</v>
      </c>
      <c r="E1223" s="3">
        <f t="shared" si="97"/>
        <v>11.010573622819264</v>
      </c>
      <c r="F1223" s="3">
        <v>119741.50576618699</v>
      </c>
      <c r="G1223" s="3">
        <f t="shared" si="95"/>
        <v>11.693090579698312</v>
      </c>
      <c r="H1223" s="3">
        <v>0.36250862905165498</v>
      </c>
      <c r="I1223" s="3">
        <v>2.1617114050460602</v>
      </c>
      <c r="J1223" s="3">
        <v>85.61</v>
      </c>
      <c r="K1223" s="3">
        <v>0.135062648020769</v>
      </c>
      <c r="L1223" s="3">
        <v>3.9809999999999999</v>
      </c>
      <c r="M1223" s="2">
        <f t="shared" si="98"/>
        <v>1.3815330440181801</v>
      </c>
      <c r="N1223" s="2">
        <f t="shared" si="96"/>
        <v>0.27664658655117158</v>
      </c>
      <c r="O1223" s="2">
        <f t="shared" si="99"/>
        <v>0</v>
      </c>
    </row>
    <row r="1224" spans="1:15" x14ac:dyDescent="0.35">
      <c r="A1224" s="2">
        <v>410</v>
      </c>
      <c r="B1224" s="2">
        <v>2008</v>
      </c>
      <c r="C1224" s="3">
        <v>0</v>
      </c>
      <c r="D1224" s="3">
        <v>79498.886049691602</v>
      </c>
      <c r="E1224" s="3">
        <f t="shared" si="97"/>
        <v>11.283498288590691</v>
      </c>
      <c r="F1224" s="3">
        <v>114416.927719992</v>
      </c>
      <c r="G1224" s="3">
        <f t="shared" si="95"/>
        <v>11.647604316561766</v>
      </c>
      <c r="H1224" s="3">
        <v>0.30681026827878699</v>
      </c>
      <c r="I1224" s="3">
        <v>1.87353400077045</v>
      </c>
      <c r="J1224" s="3">
        <v>94.525999999999996</v>
      </c>
      <c r="K1224" s="3">
        <v>0.15112141039351501</v>
      </c>
      <c r="L1224" s="3">
        <v>2.956</v>
      </c>
      <c r="M1224" s="2">
        <f t="shared" si="98"/>
        <v>1.0838370030859554</v>
      </c>
      <c r="N1224" s="2">
        <f t="shared" si="96"/>
        <v>0.27292466577142704</v>
      </c>
      <c r="O1224" s="2">
        <f t="shared" si="99"/>
        <v>0</v>
      </c>
    </row>
    <row r="1225" spans="1:15" x14ac:dyDescent="0.35">
      <c r="A1225" s="2">
        <v>410</v>
      </c>
      <c r="B1225" s="2">
        <v>2009</v>
      </c>
      <c r="C1225" s="3">
        <v>0</v>
      </c>
      <c r="D1225" s="3">
        <v>80164.806207366302</v>
      </c>
      <c r="E1225" s="3">
        <f t="shared" si="97"/>
        <v>11.291839872198027</v>
      </c>
      <c r="F1225" s="3">
        <v>149535.37510909501</v>
      </c>
      <c r="G1225" s="3">
        <f t="shared" si="95"/>
        <v>11.91528826662543</v>
      </c>
      <c r="H1225" s="3">
        <v>0.27237573374115598</v>
      </c>
      <c r="I1225" s="3">
        <v>0.42531892660118797</v>
      </c>
      <c r="J1225" s="3">
        <v>98.759</v>
      </c>
      <c r="K1225" s="3">
        <v>0.12575018624489501</v>
      </c>
      <c r="L1225" s="3">
        <v>6.09</v>
      </c>
      <c r="M1225" s="2">
        <f t="shared" si="98"/>
        <v>1.8066480817218056</v>
      </c>
      <c r="N1225" s="2">
        <f t="shared" si="96"/>
        <v>8.3415836073363892E-3</v>
      </c>
      <c r="O1225" s="2">
        <f t="shared" si="99"/>
        <v>0</v>
      </c>
    </row>
    <row r="1226" spans="1:15" x14ac:dyDescent="0.35">
      <c r="A1226" s="2">
        <v>410</v>
      </c>
      <c r="B1226" s="2">
        <v>2010</v>
      </c>
      <c r="C1226" s="3">
        <v>0</v>
      </c>
      <c r="D1226" s="3">
        <v>92634.811617158397</v>
      </c>
      <c r="E1226" s="3">
        <f t="shared" si="97"/>
        <v>11.436420285378746</v>
      </c>
      <c r="F1226" s="3">
        <v>210061.97319795901</v>
      </c>
      <c r="G1226" s="3">
        <f t="shared" si="95"/>
        <v>12.255157876629548</v>
      </c>
      <c r="H1226" s="3">
        <v>0.29957632241483101</v>
      </c>
      <c r="I1226" s="3">
        <v>0.71024258212775604</v>
      </c>
      <c r="J1226" s="3">
        <v>95.08</v>
      </c>
      <c r="K1226" s="3">
        <v>9.1756718719882793E-2</v>
      </c>
      <c r="L1226" s="3">
        <v>8.4220000000000006</v>
      </c>
      <c r="M1226" s="2">
        <f t="shared" si="98"/>
        <v>2.1308473297397361</v>
      </c>
      <c r="N1226" s="2">
        <f t="shared" si="96"/>
        <v>0.14458041318071935</v>
      </c>
      <c r="O1226" s="2">
        <f t="shared" si="99"/>
        <v>0</v>
      </c>
    </row>
    <row r="1227" spans="1:15" x14ac:dyDescent="0.35">
      <c r="A1227" s="2">
        <v>410</v>
      </c>
      <c r="B1227" s="2">
        <v>2011</v>
      </c>
      <c r="C1227" s="3">
        <v>0</v>
      </c>
      <c r="D1227" s="3">
        <v>119195.179624446</v>
      </c>
      <c r="E1227" s="3">
        <f t="shared" si="97"/>
        <v>11.688517593403461</v>
      </c>
      <c r="F1227" s="3">
        <v>260707.31644334499</v>
      </c>
      <c r="G1227" s="3">
        <f t="shared" si="95"/>
        <v>12.47115366413594</v>
      </c>
      <c r="H1227" s="3">
        <v>0.28797586397226699</v>
      </c>
      <c r="I1227" s="3">
        <v>0.49740527456173</v>
      </c>
      <c r="J1227" s="3">
        <v>96.244</v>
      </c>
      <c r="K1227" s="3">
        <v>8.4572716467079895E-2</v>
      </c>
      <c r="L1227" s="3">
        <v>6.4370000000000003</v>
      </c>
      <c r="M1227" s="2">
        <f t="shared" si="98"/>
        <v>1.8620625930704788</v>
      </c>
      <c r="N1227" s="2">
        <f t="shared" si="96"/>
        <v>0.2520973080247142</v>
      </c>
      <c r="O1227" s="2">
        <f t="shared" si="99"/>
        <v>0</v>
      </c>
    </row>
    <row r="1228" spans="1:15" x14ac:dyDescent="0.35">
      <c r="A1228" s="2">
        <v>411</v>
      </c>
      <c r="B1228" s="2">
        <v>2005</v>
      </c>
      <c r="C1228" s="3">
        <v>29.29</v>
      </c>
      <c r="D1228" s="3">
        <v>43605.352324817301</v>
      </c>
      <c r="E1228" s="3">
        <f t="shared" si="97"/>
        <v>10.682935181546281</v>
      </c>
      <c r="F1228" s="3">
        <v>118910.454106405</v>
      </c>
      <c r="G1228" s="3">
        <f t="shared" si="95"/>
        <v>11.686126002332793</v>
      </c>
      <c r="H1228" s="3">
        <v>0.61752733350085098</v>
      </c>
      <c r="I1228" s="3">
        <v>1.5686303154966801</v>
      </c>
      <c r="J1228" s="3">
        <v>71.631</v>
      </c>
      <c r="K1228" s="3">
        <v>7.15585500826873E-2</v>
      </c>
      <c r="L1228" s="3">
        <v>2.149</v>
      </c>
      <c r="M1228" s="2">
        <f t="shared" si="98"/>
        <v>0.76500261766037336</v>
      </c>
      <c r="N1228" s="2" t="str">
        <f t="shared" si="96"/>
        <v/>
      </c>
      <c r="O1228" s="2">
        <f t="shared" si="99"/>
        <v>1</v>
      </c>
    </row>
    <row r="1229" spans="1:15" x14ac:dyDescent="0.35">
      <c r="A1229" s="2">
        <v>411</v>
      </c>
      <c r="B1229" s="2">
        <v>2006</v>
      </c>
      <c r="C1229" s="3">
        <v>29.29</v>
      </c>
      <c r="D1229" s="3">
        <v>99463.826965808898</v>
      </c>
      <c r="E1229" s="3">
        <f t="shared" si="97"/>
        <v>11.507549308964737</v>
      </c>
      <c r="F1229" s="3">
        <v>175383.13836267599</v>
      </c>
      <c r="G1229" s="3">
        <f t="shared" si="95"/>
        <v>12.074728221817304</v>
      </c>
      <c r="H1229" s="3">
        <v>0.51422911626188605</v>
      </c>
      <c r="I1229" s="3">
        <v>2.8902361201126601</v>
      </c>
      <c r="J1229" s="3">
        <v>58.218000000000004</v>
      </c>
      <c r="K1229" s="3">
        <v>8.4843735349546007E-2</v>
      </c>
      <c r="L1229" s="3">
        <v>1.8129999999999999</v>
      </c>
      <c r="M1229" s="2">
        <f t="shared" si="98"/>
        <v>0.594982931772714</v>
      </c>
      <c r="N1229" s="2">
        <f t="shared" si="96"/>
        <v>0.82461412741845663</v>
      </c>
      <c r="O1229" s="2">
        <f t="shared" si="99"/>
        <v>1</v>
      </c>
    </row>
    <row r="1230" spans="1:15" x14ac:dyDescent="0.35">
      <c r="A1230" s="2">
        <v>411</v>
      </c>
      <c r="B1230" s="2">
        <v>2007</v>
      </c>
      <c r="C1230" s="3">
        <v>29.29</v>
      </c>
      <c r="D1230" s="3">
        <v>137614.33302105599</v>
      </c>
      <c r="E1230" s="3">
        <f t="shared" si="97"/>
        <v>11.832210363453855</v>
      </c>
      <c r="F1230" s="3">
        <v>221782.67533218101</v>
      </c>
      <c r="G1230" s="3">
        <f t="shared" si="95"/>
        <v>12.309453241434634</v>
      </c>
      <c r="H1230" s="3">
        <v>0.41197192024426499</v>
      </c>
      <c r="I1230" s="3">
        <v>3.8592029790287201</v>
      </c>
      <c r="J1230" s="3">
        <v>53.320999999999998</v>
      </c>
      <c r="K1230" s="3">
        <v>0.102009360163499</v>
      </c>
      <c r="L1230" s="3">
        <v>1.966</v>
      </c>
      <c r="M1230" s="2">
        <f t="shared" si="98"/>
        <v>0.67600102172497478</v>
      </c>
      <c r="N1230" s="2">
        <f t="shared" si="96"/>
        <v>0.32466105448911797</v>
      </c>
      <c r="O1230" s="2">
        <f t="shared" si="99"/>
        <v>1</v>
      </c>
    </row>
    <row r="1231" spans="1:15" x14ac:dyDescent="0.35">
      <c r="A1231" s="2">
        <v>411</v>
      </c>
      <c r="B1231" s="2">
        <v>2008</v>
      </c>
      <c r="C1231" s="3">
        <v>29.29</v>
      </c>
      <c r="D1231" s="3">
        <v>141262.88707420201</v>
      </c>
      <c r="E1231" s="3">
        <f t="shared" si="97"/>
        <v>11.858377880770497</v>
      </c>
      <c r="F1231" s="3">
        <v>205788.218866512</v>
      </c>
      <c r="G1231" s="3">
        <f t="shared" si="95"/>
        <v>12.234602855196908</v>
      </c>
      <c r="H1231" s="3">
        <v>0.49501252038490701</v>
      </c>
      <c r="I1231" s="3">
        <v>3.487878216515</v>
      </c>
      <c r="J1231" s="3">
        <v>71.528000000000006</v>
      </c>
      <c r="K1231" s="3">
        <v>9.8383266017657595E-2</v>
      </c>
      <c r="L1231" s="3">
        <v>2.2909999999999999</v>
      </c>
      <c r="M1231" s="2">
        <f t="shared" si="98"/>
        <v>0.82898840347135838</v>
      </c>
      <c r="N1231" s="2">
        <f t="shared" si="96"/>
        <v>2.6167517316642019E-2</v>
      </c>
      <c r="O1231" s="2">
        <f t="shared" si="99"/>
        <v>1</v>
      </c>
    </row>
    <row r="1232" spans="1:15" x14ac:dyDescent="0.35">
      <c r="A1232" s="2">
        <v>411</v>
      </c>
      <c r="B1232" s="2">
        <v>2009</v>
      </c>
      <c r="C1232" s="3">
        <v>29.29</v>
      </c>
      <c r="D1232" s="3">
        <v>122153.616361983</v>
      </c>
      <c r="E1232" s="3">
        <f t="shared" si="97"/>
        <v>11.713034682158266</v>
      </c>
      <c r="F1232" s="3">
        <v>220565.65597855701</v>
      </c>
      <c r="G1232" s="3">
        <f t="shared" si="95"/>
        <v>12.303950689087404</v>
      </c>
      <c r="H1232" s="3">
        <v>0.36037181571798899</v>
      </c>
      <c r="I1232" s="3">
        <v>1.7012928554156399</v>
      </c>
      <c r="J1232" s="3">
        <v>90.546000000000006</v>
      </c>
      <c r="K1232" s="3">
        <v>0.120970812030973</v>
      </c>
      <c r="L1232" s="3">
        <v>6.0579999999999998</v>
      </c>
      <c r="M1232" s="2">
        <f t="shared" si="98"/>
        <v>1.8013797126050455</v>
      </c>
      <c r="N1232" s="2">
        <f t="shared" si="96"/>
        <v>-0.14534319861223111</v>
      </c>
      <c r="O1232" s="2">
        <f t="shared" si="99"/>
        <v>1</v>
      </c>
    </row>
    <row r="1233" spans="1:15" x14ac:dyDescent="0.35">
      <c r="A1233" s="2">
        <v>411</v>
      </c>
      <c r="B1233" s="2">
        <v>2011</v>
      </c>
      <c r="C1233" s="3">
        <v>29.29</v>
      </c>
      <c r="D1233" s="3">
        <v>142159.948186733</v>
      </c>
      <c r="E1233" s="3">
        <f t="shared" si="97"/>
        <v>11.864708098356976</v>
      </c>
      <c r="F1233" s="3">
        <v>259703.126515098</v>
      </c>
      <c r="G1233" s="3">
        <f t="shared" si="95"/>
        <v>12.467294436527537</v>
      </c>
      <c r="H1233" s="3">
        <v>0.202329195443649</v>
      </c>
      <c r="I1233" s="3">
        <v>3.0406289451993098</v>
      </c>
      <c r="J1233" s="3">
        <v>78.277000000000001</v>
      </c>
      <c r="K1233" s="3">
        <v>9.5810428553591301E-2</v>
      </c>
      <c r="L1233" s="3">
        <v>8.2919999999999998</v>
      </c>
      <c r="M1233" s="2">
        <f t="shared" si="98"/>
        <v>2.1152911945735333</v>
      </c>
      <c r="N1233" s="2">
        <f t="shared" si="96"/>
        <v>0.15167341619870989</v>
      </c>
      <c r="O1233" s="2">
        <f t="shared" si="99"/>
        <v>1</v>
      </c>
    </row>
    <row r="1234" spans="1:15" x14ac:dyDescent="0.35">
      <c r="A1234" s="2">
        <v>412</v>
      </c>
      <c r="B1234" s="2">
        <v>2005</v>
      </c>
      <c r="C1234" s="3">
        <v>0</v>
      </c>
      <c r="D1234" s="3">
        <v>45133.7811224498</v>
      </c>
      <c r="E1234" s="3">
        <f t="shared" si="97"/>
        <v>10.717386272215284</v>
      </c>
      <c r="F1234" s="3">
        <v>66988.971835859105</v>
      </c>
      <c r="G1234" s="3">
        <f t="shared" si="95"/>
        <v>11.112283285360336</v>
      </c>
      <c r="H1234" s="3">
        <v>0.57906239789223701</v>
      </c>
      <c r="I1234" s="3">
        <v>3.0777808320064701</v>
      </c>
      <c r="J1234" s="3">
        <v>73.86</v>
      </c>
      <c r="K1234" s="3">
        <v>0.105505391289916</v>
      </c>
      <c r="L1234" s="3">
        <v>2.73</v>
      </c>
      <c r="M1234" s="2">
        <f t="shared" si="98"/>
        <v>1.0043016091968684</v>
      </c>
      <c r="N1234" s="2" t="str">
        <f t="shared" si="96"/>
        <v/>
      </c>
      <c r="O1234" s="2">
        <f t="shared" si="99"/>
        <v>0</v>
      </c>
    </row>
    <row r="1235" spans="1:15" x14ac:dyDescent="0.35">
      <c r="A1235" s="2">
        <v>412</v>
      </c>
      <c r="B1235" s="2">
        <v>2006</v>
      </c>
      <c r="C1235" s="3">
        <v>0</v>
      </c>
      <c r="D1235" s="3">
        <v>90549.501408219294</v>
      </c>
      <c r="E1235" s="3">
        <f t="shared" si="97"/>
        <v>11.413651957037088</v>
      </c>
      <c r="F1235" s="3">
        <v>124588.830991</v>
      </c>
      <c r="G1235" s="3">
        <f t="shared" si="95"/>
        <v>11.732774242401149</v>
      </c>
      <c r="H1235" s="3">
        <v>0.52889399099727097</v>
      </c>
      <c r="I1235" s="3">
        <v>2.0734563387176701</v>
      </c>
      <c r="J1235" s="3">
        <v>77.814999999999998</v>
      </c>
      <c r="K1235" s="3">
        <v>7.4336675952679898E-2</v>
      </c>
      <c r="L1235" s="3">
        <v>1.7709999999999999</v>
      </c>
      <c r="M1235" s="2">
        <f t="shared" si="98"/>
        <v>0.57154435880069643</v>
      </c>
      <c r="N1235" s="2">
        <f t="shared" si="96"/>
        <v>0.69626568482180318</v>
      </c>
      <c r="O1235" s="2">
        <f t="shared" si="99"/>
        <v>0</v>
      </c>
    </row>
    <row r="1236" spans="1:15" x14ac:dyDescent="0.35">
      <c r="A1236" s="2">
        <v>412</v>
      </c>
      <c r="B1236" s="2">
        <v>2007</v>
      </c>
      <c r="C1236" s="3">
        <v>0</v>
      </c>
      <c r="D1236" s="3">
        <v>125781.177789532</v>
      </c>
      <c r="E1236" s="3">
        <f t="shared" si="97"/>
        <v>11.742298991939263</v>
      </c>
      <c r="F1236" s="3">
        <v>179565.998943899</v>
      </c>
      <c r="G1236" s="3">
        <f t="shared" si="95"/>
        <v>12.09829810147067</v>
      </c>
      <c r="H1236" s="3">
        <v>0.43228259510765599</v>
      </c>
      <c r="I1236" s="3">
        <v>2.85788636744687</v>
      </c>
      <c r="J1236" s="3">
        <v>70.956000000000003</v>
      </c>
      <c r="K1236" s="3">
        <v>7.3964819905696005E-2</v>
      </c>
      <c r="L1236" s="3">
        <v>2.0630000000000002</v>
      </c>
      <c r="M1236" s="2">
        <f t="shared" si="98"/>
        <v>0.72416123408911481</v>
      </c>
      <c r="N1236" s="2">
        <f t="shared" si="96"/>
        <v>0.32864703490217551</v>
      </c>
      <c r="O1236" s="2">
        <f t="shared" si="99"/>
        <v>0</v>
      </c>
    </row>
    <row r="1237" spans="1:15" x14ac:dyDescent="0.35">
      <c r="A1237" s="2">
        <v>412</v>
      </c>
      <c r="B1237" s="2">
        <v>2008</v>
      </c>
      <c r="C1237" s="3">
        <v>0</v>
      </c>
      <c r="D1237" s="3">
        <v>129906.47224521601</v>
      </c>
      <c r="E1237" s="3">
        <f t="shared" si="97"/>
        <v>11.774570026245929</v>
      </c>
      <c r="F1237" s="3">
        <v>174085.14373510701</v>
      </c>
      <c r="G1237" s="3">
        <f t="shared" si="95"/>
        <v>12.067299790323856</v>
      </c>
      <c r="H1237" s="3">
        <v>0.43771676529432502</v>
      </c>
      <c r="I1237" s="3">
        <v>2.76493731488373</v>
      </c>
      <c r="J1237" s="3">
        <v>90.221999999999994</v>
      </c>
      <c r="K1237" s="3">
        <v>8.1400616381321705E-2</v>
      </c>
      <c r="L1237" s="3">
        <v>7.149</v>
      </c>
      <c r="M1237" s="2">
        <f t="shared" si="98"/>
        <v>1.9669724867847147</v>
      </c>
      <c r="N1237" s="2">
        <f t="shared" si="96"/>
        <v>3.2271034306665669E-2</v>
      </c>
      <c r="O1237" s="2">
        <f t="shared" si="99"/>
        <v>0</v>
      </c>
    </row>
    <row r="1238" spans="1:15" x14ac:dyDescent="0.35">
      <c r="A1238" s="2">
        <v>412</v>
      </c>
      <c r="B1238" s="2">
        <v>2009</v>
      </c>
      <c r="C1238" s="3">
        <v>0</v>
      </c>
      <c r="D1238" s="3">
        <v>111668.564781483</v>
      </c>
      <c r="E1238" s="3">
        <f t="shared" si="97"/>
        <v>11.623290520037759</v>
      </c>
      <c r="F1238" s="3">
        <v>214019.965453476</v>
      </c>
      <c r="G1238" s="3">
        <f t="shared" si="95"/>
        <v>12.273824586163709</v>
      </c>
      <c r="H1238" s="3">
        <v>0.356532419252441</v>
      </c>
      <c r="I1238" s="3">
        <v>1.2292159404782901</v>
      </c>
      <c r="J1238" s="3">
        <v>96.596999999999994</v>
      </c>
      <c r="K1238" s="3">
        <v>0.105568836601573</v>
      </c>
      <c r="L1238" s="3">
        <v>15.506</v>
      </c>
      <c r="M1238" s="2">
        <f t="shared" si="98"/>
        <v>2.7412270457967671</v>
      </c>
      <c r="N1238" s="2">
        <f t="shared" si="96"/>
        <v>-0.15127950620816932</v>
      </c>
      <c r="O1238" s="2">
        <f t="shared" si="99"/>
        <v>0</v>
      </c>
    </row>
    <row r="1239" spans="1:15" x14ac:dyDescent="0.35">
      <c r="A1239" s="2">
        <v>412</v>
      </c>
      <c r="B1239" s="2">
        <v>2010</v>
      </c>
      <c r="C1239" s="3">
        <v>33.207459999999998</v>
      </c>
      <c r="D1239" s="3">
        <v>104150.877435759</v>
      </c>
      <c r="E1239" s="3">
        <f t="shared" si="97"/>
        <v>11.553595871384873</v>
      </c>
      <c r="F1239" s="3">
        <v>230649.26966158699</v>
      </c>
      <c r="G1239" s="3">
        <f t="shared" si="95"/>
        <v>12.348653522545172</v>
      </c>
      <c r="H1239" s="3">
        <v>0.35548614939237899</v>
      </c>
      <c r="I1239" s="3">
        <v>-0.99698768400200199</v>
      </c>
      <c r="J1239" s="3">
        <v>104.849</v>
      </c>
      <c r="K1239" s="3">
        <v>7.8933490765668607E-2</v>
      </c>
      <c r="L1239" s="3">
        <v>19.076000000000001</v>
      </c>
      <c r="M1239" s="2">
        <f t="shared" si="98"/>
        <v>2.9484310004359777</v>
      </c>
      <c r="N1239" s="2">
        <f t="shared" si="96"/>
        <v>-6.9694648652886215E-2</v>
      </c>
      <c r="O1239" s="2">
        <f t="shared" si="99"/>
        <v>1</v>
      </c>
    </row>
    <row r="1240" spans="1:15" x14ac:dyDescent="0.35">
      <c r="A1240" s="2">
        <v>412</v>
      </c>
      <c r="B1240" s="2">
        <v>2011</v>
      </c>
      <c r="C1240" s="3">
        <v>41.4375</v>
      </c>
      <c r="D1240" s="3">
        <v>127067.499405261</v>
      </c>
      <c r="E1240" s="3">
        <f t="shared" si="97"/>
        <v>11.752473715629218</v>
      </c>
      <c r="F1240" s="3">
        <v>258714.71489508601</v>
      </c>
      <c r="G1240" s="3">
        <f t="shared" si="95"/>
        <v>12.463481246707593</v>
      </c>
      <c r="H1240" s="3">
        <v>0.33118689301593501</v>
      </c>
      <c r="I1240" s="3">
        <v>0.93185691278278004</v>
      </c>
      <c r="J1240" s="3">
        <v>94.497</v>
      </c>
      <c r="K1240" s="3">
        <v>0.127974495789416</v>
      </c>
      <c r="L1240" s="3">
        <v>17.62</v>
      </c>
      <c r="M1240" s="2">
        <f t="shared" si="98"/>
        <v>2.8690346205080335</v>
      </c>
      <c r="N1240" s="2">
        <f t="shared" si="96"/>
        <v>0.19887784424434507</v>
      </c>
      <c r="O1240" s="2">
        <f t="shared" si="99"/>
        <v>1</v>
      </c>
    </row>
    <row r="1241" spans="1:15" x14ac:dyDescent="0.35">
      <c r="A1241" s="2">
        <v>413</v>
      </c>
      <c r="B1241" s="2">
        <v>2005</v>
      </c>
      <c r="C1241" s="3">
        <v>0</v>
      </c>
      <c r="D1241" s="3">
        <v>23808.808445971499</v>
      </c>
      <c r="E1241" s="3">
        <f t="shared" si="97"/>
        <v>10.07781089396034</v>
      </c>
      <c r="F1241" s="3">
        <v>28846.869981866301</v>
      </c>
      <c r="G1241" s="3">
        <f t="shared" si="95"/>
        <v>10.269756773220882</v>
      </c>
      <c r="H1241" s="3">
        <v>0.73691684180732997</v>
      </c>
      <c r="I1241" s="3">
        <v>1.19151857494715</v>
      </c>
      <c r="J1241" s="3">
        <v>54.988</v>
      </c>
      <c r="K1241" s="3">
        <v>0.23034018439451501</v>
      </c>
      <c r="L1241" s="3">
        <v>2.2989999999999999</v>
      </c>
      <c r="M1241" s="2">
        <f t="shared" si="98"/>
        <v>0.83247424578104445</v>
      </c>
      <c r="N1241" s="2" t="str">
        <f t="shared" si="96"/>
        <v/>
      </c>
      <c r="O1241" s="2">
        <f t="shared" si="99"/>
        <v>0</v>
      </c>
    </row>
    <row r="1242" spans="1:15" x14ac:dyDescent="0.35">
      <c r="A1242" s="2">
        <v>413</v>
      </c>
      <c r="B1242" s="2">
        <v>2006</v>
      </c>
      <c r="C1242" s="3">
        <v>0</v>
      </c>
      <c r="D1242" s="3">
        <v>55347.820093125098</v>
      </c>
      <c r="E1242" s="3">
        <f t="shared" si="97"/>
        <v>10.921392553316497</v>
      </c>
      <c r="F1242" s="3">
        <v>69412.177311569496</v>
      </c>
      <c r="G1242" s="3">
        <f t="shared" si="95"/>
        <v>11.147817596687185</v>
      </c>
      <c r="H1242" s="3">
        <v>0.78223438323268701</v>
      </c>
      <c r="I1242" s="3">
        <v>1.41051672075106</v>
      </c>
      <c r="J1242" s="3">
        <v>71.784999999999997</v>
      </c>
      <c r="K1242" s="3">
        <v>9.6862776638822798E-2</v>
      </c>
      <c r="L1242" s="3">
        <v>1.653</v>
      </c>
      <c r="M1242" s="2">
        <f t="shared" si="98"/>
        <v>0.50259181883888715</v>
      </c>
      <c r="N1242" s="2">
        <f t="shared" si="96"/>
        <v>0.84358165935615759</v>
      </c>
      <c r="O1242" s="2">
        <f t="shared" si="99"/>
        <v>0</v>
      </c>
    </row>
    <row r="1243" spans="1:15" x14ac:dyDescent="0.35">
      <c r="A1243" s="2">
        <v>413</v>
      </c>
      <c r="B1243" s="2">
        <v>2007</v>
      </c>
      <c r="C1243" s="3">
        <v>0</v>
      </c>
      <c r="D1243" s="3">
        <v>93731.818365007595</v>
      </c>
      <c r="E1243" s="3">
        <f t="shared" si="97"/>
        <v>11.448192987584441</v>
      </c>
      <c r="F1243" s="3">
        <v>113017.695273031</v>
      </c>
      <c r="G1243" s="3">
        <f t="shared" si="95"/>
        <v>11.635299680771265</v>
      </c>
      <c r="H1243" s="3">
        <v>0.55357685493420195</v>
      </c>
      <c r="I1243" s="3">
        <v>0.96324826839163002</v>
      </c>
      <c r="J1243" s="3">
        <v>86.015000000000001</v>
      </c>
      <c r="K1243" s="3">
        <v>0.100503756999879</v>
      </c>
      <c r="L1243" s="3">
        <v>1.123</v>
      </c>
      <c r="M1243" s="2">
        <f t="shared" si="98"/>
        <v>0.11600367575630613</v>
      </c>
      <c r="N1243" s="2">
        <f t="shared" si="96"/>
        <v>0.52680043426794398</v>
      </c>
      <c r="O1243" s="2">
        <f t="shared" si="99"/>
        <v>0</v>
      </c>
    </row>
    <row r="1244" spans="1:15" x14ac:dyDescent="0.35">
      <c r="A1244" s="2">
        <v>414</v>
      </c>
      <c r="B1244" s="2">
        <v>2005</v>
      </c>
      <c r="C1244" s="3">
        <v>0</v>
      </c>
      <c r="D1244" s="3">
        <v>134675.76355716199</v>
      </c>
      <c r="E1244" s="3">
        <f t="shared" si="97"/>
        <v>11.810625417160745</v>
      </c>
      <c r="F1244" s="3">
        <v>169951.81821224801</v>
      </c>
      <c r="G1244" s="3">
        <f t="shared" si="95"/>
        <v>12.04327025357982</v>
      </c>
      <c r="H1244" s="3">
        <v>0.55959537480083499</v>
      </c>
      <c r="I1244" s="3">
        <v>3.91298374900187</v>
      </c>
      <c r="J1244" s="3">
        <v>77.456000000000003</v>
      </c>
      <c r="K1244" s="3">
        <v>0.18249265378999799</v>
      </c>
      <c r="L1244" s="3">
        <v>16.068000000000001</v>
      </c>
      <c r="M1244" s="2">
        <f t="shared" si="98"/>
        <v>2.7768297164970357</v>
      </c>
      <c r="N1244" s="2" t="str">
        <f t="shared" si="96"/>
        <v/>
      </c>
      <c r="O1244" s="2">
        <f t="shared" si="99"/>
        <v>0</v>
      </c>
    </row>
    <row r="1245" spans="1:15" x14ac:dyDescent="0.35">
      <c r="A1245" s="2">
        <v>414</v>
      </c>
      <c r="B1245" s="2">
        <v>2006</v>
      </c>
      <c r="C1245" s="3">
        <v>0</v>
      </c>
      <c r="D1245" s="3">
        <v>160602.17607212099</v>
      </c>
      <c r="E1245" s="3">
        <f t="shared" si="97"/>
        <v>11.98668563004261</v>
      </c>
      <c r="F1245" s="3">
        <v>205522.70686486401</v>
      </c>
      <c r="G1245" s="3">
        <f t="shared" si="95"/>
        <v>12.233311802506996</v>
      </c>
      <c r="H1245" s="3">
        <v>0.39512040622073902</v>
      </c>
      <c r="I1245" s="3">
        <v>4.1286752497718204</v>
      </c>
      <c r="J1245" s="3">
        <v>81.022999999999996</v>
      </c>
      <c r="K1245" s="3">
        <v>0.200801642533804</v>
      </c>
      <c r="L1245" s="3">
        <v>19.843</v>
      </c>
      <c r="M1245" s="2">
        <f t="shared" si="98"/>
        <v>2.9878513001031153</v>
      </c>
      <c r="N1245" s="2">
        <f t="shared" si="96"/>
        <v>0.17606021288186469</v>
      </c>
      <c r="O1245" s="2">
        <f t="shared" si="99"/>
        <v>0</v>
      </c>
    </row>
    <row r="1246" spans="1:15" x14ac:dyDescent="0.35">
      <c r="A1246" s="2">
        <v>414</v>
      </c>
      <c r="B1246" s="2">
        <v>2008</v>
      </c>
      <c r="C1246" s="3">
        <v>0</v>
      </c>
      <c r="D1246" s="3">
        <v>181302.949023981</v>
      </c>
      <c r="E1246" s="3">
        <f t="shared" si="97"/>
        <v>12.10792466260062</v>
      </c>
      <c r="F1246" s="3">
        <v>224457.60447176499</v>
      </c>
      <c r="G1246" s="3">
        <f t="shared" si="95"/>
        <v>12.321442124107367</v>
      </c>
      <c r="H1246" s="3">
        <v>0.260034870669485</v>
      </c>
      <c r="I1246" s="3">
        <v>4.3913600319289001</v>
      </c>
      <c r="J1246" s="3">
        <v>97.129000000000005</v>
      </c>
      <c r="K1246" s="3">
        <v>0.224718082252685</v>
      </c>
      <c r="L1246" s="3">
        <v>26.559000000000001</v>
      </c>
      <c r="M1246" s="2">
        <f t="shared" si="98"/>
        <v>3.279368673297022</v>
      </c>
      <c r="N1246" s="2">
        <f t="shared" si="96"/>
        <v>0.12123903255801061</v>
      </c>
      <c r="O1246" s="2">
        <f t="shared" si="99"/>
        <v>0</v>
      </c>
    </row>
    <row r="1247" spans="1:15" x14ac:dyDescent="0.35">
      <c r="A1247" s="2">
        <v>414</v>
      </c>
      <c r="B1247" s="2">
        <v>2009</v>
      </c>
      <c r="C1247" s="3">
        <v>0</v>
      </c>
      <c r="D1247" s="3">
        <v>174850.58602623601</v>
      </c>
      <c r="E1247" s="3">
        <f t="shared" si="97"/>
        <v>12.071687094080049</v>
      </c>
      <c r="F1247" s="3">
        <v>236582.35467715599</v>
      </c>
      <c r="G1247" s="3">
        <f t="shared" si="95"/>
        <v>12.374051649035048</v>
      </c>
      <c r="H1247" s="3">
        <v>0.39511434804551399</v>
      </c>
      <c r="I1247" s="3">
        <v>0.44663383822834501</v>
      </c>
      <c r="J1247" s="3">
        <v>99.694000000000003</v>
      </c>
      <c r="K1247" s="3">
        <v>0.212706038541284</v>
      </c>
      <c r="L1247" s="3">
        <v>31.765999999999998</v>
      </c>
      <c r="M1247" s="2">
        <f t="shared" si="98"/>
        <v>3.4583965354129633</v>
      </c>
      <c r="N1247" s="2">
        <f t="shared" si="96"/>
        <v>-3.6237568520570917E-2</v>
      </c>
      <c r="O1247" s="2">
        <f t="shared" si="99"/>
        <v>0</v>
      </c>
    </row>
    <row r="1248" spans="1:15" x14ac:dyDescent="0.35">
      <c r="A1248" s="2">
        <v>414</v>
      </c>
      <c r="B1248" s="2">
        <v>2010</v>
      </c>
      <c r="C1248" s="3">
        <v>0</v>
      </c>
      <c r="D1248" s="3">
        <v>170941.98548199999</v>
      </c>
      <c r="E1248" s="3">
        <f t="shared" si="97"/>
        <v>12.04907951173387</v>
      </c>
      <c r="F1248" s="3">
        <v>221754.69739685999</v>
      </c>
      <c r="G1248" s="3">
        <f t="shared" si="95"/>
        <v>12.309327083247846</v>
      </c>
      <c r="H1248" s="3">
        <v>0.476026708112397</v>
      </c>
      <c r="I1248" s="3">
        <v>1.0181113980299401</v>
      </c>
      <c r="J1248" s="3">
        <v>98.808000000000007</v>
      </c>
      <c r="K1248" s="3">
        <v>0.23596886006679599</v>
      </c>
      <c r="L1248" s="3">
        <v>36.225000000000001</v>
      </c>
      <c r="M1248" s="2">
        <f t="shared" si="98"/>
        <v>3.589749488206746</v>
      </c>
      <c r="N1248" s="2">
        <f t="shared" si="96"/>
        <v>-2.26075823461791E-2</v>
      </c>
      <c r="O1248" s="2">
        <f t="shared" si="99"/>
        <v>0</v>
      </c>
    </row>
    <row r="1249" spans="1:15" x14ac:dyDescent="0.35">
      <c r="A1249" s="2">
        <v>414</v>
      </c>
      <c r="B1249" s="2">
        <v>2011</v>
      </c>
      <c r="C1249" s="3">
        <v>0</v>
      </c>
      <c r="D1249" s="3">
        <v>145193.793839861</v>
      </c>
      <c r="E1249" s="3">
        <f t="shared" si="97"/>
        <v>11.885824638309643</v>
      </c>
      <c r="F1249" s="3">
        <v>256769.47933119501</v>
      </c>
      <c r="G1249" s="3">
        <f t="shared" si="95"/>
        <v>12.455933993778322</v>
      </c>
      <c r="H1249" s="3">
        <v>0.44060742404477898</v>
      </c>
      <c r="I1249" s="3">
        <v>1.49384732700325</v>
      </c>
      <c r="J1249" s="3">
        <v>98.171999999999997</v>
      </c>
      <c r="K1249" s="3">
        <v>0.20523127199111199</v>
      </c>
      <c r="L1249" s="3">
        <v>43.253999999999998</v>
      </c>
      <c r="M1249" s="2">
        <f t="shared" si="98"/>
        <v>3.7670897146504965</v>
      </c>
      <c r="N1249" s="2">
        <f t="shared" si="96"/>
        <v>-0.1632548734242274</v>
      </c>
      <c r="O1249" s="2">
        <f t="shared" si="99"/>
        <v>0</v>
      </c>
    </row>
    <row r="1250" spans="1:15" x14ac:dyDescent="0.35">
      <c r="A1250" s="2">
        <v>415</v>
      </c>
      <c r="B1250" s="2">
        <v>2006</v>
      </c>
      <c r="C1250" s="3">
        <v>0</v>
      </c>
      <c r="D1250" s="3">
        <v>57856.336613506101</v>
      </c>
      <c r="E1250" s="3">
        <f t="shared" si="97"/>
        <v>10.965718261861065</v>
      </c>
      <c r="F1250" s="3">
        <v>77010.948271781206</v>
      </c>
      <c r="G1250" s="3">
        <f t="shared" si="95"/>
        <v>11.25170287607625</v>
      </c>
      <c r="H1250" s="3">
        <v>0.766368492092102</v>
      </c>
      <c r="I1250" s="3">
        <v>2.4402019348224102</v>
      </c>
      <c r="J1250" s="3">
        <v>76.25</v>
      </c>
      <c r="K1250" s="3">
        <v>0.13142234647395601</v>
      </c>
      <c r="L1250" s="3">
        <v>4.9139999999999997</v>
      </c>
      <c r="M1250" s="2">
        <f t="shared" si="98"/>
        <v>1.5920882740989872</v>
      </c>
      <c r="N1250" s="2" t="str">
        <f t="shared" si="96"/>
        <v/>
      </c>
      <c r="O1250" s="2">
        <f t="shared" si="99"/>
        <v>0</v>
      </c>
    </row>
    <row r="1251" spans="1:15" x14ac:dyDescent="0.35">
      <c r="A1251" s="2">
        <v>415</v>
      </c>
      <c r="B1251" s="2">
        <v>2007</v>
      </c>
      <c r="C1251" s="3">
        <v>0</v>
      </c>
      <c r="D1251" s="3">
        <v>79919.456610504494</v>
      </c>
      <c r="E1251" s="3">
        <f t="shared" si="97"/>
        <v>11.288774614131459</v>
      </c>
      <c r="F1251" s="3">
        <v>111207.924342021</v>
      </c>
      <c r="G1251" s="3">
        <f t="shared" si="95"/>
        <v>11.619156920328132</v>
      </c>
      <c r="H1251" s="3">
        <v>0.79133189631802903</v>
      </c>
      <c r="I1251" s="3">
        <v>1.8972924814597201</v>
      </c>
      <c r="J1251" s="3">
        <v>59.872</v>
      </c>
      <c r="K1251" s="3">
        <v>0.16601409955263</v>
      </c>
      <c r="L1251" s="3">
        <v>4.8479999999999999</v>
      </c>
      <c r="M1251" s="2">
        <f t="shared" si="98"/>
        <v>1.5785662487670133</v>
      </c>
      <c r="N1251" s="2">
        <f t="shared" si="96"/>
        <v>0.32305635227039353</v>
      </c>
      <c r="O1251" s="2">
        <f t="shared" si="99"/>
        <v>0</v>
      </c>
    </row>
    <row r="1252" spans="1:15" x14ac:dyDescent="0.35">
      <c r="A1252" s="2">
        <v>415</v>
      </c>
      <c r="B1252" s="2">
        <v>2008</v>
      </c>
      <c r="C1252" s="3">
        <v>0</v>
      </c>
      <c r="D1252" s="3">
        <v>66637.284042946994</v>
      </c>
      <c r="E1252" s="3">
        <f t="shared" si="97"/>
        <v>11.107019520352132</v>
      </c>
      <c r="F1252" s="3">
        <v>90313.272843360901</v>
      </c>
      <c r="G1252" s="3">
        <f t="shared" si="95"/>
        <v>11.411039714687412</v>
      </c>
      <c r="H1252" s="3">
        <v>0.77633260974433205</v>
      </c>
      <c r="I1252" s="3">
        <v>1.7373673420164</v>
      </c>
      <c r="J1252" s="3">
        <v>94.682000000000002</v>
      </c>
      <c r="K1252" s="3">
        <v>0.18081660033767499</v>
      </c>
      <c r="L1252" s="3">
        <v>8.1720000000000006</v>
      </c>
      <c r="M1252" s="2">
        <f t="shared" si="98"/>
        <v>2.1007136769553756</v>
      </c>
      <c r="N1252" s="2">
        <f t="shared" si="96"/>
        <v>-0.18175509377932642</v>
      </c>
      <c r="O1252" s="2">
        <f t="shared" si="99"/>
        <v>0</v>
      </c>
    </row>
    <row r="1253" spans="1:15" x14ac:dyDescent="0.35">
      <c r="A1253" s="2">
        <v>415</v>
      </c>
      <c r="B1253" s="2">
        <v>2009</v>
      </c>
      <c r="C1253" s="3">
        <v>0</v>
      </c>
      <c r="D1253" s="3">
        <v>81169.591741468801</v>
      </c>
      <c r="E1253" s="3">
        <f t="shared" si="97"/>
        <v>11.304295970069896</v>
      </c>
      <c r="F1253" s="3">
        <v>107123.93625026901</v>
      </c>
      <c r="G1253" s="3">
        <f t="shared" si="95"/>
        <v>11.581741725864958</v>
      </c>
      <c r="H1253" s="3">
        <v>0.79990843072762496</v>
      </c>
      <c r="I1253" s="3">
        <v>1.7326355174394701</v>
      </c>
      <c r="J1253" s="3">
        <v>97.156000000000006</v>
      </c>
      <c r="K1253" s="3">
        <v>0.164530473948829</v>
      </c>
      <c r="L1253" s="3">
        <v>10.843999999999999</v>
      </c>
      <c r="M1253" s="2">
        <f t="shared" si="98"/>
        <v>2.3836119316364188</v>
      </c>
      <c r="N1253" s="2">
        <f t="shared" si="96"/>
        <v>0.19727644971776392</v>
      </c>
      <c r="O1253" s="2">
        <f t="shared" si="99"/>
        <v>0</v>
      </c>
    </row>
    <row r="1254" spans="1:15" x14ac:dyDescent="0.35">
      <c r="A1254" s="2">
        <v>415</v>
      </c>
      <c r="B1254" s="2">
        <v>2010</v>
      </c>
      <c r="C1254" s="3">
        <v>0</v>
      </c>
      <c r="D1254" s="3">
        <v>143113.434448026</v>
      </c>
      <c r="E1254" s="3">
        <f t="shared" si="97"/>
        <v>11.871392842675515</v>
      </c>
      <c r="F1254" s="3">
        <v>191320.40244172901</v>
      </c>
      <c r="G1254" s="3">
        <f t="shared" si="95"/>
        <v>12.16170480129259</v>
      </c>
      <c r="H1254" s="3">
        <v>0.86235684555930403</v>
      </c>
      <c r="I1254" s="3">
        <v>1.0580270159443199</v>
      </c>
      <c r="J1254" s="3">
        <v>97.680999999999997</v>
      </c>
      <c r="K1254" s="3">
        <v>0.103914298645498</v>
      </c>
      <c r="L1254" s="3">
        <v>10.808</v>
      </c>
      <c r="M1254" s="2">
        <f t="shared" si="98"/>
        <v>2.3802866006578975</v>
      </c>
      <c r="N1254" s="2">
        <f t="shared" si="96"/>
        <v>0.56709687260561914</v>
      </c>
      <c r="O1254" s="2">
        <f t="shared" si="99"/>
        <v>0</v>
      </c>
    </row>
    <row r="1255" spans="1:15" x14ac:dyDescent="0.35">
      <c r="A1255" s="2">
        <v>415</v>
      </c>
      <c r="B1255" s="2">
        <v>2011</v>
      </c>
      <c r="C1255" s="3">
        <v>0</v>
      </c>
      <c r="D1255" s="3">
        <v>208181.390447991</v>
      </c>
      <c r="E1255" s="3">
        <f t="shared" si="97"/>
        <v>12.246165048113305</v>
      </c>
      <c r="F1255" s="3">
        <v>255692.88933110601</v>
      </c>
      <c r="G1255" s="3">
        <f t="shared" si="95"/>
        <v>12.451732352253995</v>
      </c>
      <c r="H1255" s="3">
        <v>0.52170434704021196</v>
      </c>
      <c r="I1255" s="3">
        <v>2.0940406306173398</v>
      </c>
      <c r="J1255" s="3">
        <v>96.119</v>
      </c>
      <c r="K1255" s="3">
        <v>0.113439307587149</v>
      </c>
      <c r="L1255" s="3">
        <v>10.454000000000001</v>
      </c>
      <c r="M1255" s="2">
        <f t="shared" si="98"/>
        <v>2.3469846802907304</v>
      </c>
      <c r="N1255" s="2">
        <f t="shared" si="96"/>
        <v>0.37477220543778955</v>
      </c>
      <c r="O1255" s="2">
        <f t="shared" si="99"/>
        <v>0</v>
      </c>
    </row>
    <row r="1256" spans="1:15" x14ac:dyDescent="0.35">
      <c r="A1256" s="2">
        <v>416</v>
      </c>
      <c r="B1256" s="2">
        <v>2005</v>
      </c>
      <c r="C1256" s="3">
        <v>68</v>
      </c>
      <c r="D1256" s="3">
        <v>50199.081433061503</v>
      </c>
      <c r="E1256" s="3">
        <f t="shared" si="97"/>
        <v>10.823752007366222</v>
      </c>
      <c r="F1256" s="3">
        <v>132706.75452715199</v>
      </c>
      <c r="G1256" s="3">
        <f t="shared" si="95"/>
        <v>11.795897119757019</v>
      </c>
      <c r="H1256" s="3">
        <v>0.78243663263895302</v>
      </c>
      <c r="I1256" s="3">
        <v>3.0341666422314901</v>
      </c>
      <c r="J1256" s="3">
        <v>49.161999999999999</v>
      </c>
      <c r="K1256" s="3">
        <v>0.15377397613173099</v>
      </c>
      <c r="L1256" s="3">
        <v>14.074</v>
      </c>
      <c r="M1256" s="2">
        <f t="shared" si="98"/>
        <v>2.6443291235443573</v>
      </c>
      <c r="N1256" s="2" t="str">
        <f t="shared" si="96"/>
        <v/>
      </c>
      <c r="O1256" s="2">
        <f t="shared" si="99"/>
        <v>1</v>
      </c>
    </row>
    <row r="1257" spans="1:15" x14ac:dyDescent="0.35">
      <c r="A1257" s="2">
        <v>416</v>
      </c>
      <c r="B1257" s="2">
        <v>2006</v>
      </c>
      <c r="C1257" s="3">
        <v>68</v>
      </c>
      <c r="D1257" s="3">
        <v>47912.430076271303</v>
      </c>
      <c r="E1257" s="3">
        <f t="shared" si="97"/>
        <v>10.777130250283024</v>
      </c>
      <c r="F1257" s="3">
        <v>152664.71816331201</v>
      </c>
      <c r="G1257" s="3">
        <f t="shared" si="95"/>
        <v>11.935999411224353</v>
      </c>
      <c r="H1257" s="3">
        <v>0.54768982767927799</v>
      </c>
      <c r="I1257" s="3">
        <v>2.8115368062828399</v>
      </c>
      <c r="J1257" s="3">
        <v>32.268000000000001</v>
      </c>
      <c r="K1257" s="3">
        <v>0.16121104623827301</v>
      </c>
      <c r="L1257" s="3">
        <v>27.045000000000002</v>
      </c>
      <c r="M1257" s="2">
        <f t="shared" si="98"/>
        <v>3.2975021453233904</v>
      </c>
      <c r="N1257" s="2">
        <f t="shared" si="96"/>
        <v>-4.6621757083197934E-2</v>
      </c>
      <c r="O1257" s="2">
        <f t="shared" si="99"/>
        <v>1</v>
      </c>
    </row>
    <row r="1258" spans="1:15" x14ac:dyDescent="0.35">
      <c r="A1258" s="2">
        <v>416</v>
      </c>
      <c r="B1258" s="2">
        <v>2007</v>
      </c>
      <c r="C1258" s="3">
        <v>0</v>
      </c>
      <c r="D1258" s="3">
        <v>62414.466326035603</v>
      </c>
      <c r="E1258" s="3">
        <f t="shared" si="97"/>
        <v>11.041552359636606</v>
      </c>
      <c r="F1258" s="3">
        <v>199346.08675987599</v>
      </c>
      <c r="G1258" s="3">
        <f t="shared" si="95"/>
        <v>12.202797722618715</v>
      </c>
      <c r="H1258" s="3">
        <v>0.22192521073680199</v>
      </c>
      <c r="I1258" s="3">
        <v>11.2912254155725</v>
      </c>
      <c r="J1258" s="3">
        <v>27.22</v>
      </c>
      <c r="K1258" s="3">
        <v>0.252916043095822</v>
      </c>
      <c r="L1258" s="3">
        <v>25.783999999999999</v>
      </c>
      <c r="M1258" s="2">
        <f t="shared" si="98"/>
        <v>3.2497541445131368</v>
      </c>
      <c r="N1258" s="2">
        <f t="shared" si="96"/>
        <v>0.2644221093535819</v>
      </c>
      <c r="O1258" s="2">
        <f t="shared" si="99"/>
        <v>0</v>
      </c>
    </row>
    <row r="1259" spans="1:15" x14ac:dyDescent="0.35">
      <c r="A1259" s="2">
        <v>416</v>
      </c>
      <c r="B1259" s="2">
        <v>2008</v>
      </c>
      <c r="C1259" s="3">
        <v>0</v>
      </c>
      <c r="D1259" s="3">
        <v>97784.546438608304</v>
      </c>
      <c r="E1259" s="3">
        <f t="shared" si="97"/>
        <v>11.490521831662546</v>
      </c>
      <c r="F1259" s="3">
        <v>160923.103331644</v>
      </c>
      <c r="G1259" s="3">
        <f t="shared" si="95"/>
        <v>11.988681910812176</v>
      </c>
      <c r="H1259" s="3">
        <v>9.2648559587223803E-2</v>
      </c>
      <c r="I1259" s="3">
        <v>5.4189258214651703</v>
      </c>
      <c r="J1259" s="3">
        <v>93.162000000000006</v>
      </c>
      <c r="K1259" s="3">
        <v>0.15189599797799699</v>
      </c>
      <c r="L1259" s="3">
        <v>16.466999999999999</v>
      </c>
      <c r="M1259" s="2">
        <f t="shared" si="98"/>
        <v>2.8013583782358618</v>
      </c>
      <c r="N1259" s="2">
        <f t="shared" si="96"/>
        <v>0.44896947202594006</v>
      </c>
      <c r="O1259" s="2">
        <f t="shared" si="99"/>
        <v>0</v>
      </c>
    </row>
    <row r="1260" spans="1:15" x14ac:dyDescent="0.35">
      <c r="A1260" s="2">
        <v>416</v>
      </c>
      <c r="B1260" s="2">
        <v>2009</v>
      </c>
      <c r="C1260" s="3">
        <v>0</v>
      </c>
      <c r="D1260" s="3">
        <v>118561.187285464</v>
      </c>
      <c r="E1260" s="3">
        <f t="shared" si="97"/>
        <v>11.683184454695899</v>
      </c>
      <c r="F1260" s="3">
        <v>229705.96748701099</v>
      </c>
      <c r="G1260" s="3">
        <f t="shared" si="95"/>
        <v>12.344555367821709</v>
      </c>
      <c r="H1260" s="3">
        <v>0.14799418508596901</v>
      </c>
      <c r="I1260" s="3">
        <v>1.9457973080758999</v>
      </c>
      <c r="J1260" s="3">
        <v>98.16</v>
      </c>
      <c r="K1260" s="3">
        <v>0.187453631009595</v>
      </c>
      <c r="L1260" s="3">
        <v>12.846</v>
      </c>
      <c r="M1260" s="2">
        <f t="shared" si="98"/>
        <v>2.5530324788356009</v>
      </c>
      <c r="N1260" s="2">
        <f t="shared" si="96"/>
        <v>0.19266262303335324</v>
      </c>
      <c r="O1260" s="2">
        <f t="shared" si="99"/>
        <v>0</v>
      </c>
    </row>
    <row r="1261" spans="1:15" x14ac:dyDescent="0.35">
      <c r="A1261" s="2">
        <v>416</v>
      </c>
      <c r="B1261" s="2">
        <v>2010</v>
      </c>
      <c r="C1261" s="3">
        <v>0</v>
      </c>
      <c r="D1261" s="3">
        <v>136623.634228651</v>
      </c>
      <c r="E1261" s="3">
        <f t="shared" si="97"/>
        <v>11.824985228932267</v>
      </c>
      <c r="F1261" s="3">
        <v>247426.23779514799</v>
      </c>
      <c r="G1261" s="3">
        <f t="shared" si="95"/>
        <v>12.418867787460869</v>
      </c>
      <c r="H1261" s="3">
        <v>0.161232020273751</v>
      </c>
      <c r="I1261" s="3">
        <v>3.25531095237432</v>
      </c>
      <c r="J1261" s="3">
        <v>82.56</v>
      </c>
      <c r="K1261" s="3">
        <v>0.21455683990459801</v>
      </c>
      <c r="L1261" s="3">
        <v>12.805999999999999</v>
      </c>
      <c r="M1261" s="2">
        <f t="shared" si="98"/>
        <v>2.5499138110966104</v>
      </c>
      <c r="N1261" s="2">
        <f t="shared" si="96"/>
        <v>0.14180077423636739</v>
      </c>
      <c r="O1261" s="2">
        <f t="shared" si="99"/>
        <v>0</v>
      </c>
    </row>
    <row r="1262" spans="1:15" x14ac:dyDescent="0.35">
      <c r="A1262" s="2">
        <v>416</v>
      </c>
      <c r="B1262" s="2">
        <v>2011</v>
      </c>
      <c r="C1262" s="3">
        <v>0</v>
      </c>
      <c r="D1262" s="3">
        <v>146327.160901867</v>
      </c>
      <c r="E1262" s="3">
        <f t="shared" si="97"/>
        <v>11.893600221874516</v>
      </c>
      <c r="F1262" s="3">
        <v>255404.34507223999</v>
      </c>
      <c r="G1262" s="3">
        <f t="shared" si="95"/>
        <v>12.450603235248076</v>
      </c>
      <c r="H1262" s="3">
        <v>0.17400435654815</v>
      </c>
      <c r="I1262" s="3">
        <v>2.0659309762442599</v>
      </c>
      <c r="J1262" s="3">
        <v>92.305000000000007</v>
      </c>
      <c r="K1262" s="3">
        <v>0.19323730540005701</v>
      </c>
      <c r="L1262" s="3">
        <v>11.153</v>
      </c>
      <c r="M1262" s="2">
        <f t="shared" si="98"/>
        <v>2.4117085200123998</v>
      </c>
      <c r="N1262" s="2">
        <f t="shared" si="96"/>
        <v>6.8614992942249486E-2</v>
      </c>
      <c r="O1262" s="2">
        <f t="shared" si="99"/>
        <v>0</v>
      </c>
    </row>
    <row r="1263" spans="1:15" x14ac:dyDescent="0.35">
      <c r="A1263" s="2">
        <v>417</v>
      </c>
      <c r="B1263" s="2">
        <v>2005</v>
      </c>
      <c r="C1263" s="3">
        <v>0</v>
      </c>
      <c r="D1263" s="3">
        <v>9580.3009366057795</v>
      </c>
      <c r="E1263" s="3">
        <f t="shared" si="97"/>
        <v>9.1674642834783953</v>
      </c>
      <c r="F1263" s="3">
        <v>24292.8873338923</v>
      </c>
      <c r="G1263" s="3">
        <f t="shared" si="95"/>
        <v>10.097938884173999</v>
      </c>
      <c r="H1263" s="3">
        <v>0.45091460362408903</v>
      </c>
      <c r="I1263" s="3">
        <v>2.1584359491426</v>
      </c>
      <c r="J1263" s="3">
        <v>73.814999999999998</v>
      </c>
      <c r="K1263" s="3">
        <v>0.282205632070479</v>
      </c>
      <c r="L1263" s="3">
        <v>1.427</v>
      </c>
      <c r="M1263" s="2">
        <f t="shared" si="98"/>
        <v>0.35557433849469938</v>
      </c>
      <c r="N1263" s="2" t="str">
        <f t="shared" si="96"/>
        <v/>
      </c>
      <c r="O1263" s="2">
        <f t="shared" si="99"/>
        <v>0</v>
      </c>
    </row>
    <row r="1264" spans="1:15" x14ac:dyDescent="0.35">
      <c r="A1264" s="2">
        <v>417</v>
      </c>
      <c r="B1264" s="2">
        <v>2006</v>
      </c>
      <c r="C1264" s="3">
        <v>0</v>
      </c>
      <c r="D1264" s="3">
        <v>15684.8364076912</v>
      </c>
      <c r="E1264" s="3">
        <f t="shared" si="97"/>
        <v>9.6604496907132749</v>
      </c>
      <c r="F1264" s="3">
        <v>82573.685816287994</v>
      </c>
      <c r="G1264" s="3">
        <f t="shared" si="95"/>
        <v>11.321446335101015</v>
      </c>
      <c r="H1264" s="3">
        <v>0.218283863537688</v>
      </c>
      <c r="I1264" s="3">
        <v>0.60747216519121905</v>
      </c>
      <c r="J1264" s="3">
        <v>64.037999999999997</v>
      </c>
      <c r="K1264" s="3">
        <v>8.8286291954581195E-2</v>
      </c>
      <c r="L1264" s="3">
        <v>9.6769999999999996</v>
      </c>
      <c r="M1264" s="2">
        <f t="shared" si="98"/>
        <v>2.2697519358988054</v>
      </c>
      <c r="N1264" s="2">
        <f t="shared" si="96"/>
        <v>0.4929854072348796</v>
      </c>
      <c r="O1264" s="2">
        <f t="shared" si="99"/>
        <v>0</v>
      </c>
    </row>
    <row r="1265" spans="1:15" x14ac:dyDescent="0.35">
      <c r="A1265" s="2">
        <v>417</v>
      </c>
      <c r="B1265" s="2">
        <v>2007</v>
      </c>
      <c r="C1265" s="3">
        <v>0</v>
      </c>
      <c r="D1265" s="3">
        <v>90707.643596291498</v>
      </c>
      <c r="E1265" s="3">
        <f t="shared" si="97"/>
        <v>11.415396905940424</v>
      </c>
      <c r="F1265" s="3">
        <v>159183.781277161</v>
      </c>
      <c r="G1265" s="3">
        <f t="shared" si="95"/>
        <v>11.977814670802925</v>
      </c>
      <c r="H1265" s="3">
        <v>0.29014139225056701</v>
      </c>
      <c r="I1265" s="3">
        <v>4.6869533549148397</v>
      </c>
      <c r="J1265" s="3">
        <v>47.698</v>
      </c>
      <c r="K1265" s="3">
        <v>0.398403575613899</v>
      </c>
      <c r="L1265" s="3">
        <v>4.9850000000000003</v>
      </c>
      <c r="M1265" s="2">
        <f t="shared" si="98"/>
        <v>1.6064334034138017</v>
      </c>
      <c r="N1265" s="2">
        <f t="shared" si="96"/>
        <v>1.7549472152271495</v>
      </c>
      <c r="O1265" s="2">
        <f t="shared" si="99"/>
        <v>0</v>
      </c>
    </row>
    <row r="1266" spans="1:15" x14ac:dyDescent="0.35">
      <c r="A1266" s="2">
        <v>417</v>
      </c>
      <c r="B1266" s="2">
        <v>2008</v>
      </c>
      <c r="C1266" s="3">
        <v>0</v>
      </c>
      <c r="D1266" s="3">
        <v>91122.213522505001</v>
      </c>
      <c r="E1266" s="3">
        <f t="shared" si="97"/>
        <v>11.41995689021522</v>
      </c>
      <c r="F1266" s="3">
        <v>136024.59880297299</v>
      </c>
      <c r="G1266" s="3">
        <f t="shared" si="95"/>
        <v>11.820591021913813</v>
      </c>
      <c r="H1266" s="3">
        <v>0.25195692084263499</v>
      </c>
      <c r="I1266" s="3">
        <v>1.57912370882508</v>
      </c>
      <c r="J1266" s="3">
        <v>97.15</v>
      </c>
      <c r="K1266" s="3">
        <v>0.39621144428677602</v>
      </c>
      <c r="L1266" s="3">
        <v>6.399</v>
      </c>
      <c r="M1266" s="2">
        <f t="shared" si="98"/>
        <v>1.8561417281573231</v>
      </c>
      <c r="N1266" s="2">
        <f t="shared" si="96"/>
        <v>4.5599842747954256E-3</v>
      </c>
      <c r="O1266" s="2">
        <f t="shared" si="99"/>
        <v>0</v>
      </c>
    </row>
    <row r="1267" spans="1:15" x14ac:dyDescent="0.35">
      <c r="A1267" s="2">
        <v>417</v>
      </c>
      <c r="B1267" s="2">
        <v>2009</v>
      </c>
      <c r="C1267" s="3">
        <v>0</v>
      </c>
      <c r="D1267" s="3">
        <v>84263.831533659206</v>
      </c>
      <c r="E1267" s="3">
        <f t="shared" si="97"/>
        <v>11.341708007246117</v>
      </c>
      <c r="F1267" s="3">
        <v>132911.94537391499</v>
      </c>
      <c r="G1267" s="3">
        <f t="shared" si="95"/>
        <v>11.797442123084389</v>
      </c>
      <c r="H1267" s="3">
        <v>0.35183761561441901</v>
      </c>
      <c r="I1267" s="3">
        <v>2.06306981346507</v>
      </c>
      <c r="J1267" s="3">
        <v>96.703999999999894</v>
      </c>
      <c r="K1267" s="3">
        <v>0.41305237431133301</v>
      </c>
      <c r="L1267" s="3">
        <v>7.4</v>
      </c>
      <c r="M1267" s="2">
        <f t="shared" si="98"/>
        <v>2.0014800002101243</v>
      </c>
      <c r="N1267" s="2">
        <f t="shared" si="96"/>
        <v>-7.8248882969102596E-2</v>
      </c>
      <c r="O1267" s="2">
        <f t="shared" si="99"/>
        <v>0</v>
      </c>
    </row>
    <row r="1268" spans="1:15" x14ac:dyDescent="0.35">
      <c r="A1268" s="2">
        <v>417</v>
      </c>
      <c r="B1268" s="2">
        <v>2010</v>
      </c>
      <c r="C1268" s="3">
        <v>0</v>
      </c>
      <c r="D1268" s="3">
        <v>161316.170894954</v>
      </c>
      <c r="E1268" s="3">
        <f t="shared" si="97"/>
        <v>11.991121512621753</v>
      </c>
      <c r="F1268" s="3">
        <v>193907.54210923999</v>
      </c>
      <c r="G1268" s="3">
        <f t="shared" si="95"/>
        <v>12.175136737375981</v>
      </c>
      <c r="H1268" s="3">
        <v>0.36608891042033997</v>
      </c>
      <c r="I1268" s="3">
        <v>0.82384878693524299</v>
      </c>
      <c r="J1268" s="3">
        <v>97.209999999999894</v>
      </c>
      <c r="K1268" s="3">
        <v>0.27540005831090197</v>
      </c>
      <c r="L1268" s="3">
        <v>2.536</v>
      </c>
      <c r="M1268" s="2">
        <f t="shared" si="98"/>
        <v>0.93058803657497946</v>
      </c>
      <c r="N1268" s="2">
        <f t="shared" si="96"/>
        <v>0.64941350537563558</v>
      </c>
      <c r="O1268" s="2">
        <f t="shared" si="99"/>
        <v>0</v>
      </c>
    </row>
    <row r="1269" spans="1:15" x14ac:dyDescent="0.35">
      <c r="A1269" s="2">
        <v>417</v>
      </c>
      <c r="B1269" s="2">
        <v>2011</v>
      </c>
      <c r="C1269" s="3">
        <v>0</v>
      </c>
      <c r="D1269" s="3">
        <v>200543.10521944199</v>
      </c>
      <c r="E1269" s="3">
        <f t="shared" si="97"/>
        <v>12.208784491247664</v>
      </c>
      <c r="F1269" s="3">
        <v>250315.80960675501</v>
      </c>
      <c r="G1269" s="3">
        <f t="shared" si="95"/>
        <v>12.430478638057052</v>
      </c>
      <c r="H1269" s="3">
        <v>0.30031728983286499</v>
      </c>
      <c r="I1269" s="3">
        <v>1.27306791139013</v>
      </c>
      <c r="J1269" s="3">
        <v>93.965000000000003</v>
      </c>
      <c r="K1269" s="3">
        <v>0.207482064271199</v>
      </c>
      <c r="L1269" s="3">
        <v>3.492</v>
      </c>
      <c r="M1269" s="2">
        <f t="shared" si="98"/>
        <v>1.2504746379773557</v>
      </c>
      <c r="N1269" s="2">
        <f t="shared" si="96"/>
        <v>0.21766297862591166</v>
      </c>
      <c r="O1269" s="2">
        <f t="shared" si="99"/>
        <v>0</v>
      </c>
    </row>
    <row r="1270" spans="1:15" x14ac:dyDescent="0.35">
      <c r="A1270" s="2">
        <v>418</v>
      </c>
      <c r="B1270" s="2">
        <v>2006</v>
      </c>
      <c r="C1270" s="3">
        <v>0</v>
      </c>
      <c r="D1270" s="3">
        <v>23260.2129789889</v>
      </c>
      <c r="E1270" s="3">
        <f t="shared" si="97"/>
        <v>10.054499582479098</v>
      </c>
      <c r="F1270" s="3">
        <v>53112.136835664503</v>
      </c>
      <c r="G1270" s="3">
        <f t="shared" si="95"/>
        <v>10.880160746756282</v>
      </c>
      <c r="H1270" s="3">
        <v>0.50725884357608497</v>
      </c>
      <c r="I1270" s="3">
        <v>2.6188039908444698</v>
      </c>
      <c r="J1270" s="3">
        <v>73.430999999999997</v>
      </c>
      <c r="K1270" s="3">
        <v>0.21641958067959899</v>
      </c>
      <c r="L1270" s="3">
        <v>2.78</v>
      </c>
      <c r="M1270" s="2">
        <f t="shared" si="98"/>
        <v>1.0224509277025455</v>
      </c>
      <c r="N1270" s="2" t="str">
        <f t="shared" si="96"/>
        <v/>
      </c>
      <c r="O1270" s="2">
        <f t="shared" si="99"/>
        <v>0</v>
      </c>
    </row>
    <row r="1271" spans="1:15" x14ac:dyDescent="0.35">
      <c r="A1271" s="2">
        <v>418</v>
      </c>
      <c r="B1271" s="2">
        <v>2007</v>
      </c>
      <c r="C1271" s="3">
        <v>0</v>
      </c>
      <c r="D1271" s="3">
        <v>58971.693166483201</v>
      </c>
      <c r="E1271" s="3">
        <f t="shared" si="97"/>
        <v>10.984812830918855</v>
      </c>
      <c r="F1271" s="3">
        <v>102176.098799128</v>
      </c>
      <c r="G1271" s="3">
        <f t="shared" si="95"/>
        <v>11.534453062464479</v>
      </c>
      <c r="H1271" s="3">
        <v>0.52493246705089802</v>
      </c>
      <c r="I1271" s="3">
        <v>3.3776641873020101</v>
      </c>
      <c r="J1271" s="3">
        <v>68.754000000000005</v>
      </c>
      <c r="K1271" s="3">
        <v>0.16396222540753999</v>
      </c>
      <c r="L1271" s="3">
        <v>3.6869999999999998</v>
      </c>
      <c r="M1271" s="2">
        <f t="shared" si="98"/>
        <v>1.3048131192520074</v>
      </c>
      <c r="N1271" s="2">
        <f t="shared" si="96"/>
        <v>0.9303132484397576</v>
      </c>
      <c r="O1271" s="2">
        <f t="shared" si="99"/>
        <v>0</v>
      </c>
    </row>
    <row r="1272" spans="1:15" x14ac:dyDescent="0.35">
      <c r="A1272" s="2">
        <v>418</v>
      </c>
      <c r="B1272" s="2">
        <v>2008</v>
      </c>
      <c r="C1272" s="3">
        <v>0</v>
      </c>
      <c r="D1272" s="3">
        <v>58791.440995350502</v>
      </c>
      <c r="E1272" s="3">
        <f t="shared" si="97"/>
        <v>10.98175156198808</v>
      </c>
      <c r="F1272" s="3">
        <v>125532.603817813</v>
      </c>
      <c r="G1272" s="3">
        <f t="shared" si="95"/>
        <v>11.740320795191035</v>
      </c>
      <c r="H1272" s="3">
        <v>0.52134240081470695</v>
      </c>
      <c r="I1272" s="3">
        <v>1.2000169188313601</v>
      </c>
      <c r="J1272" s="3">
        <v>96.465000000000003</v>
      </c>
      <c r="K1272" s="3">
        <v>7.9616929459860902E-2</v>
      </c>
      <c r="L1272" s="3">
        <v>14.491</v>
      </c>
      <c r="M1272" s="2">
        <f t="shared" si="98"/>
        <v>2.6735277670637871</v>
      </c>
      <c r="N1272" s="2">
        <f t="shared" si="96"/>
        <v>-3.061268930775185E-3</v>
      </c>
      <c r="O1272" s="2">
        <f t="shared" si="99"/>
        <v>0</v>
      </c>
    </row>
    <row r="1273" spans="1:15" x14ac:dyDescent="0.35">
      <c r="A1273" s="2">
        <v>418</v>
      </c>
      <c r="B1273" s="2">
        <v>2009</v>
      </c>
      <c r="C1273" s="3">
        <v>0</v>
      </c>
      <c r="D1273" s="3">
        <v>42493.057899873602</v>
      </c>
      <c r="E1273" s="3">
        <f t="shared" si="97"/>
        <v>10.657095998038114</v>
      </c>
      <c r="F1273" s="3">
        <v>125016.81776775399</v>
      </c>
      <c r="G1273" s="3">
        <f t="shared" si="95"/>
        <v>11.736203549376487</v>
      </c>
      <c r="H1273" s="3">
        <v>0.417147194534016</v>
      </c>
      <c r="I1273" s="3">
        <v>1.6146553104182799</v>
      </c>
      <c r="J1273" s="3">
        <v>97.537999999999997</v>
      </c>
      <c r="K1273" s="3">
        <v>0.17903243195562099</v>
      </c>
      <c r="L1273" s="3">
        <v>17.321999999999999</v>
      </c>
      <c r="M1273" s="2">
        <f t="shared" si="98"/>
        <v>2.8519773699088531</v>
      </c>
      <c r="N1273" s="2">
        <f t="shared" si="96"/>
        <v>-0.32465556394996575</v>
      </c>
      <c r="O1273" s="2">
        <f t="shared" si="99"/>
        <v>0</v>
      </c>
    </row>
    <row r="1274" spans="1:15" x14ac:dyDescent="0.35">
      <c r="A1274" s="2">
        <v>418</v>
      </c>
      <c r="B1274" s="2">
        <v>2010</v>
      </c>
      <c r="C1274" s="3">
        <v>0</v>
      </c>
      <c r="D1274" s="3">
        <v>58233.348239496401</v>
      </c>
      <c r="E1274" s="3">
        <f t="shared" si="97"/>
        <v>10.972213463427041</v>
      </c>
      <c r="F1274" s="3">
        <v>173207.76701863101</v>
      </c>
      <c r="G1274" s="3">
        <f t="shared" si="95"/>
        <v>12.062247118323423</v>
      </c>
      <c r="H1274" s="3">
        <v>0.34585067617179199</v>
      </c>
      <c r="I1274" s="3">
        <v>0.501322640066863</v>
      </c>
      <c r="J1274" s="3">
        <v>97.977000000000004</v>
      </c>
      <c r="K1274" s="3">
        <v>0.14639098467919801</v>
      </c>
      <c r="L1274" s="3">
        <v>16.763000000000002</v>
      </c>
      <c r="M1274" s="2">
        <f t="shared" si="98"/>
        <v>2.8191740766491411</v>
      </c>
      <c r="N1274" s="2">
        <f t="shared" si="96"/>
        <v>0.31511746538892638</v>
      </c>
      <c r="O1274" s="2">
        <f t="shared" si="99"/>
        <v>0</v>
      </c>
    </row>
    <row r="1275" spans="1:15" x14ac:dyDescent="0.35">
      <c r="A1275" s="2">
        <v>418</v>
      </c>
      <c r="B1275" s="2">
        <v>2011</v>
      </c>
      <c r="C1275" s="3">
        <v>0</v>
      </c>
      <c r="D1275" s="3">
        <v>76844.429920686394</v>
      </c>
      <c r="E1275" s="3">
        <f t="shared" si="97"/>
        <v>11.249538266452978</v>
      </c>
      <c r="F1275" s="3">
        <v>245123.69016890001</v>
      </c>
      <c r="G1275" s="3">
        <f t="shared" si="95"/>
        <v>12.409518219961271</v>
      </c>
      <c r="H1275" s="3">
        <v>0.25386380457137298</v>
      </c>
      <c r="I1275" s="3">
        <v>1.00436807932867</v>
      </c>
      <c r="J1275" s="3">
        <v>97.510999999999996</v>
      </c>
      <c r="K1275" s="3">
        <v>8.9798603071175598E-2</v>
      </c>
      <c r="L1275" s="3">
        <v>21.140999999999998</v>
      </c>
      <c r="M1275" s="2">
        <f t="shared" si="98"/>
        <v>3.0512142830129951</v>
      </c>
      <c r="N1275" s="2">
        <f t="shared" si="96"/>
        <v>0.27732480302593743</v>
      </c>
      <c r="O1275" s="2">
        <f t="shared" si="99"/>
        <v>0</v>
      </c>
    </row>
    <row r="1276" spans="1:15" x14ac:dyDescent="0.35">
      <c r="A1276" s="2">
        <v>419</v>
      </c>
      <c r="B1276" s="2">
        <v>2005</v>
      </c>
      <c r="C1276" s="3">
        <v>0</v>
      </c>
      <c r="D1276" s="3">
        <v>21981.0310731344</v>
      </c>
      <c r="E1276" s="3">
        <f t="shared" si="97"/>
        <v>9.9979351364631412</v>
      </c>
      <c r="F1276" s="3">
        <v>31767.0820401907</v>
      </c>
      <c r="G1276" s="3">
        <f t="shared" si="95"/>
        <v>10.366185876655456</v>
      </c>
      <c r="H1276" s="3">
        <v>0.54990944248066398</v>
      </c>
      <c r="I1276" s="3">
        <v>3.0294115073670902</v>
      </c>
      <c r="J1276" s="3">
        <v>61.110999999999997</v>
      </c>
      <c r="K1276" s="3">
        <v>0.102164849683267</v>
      </c>
      <c r="L1276" s="3">
        <v>3.1579999999999999</v>
      </c>
      <c r="M1276" s="2">
        <f t="shared" si="98"/>
        <v>1.1499389158334503</v>
      </c>
      <c r="N1276" s="2" t="str">
        <f t="shared" si="96"/>
        <v/>
      </c>
      <c r="O1276" s="2">
        <f t="shared" si="99"/>
        <v>0</v>
      </c>
    </row>
    <row r="1277" spans="1:15" x14ac:dyDescent="0.35">
      <c r="A1277" s="2">
        <v>419</v>
      </c>
      <c r="B1277" s="2">
        <v>2006</v>
      </c>
      <c r="C1277" s="3">
        <v>0</v>
      </c>
      <c r="D1277" s="3">
        <v>43696.806767433904</v>
      </c>
      <c r="E1277" s="3">
        <f t="shared" si="97"/>
        <v>10.685030306730381</v>
      </c>
      <c r="F1277" s="3">
        <v>60214.346700012698</v>
      </c>
      <c r="G1277" s="3">
        <f t="shared" si="95"/>
        <v>11.005665920179819</v>
      </c>
      <c r="H1277" s="3">
        <v>0.50373633720380095</v>
      </c>
      <c r="I1277" s="3">
        <v>1.3031138245737901</v>
      </c>
      <c r="J1277" s="3">
        <v>69.956999999999894</v>
      </c>
      <c r="K1277" s="3">
        <v>0.165278049334283</v>
      </c>
      <c r="L1277" s="3">
        <v>4.4459999999999997</v>
      </c>
      <c r="M1277" s="2">
        <f t="shared" si="98"/>
        <v>1.4920048155420047</v>
      </c>
      <c r="N1277" s="2">
        <f t="shared" si="96"/>
        <v>0.68709517026723965</v>
      </c>
      <c r="O1277" s="2">
        <f t="shared" si="99"/>
        <v>0</v>
      </c>
    </row>
    <row r="1278" spans="1:15" x14ac:dyDescent="0.35">
      <c r="A1278" s="2">
        <v>419</v>
      </c>
      <c r="B1278" s="2">
        <v>2007</v>
      </c>
      <c r="C1278" s="3">
        <v>0</v>
      </c>
      <c r="D1278" s="3">
        <v>81473.383464194805</v>
      </c>
      <c r="E1278" s="3">
        <f t="shared" si="97"/>
        <v>11.308031662627613</v>
      </c>
      <c r="F1278" s="3">
        <v>109300.297125388</v>
      </c>
      <c r="G1278" s="3">
        <f t="shared" si="95"/>
        <v>11.601854392599984</v>
      </c>
      <c r="H1278" s="3">
        <v>0.33362729308172001</v>
      </c>
      <c r="I1278" s="3">
        <v>1.06884062697663</v>
      </c>
      <c r="J1278" s="3">
        <v>85.872</v>
      </c>
      <c r="K1278" s="3">
        <v>0.101435867885096</v>
      </c>
      <c r="L1278" s="3">
        <v>2.8719999999999999</v>
      </c>
      <c r="M1278" s="2">
        <f t="shared" si="98"/>
        <v>1.0550086511859778</v>
      </c>
      <c r="N1278" s="2">
        <f t="shared" si="96"/>
        <v>0.62300135589723205</v>
      </c>
      <c r="O1278" s="2">
        <f t="shared" si="99"/>
        <v>0</v>
      </c>
    </row>
    <row r="1279" spans="1:15" x14ac:dyDescent="0.35">
      <c r="A1279" s="2">
        <v>419</v>
      </c>
      <c r="B1279" s="2">
        <v>2008</v>
      </c>
      <c r="C1279" s="3">
        <v>0</v>
      </c>
      <c r="D1279" s="3">
        <v>93288.249449633106</v>
      </c>
      <c r="E1279" s="3">
        <f t="shared" si="97"/>
        <v>11.443449435170022</v>
      </c>
      <c r="F1279" s="3">
        <v>134200.59362792599</v>
      </c>
      <c r="G1279" s="3">
        <f t="shared" si="95"/>
        <v>11.807090926966909</v>
      </c>
      <c r="H1279" s="3">
        <v>0.41699960967488803</v>
      </c>
      <c r="I1279" s="3">
        <v>0.81633491568444905</v>
      </c>
      <c r="J1279" s="3">
        <v>94.637</v>
      </c>
      <c r="K1279" s="3">
        <v>9.7916820425340306E-2</v>
      </c>
      <c r="L1279" s="3">
        <v>2.9079999999999999</v>
      </c>
      <c r="M1279" s="2">
        <f t="shared" si="98"/>
        <v>1.067465559671273</v>
      </c>
      <c r="N1279" s="2">
        <f t="shared" si="96"/>
        <v>0.13541777254240905</v>
      </c>
      <c r="O1279" s="2">
        <f t="shared" si="99"/>
        <v>0</v>
      </c>
    </row>
    <row r="1280" spans="1:15" x14ac:dyDescent="0.35">
      <c r="A1280" s="2">
        <v>419</v>
      </c>
      <c r="B1280" s="2">
        <v>2009</v>
      </c>
      <c r="C1280" s="3">
        <v>0</v>
      </c>
      <c r="D1280" s="3">
        <v>117256.81426207699</v>
      </c>
      <c r="E1280" s="3">
        <f t="shared" si="97"/>
        <v>11.672121801993567</v>
      </c>
      <c r="F1280" s="3">
        <v>184712.80740150801</v>
      </c>
      <c r="G1280" s="3">
        <f t="shared" si="95"/>
        <v>12.126557505426559</v>
      </c>
      <c r="H1280" s="3">
        <v>0.302195935238595</v>
      </c>
      <c r="I1280" s="3">
        <v>0.70712092421948403</v>
      </c>
      <c r="J1280" s="3">
        <v>92.09</v>
      </c>
      <c r="K1280" s="3">
        <v>7.8930357756199998E-2</v>
      </c>
      <c r="L1280" s="3">
        <v>3.5209999999999999</v>
      </c>
      <c r="M1280" s="2">
        <f t="shared" si="98"/>
        <v>1.2587450401729154</v>
      </c>
      <c r="N1280" s="2">
        <f t="shared" si="96"/>
        <v>0.2286723668235453</v>
      </c>
      <c r="O1280" s="2">
        <f t="shared" si="99"/>
        <v>0</v>
      </c>
    </row>
    <row r="1281" spans="1:15" x14ac:dyDescent="0.35">
      <c r="A1281" s="2">
        <v>419</v>
      </c>
      <c r="B1281" s="2">
        <v>2010</v>
      </c>
      <c r="C1281" s="3">
        <v>0</v>
      </c>
      <c r="D1281" s="3">
        <v>141348.85216085199</v>
      </c>
      <c r="E1281" s="3">
        <f t="shared" si="97"/>
        <v>11.85898624254297</v>
      </c>
      <c r="F1281" s="3">
        <v>222096.103497718</v>
      </c>
      <c r="G1281" s="3">
        <f t="shared" si="95"/>
        <v>12.310865465819203</v>
      </c>
      <c r="H1281" s="3">
        <v>0.397896614186175</v>
      </c>
      <c r="I1281" s="3">
        <v>0.76314845125451003</v>
      </c>
      <c r="J1281" s="3">
        <v>92.828000000000003</v>
      </c>
      <c r="K1281" s="3">
        <v>7.8281367704560997E-2</v>
      </c>
      <c r="L1281" s="3">
        <v>4.1429999999999998</v>
      </c>
      <c r="M1281" s="2">
        <f t="shared" si="98"/>
        <v>1.4214201630952648</v>
      </c>
      <c r="N1281" s="2">
        <f t="shared" si="96"/>
        <v>0.1868644405494031</v>
      </c>
      <c r="O1281" s="2">
        <f t="shared" si="99"/>
        <v>0</v>
      </c>
    </row>
    <row r="1282" spans="1:15" x14ac:dyDescent="0.35">
      <c r="A1282" s="2">
        <v>419</v>
      </c>
      <c r="B1282" s="2">
        <v>2011</v>
      </c>
      <c r="C1282" s="3">
        <v>0</v>
      </c>
      <c r="D1282" s="3">
        <v>147479.940252548</v>
      </c>
      <c r="E1282" s="3">
        <f t="shared" si="97"/>
        <v>11.901447447225596</v>
      </c>
      <c r="F1282" s="3">
        <v>242560.61581089001</v>
      </c>
      <c r="G1282" s="3">
        <f t="shared" ref="G1282:G1345" si="100">LN(F1282)</f>
        <v>12.399006920231116</v>
      </c>
      <c r="H1282" s="3">
        <v>0.24519847990384999</v>
      </c>
      <c r="I1282" s="3">
        <v>1.05202556986319</v>
      </c>
      <c r="J1282" s="3">
        <v>90.38</v>
      </c>
      <c r="K1282" s="3">
        <v>7.7283121365166699E-2</v>
      </c>
      <c r="L1282" s="3">
        <v>3.8370000000000002</v>
      </c>
      <c r="M1282" s="2">
        <f t="shared" si="98"/>
        <v>1.3446908112648155</v>
      </c>
      <c r="N1282" s="2">
        <f t="shared" ref="N1282:N1345" si="101">IF(A1282&lt;&gt;A1281,"",E1282-E1281)</f>
        <v>4.2461204682625819E-2</v>
      </c>
      <c r="O1282" s="2">
        <f t="shared" si="99"/>
        <v>0</v>
      </c>
    </row>
    <row r="1283" spans="1:15" x14ac:dyDescent="0.35">
      <c r="A1283" s="2">
        <v>420</v>
      </c>
      <c r="B1283" s="2">
        <v>2006</v>
      </c>
      <c r="C1283" s="3">
        <v>0</v>
      </c>
      <c r="D1283" s="3">
        <v>82013.853532224806</v>
      </c>
      <c r="E1283" s="3">
        <f t="shared" ref="E1283:E1346" si="102">LN(D1283)</f>
        <v>11.314643457491641</v>
      </c>
      <c r="F1283" s="3">
        <v>136223.51381793601</v>
      </c>
      <c r="G1283" s="3">
        <f t="shared" si="100"/>
        <v>11.822052299631729</v>
      </c>
      <c r="H1283" s="3">
        <v>0.58960471603034903</v>
      </c>
      <c r="I1283" s="3">
        <v>1.0045401131613101</v>
      </c>
      <c r="J1283" s="3">
        <v>26.521999999999998</v>
      </c>
      <c r="K1283" s="3">
        <v>0.28988922235402897</v>
      </c>
      <c r="L1283" s="3">
        <v>24.05</v>
      </c>
      <c r="M1283" s="2">
        <f t="shared" ref="M1283:M1346" si="103">LN(L1283)</f>
        <v>3.1801349965517702</v>
      </c>
      <c r="N1283" s="2" t="str">
        <f t="shared" si="101"/>
        <v/>
      </c>
      <c r="O1283" s="2">
        <f t="shared" ref="O1283:O1346" si="104">IF(C1283&gt;0,1,0)</f>
        <v>0</v>
      </c>
    </row>
    <row r="1284" spans="1:15" x14ac:dyDescent="0.35">
      <c r="A1284" s="2">
        <v>420</v>
      </c>
      <c r="B1284" s="2">
        <v>2007</v>
      </c>
      <c r="C1284" s="3">
        <v>0</v>
      </c>
      <c r="D1284" s="3">
        <v>82254.563429575399</v>
      </c>
      <c r="E1284" s="3">
        <f t="shared" si="102"/>
        <v>11.317574149514973</v>
      </c>
      <c r="F1284" s="3">
        <v>116858.20819800701</v>
      </c>
      <c r="G1284" s="3">
        <f t="shared" si="100"/>
        <v>11.668716583096877</v>
      </c>
      <c r="H1284" s="3">
        <v>0.45274636778022798</v>
      </c>
      <c r="I1284" s="3">
        <v>3.1501259401936599</v>
      </c>
      <c r="J1284" s="3">
        <v>34.137</v>
      </c>
      <c r="K1284" s="3">
        <v>0.38037877929525798</v>
      </c>
      <c r="L1284" s="3">
        <v>29.506</v>
      </c>
      <c r="M1284" s="2">
        <f t="shared" si="103"/>
        <v>3.3845936324953754</v>
      </c>
      <c r="N1284" s="2">
        <f t="shared" si="101"/>
        <v>2.930692023332071E-3</v>
      </c>
      <c r="O1284" s="2">
        <f t="shared" si="104"/>
        <v>0</v>
      </c>
    </row>
    <row r="1285" spans="1:15" x14ac:dyDescent="0.35">
      <c r="A1285" s="2">
        <v>420</v>
      </c>
      <c r="B1285" s="2">
        <v>2008</v>
      </c>
      <c r="C1285" s="3">
        <v>0</v>
      </c>
      <c r="D1285" s="3">
        <v>110742.403094262</v>
      </c>
      <c r="E1285" s="3">
        <f t="shared" si="102"/>
        <v>11.614962090468961</v>
      </c>
      <c r="F1285" s="3">
        <v>121767.270350751</v>
      </c>
      <c r="G1285" s="3">
        <f t="shared" si="100"/>
        <v>11.709866881815138</v>
      </c>
      <c r="H1285" s="3">
        <v>0.50379936554717997</v>
      </c>
      <c r="I1285" s="3">
        <v>2.9170909536106899</v>
      </c>
      <c r="J1285" s="3">
        <v>98.004000000000005</v>
      </c>
      <c r="K1285" s="3">
        <v>0.30817110268391401</v>
      </c>
      <c r="L1285" s="3">
        <v>23.582000000000001</v>
      </c>
      <c r="M1285" s="2">
        <f t="shared" si="103"/>
        <v>3.1604837091544815</v>
      </c>
      <c r="N1285" s="2">
        <f t="shared" si="101"/>
        <v>0.29738794095398724</v>
      </c>
      <c r="O1285" s="2">
        <f t="shared" si="104"/>
        <v>0</v>
      </c>
    </row>
    <row r="1286" spans="1:15" x14ac:dyDescent="0.35">
      <c r="A1286" s="2">
        <v>420</v>
      </c>
      <c r="B1286" s="2">
        <v>2010</v>
      </c>
      <c r="C1286" s="3">
        <v>0</v>
      </c>
      <c r="D1286" s="3">
        <v>37586.596912365399</v>
      </c>
      <c r="E1286" s="3">
        <f t="shared" si="102"/>
        <v>10.534402800732536</v>
      </c>
      <c r="F1286" s="3">
        <v>106642.830260541</v>
      </c>
      <c r="G1286" s="3">
        <f t="shared" si="100"/>
        <v>11.577240494828056</v>
      </c>
      <c r="H1286" s="3">
        <v>0.45936532638717797</v>
      </c>
      <c r="I1286" s="3">
        <v>2.5733944629513301</v>
      </c>
      <c r="J1286" s="3">
        <v>96.921999999999997</v>
      </c>
      <c r="K1286" s="3">
        <v>0.290018316117168</v>
      </c>
      <c r="L1286" s="3">
        <v>22.567</v>
      </c>
      <c r="M1286" s="2">
        <f t="shared" si="103"/>
        <v>3.1164886621897732</v>
      </c>
      <c r="N1286" s="2">
        <f t="shared" si="101"/>
        <v>-1.0805592897364242</v>
      </c>
      <c r="O1286" s="2">
        <f t="shared" si="104"/>
        <v>0</v>
      </c>
    </row>
    <row r="1287" spans="1:15" x14ac:dyDescent="0.35">
      <c r="A1287" s="2">
        <v>420</v>
      </c>
      <c r="B1287" s="2">
        <v>2011</v>
      </c>
      <c r="C1287" s="3">
        <v>0</v>
      </c>
      <c r="D1287" s="3">
        <v>75859.714400438606</v>
      </c>
      <c r="E1287" s="3">
        <f t="shared" si="102"/>
        <v>11.236641050411635</v>
      </c>
      <c r="F1287" s="3">
        <v>242137.76957405399</v>
      </c>
      <c r="G1287" s="3">
        <f t="shared" si="100"/>
        <v>12.397262138912021</v>
      </c>
      <c r="H1287" s="3">
        <v>0.75565618405180501</v>
      </c>
      <c r="I1287" s="3">
        <v>0.592273469155293</v>
      </c>
      <c r="J1287" s="3">
        <v>96.003</v>
      </c>
      <c r="K1287" s="3">
        <v>0.108803841818229</v>
      </c>
      <c r="L1287" s="3">
        <v>12.58</v>
      </c>
      <c r="M1287" s="2">
        <f t="shared" si="103"/>
        <v>2.5321082512722946</v>
      </c>
      <c r="N1287" s="2">
        <f t="shared" si="101"/>
        <v>0.7022382496790982</v>
      </c>
      <c r="O1287" s="2">
        <f t="shared" si="104"/>
        <v>0</v>
      </c>
    </row>
    <row r="1288" spans="1:15" x14ac:dyDescent="0.35">
      <c r="A1288" s="2">
        <v>421</v>
      </c>
      <c r="B1288" s="2">
        <v>2005</v>
      </c>
      <c r="C1288" s="3">
        <v>0</v>
      </c>
      <c r="D1288" s="3">
        <v>80184.1430727392</v>
      </c>
      <c r="E1288" s="3">
        <f t="shared" si="102"/>
        <v>11.292081057008447</v>
      </c>
      <c r="F1288" s="3">
        <v>107096.33043967201</v>
      </c>
      <c r="G1288" s="3">
        <f t="shared" si="100"/>
        <v>11.581483992913951</v>
      </c>
      <c r="H1288" s="3">
        <v>0.58630981346309696</v>
      </c>
      <c r="I1288" s="3">
        <v>4.2173560421735496</v>
      </c>
      <c r="J1288" s="3">
        <v>46.972000000000001</v>
      </c>
      <c r="K1288" s="3">
        <v>0.247591240875912</v>
      </c>
      <c r="L1288" s="3">
        <v>4.3319999999999999</v>
      </c>
      <c r="M1288" s="2">
        <f t="shared" si="103"/>
        <v>1.4660293291387441</v>
      </c>
      <c r="N1288" s="2" t="str">
        <f t="shared" si="101"/>
        <v/>
      </c>
      <c r="O1288" s="2">
        <f t="shared" si="104"/>
        <v>0</v>
      </c>
    </row>
    <row r="1289" spans="1:15" x14ac:dyDescent="0.35">
      <c r="A1289" s="2">
        <v>421</v>
      </c>
      <c r="B1289" s="2">
        <v>2006</v>
      </c>
      <c r="C1289" s="3">
        <v>0</v>
      </c>
      <c r="D1289" s="3">
        <v>126436.03826761201</v>
      </c>
      <c r="E1289" s="3">
        <f t="shared" si="102"/>
        <v>11.747491832934619</v>
      </c>
      <c r="F1289" s="3">
        <v>168306.677517295</v>
      </c>
      <c r="G1289" s="3">
        <f t="shared" si="100"/>
        <v>12.033543055668078</v>
      </c>
      <c r="H1289" s="3">
        <v>0.68470338696211297</v>
      </c>
      <c r="I1289" s="3">
        <v>5.2959360967574396</v>
      </c>
      <c r="J1289" s="3">
        <v>46.277000000000001</v>
      </c>
      <c r="K1289" s="3">
        <v>0.206873208926596</v>
      </c>
      <c r="L1289" s="3">
        <v>2.8759999999999999</v>
      </c>
      <c r="M1289" s="2">
        <f t="shared" si="103"/>
        <v>1.0564004398588003</v>
      </c>
      <c r="N1289" s="2">
        <f t="shared" si="101"/>
        <v>0.45541077592617185</v>
      </c>
      <c r="O1289" s="2">
        <f t="shared" si="104"/>
        <v>0</v>
      </c>
    </row>
    <row r="1290" spans="1:15" x14ac:dyDescent="0.35">
      <c r="A1290" s="2">
        <v>421</v>
      </c>
      <c r="B1290" s="2">
        <v>2007</v>
      </c>
      <c r="C1290" s="3">
        <v>0</v>
      </c>
      <c r="D1290" s="3">
        <v>178011.257300153</v>
      </c>
      <c r="E1290" s="3">
        <f t="shared" si="102"/>
        <v>12.089602070533738</v>
      </c>
      <c r="F1290" s="3">
        <v>236268.74624379</v>
      </c>
      <c r="G1290" s="3">
        <f t="shared" si="100"/>
        <v>12.372725191388072</v>
      </c>
      <c r="H1290" s="3">
        <v>0.74346064315889104</v>
      </c>
      <c r="I1290" s="3">
        <v>4.59694801275971</v>
      </c>
      <c r="J1290" s="3">
        <v>49.884999999999998</v>
      </c>
      <c r="K1290" s="3">
        <v>0.188723165790154</v>
      </c>
      <c r="L1290" s="3">
        <v>2.5840000000000001</v>
      </c>
      <c r="M1290" s="2">
        <f t="shared" si="103"/>
        <v>0.94933858592035547</v>
      </c>
      <c r="N1290" s="2">
        <f t="shared" si="101"/>
        <v>0.34211023759911896</v>
      </c>
      <c r="O1290" s="2">
        <f t="shared" si="104"/>
        <v>0</v>
      </c>
    </row>
    <row r="1291" spans="1:15" x14ac:dyDescent="0.35">
      <c r="A1291" s="2">
        <v>421</v>
      </c>
      <c r="B1291" s="2">
        <v>2008</v>
      </c>
      <c r="C1291" s="3">
        <v>0</v>
      </c>
      <c r="D1291" s="3">
        <v>151253.901798651</v>
      </c>
      <c r="E1291" s="3">
        <f t="shared" si="102"/>
        <v>11.926715172576225</v>
      </c>
      <c r="F1291" s="3">
        <v>221984.73132401699</v>
      </c>
      <c r="G1291" s="3">
        <f t="shared" si="100"/>
        <v>12.310363880669371</v>
      </c>
      <c r="H1291" s="3">
        <v>0.78411530205458202</v>
      </c>
      <c r="I1291" s="3">
        <v>1.7939282428702801</v>
      </c>
      <c r="J1291" s="3">
        <v>50.859000000000002</v>
      </c>
      <c r="K1291" s="3">
        <v>0.17424103035878499</v>
      </c>
      <c r="L1291" s="3">
        <v>7.2409999999999997</v>
      </c>
      <c r="M1291" s="2">
        <f t="shared" si="103"/>
        <v>1.9797593184066837</v>
      </c>
      <c r="N1291" s="2">
        <f t="shared" si="101"/>
        <v>-0.1628868979575131</v>
      </c>
      <c r="O1291" s="2">
        <f t="shared" si="104"/>
        <v>0</v>
      </c>
    </row>
    <row r="1292" spans="1:15" x14ac:dyDescent="0.35">
      <c r="A1292" s="2">
        <v>421</v>
      </c>
      <c r="B1292" s="2">
        <v>2009</v>
      </c>
      <c r="C1292" s="3">
        <v>0</v>
      </c>
      <c r="D1292" s="3">
        <v>173057.97202140099</v>
      </c>
      <c r="E1292" s="3">
        <f t="shared" si="102"/>
        <v>12.061381915736591</v>
      </c>
      <c r="F1292" s="3">
        <v>276013.24777230597</v>
      </c>
      <c r="G1292" s="3">
        <f t="shared" si="100"/>
        <v>12.528204142722386</v>
      </c>
      <c r="H1292" s="3">
        <v>0.82220465272287202</v>
      </c>
      <c r="I1292" s="3">
        <v>1.0541699609477899</v>
      </c>
      <c r="J1292" s="3">
        <v>55.637999999999998</v>
      </c>
      <c r="K1292" s="3">
        <v>0.14198950621720599</v>
      </c>
      <c r="L1292" s="3">
        <v>9.0990000000000002</v>
      </c>
      <c r="M1292" s="2">
        <f t="shared" si="103"/>
        <v>2.2081645173745539</v>
      </c>
      <c r="N1292" s="2">
        <f t="shared" si="101"/>
        <v>0.13466674316036631</v>
      </c>
      <c r="O1292" s="2">
        <f t="shared" si="104"/>
        <v>0</v>
      </c>
    </row>
    <row r="1293" spans="1:15" x14ac:dyDescent="0.35">
      <c r="A1293" s="2">
        <v>421</v>
      </c>
      <c r="B1293" s="2">
        <v>2010</v>
      </c>
      <c r="C1293" s="3">
        <v>0</v>
      </c>
      <c r="D1293" s="3">
        <v>178620.522042364</v>
      </c>
      <c r="E1293" s="3">
        <f t="shared" si="102"/>
        <v>12.093018845875886</v>
      </c>
      <c r="F1293" s="3">
        <v>288812.17110641301</v>
      </c>
      <c r="G1293" s="3">
        <f t="shared" si="100"/>
        <v>12.573531828833053</v>
      </c>
      <c r="H1293" s="3">
        <v>0.82906351893298103</v>
      </c>
      <c r="I1293" s="3">
        <v>0.92023494393383398</v>
      </c>
      <c r="J1293" s="3">
        <v>52.844999999999999</v>
      </c>
      <c r="K1293" s="3">
        <v>0.13975074130037099</v>
      </c>
      <c r="L1293" s="3">
        <v>12.314</v>
      </c>
      <c r="M1293" s="2">
        <f t="shared" si="103"/>
        <v>2.5107368264890182</v>
      </c>
      <c r="N1293" s="2">
        <f t="shared" si="101"/>
        <v>3.163693013929425E-2</v>
      </c>
      <c r="O1293" s="2">
        <f t="shared" si="104"/>
        <v>0</v>
      </c>
    </row>
    <row r="1294" spans="1:15" x14ac:dyDescent="0.35">
      <c r="A1294" s="2">
        <v>421</v>
      </c>
      <c r="B1294" s="2">
        <v>2011</v>
      </c>
      <c r="C1294" s="3">
        <v>0</v>
      </c>
      <c r="D1294" s="3">
        <v>154776.507081091</v>
      </c>
      <c r="E1294" s="3">
        <f t="shared" si="102"/>
        <v>11.94973746557854</v>
      </c>
      <c r="F1294" s="3">
        <v>240979.49266322001</v>
      </c>
      <c r="G1294" s="3">
        <f t="shared" si="100"/>
        <v>12.39246711616847</v>
      </c>
      <c r="H1294" s="3">
        <v>0.81923285128759904</v>
      </c>
      <c r="I1294" s="3">
        <v>1.1406697084525499</v>
      </c>
      <c r="J1294" s="3">
        <v>55.378</v>
      </c>
      <c r="K1294" s="3">
        <v>0.16451421648235401</v>
      </c>
      <c r="L1294" s="3">
        <v>16.57</v>
      </c>
      <c r="M1294" s="2">
        <f t="shared" si="103"/>
        <v>2.8075938314384716</v>
      </c>
      <c r="N1294" s="2">
        <f t="shared" si="101"/>
        <v>-0.14328138029734561</v>
      </c>
      <c r="O1294" s="2">
        <f t="shared" si="104"/>
        <v>0</v>
      </c>
    </row>
    <row r="1295" spans="1:15" x14ac:dyDescent="0.35">
      <c r="A1295" s="2">
        <v>422</v>
      </c>
      <c r="B1295" s="2">
        <v>2005</v>
      </c>
      <c r="C1295" s="3">
        <v>0</v>
      </c>
      <c r="D1295" s="3">
        <v>86670.723735541105</v>
      </c>
      <c r="E1295" s="3">
        <f t="shared" si="102"/>
        <v>11.369871432567059</v>
      </c>
      <c r="F1295" s="3">
        <v>131371.49867266399</v>
      </c>
      <c r="G1295" s="3">
        <f t="shared" si="100"/>
        <v>11.785784456426677</v>
      </c>
      <c r="H1295" s="3">
        <v>0.58015973764942397</v>
      </c>
      <c r="I1295" s="3">
        <v>1.1451391092774701</v>
      </c>
      <c r="J1295" s="3">
        <v>84.063000000000002</v>
      </c>
      <c r="K1295" s="3">
        <v>0.15942028985507201</v>
      </c>
      <c r="L1295" s="3">
        <v>5.6109999999999998</v>
      </c>
      <c r="M1295" s="2">
        <f t="shared" si="103"/>
        <v>1.7247289567688349</v>
      </c>
      <c r="N1295" s="2" t="str">
        <f t="shared" si="101"/>
        <v/>
      </c>
      <c r="O1295" s="2">
        <f t="shared" si="104"/>
        <v>0</v>
      </c>
    </row>
    <row r="1296" spans="1:15" x14ac:dyDescent="0.35">
      <c r="A1296" s="2">
        <v>422</v>
      </c>
      <c r="B1296" s="2">
        <v>2006</v>
      </c>
      <c r="C1296" s="3">
        <v>0</v>
      </c>
      <c r="D1296" s="3">
        <v>134616.478806734</v>
      </c>
      <c r="E1296" s="3">
        <f t="shared" si="102"/>
        <v>11.810185116683721</v>
      </c>
      <c r="F1296" s="3">
        <v>213378.85408103501</v>
      </c>
      <c r="G1296" s="3">
        <f t="shared" si="100"/>
        <v>12.270824522410642</v>
      </c>
      <c r="H1296" s="3">
        <v>0.46507074842039597</v>
      </c>
      <c r="I1296" s="3">
        <v>2.3191243214381001</v>
      </c>
      <c r="J1296" s="3">
        <v>62.603000000000002</v>
      </c>
      <c r="K1296" s="3">
        <v>0.147548278010144</v>
      </c>
      <c r="L1296" s="3">
        <v>4.0549999999999997</v>
      </c>
      <c r="M1296" s="2">
        <f t="shared" si="103"/>
        <v>1.3999506875673762</v>
      </c>
      <c r="N1296" s="2">
        <f t="shared" si="101"/>
        <v>0.44031368411666172</v>
      </c>
      <c r="O1296" s="2">
        <f t="shared" si="104"/>
        <v>0</v>
      </c>
    </row>
    <row r="1297" spans="1:15" x14ac:dyDescent="0.35">
      <c r="A1297" s="2">
        <v>423</v>
      </c>
      <c r="B1297" s="2">
        <v>2006</v>
      </c>
      <c r="C1297" s="3">
        <v>0</v>
      </c>
      <c r="D1297" s="3">
        <v>58818.089056461999</v>
      </c>
      <c r="E1297" s="3">
        <f t="shared" si="102"/>
        <v>10.982204723590815</v>
      </c>
      <c r="F1297" s="3">
        <v>119588.014515281</v>
      </c>
      <c r="G1297" s="3">
        <f t="shared" si="100"/>
        <v>11.691807902394068</v>
      </c>
      <c r="H1297" s="3">
        <v>0.64431462067195699</v>
      </c>
      <c r="I1297" s="3">
        <v>1.39722517564953</v>
      </c>
      <c r="J1297" s="3">
        <v>82.72</v>
      </c>
      <c r="K1297" s="3">
        <v>0.116492382698123</v>
      </c>
      <c r="L1297" s="3">
        <v>1.1990000000000001</v>
      </c>
      <c r="M1297" s="2">
        <f t="shared" si="103"/>
        <v>0.18148787604537725</v>
      </c>
      <c r="N1297" s="2" t="str">
        <f t="shared" si="101"/>
        <v/>
      </c>
      <c r="O1297" s="2">
        <f t="shared" si="104"/>
        <v>0</v>
      </c>
    </row>
    <row r="1298" spans="1:15" x14ac:dyDescent="0.35">
      <c r="A1298" s="2">
        <v>423</v>
      </c>
      <c r="B1298" s="2">
        <v>2007</v>
      </c>
      <c r="C1298" s="3">
        <v>0</v>
      </c>
      <c r="D1298" s="3">
        <v>61333.199183341101</v>
      </c>
      <c r="E1298" s="3">
        <f t="shared" si="102"/>
        <v>11.024076560692487</v>
      </c>
      <c r="F1298" s="3">
        <v>140284.27781329301</v>
      </c>
      <c r="G1298" s="3">
        <f t="shared" si="100"/>
        <v>11.851426198608753</v>
      </c>
      <c r="H1298" s="3">
        <v>0.59463107596285703</v>
      </c>
      <c r="I1298" s="3">
        <v>2.46337535131957</v>
      </c>
      <c r="J1298" s="3">
        <v>70.004999999999995</v>
      </c>
      <c r="K1298" s="3">
        <v>0.118415970513259</v>
      </c>
      <c r="L1298" s="3">
        <v>2.5539999999999998</v>
      </c>
      <c r="M1298" s="2">
        <f t="shared" si="103"/>
        <v>0.93766075761034751</v>
      </c>
      <c r="N1298" s="2">
        <f t="shared" si="101"/>
        <v>4.1871837101671971E-2</v>
      </c>
      <c r="O1298" s="2">
        <f t="shared" si="104"/>
        <v>0</v>
      </c>
    </row>
    <row r="1299" spans="1:15" x14ac:dyDescent="0.35">
      <c r="A1299" s="2">
        <v>423</v>
      </c>
      <c r="B1299" s="2">
        <v>2008</v>
      </c>
      <c r="C1299" s="3">
        <v>0</v>
      </c>
      <c r="D1299" s="3">
        <v>58364.183354701803</v>
      </c>
      <c r="E1299" s="3">
        <f t="shared" si="102"/>
        <v>10.974457681950868</v>
      </c>
      <c r="F1299" s="3">
        <v>156213.500867169</v>
      </c>
      <c r="G1299" s="3">
        <f t="shared" si="100"/>
        <v>11.958978945861096</v>
      </c>
      <c r="H1299" s="3">
        <v>0.71845372651082695</v>
      </c>
      <c r="I1299" s="3">
        <v>1.4836538576765099</v>
      </c>
      <c r="J1299" s="3">
        <v>93.260999999999996</v>
      </c>
      <c r="K1299" s="3">
        <v>0.11334458336919299</v>
      </c>
      <c r="L1299" s="3">
        <v>3.4790000000000001</v>
      </c>
      <c r="M1299" s="2">
        <f t="shared" si="103"/>
        <v>1.2467448961698051</v>
      </c>
      <c r="N1299" s="2">
        <f t="shared" si="101"/>
        <v>-4.9618878741618744E-2</v>
      </c>
      <c r="O1299" s="2">
        <f t="shared" si="104"/>
        <v>0</v>
      </c>
    </row>
    <row r="1300" spans="1:15" x14ac:dyDescent="0.35">
      <c r="A1300" s="2">
        <v>423</v>
      </c>
      <c r="B1300" s="2">
        <v>2009</v>
      </c>
      <c r="C1300" s="3">
        <v>0</v>
      </c>
      <c r="D1300" s="3">
        <v>56083.411069203197</v>
      </c>
      <c r="E1300" s="3">
        <f t="shared" si="102"/>
        <v>10.934595344915822</v>
      </c>
      <c r="F1300" s="3">
        <v>201456.759665608</v>
      </c>
      <c r="G1300" s="3">
        <f t="shared" si="100"/>
        <v>12.213330045110434</v>
      </c>
      <c r="H1300" s="3">
        <v>0.51032087151623595</v>
      </c>
      <c r="I1300" s="3">
        <v>0.96313829643446403</v>
      </c>
      <c r="J1300" s="3">
        <v>98.061999999999998</v>
      </c>
      <c r="K1300" s="3">
        <v>9.28151947665775E-2</v>
      </c>
      <c r="L1300" s="3">
        <v>4.1449999999999898</v>
      </c>
      <c r="M1300" s="2">
        <f t="shared" si="103"/>
        <v>1.4219027885872559</v>
      </c>
      <c r="N1300" s="2">
        <f t="shared" si="101"/>
        <v>-3.986233703504638E-2</v>
      </c>
      <c r="O1300" s="2">
        <f t="shared" si="104"/>
        <v>0</v>
      </c>
    </row>
    <row r="1301" spans="1:15" x14ac:dyDescent="0.35">
      <c r="A1301" s="2">
        <v>423</v>
      </c>
      <c r="B1301" s="2">
        <v>2010</v>
      </c>
      <c r="C1301" s="3">
        <v>0</v>
      </c>
      <c r="D1301" s="3">
        <v>80104.108522552997</v>
      </c>
      <c r="E1301" s="3">
        <f t="shared" si="102"/>
        <v>11.291082424157432</v>
      </c>
      <c r="F1301" s="3">
        <v>208436.41423124101</v>
      </c>
      <c r="G1301" s="3">
        <f t="shared" si="100"/>
        <v>12.247389305993012</v>
      </c>
      <c r="H1301" s="3">
        <v>0.53234665555082705</v>
      </c>
      <c r="I1301" s="3">
        <v>0.76448690404527497</v>
      </c>
      <c r="J1301" s="3">
        <v>90.522999999999996</v>
      </c>
      <c r="K1301" s="3">
        <v>7.8866322780840797E-2</v>
      </c>
      <c r="L1301" s="3">
        <v>1.661</v>
      </c>
      <c r="M1301" s="2">
        <f t="shared" si="103"/>
        <v>0.50741983063115781</v>
      </c>
      <c r="N1301" s="2">
        <f t="shared" si="101"/>
        <v>0.35648707924161016</v>
      </c>
      <c r="O1301" s="2">
        <f t="shared" si="104"/>
        <v>0</v>
      </c>
    </row>
    <row r="1302" spans="1:15" x14ac:dyDescent="0.35">
      <c r="A1302" s="2">
        <v>423</v>
      </c>
      <c r="B1302" s="2">
        <v>2011</v>
      </c>
      <c r="C1302" s="3">
        <v>0</v>
      </c>
      <c r="D1302" s="3">
        <v>111588.885847634</v>
      </c>
      <c r="E1302" s="3">
        <f t="shared" si="102"/>
        <v>11.622576734791108</v>
      </c>
      <c r="F1302" s="3">
        <v>240787.233356182</v>
      </c>
      <c r="G1302" s="3">
        <f t="shared" si="100"/>
        <v>12.391668973387491</v>
      </c>
      <c r="H1302" s="3">
        <v>0.53063240979256598</v>
      </c>
      <c r="I1302" s="3">
        <v>0.70550964151792495</v>
      </c>
      <c r="J1302" s="3">
        <v>91.861999999999995</v>
      </c>
      <c r="K1302" s="3">
        <v>7.0545675473819999E-2</v>
      </c>
      <c r="L1302" s="3">
        <v>1.4390000000000001</v>
      </c>
      <c r="M1302" s="2">
        <f t="shared" si="103"/>
        <v>0.3639484279052308</v>
      </c>
      <c r="N1302" s="2">
        <f t="shared" si="101"/>
        <v>0.33149431063367629</v>
      </c>
      <c r="O1302" s="2">
        <f t="shared" si="104"/>
        <v>0</v>
      </c>
    </row>
    <row r="1303" spans="1:15" x14ac:dyDescent="0.35">
      <c r="A1303" s="2">
        <v>424</v>
      </c>
      <c r="B1303" s="2">
        <v>2005</v>
      </c>
      <c r="C1303" s="3">
        <v>0</v>
      </c>
      <c r="D1303" s="3">
        <v>40282.395526036598</v>
      </c>
      <c r="E1303" s="3">
        <f t="shared" si="102"/>
        <v>10.603669816912097</v>
      </c>
      <c r="F1303" s="3">
        <v>57369.897337283903</v>
      </c>
      <c r="G1303" s="3">
        <f t="shared" si="100"/>
        <v>10.957275008109985</v>
      </c>
      <c r="H1303" s="3">
        <v>0.39797026372158201</v>
      </c>
      <c r="I1303" s="3">
        <v>1.19751775777002</v>
      </c>
      <c r="J1303" s="3">
        <v>74.644000000000005</v>
      </c>
      <c r="K1303" s="3">
        <v>0.11482459641156501</v>
      </c>
      <c r="L1303" s="3">
        <v>5.3339999999999899</v>
      </c>
      <c r="M1303" s="2">
        <f t="shared" si="103"/>
        <v>1.6741014257598206</v>
      </c>
      <c r="N1303" s="2" t="str">
        <f t="shared" si="101"/>
        <v/>
      </c>
      <c r="O1303" s="2">
        <f t="shared" si="104"/>
        <v>0</v>
      </c>
    </row>
    <row r="1304" spans="1:15" x14ac:dyDescent="0.35">
      <c r="A1304" s="2">
        <v>424</v>
      </c>
      <c r="B1304" s="2">
        <v>2006</v>
      </c>
      <c r="C1304" s="3">
        <v>0</v>
      </c>
      <c r="D1304" s="3">
        <v>56199.778415381901</v>
      </c>
      <c r="E1304" s="3">
        <f t="shared" si="102"/>
        <v>10.93666809308721</v>
      </c>
      <c r="F1304" s="3">
        <v>83106.249965220704</v>
      </c>
      <c r="G1304" s="3">
        <f t="shared" si="100"/>
        <v>11.327875188186525</v>
      </c>
      <c r="H1304" s="3">
        <v>0.42254346909146301</v>
      </c>
      <c r="I1304" s="3">
        <v>2.0571874061762601</v>
      </c>
      <c r="J1304" s="3">
        <v>62.332999999999998</v>
      </c>
      <c r="K1304" s="3">
        <v>0.121459375152802</v>
      </c>
      <c r="L1304" s="3">
        <v>6.6539999999999999</v>
      </c>
      <c r="M1304" s="2">
        <f t="shared" si="103"/>
        <v>1.8952181775962851</v>
      </c>
      <c r="N1304" s="2">
        <f t="shared" si="101"/>
        <v>0.33299827617511291</v>
      </c>
      <c r="O1304" s="2">
        <f t="shared" si="104"/>
        <v>0</v>
      </c>
    </row>
    <row r="1305" spans="1:15" x14ac:dyDescent="0.35">
      <c r="A1305" s="2">
        <v>424</v>
      </c>
      <c r="B1305" s="2">
        <v>2007</v>
      </c>
      <c r="C1305" s="3">
        <v>0</v>
      </c>
      <c r="D1305" s="3">
        <v>83054.687263738306</v>
      </c>
      <c r="E1305" s="3">
        <f t="shared" si="102"/>
        <v>11.327254552506473</v>
      </c>
      <c r="F1305" s="3">
        <v>134716.93958492199</v>
      </c>
      <c r="G1305" s="3">
        <f t="shared" si="100"/>
        <v>11.810931112360358</v>
      </c>
      <c r="H1305" s="3">
        <v>0.45911486943981</v>
      </c>
      <c r="I1305" s="3">
        <v>1.40465569469355</v>
      </c>
      <c r="J1305" s="3">
        <v>58.695</v>
      </c>
      <c r="K1305" s="3">
        <v>9.0325085755396106E-2</v>
      </c>
      <c r="L1305" s="3">
        <v>7.6319999999999997</v>
      </c>
      <c r="M1305" s="2">
        <f t="shared" si="103"/>
        <v>2.0323499341459854</v>
      </c>
      <c r="N1305" s="2">
        <f t="shared" si="101"/>
        <v>0.39058645941926251</v>
      </c>
      <c r="O1305" s="2">
        <f t="shared" si="104"/>
        <v>0</v>
      </c>
    </row>
    <row r="1306" spans="1:15" x14ac:dyDescent="0.35">
      <c r="A1306" s="2">
        <v>424</v>
      </c>
      <c r="B1306" s="2">
        <v>2008</v>
      </c>
      <c r="C1306" s="3">
        <v>0</v>
      </c>
      <c r="D1306" s="3">
        <v>82681.654251292304</v>
      </c>
      <c r="E1306" s="3">
        <f t="shared" si="102"/>
        <v>11.322753021472815</v>
      </c>
      <c r="F1306" s="3">
        <v>132287.889861982</v>
      </c>
      <c r="G1306" s="3">
        <f t="shared" si="100"/>
        <v>11.792735810478669</v>
      </c>
      <c r="H1306" s="3">
        <v>0.43651803818743601</v>
      </c>
      <c r="I1306" s="3">
        <v>1.60607882684179</v>
      </c>
      <c r="J1306" s="3">
        <v>94.141999999999996</v>
      </c>
      <c r="K1306" s="3">
        <v>8.6548102476386807E-2</v>
      </c>
      <c r="L1306" s="3">
        <v>9.8439999999999994</v>
      </c>
      <c r="M1306" s="2">
        <f t="shared" si="103"/>
        <v>2.2868621325288094</v>
      </c>
      <c r="N1306" s="2">
        <f t="shared" si="101"/>
        <v>-4.5015310336573577E-3</v>
      </c>
      <c r="O1306" s="2">
        <f t="shared" si="104"/>
        <v>0</v>
      </c>
    </row>
    <row r="1307" spans="1:15" x14ac:dyDescent="0.35">
      <c r="A1307" s="2">
        <v>424</v>
      </c>
      <c r="B1307" s="2">
        <v>2009</v>
      </c>
      <c r="C1307" s="3">
        <v>0</v>
      </c>
      <c r="D1307" s="3">
        <v>93587.1562129706</v>
      </c>
      <c r="E1307" s="3">
        <f t="shared" si="102"/>
        <v>11.44664843310327</v>
      </c>
      <c r="F1307" s="3">
        <v>156890.380712591</v>
      </c>
      <c r="G1307" s="3">
        <f t="shared" si="100"/>
        <v>11.963302628445199</v>
      </c>
      <c r="H1307" s="3">
        <v>0.37684114249218198</v>
      </c>
      <c r="I1307" s="3">
        <v>0.93584946920513601</v>
      </c>
      <c r="J1307" s="3">
        <v>98.02</v>
      </c>
      <c r="K1307" s="3">
        <v>9.4461614291521903E-2</v>
      </c>
      <c r="L1307" s="3">
        <v>12.238</v>
      </c>
      <c r="M1307" s="2">
        <f t="shared" si="103"/>
        <v>2.5045458650403489</v>
      </c>
      <c r="N1307" s="2">
        <f t="shared" si="101"/>
        <v>0.12389541163045514</v>
      </c>
      <c r="O1307" s="2">
        <f t="shared" si="104"/>
        <v>0</v>
      </c>
    </row>
    <row r="1308" spans="1:15" x14ac:dyDescent="0.35">
      <c r="A1308" s="2">
        <v>424</v>
      </c>
      <c r="B1308" s="2">
        <v>2010</v>
      </c>
      <c r="C1308" s="3">
        <v>0</v>
      </c>
      <c r="D1308" s="3">
        <v>119163.591399495</v>
      </c>
      <c r="E1308" s="3">
        <f t="shared" si="102"/>
        <v>11.688252545677294</v>
      </c>
      <c r="F1308" s="3">
        <v>177642.83077977199</v>
      </c>
      <c r="G1308" s="3">
        <f t="shared" si="100"/>
        <v>12.08753024476529</v>
      </c>
      <c r="H1308" s="3">
        <v>0.43112591551944102</v>
      </c>
      <c r="I1308" s="3">
        <v>1.4892677377533801</v>
      </c>
      <c r="J1308" s="3">
        <v>93.454999999999998</v>
      </c>
      <c r="K1308" s="3">
        <v>9.18255863544961E-2</v>
      </c>
      <c r="L1308" s="3">
        <v>9.9429999999999996</v>
      </c>
      <c r="M1308" s="2">
        <f t="shared" si="103"/>
        <v>2.2968687859979364</v>
      </c>
      <c r="N1308" s="2">
        <f t="shared" si="101"/>
        <v>0.24160411257402359</v>
      </c>
      <c r="O1308" s="2">
        <f t="shared" si="104"/>
        <v>0</v>
      </c>
    </row>
    <row r="1309" spans="1:15" x14ac:dyDescent="0.35">
      <c r="A1309" s="2">
        <v>424</v>
      </c>
      <c r="B1309" s="2">
        <v>2011</v>
      </c>
      <c r="C1309" s="3">
        <v>0</v>
      </c>
      <c r="D1309" s="3">
        <v>135965.067565078</v>
      </c>
      <c r="E1309" s="3">
        <f t="shared" si="102"/>
        <v>11.820153275585868</v>
      </c>
      <c r="F1309" s="3">
        <v>239046.246128814</v>
      </c>
      <c r="G1309" s="3">
        <f t="shared" si="100"/>
        <v>12.384412310642158</v>
      </c>
      <c r="H1309" s="3">
        <v>0.49050505323492499</v>
      </c>
      <c r="I1309" s="3">
        <v>1.2113263456983601</v>
      </c>
      <c r="J1309" s="3">
        <v>91.765000000000001</v>
      </c>
      <c r="K1309" s="3">
        <v>7.3935499613648203E-2</v>
      </c>
      <c r="L1309" s="3">
        <v>10.321</v>
      </c>
      <c r="M1309" s="2">
        <f t="shared" si="103"/>
        <v>2.3341806545837964</v>
      </c>
      <c r="N1309" s="2">
        <f t="shared" si="101"/>
        <v>0.13190072990857438</v>
      </c>
      <c r="O1309" s="2">
        <f t="shared" si="104"/>
        <v>0</v>
      </c>
    </row>
    <row r="1310" spans="1:15" x14ac:dyDescent="0.35">
      <c r="A1310" s="2">
        <v>425</v>
      </c>
      <c r="B1310" s="2">
        <v>2005</v>
      </c>
      <c r="C1310" s="3">
        <v>0</v>
      </c>
      <c r="D1310" s="3">
        <v>15367.498263884299</v>
      </c>
      <c r="E1310" s="3">
        <f t="shared" si="102"/>
        <v>9.6400100558079558</v>
      </c>
      <c r="F1310" s="3">
        <v>33524.747362799899</v>
      </c>
      <c r="G1310" s="3">
        <f t="shared" si="100"/>
        <v>10.420039172336248</v>
      </c>
      <c r="H1310" s="3">
        <v>0.82594831106219602</v>
      </c>
      <c r="I1310" s="3">
        <v>1.65712189328508</v>
      </c>
      <c r="J1310" s="3">
        <v>68.400000000000006</v>
      </c>
      <c r="K1310" s="3">
        <v>0.115474139985864</v>
      </c>
      <c r="L1310" s="3">
        <v>8.5129999999999999</v>
      </c>
      <c r="M1310" s="2">
        <f t="shared" si="103"/>
        <v>2.1415944069019202</v>
      </c>
      <c r="N1310" s="2" t="str">
        <f t="shared" si="101"/>
        <v/>
      </c>
      <c r="O1310" s="2">
        <f t="shared" si="104"/>
        <v>0</v>
      </c>
    </row>
    <row r="1311" spans="1:15" x14ac:dyDescent="0.35">
      <c r="A1311" s="2">
        <v>425</v>
      </c>
      <c r="B1311" s="2">
        <v>2006</v>
      </c>
      <c r="C1311" s="3">
        <v>0</v>
      </c>
      <c r="D1311" s="3">
        <v>49448.218539416797</v>
      </c>
      <c r="E1311" s="3">
        <f t="shared" si="102"/>
        <v>10.808681310909847</v>
      </c>
      <c r="F1311" s="3">
        <v>75532.316554278106</v>
      </c>
      <c r="G1311" s="3">
        <f t="shared" si="100"/>
        <v>11.232315877488265</v>
      </c>
      <c r="H1311" s="3">
        <v>0.86453370768721005</v>
      </c>
      <c r="I1311" s="3">
        <v>1.70716831695115</v>
      </c>
      <c r="J1311" s="3">
        <v>48.244</v>
      </c>
      <c r="K1311" s="3">
        <v>8.5952729443009496E-2</v>
      </c>
      <c r="L1311" s="3">
        <v>5.9880000000000004</v>
      </c>
      <c r="M1311" s="2">
        <f t="shared" si="103"/>
        <v>1.7897574665573821</v>
      </c>
      <c r="N1311" s="2">
        <f t="shared" si="101"/>
        <v>1.1686712551018914</v>
      </c>
      <c r="O1311" s="2">
        <f t="shared" si="104"/>
        <v>0</v>
      </c>
    </row>
    <row r="1312" spans="1:15" x14ac:dyDescent="0.35">
      <c r="A1312" s="2">
        <v>425</v>
      </c>
      <c r="B1312" s="2">
        <v>2008</v>
      </c>
      <c r="C1312" s="3">
        <v>0</v>
      </c>
      <c r="D1312" s="3">
        <v>101650.967708804</v>
      </c>
      <c r="E1312" s="3">
        <f t="shared" si="102"/>
        <v>11.529300339019088</v>
      </c>
      <c r="F1312" s="3">
        <v>191327.55757391499</v>
      </c>
      <c r="G1312" s="3">
        <f t="shared" si="100"/>
        <v>12.161742199282045</v>
      </c>
      <c r="H1312" s="3">
        <v>0.813490877522553</v>
      </c>
      <c r="I1312" s="3">
        <v>1.30899012324594</v>
      </c>
      <c r="J1312" s="3">
        <v>94.569000000000003</v>
      </c>
      <c r="K1312" s="3">
        <v>6.2783209518116403E-2</v>
      </c>
      <c r="L1312" s="3">
        <v>3.8980000000000001</v>
      </c>
      <c r="M1312" s="2">
        <f t="shared" si="103"/>
        <v>1.360463601085369</v>
      </c>
      <c r="N1312" s="2">
        <f t="shared" si="101"/>
        <v>0.72061902810924039</v>
      </c>
      <c r="O1312" s="2">
        <f t="shared" si="104"/>
        <v>0</v>
      </c>
    </row>
    <row r="1313" spans="1:15" x14ac:dyDescent="0.35">
      <c r="A1313" s="2">
        <v>425</v>
      </c>
      <c r="B1313" s="2">
        <v>2009</v>
      </c>
      <c r="C1313" s="3">
        <v>0</v>
      </c>
      <c r="D1313" s="3">
        <v>112642.03692202301</v>
      </c>
      <c r="E1313" s="3">
        <f t="shared" si="102"/>
        <v>11.631970254698031</v>
      </c>
      <c r="F1313" s="3">
        <v>188980.41450858099</v>
      </c>
      <c r="G1313" s="3">
        <f t="shared" si="100"/>
        <v>12.149398661733413</v>
      </c>
      <c r="H1313" s="3">
        <v>0.87644155956429104</v>
      </c>
      <c r="I1313" s="3">
        <v>1.4764098611031</v>
      </c>
      <c r="J1313" s="3">
        <v>98.165000000000006</v>
      </c>
      <c r="K1313" s="3">
        <v>6.8532433289147598E-2</v>
      </c>
      <c r="L1313" s="3">
        <v>10.529</v>
      </c>
      <c r="M1313" s="2">
        <f t="shared" si="103"/>
        <v>2.3541333548746222</v>
      </c>
      <c r="N1313" s="2">
        <f t="shared" si="101"/>
        <v>0.10266991567894301</v>
      </c>
      <c r="O1313" s="2">
        <f t="shared" si="104"/>
        <v>0</v>
      </c>
    </row>
    <row r="1314" spans="1:15" x14ac:dyDescent="0.35">
      <c r="A1314" s="2">
        <v>425</v>
      </c>
      <c r="B1314" s="2">
        <v>2010</v>
      </c>
      <c r="C1314" s="3">
        <v>0</v>
      </c>
      <c r="D1314" s="3">
        <v>107433.953998916</v>
      </c>
      <c r="E1314" s="3">
        <f t="shared" si="102"/>
        <v>11.584631556334829</v>
      </c>
      <c r="F1314" s="3">
        <v>167188.355829712</v>
      </c>
      <c r="G1314" s="3">
        <f t="shared" si="100"/>
        <v>12.026876335040816</v>
      </c>
      <c r="H1314" s="3">
        <v>0.863370427698957</v>
      </c>
      <c r="I1314" s="3">
        <v>1.99880951049214</v>
      </c>
      <c r="J1314" s="3">
        <v>95.822000000000003</v>
      </c>
      <c r="K1314" s="3">
        <v>7.6941615576297195E-2</v>
      </c>
      <c r="L1314" s="3">
        <v>14.875999999999999</v>
      </c>
      <c r="M1314" s="2">
        <f t="shared" si="103"/>
        <v>2.6997491760628236</v>
      </c>
      <c r="N1314" s="2">
        <f t="shared" si="101"/>
        <v>-4.7338698363201814E-2</v>
      </c>
      <c r="O1314" s="2">
        <f t="shared" si="104"/>
        <v>0</v>
      </c>
    </row>
    <row r="1315" spans="1:15" x14ac:dyDescent="0.35">
      <c r="A1315" s="2">
        <v>425</v>
      </c>
      <c r="B1315" s="2">
        <v>2011</v>
      </c>
      <c r="C1315" s="3">
        <v>0</v>
      </c>
      <c r="D1315" s="3">
        <v>131545.929932434</v>
      </c>
      <c r="E1315" s="3">
        <f t="shared" si="102"/>
        <v>11.787111346669656</v>
      </c>
      <c r="F1315" s="3">
        <v>235604.86665215701</v>
      </c>
      <c r="G1315" s="3">
        <f t="shared" si="100"/>
        <v>12.369911386964551</v>
      </c>
      <c r="H1315" s="3">
        <v>0.86956938434852205</v>
      </c>
      <c r="I1315" s="3">
        <v>3.3557188541699898</v>
      </c>
      <c r="J1315" s="3">
        <v>89.718999999999994</v>
      </c>
      <c r="K1315" s="3">
        <v>6.8659418331519007E-2</v>
      </c>
      <c r="L1315" s="3">
        <v>12.568</v>
      </c>
      <c r="M1315" s="2">
        <f t="shared" si="103"/>
        <v>2.5311539009533202</v>
      </c>
      <c r="N1315" s="2">
        <f t="shared" si="101"/>
        <v>0.20247979033482721</v>
      </c>
      <c r="O1315" s="2">
        <f t="shared" si="104"/>
        <v>0</v>
      </c>
    </row>
    <row r="1316" spans="1:15" x14ac:dyDescent="0.35">
      <c r="A1316" s="2">
        <v>426</v>
      </c>
      <c r="B1316" s="2">
        <v>2005</v>
      </c>
      <c r="C1316" s="3">
        <v>0</v>
      </c>
      <c r="D1316" s="3">
        <v>36641.780414454603</v>
      </c>
      <c r="E1316" s="3">
        <f t="shared" si="102"/>
        <v>10.508944409705069</v>
      </c>
      <c r="F1316" s="3">
        <v>53161.645616870403</v>
      </c>
      <c r="G1316" s="3">
        <f t="shared" si="100"/>
        <v>10.881092468271127</v>
      </c>
      <c r="H1316" s="3">
        <v>0.47349530267134998</v>
      </c>
      <c r="I1316" s="3">
        <v>2.6107670941916501</v>
      </c>
      <c r="J1316" s="3">
        <v>64.872</v>
      </c>
      <c r="K1316" s="3">
        <v>0.13216894044604099</v>
      </c>
      <c r="L1316" s="3">
        <v>1.395</v>
      </c>
      <c r="M1316" s="2">
        <f t="shared" si="103"/>
        <v>0.33289441527332897</v>
      </c>
      <c r="N1316" s="2" t="str">
        <f t="shared" si="101"/>
        <v/>
      </c>
      <c r="O1316" s="2">
        <f t="shared" si="104"/>
        <v>0</v>
      </c>
    </row>
    <row r="1317" spans="1:15" x14ac:dyDescent="0.35">
      <c r="A1317" s="2">
        <v>426</v>
      </c>
      <c r="B1317" s="2">
        <v>2006</v>
      </c>
      <c r="C1317" s="3">
        <v>0</v>
      </c>
      <c r="D1317" s="3">
        <v>60974.588383912997</v>
      </c>
      <c r="E1317" s="3">
        <f t="shared" si="102"/>
        <v>11.018212472490003</v>
      </c>
      <c r="F1317" s="3">
        <v>82822.175242692203</v>
      </c>
      <c r="G1317" s="3">
        <f t="shared" si="100"/>
        <v>11.324451121457523</v>
      </c>
      <c r="H1317" s="3">
        <v>0.430161147359294</v>
      </c>
      <c r="I1317" s="3">
        <v>1.93186075378794</v>
      </c>
      <c r="J1317" s="3">
        <v>60.936999999999998</v>
      </c>
      <c r="K1317" s="3">
        <v>0.112016742487501</v>
      </c>
      <c r="L1317" s="3">
        <v>2.1560000000000001</v>
      </c>
      <c r="M1317" s="2">
        <f t="shared" si="103"/>
        <v>0.76825465304675078</v>
      </c>
      <c r="N1317" s="2">
        <f t="shared" si="101"/>
        <v>0.50926806278493331</v>
      </c>
      <c r="O1317" s="2">
        <f t="shared" si="104"/>
        <v>0</v>
      </c>
    </row>
    <row r="1318" spans="1:15" x14ac:dyDescent="0.35">
      <c r="A1318" s="2">
        <v>426</v>
      </c>
      <c r="B1318" s="2">
        <v>2007</v>
      </c>
      <c r="C1318" s="3">
        <v>0</v>
      </c>
      <c r="D1318" s="3">
        <v>86435.740076612696</v>
      </c>
      <c r="E1318" s="3">
        <f t="shared" si="102"/>
        <v>11.36715652755327</v>
      </c>
      <c r="F1318" s="3">
        <v>116135.896814112</v>
      </c>
      <c r="G1318" s="3">
        <f t="shared" si="100"/>
        <v>11.662516308649032</v>
      </c>
      <c r="H1318" s="3">
        <v>0.34273606962512498</v>
      </c>
      <c r="I1318" s="3">
        <v>2.78532077265367</v>
      </c>
      <c r="J1318" s="3">
        <v>64.474999999999994</v>
      </c>
      <c r="K1318" s="3">
        <v>0.11681432071828</v>
      </c>
      <c r="L1318" s="3">
        <v>1.395</v>
      </c>
      <c r="M1318" s="2">
        <f t="shared" si="103"/>
        <v>0.33289441527332897</v>
      </c>
      <c r="N1318" s="2">
        <f t="shared" si="101"/>
        <v>0.3489440550632672</v>
      </c>
      <c r="O1318" s="2">
        <f t="shared" si="104"/>
        <v>0</v>
      </c>
    </row>
    <row r="1319" spans="1:15" x14ac:dyDescent="0.35">
      <c r="A1319" s="2">
        <v>426</v>
      </c>
      <c r="B1319" s="2">
        <v>2008</v>
      </c>
      <c r="C1319" s="3">
        <v>0</v>
      </c>
      <c r="D1319" s="3">
        <v>81675.439192701102</v>
      </c>
      <c r="E1319" s="3">
        <f t="shared" si="102"/>
        <v>11.310508613775916</v>
      </c>
      <c r="F1319" s="3">
        <v>107979.642801974</v>
      </c>
      <c r="G1319" s="3">
        <f t="shared" si="100"/>
        <v>11.589697995765084</v>
      </c>
      <c r="H1319" s="3">
        <v>0.25942187275905099</v>
      </c>
      <c r="I1319" s="3">
        <v>1.6036640047155399</v>
      </c>
      <c r="J1319" s="3">
        <v>89.814999999999998</v>
      </c>
      <c r="K1319" s="3">
        <v>0.156265829468066</v>
      </c>
      <c r="L1319" s="3">
        <v>2.056</v>
      </c>
      <c r="M1319" s="2">
        <f t="shared" si="103"/>
        <v>0.72076234759291868</v>
      </c>
      <c r="N1319" s="2">
        <f t="shared" si="101"/>
        <v>-5.664791377735412E-2</v>
      </c>
      <c r="O1319" s="2">
        <f t="shared" si="104"/>
        <v>0</v>
      </c>
    </row>
    <row r="1320" spans="1:15" x14ac:dyDescent="0.35">
      <c r="A1320" s="2">
        <v>426</v>
      </c>
      <c r="B1320" s="2">
        <v>2009</v>
      </c>
      <c r="C1320" s="3">
        <v>0</v>
      </c>
      <c r="D1320" s="3">
        <v>93198.257479436696</v>
      </c>
      <c r="E1320" s="3">
        <f t="shared" si="102"/>
        <v>11.442484303926332</v>
      </c>
      <c r="F1320" s="3">
        <v>133428.61636770499</v>
      </c>
      <c r="G1320" s="3">
        <f t="shared" si="100"/>
        <v>11.801321904958538</v>
      </c>
      <c r="H1320" s="3">
        <v>0.32551695251194701</v>
      </c>
      <c r="I1320" s="3">
        <v>0.67874330452687803</v>
      </c>
      <c r="J1320" s="3">
        <v>96.614000000000004</v>
      </c>
      <c r="K1320" s="3">
        <v>0.128453343795422</v>
      </c>
      <c r="L1320" s="3">
        <v>2.42</v>
      </c>
      <c r="M1320" s="2">
        <f t="shared" si="103"/>
        <v>0.88376754016859504</v>
      </c>
      <c r="N1320" s="2">
        <f t="shared" si="101"/>
        <v>0.13197569015041566</v>
      </c>
      <c r="O1320" s="2">
        <f t="shared" si="104"/>
        <v>0</v>
      </c>
    </row>
    <row r="1321" spans="1:15" x14ac:dyDescent="0.35">
      <c r="A1321" s="2">
        <v>426</v>
      </c>
      <c r="B1321" s="2">
        <v>2010</v>
      </c>
      <c r="C1321" s="3">
        <v>0</v>
      </c>
      <c r="D1321" s="3">
        <v>135477.58595467001</v>
      </c>
      <c r="E1321" s="3">
        <f t="shared" si="102"/>
        <v>11.816561488310231</v>
      </c>
      <c r="F1321" s="3">
        <v>171384.18923224101</v>
      </c>
      <c r="G1321" s="3">
        <f t="shared" si="100"/>
        <v>12.051663036038262</v>
      </c>
      <c r="H1321" s="3">
        <v>0.245956020944012</v>
      </c>
      <c r="I1321" s="3">
        <v>1.0745972964388699</v>
      </c>
      <c r="J1321" s="3">
        <v>87.052999999999997</v>
      </c>
      <c r="K1321" s="3">
        <v>0.104148578502425</v>
      </c>
      <c r="L1321" s="3">
        <v>2.5259999999999998</v>
      </c>
      <c r="M1321" s="2">
        <f t="shared" si="103"/>
        <v>0.92663702392829927</v>
      </c>
      <c r="N1321" s="2">
        <f t="shared" si="101"/>
        <v>0.37407718438389992</v>
      </c>
      <c r="O1321" s="2">
        <f t="shared" si="104"/>
        <v>0</v>
      </c>
    </row>
    <row r="1322" spans="1:15" x14ac:dyDescent="0.35">
      <c r="A1322" s="2">
        <v>426</v>
      </c>
      <c r="B1322" s="2">
        <v>2011</v>
      </c>
      <c r="C1322" s="3">
        <v>0</v>
      </c>
      <c r="D1322" s="3">
        <v>182043.939543972</v>
      </c>
      <c r="E1322" s="3">
        <f t="shared" si="102"/>
        <v>12.11200336298613</v>
      </c>
      <c r="F1322" s="3">
        <v>235187.14525953101</v>
      </c>
      <c r="G1322" s="3">
        <f t="shared" si="100"/>
        <v>12.368136839004199</v>
      </c>
      <c r="H1322" s="3">
        <v>0.21914290985510099</v>
      </c>
      <c r="I1322" s="3">
        <v>1.34912215341855</v>
      </c>
      <c r="J1322" s="3">
        <v>84.882999999999996</v>
      </c>
      <c r="K1322" s="3">
        <v>0.112846632292271</v>
      </c>
      <c r="L1322" s="3">
        <v>3.214</v>
      </c>
      <c r="M1322" s="2">
        <f t="shared" si="103"/>
        <v>1.1675162673153208</v>
      </c>
      <c r="N1322" s="2">
        <f t="shared" si="101"/>
        <v>0.29544187467589822</v>
      </c>
      <c r="O1322" s="2">
        <f t="shared" si="104"/>
        <v>0</v>
      </c>
    </row>
    <row r="1323" spans="1:15" x14ac:dyDescent="0.35">
      <c r="A1323" s="2">
        <v>427</v>
      </c>
      <c r="B1323" s="2">
        <v>2005</v>
      </c>
      <c r="C1323" s="3">
        <v>97.502399999999994</v>
      </c>
      <c r="D1323" s="3">
        <v>106252.102140125</v>
      </c>
      <c r="E1323" s="3">
        <f t="shared" si="102"/>
        <v>11.573569871439181</v>
      </c>
      <c r="F1323" s="3">
        <v>179053.91188456499</v>
      </c>
      <c r="G1323" s="3">
        <f t="shared" si="100"/>
        <v>12.095442223188837</v>
      </c>
      <c r="H1323" s="3">
        <v>0.71102889057184904</v>
      </c>
      <c r="I1323" s="3">
        <v>5.8279240277560396</v>
      </c>
      <c r="J1323" s="3">
        <v>57.787999999999997</v>
      </c>
      <c r="K1323" s="3">
        <v>0.11841736845506</v>
      </c>
      <c r="L1323" s="3">
        <v>2.512</v>
      </c>
      <c r="M1323" s="2">
        <f t="shared" si="103"/>
        <v>0.92107924860595225</v>
      </c>
      <c r="N1323" s="2" t="str">
        <f t="shared" si="101"/>
        <v/>
      </c>
      <c r="O1323" s="2">
        <f t="shared" si="104"/>
        <v>1</v>
      </c>
    </row>
    <row r="1324" spans="1:15" x14ac:dyDescent="0.35">
      <c r="A1324" s="2">
        <v>427</v>
      </c>
      <c r="B1324" s="2">
        <v>2006</v>
      </c>
      <c r="C1324" s="3">
        <v>99.480419999999995</v>
      </c>
      <c r="D1324" s="3">
        <v>94018.099343776703</v>
      </c>
      <c r="E1324" s="3">
        <f t="shared" si="102"/>
        <v>11.451242588927888</v>
      </c>
      <c r="F1324" s="3">
        <v>245649.780538172</v>
      </c>
      <c r="G1324" s="3">
        <f t="shared" si="100"/>
        <v>12.411662144204056</v>
      </c>
      <c r="H1324" s="3">
        <v>0.70881086615826305</v>
      </c>
      <c r="I1324" s="3">
        <v>5.2167447998516998</v>
      </c>
      <c r="J1324" s="3">
        <v>56.148000000000003</v>
      </c>
      <c r="K1324" s="3">
        <v>0.114611588427063</v>
      </c>
      <c r="L1324" s="3">
        <v>9.266</v>
      </c>
      <c r="M1324" s="2">
        <f t="shared" si="103"/>
        <v>2.2263517869944565</v>
      </c>
      <c r="N1324" s="2">
        <f t="shared" si="101"/>
        <v>-0.12232728251129288</v>
      </c>
      <c r="O1324" s="2">
        <f t="shared" si="104"/>
        <v>1</v>
      </c>
    </row>
    <row r="1325" spans="1:15" x14ac:dyDescent="0.35">
      <c r="A1325" s="2">
        <v>427</v>
      </c>
      <c r="B1325" s="2">
        <v>2007</v>
      </c>
      <c r="C1325" s="3">
        <v>0</v>
      </c>
      <c r="D1325" s="3">
        <v>106202.791251708</v>
      </c>
      <c r="E1325" s="3">
        <f t="shared" si="102"/>
        <v>11.573105670417352</v>
      </c>
      <c r="F1325" s="3">
        <v>285939.16279614001</v>
      </c>
      <c r="G1325" s="3">
        <f t="shared" si="100"/>
        <v>12.563534349678401</v>
      </c>
      <c r="H1325" s="3">
        <v>0.68464036177536403</v>
      </c>
      <c r="I1325" s="3">
        <v>7.4756508309207197</v>
      </c>
      <c r="J1325" s="3">
        <v>62.072000000000003</v>
      </c>
      <c r="K1325" s="3">
        <v>0.195487638771741</v>
      </c>
      <c r="L1325" s="3">
        <v>5.2430000000000003</v>
      </c>
      <c r="M1325" s="2">
        <f t="shared" si="103"/>
        <v>1.6568938535903959</v>
      </c>
      <c r="N1325" s="2">
        <f t="shared" si="101"/>
        <v>0.12186308148946345</v>
      </c>
      <c r="O1325" s="2">
        <f t="shared" si="104"/>
        <v>0</v>
      </c>
    </row>
    <row r="1326" spans="1:15" x14ac:dyDescent="0.35">
      <c r="A1326" s="2">
        <v>427</v>
      </c>
      <c r="B1326" s="2">
        <v>2008</v>
      </c>
      <c r="C1326" s="3">
        <v>0</v>
      </c>
      <c r="D1326" s="3">
        <v>132158.960367616</v>
      </c>
      <c r="E1326" s="3">
        <f t="shared" si="102"/>
        <v>11.791760722256068</v>
      </c>
      <c r="F1326" s="3">
        <v>207998.36583500699</v>
      </c>
      <c r="G1326" s="3">
        <f t="shared" si="100"/>
        <v>12.245285502090125</v>
      </c>
      <c r="H1326" s="3">
        <v>0.57146999504997298</v>
      </c>
      <c r="I1326" s="3">
        <v>5.1886942968299401</v>
      </c>
      <c r="J1326" s="3">
        <v>89.411000000000001</v>
      </c>
      <c r="K1326" s="3">
        <v>0.26193967509808003</v>
      </c>
      <c r="L1326" s="3">
        <v>8.6890000000000001</v>
      </c>
      <c r="M1326" s="2">
        <f t="shared" si="103"/>
        <v>2.1620578578570688</v>
      </c>
      <c r="N1326" s="2">
        <f t="shared" si="101"/>
        <v>0.21865505183871647</v>
      </c>
      <c r="O1326" s="2">
        <f t="shared" si="104"/>
        <v>0</v>
      </c>
    </row>
    <row r="1327" spans="1:15" x14ac:dyDescent="0.35">
      <c r="A1327" s="2">
        <v>427</v>
      </c>
      <c r="B1327" s="2">
        <v>2010</v>
      </c>
      <c r="C1327" s="3">
        <v>0</v>
      </c>
      <c r="D1327" s="3">
        <v>70447.680586915507</v>
      </c>
      <c r="E1327" s="3">
        <f t="shared" si="102"/>
        <v>11.16262559395896</v>
      </c>
      <c r="F1327" s="3">
        <v>224847.53152149901</v>
      </c>
      <c r="G1327" s="3">
        <f t="shared" si="100"/>
        <v>12.323177813804142</v>
      </c>
      <c r="H1327" s="3">
        <v>0.71166041313032602</v>
      </c>
      <c r="I1327" s="3">
        <v>5.5139642205883197</v>
      </c>
      <c r="J1327" s="3">
        <v>70.876999999999995</v>
      </c>
      <c r="K1327" s="3">
        <v>0.20824480318288199</v>
      </c>
      <c r="L1327" s="3">
        <v>18.09</v>
      </c>
      <c r="M1327" s="2">
        <f t="shared" si="103"/>
        <v>2.8953592994072039</v>
      </c>
      <c r="N1327" s="2">
        <f t="shared" si="101"/>
        <v>-0.62913512829710783</v>
      </c>
      <c r="O1327" s="2">
        <f t="shared" si="104"/>
        <v>0</v>
      </c>
    </row>
    <row r="1328" spans="1:15" x14ac:dyDescent="0.35">
      <c r="A1328" s="2">
        <v>427</v>
      </c>
      <c r="B1328" s="2">
        <v>2011</v>
      </c>
      <c r="C1328" s="3">
        <v>0</v>
      </c>
      <c r="D1328" s="3">
        <v>115933.449232103</v>
      </c>
      <c r="E1328" s="3">
        <f t="shared" si="102"/>
        <v>11.660771591935577</v>
      </c>
      <c r="F1328" s="3">
        <v>234149.100299835</v>
      </c>
      <c r="G1328" s="3">
        <f t="shared" si="100"/>
        <v>12.363713372194889</v>
      </c>
      <c r="H1328" s="3">
        <v>0.69825969717807701</v>
      </c>
      <c r="I1328" s="3">
        <v>5.5898586066965601</v>
      </c>
      <c r="J1328" s="3">
        <v>67.524000000000001</v>
      </c>
      <c r="K1328" s="3">
        <v>0.22171855367936699</v>
      </c>
      <c r="L1328" s="3">
        <v>10.766</v>
      </c>
      <c r="M1328" s="2">
        <f t="shared" si="103"/>
        <v>2.3763930201387655</v>
      </c>
      <c r="N1328" s="2">
        <f t="shared" si="101"/>
        <v>0.49814599797661607</v>
      </c>
      <c r="O1328" s="2">
        <f t="shared" si="104"/>
        <v>0</v>
      </c>
    </row>
    <row r="1329" spans="1:15" x14ac:dyDescent="0.35">
      <c r="A1329" s="2">
        <v>428</v>
      </c>
      <c r="B1329" s="2">
        <v>2005</v>
      </c>
      <c r="C1329" s="3">
        <v>0</v>
      </c>
      <c r="D1329" s="3">
        <v>14118.6838271208</v>
      </c>
      <c r="E1329" s="3">
        <f t="shared" si="102"/>
        <v>9.5552542933258824</v>
      </c>
      <c r="F1329" s="3">
        <v>24858.960492644499</v>
      </c>
      <c r="G1329" s="3">
        <f t="shared" si="100"/>
        <v>10.120973549735284</v>
      </c>
      <c r="H1329" s="3">
        <v>0.63766608945035896</v>
      </c>
      <c r="I1329" s="3">
        <v>1.8114529219304401</v>
      </c>
      <c r="J1329" s="3">
        <v>76.13</v>
      </c>
      <c r="K1329" s="3">
        <v>0.14197145225107299</v>
      </c>
      <c r="L1329" s="3">
        <v>1.5409999999999999</v>
      </c>
      <c r="M1329" s="2">
        <f t="shared" si="103"/>
        <v>0.43243155633797864</v>
      </c>
      <c r="N1329" s="2" t="str">
        <f t="shared" si="101"/>
        <v/>
      </c>
      <c r="O1329" s="2">
        <f t="shared" si="104"/>
        <v>0</v>
      </c>
    </row>
    <row r="1330" spans="1:15" x14ac:dyDescent="0.35">
      <c r="A1330" s="2">
        <v>428</v>
      </c>
      <c r="B1330" s="2">
        <v>2006</v>
      </c>
      <c r="C1330" s="3">
        <v>0</v>
      </c>
      <c r="D1330" s="3">
        <v>43497.422771006801</v>
      </c>
      <c r="E1330" s="3">
        <f t="shared" si="102"/>
        <v>10.680456968678103</v>
      </c>
      <c r="F1330" s="3">
        <v>75025.919181257501</v>
      </c>
      <c r="G1330" s="3">
        <f t="shared" si="100"/>
        <v>11.225588921899728</v>
      </c>
      <c r="H1330" s="3">
        <v>0.53119313191749895</v>
      </c>
      <c r="I1330" s="3">
        <v>0.75985249415974998</v>
      </c>
      <c r="J1330" s="3">
        <v>80.052999999999997</v>
      </c>
      <c r="K1330" s="3">
        <v>6.83588836328754E-2</v>
      </c>
      <c r="L1330" s="3">
        <v>1.4910000000000001</v>
      </c>
      <c r="M1330" s="2">
        <f t="shared" si="103"/>
        <v>0.39944703578260143</v>
      </c>
      <c r="N1330" s="2">
        <f t="shared" si="101"/>
        <v>1.1252026753522202</v>
      </c>
      <c r="O1330" s="2">
        <f t="shared" si="104"/>
        <v>0</v>
      </c>
    </row>
    <row r="1331" spans="1:15" x14ac:dyDescent="0.35">
      <c r="A1331" s="2">
        <v>428</v>
      </c>
      <c r="B1331" s="2">
        <v>2007</v>
      </c>
      <c r="C1331" s="3">
        <v>0</v>
      </c>
      <c r="D1331" s="3">
        <v>83664.068745989396</v>
      </c>
      <c r="E1331" s="3">
        <f t="shared" si="102"/>
        <v>11.334564878118975</v>
      </c>
      <c r="F1331" s="3">
        <v>130774.37420553699</v>
      </c>
      <c r="G1331" s="3">
        <f t="shared" si="100"/>
        <v>11.781228782951407</v>
      </c>
      <c r="H1331" s="3">
        <v>0.44264947131071702</v>
      </c>
      <c r="I1331" s="3">
        <v>1.11756521934172</v>
      </c>
      <c r="J1331" s="3">
        <v>81.869</v>
      </c>
      <c r="K1331" s="3">
        <v>8.1228306169381301E-2</v>
      </c>
      <c r="L1331" s="3">
        <v>1.004</v>
      </c>
      <c r="M1331" s="2">
        <f t="shared" si="103"/>
        <v>3.9920212695374567E-3</v>
      </c>
      <c r="N1331" s="2">
        <f t="shared" si="101"/>
        <v>0.6541079094408726</v>
      </c>
      <c r="O1331" s="2">
        <f t="shared" si="104"/>
        <v>0</v>
      </c>
    </row>
    <row r="1332" spans="1:15" x14ac:dyDescent="0.35">
      <c r="A1332" s="2">
        <v>428</v>
      </c>
      <c r="B1332" s="2">
        <v>2008</v>
      </c>
      <c r="C1332" s="3">
        <v>0</v>
      </c>
      <c r="D1332" s="3">
        <v>122660.04243027</v>
      </c>
      <c r="E1332" s="3">
        <f t="shared" si="102"/>
        <v>11.717171925097656</v>
      </c>
      <c r="F1332" s="3">
        <v>166038.01002497601</v>
      </c>
      <c r="G1332" s="3">
        <f t="shared" si="100"/>
        <v>12.019972017181738</v>
      </c>
      <c r="H1332" s="3">
        <v>0.50533109838481405</v>
      </c>
      <c r="I1332" s="3">
        <v>0.887262535865737</v>
      </c>
      <c r="J1332" s="3">
        <v>97.513000000000005</v>
      </c>
      <c r="K1332" s="3">
        <v>6.6799801486717394E-2</v>
      </c>
      <c r="L1332" s="3">
        <v>1.298</v>
      </c>
      <c r="M1332" s="2">
        <f t="shared" si="103"/>
        <v>0.26082461828189829</v>
      </c>
      <c r="N1332" s="2">
        <f t="shared" si="101"/>
        <v>0.38260704697868064</v>
      </c>
      <c r="O1332" s="2">
        <f t="shared" si="104"/>
        <v>0</v>
      </c>
    </row>
    <row r="1333" spans="1:15" x14ac:dyDescent="0.35">
      <c r="A1333" s="2">
        <v>428</v>
      </c>
      <c r="B1333" s="2">
        <v>2009</v>
      </c>
      <c r="C1333" s="3">
        <v>0</v>
      </c>
      <c r="D1333" s="3">
        <v>133881.06086839401</v>
      </c>
      <c r="E1333" s="3">
        <f t="shared" si="102"/>
        <v>11.804707079318323</v>
      </c>
      <c r="F1333" s="3">
        <v>199232.52167001</v>
      </c>
      <c r="G1333" s="3">
        <f t="shared" si="100"/>
        <v>12.202227872202576</v>
      </c>
      <c r="H1333" s="3">
        <v>0.50803369795085895</v>
      </c>
      <c r="I1333" s="3">
        <v>0.31529686953054398</v>
      </c>
      <c r="J1333" s="3">
        <v>99.435000000000002</v>
      </c>
      <c r="K1333" s="3">
        <v>6.3992656740008702E-2</v>
      </c>
      <c r="L1333" s="3">
        <v>2.2280000000000002</v>
      </c>
      <c r="M1333" s="2">
        <f t="shared" si="103"/>
        <v>0.80110432206503768</v>
      </c>
      <c r="N1333" s="2">
        <f t="shared" si="101"/>
        <v>8.7535154220667266E-2</v>
      </c>
      <c r="O1333" s="2">
        <f t="shared" si="104"/>
        <v>0</v>
      </c>
    </row>
    <row r="1334" spans="1:15" x14ac:dyDescent="0.35">
      <c r="A1334" s="2">
        <v>428</v>
      </c>
      <c r="B1334" s="2">
        <v>2010</v>
      </c>
      <c r="C1334" s="3">
        <v>0</v>
      </c>
      <c r="D1334" s="3">
        <v>115053.002884042</v>
      </c>
      <c r="E1334" s="3">
        <f t="shared" si="102"/>
        <v>11.653148195809917</v>
      </c>
      <c r="F1334" s="3">
        <v>219566.18749574199</v>
      </c>
      <c r="G1334" s="3">
        <f t="shared" si="100"/>
        <v>12.299409003610071</v>
      </c>
      <c r="H1334" s="3">
        <v>0.40498755397920699</v>
      </c>
      <c r="I1334" s="3">
        <v>0.38138307816388001</v>
      </c>
      <c r="J1334" s="3">
        <v>98.399000000000001</v>
      </c>
      <c r="K1334" s="3">
        <v>5.6813391281762798E-2</v>
      </c>
      <c r="L1334" s="3">
        <v>4.4249999999999998</v>
      </c>
      <c r="M1334" s="2">
        <f t="shared" si="103"/>
        <v>1.4872702784598928</v>
      </c>
      <c r="N1334" s="2">
        <f t="shared" si="101"/>
        <v>-0.15155888350840563</v>
      </c>
      <c r="O1334" s="2">
        <f t="shared" si="104"/>
        <v>0</v>
      </c>
    </row>
    <row r="1335" spans="1:15" x14ac:dyDescent="0.35">
      <c r="A1335" s="2">
        <v>428</v>
      </c>
      <c r="B1335" s="2">
        <v>2011</v>
      </c>
      <c r="C1335" s="3">
        <v>0</v>
      </c>
      <c r="D1335" s="3">
        <v>106569.023294566</v>
      </c>
      <c r="E1335" s="3">
        <f t="shared" si="102"/>
        <v>11.576548160253852</v>
      </c>
      <c r="F1335" s="3">
        <v>231372.14911011801</v>
      </c>
      <c r="G1335" s="3">
        <f t="shared" si="100"/>
        <v>12.351782728287702</v>
      </c>
      <c r="H1335" s="3">
        <v>0.410651309837821</v>
      </c>
      <c r="I1335" s="3">
        <v>0.60089020671927995</v>
      </c>
      <c r="J1335" s="3">
        <v>97.451999999999998</v>
      </c>
      <c r="K1335" s="3">
        <v>6.7971794861812707E-2</v>
      </c>
      <c r="L1335" s="3">
        <v>4.2089999999999899</v>
      </c>
      <c r="M1335" s="2">
        <f t="shared" si="103"/>
        <v>1.4372250897884311</v>
      </c>
      <c r="N1335" s="2">
        <f t="shared" si="101"/>
        <v>-7.6600035556065649E-2</v>
      </c>
      <c r="O1335" s="2">
        <f t="shared" si="104"/>
        <v>0</v>
      </c>
    </row>
    <row r="1336" spans="1:15" x14ac:dyDescent="0.35">
      <c r="A1336" s="2">
        <v>429</v>
      </c>
      <c r="B1336" s="2">
        <v>2005</v>
      </c>
      <c r="C1336" s="3">
        <v>0</v>
      </c>
      <c r="D1336" s="3">
        <v>41798.976846400597</v>
      </c>
      <c r="E1336" s="3">
        <f t="shared" si="102"/>
        <v>10.640627140854434</v>
      </c>
      <c r="F1336" s="3">
        <v>66139.323576036797</v>
      </c>
      <c r="G1336" s="3">
        <f t="shared" si="100"/>
        <v>11.099518759329522</v>
      </c>
      <c r="H1336" s="3">
        <v>0.39405354436597001</v>
      </c>
      <c r="I1336" s="3">
        <v>1.3892748423427499</v>
      </c>
      <c r="J1336" s="3">
        <v>25.747</v>
      </c>
      <c r="K1336" s="3">
        <v>0.53608925987114298</v>
      </c>
      <c r="L1336" s="3">
        <v>17.724</v>
      </c>
      <c r="M1336" s="2">
        <f t="shared" si="103"/>
        <v>2.8749196533372432</v>
      </c>
      <c r="N1336" s="2" t="str">
        <f t="shared" si="101"/>
        <v/>
      </c>
      <c r="O1336" s="2">
        <f t="shared" si="104"/>
        <v>0</v>
      </c>
    </row>
    <row r="1337" spans="1:15" x14ac:dyDescent="0.35">
      <c r="A1337" s="2">
        <v>429</v>
      </c>
      <c r="B1337" s="2">
        <v>2007</v>
      </c>
      <c r="C1337" s="3">
        <v>0</v>
      </c>
      <c r="D1337" s="3">
        <v>105582.124927193</v>
      </c>
      <c r="E1337" s="3">
        <f t="shared" si="102"/>
        <v>11.567244364403463</v>
      </c>
      <c r="F1337" s="3">
        <v>153713.19936783999</v>
      </c>
      <c r="G1337" s="3">
        <f t="shared" si="100"/>
        <v>11.942843803313989</v>
      </c>
      <c r="H1337" s="3">
        <v>0.35582409573093499</v>
      </c>
      <c r="I1337" s="3">
        <v>3.2721586504376301</v>
      </c>
      <c r="J1337" s="3">
        <v>48.902999999999999</v>
      </c>
      <c r="K1337" s="3">
        <v>0.54919342976219598</v>
      </c>
      <c r="L1337" s="3">
        <v>18.131</v>
      </c>
      <c r="M1337" s="2">
        <f t="shared" si="103"/>
        <v>2.8976231804436718</v>
      </c>
      <c r="N1337" s="2">
        <f t="shared" si="101"/>
        <v>0.92661722354902842</v>
      </c>
      <c r="O1337" s="2">
        <f t="shared" si="104"/>
        <v>0</v>
      </c>
    </row>
    <row r="1338" spans="1:15" x14ac:dyDescent="0.35">
      <c r="A1338" s="2">
        <v>429</v>
      </c>
      <c r="B1338" s="2">
        <v>2008</v>
      </c>
      <c r="C1338" s="3">
        <v>0</v>
      </c>
      <c r="D1338" s="3">
        <v>89580.981905851499</v>
      </c>
      <c r="E1338" s="3">
        <f t="shared" si="102"/>
        <v>11.402898320918581</v>
      </c>
      <c r="F1338" s="3">
        <v>121636.775186706</v>
      </c>
      <c r="G1338" s="3">
        <f t="shared" si="100"/>
        <v>11.708794630314472</v>
      </c>
      <c r="H1338" s="3">
        <v>0.31809251772024699</v>
      </c>
      <c r="I1338" s="3">
        <v>6.1132086664463703</v>
      </c>
      <c r="J1338" s="3">
        <v>92.88</v>
      </c>
      <c r="K1338" s="3">
        <v>0.59994565912376996</v>
      </c>
      <c r="L1338" s="3">
        <v>20.827000000000002</v>
      </c>
      <c r="M1338" s="2">
        <f t="shared" si="103"/>
        <v>3.0362502218568794</v>
      </c>
      <c r="N1338" s="2">
        <f t="shared" si="101"/>
        <v>-0.16434604348488158</v>
      </c>
      <c r="O1338" s="2">
        <f t="shared" si="104"/>
        <v>0</v>
      </c>
    </row>
    <row r="1339" spans="1:15" x14ac:dyDescent="0.35">
      <c r="A1339" s="2">
        <v>429</v>
      </c>
      <c r="B1339" s="2">
        <v>2009</v>
      </c>
      <c r="C1339" s="3">
        <v>0</v>
      </c>
      <c r="D1339" s="3">
        <v>140148.43659003501</v>
      </c>
      <c r="E1339" s="3">
        <f t="shared" si="102"/>
        <v>11.850457401268745</v>
      </c>
      <c r="F1339" s="3">
        <v>171195.22383591501</v>
      </c>
      <c r="G1339" s="3">
        <f t="shared" si="100"/>
        <v>12.050559844145916</v>
      </c>
      <c r="H1339" s="3">
        <v>0.410470111638989</v>
      </c>
      <c r="I1339" s="3">
        <v>4.5752859367320804</v>
      </c>
      <c r="J1339" s="3">
        <v>94.325999999999894</v>
      </c>
      <c r="K1339" s="3">
        <v>0.45459188704723702</v>
      </c>
      <c r="L1339" s="3">
        <v>19.957999999999998</v>
      </c>
      <c r="M1339" s="2">
        <f t="shared" si="103"/>
        <v>2.9936300654621206</v>
      </c>
      <c r="N1339" s="2">
        <f t="shared" si="101"/>
        <v>0.4475590803501639</v>
      </c>
      <c r="O1339" s="2">
        <f t="shared" si="104"/>
        <v>0</v>
      </c>
    </row>
    <row r="1340" spans="1:15" x14ac:dyDescent="0.35">
      <c r="A1340" s="2">
        <v>429</v>
      </c>
      <c r="B1340" s="2">
        <v>2010</v>
      </c>
      <c r="C1340" s="3">
        <v>0</v>
      </c>
      <c r="D1340" s="3">
        <v>144655.19224400099</v>
      </c>
      <c r="E1340" s="3">
        <f t="shared" si="102"/>
        <v>11.882108204983021</v>
      </c>
      <c r="F1340" s="3">
        <v>191790.06961401901</v>
      </c>
      <c r="G1340" s="3">
        <f t="shared" si="100"/>
        <v>12.164156665398831</v>
      </c>
      <c r="H1340" s="3">
        <v>0.41387269174687402</v>
      </c>
      <c r="I1340" s="3">
        <v>2.9911549148210801</v>
      </c>
      <c r="J1340" s="3">
        <v>95.072000000000003</v>
      </c>
      <c r="K1340" s="3">
        <v>0.40666879149902802</v>
      </c>
      <c r="L1340" s="3">
        <v>25.376999999999999</v>
      </c>
      <c r="M1340" s="2">
        <f t="shared" si="103"/>
        <v>3.2338432519899869</v>
      </c>
      <c r="N1340" s="2">
        <f t="shared" si="101"/>
        <v>3.1650803714276421E-2</v>
      </c>
      <c r="O1340" s="2">
        <f t="shared" si="104"/>
        <v>0</v>
      </c>
    </row>
    <row r="1341" spans="1:15" x14ac:dyDescent="0.35">
      <c r="A1341" s="2">
        <v>429</v>
      </c>
      <c r="B1341" s="2">
        <v>2011</v>
      </c>
      <c r="C1341" s="3">
        <v>0</v>
      </c>
      <c r="D1341" s="3">
        <v>198152.38092520501</v>
      </c>
      <c r="E1341" s="3">
        <f t="shared" si="102"/>
        <v>12.196791614318307</v>
      </c>
      <c r="F1341" s="3">
        <v>230614.07594260899</v>
      </c>
      <c r="G1341" s="3">
        <f t="shared" si="100"/>
        <v>12.348500925468549</v>
      </c>
      <c r="H1341" s="3">
        <v>0.45331813038174301</v>
      </c>
      <c r="I1341" s="3">
        <v>2.58773414875458</v>
      </c>
      <c r="J1341" s="3">
        <v>96.120999999999995</v>
      </c>
      <c r="K1341" s="3">
        <v>0.33571317169826698</v>
      </c>
      <c r="L1341" s="3">
        <v>24.081</v>
      </c>
      <c r="M1341" s="2">
        <f t="shared" si="103"/>
        <v>3.1814231478175494</v>
      </c>
      <c r="N1341" s="2">
        <f t="shared" si="101"/>
        <v>0.31468340933528616</v>
      </c>
      <c r="O1341" s="2">
        <f t="shared" si="104"/>
        <v>0</v>
      </c>
    </row>
    <row r="1342" spans="1:15" x14ac:dyDescent="0.35">
      <c r="A1342" s="2">
        <v>430</v>
      </c>
      <c r="B1342" s="2">
        <v>2005</v>
      </c>
      <c r="C1342" s="3">
        <v>0</v>
      </c>
      <c r="D1342" s="3">
        <v>105189.581466157</v>
      </c>
      <c r="E1342" s="3">
        <f t="shared" si="102"/>
        <v>11.563519538888604</v>
      </c>
      <c r="F1342" s="3">
        <v>163842.689141952</v>
      </c>
      <c r="G1342" s="3">
        <f t="shared" si="100"/>
        <v>12.006662033918506</v>
      </c>
      <c r="H1342" s="3">
        <v>0.66113696037280101</v>
      </c>
      <c r="I1342" s="3">
        <v>0.92215491659742699</v>
      </c>
      <c r="J1342" s="3">
        <v>83.572000000000003</v>
      </c>
      <c r="K1342" s="3">
        <v>8.3474666663273606E-2</v>
      </c>
      <c r="L1342" s="3">
        <v>2.8420000000000001</v>
      </c>
      <c r="M1342" s="2">
        <f t="shared" si="103"/>
        <v>1.044508029674909</v>
      </c>
      <c r="N1342" s="2" t="str">
        <f t="shared" si="101"/>
        <v/>
      </c>
      <c r="O1342" s="2">
        <f t="shared" si="104"/>
        <v>0</v>
      </c>
    </row>
    <row r="1343" spans="1:15" x14ac:dyDescent="0.35">
      <c r="A1343" s="2">
        <v>430</v>
      </c>
      <c r="B1343" s="2">
        <v>2006</v>
      </c>
      <c r="C1343" s="3">
        <v>0</v>
      </c>
      <c r="D1343" s="3">
        <v>157471.88530612001</v>
      </c>
      <c r="E1343" s="3">
        <f t="shared" si="102"/>
        <v>11.967002215320845</v>
      </c>
      <c r="F1343" s="3">
        <v>261406.16731715199</v>
      </c>
      <c r="G1343" s="3">
        <f t="shared" si="100"/>
        <v>12.473830673303089</v>
      </c>
      <c r="H1343" s="3">
        <v>0.57260524018786796</v>
      </c>
      <c r="I1343" s="3">
        <v>1.27767788756016</v>
      </c>
      <c r="J1343" s="3">
        <v>82.625</v>
      </c>
      <c r="K1343" s="3">
        <v>7.6003848259333998E-2</v>
      </c>
      <c r="L1343" s="3">
        <v>2.59</v>
      </c>
      <c r="M1343" s="2">
        <f t="shared" si="103"/>
        <v>0.95165787571144633</v>
      </c>
      <c r="N1343" s="2">
        <f t="shared" si="101"/>
        <v>0.40348267643224034</v>
      </c>
      <c r="O1343" s="2">
        <f t="shared" si="104"/>
        <v>0</v>
      </c>
    </row>
    <row r="1344" spans="1:15" x14ac:dyDescent="0.35">
      <c r="A1344" s="2">
        <v>430</v>
      </c>
      <c r="B1344" s="2">
        <v>2007</v>
      </c>
      <c r="C1344" s="3">
        <v>0</v>
      </c>
      <c r="D1344" s="3">
        <v>187223.844016783</v>
      </c>
      <c r="E1344" s="3">
        <f t="shared" si="102"/>
        <v>12.140060206799044</v>
      </c>
      <c r="F1344" s="3">
        <v>363969.89531928999</v>
      </c>
      <c r="G1344" s="3">
        <f t="shared" si="100"/>
        <v>12.804826438031832</v>
      </c>
      <c r="H1344" s="3">
        <v>0.394806828415869</v>
      </c>
      <c r="I1344" s="3">
        <v>1.4390740712136101</v>
      </c>
      <c r="J1344" s="3">
        <v>73.998000000000005</v>
      </c>
      <c r="K1344" s="3">
        <v>8.2985955573703404E-2</v>
      </c>
      <c r="L1344" s="3">
        <v>4.0979999999999999</v>
      </c>
      <c r="M1344" s="2">
        <f t="shared" si="103"/>
        <v>1.410499049816708</v>
      </c>
      <c r="N1344" s="2">
        <f t="shared" si="101"/>
        <v>0.17305799147819911</v>
      </c>
      <c r="O1344" s="2">
        <f t="shared" si="104"/>
        <v>0</v>
      </c>
    </row>
    <row r="1345" spans="1:15" x14ac:dyDescent="0.35">
      <c r="A1345" s="2">
        <v>430</v>
      </c>
      <c r="B1345" s="2">
        <v>2008</v>
      </c>
      <c r="C1345" s="3">
        <v>0</v>
      </c>
      <c r="D1345" s="3">
        <v>134922.401385851</v>
      </c>
      <c r="E1345" s="3">
        <f t="shared" si="102"/>
        <v>11.812455087607848</v>
      </c>
      <c r="F1345" s="3">
        <v>227603.98787149799</v>
      </c>
      <c r="G1345" s="3">
        <f t="shared" si="100"/>
        <v>12.335362502484585</v>
      </c>
      <c r="H1345" s="3">
        <v>0.296097738091392</v>
      </c>
      <c r="I1345" s="3">
        <v>0.91100830614664496</v>
      </c>
      <c r="J1345" s="3">
        <v>96.668000000000006</v>
      </c>
      <c r="K1345" s="3">
        <v>0.11379977197874799</v>
      </c>
      <c r="L1345" s="3">
        <v>6.9989999999999997</v>
      </c>
      <c r="M1345" s="2">
        <f t="shared" si="103"/>
        <v>1.9457672817074025</v>
      </c>
      <c r="N1345" s="2">
        <f t="shared" si="101"/>
        <v>-0.32760511919119573</v>
      </c>
      <c r="O1345" s="2">
        <f t="shared" si="104"/>
        <v>0</v>
      </c>
    </row>
    <row r="1346" spans="1:15" x14ac:dyDescent="0.35">
      <c r="A1346" s="2">
        <v>431</v>
      </c>
      <c r="B1346" s="2">
        <v>2005</v>
      </c>
      <c r="C1346" s="3">
        <v>0</v>
      </c>
      <c r="D1346" s="3">
        <v>50318.772222474203</v>
      </c>
      <c r="E1346" s="3">
        <f t="shared" si="102"/>
        <v>10.82613349168226</v>
      </c>
      <c r="F1346" s="3">
        <v>99550.078056380196</v>
      </c>
      <c r="G1346" s="3">
        <f t="shared" ref="G1346:G1409" si="105">LN(F1346)</f>
        <v>11.508416093584252</v>
      </c>
      <c r="H1346" s="3">
        <v>0.458555823124977</v>
      </c>
      <c r="I1346" s="3">
        <v>1.38554427110599</v>
      </c>
      <c r="J1346" s="3">
        <v>76.057000000000002</v>
      </c>
      <c r="K1346" s="3">
        <v>0.116253097406903</v>
      </c>
      <c r="L1346" s="3">
        <v>2.1349999999999998</v>
      </c>
      <c r="M1346" s="2">
        <f t="shared" si="103"/>
        <v>0.75846664668058783</v>
      </c>
      <c r="N1346" s="2" t="str">
        <f t="shared" ref="N1346:N1409" si="106">IF(A1346&lt;&gt;A1345,"",E1346-E1345)</f>
        <v/>
      </c>
      <c r="O1346" s="2">
        <f t="shared" si="104"/>
        <v>0</v>
      </c>
    </row>
    <row r="1347" spans="1:15" x14ac:dyDescent="0.35">
      <c r="A1347" s="2">
        <v>431</v>
      </c>
      <c r="B1347" s="2">
        <v>2006</v>
      </c>
      <c r="C1347" s="3">
        <v>0</v>
      </c>
      <c r="D1347" s="3">
        <v>123018.02690029101</v>
      </c>
      <c r="E1347" s="3">
        <f t="shared" ref="E1347:E1410" si="107">LN(D1347)</f>
        <v>11.72008618378063</v>
      </c>
      <c r="F1347" s="3">
        <v>177330.22752702201</v>
      </c>
      <c r="G1347" s="3">
        <f t="shared" si="105"/>
        <v>12.085768965556936</v>
      </c>
      <c r="H1347" s="3">
        <v>0.59702739168611896</v>
      </c>
      <c r="I1347" s="3">
        <v>-1.2121731308761401</v>
      </c>
      <c r="J1347" s="3">
        <v>96.200999999999894</v>
      </c>
      <c r="K1347" s="3">
        <v>6.5705780309682299E-2</v>
      </c>
      <c r="L1347" s="3">
        <v>2.621</v>
      </c>
      <c r="M1347" s="2">
        <f t="shared" ref="M1347:M1410" si="108">LN(L1347)</f>
        <v>0.96355592434126924</v>
      </c>
      <c r="N1347" s="2">
        <f t="shared" si="106"/>
        <v>0.89395269209837025</v>
      </c>
      <c r="O1347" s="2">
        <f t="shared" ref="O1347:O1410" si="109">IF(C1347&gt;0,1,0)</f>
        <v>0</v>
      </c>
    </row>
    <row r="1348" spans="1:15" x14ac:dyDescent="0.35">
      <c r="A1348" s="2">
        <v>431</v>
      </c>
      <c r="B1348" s="2">
        <v>2009</v>
      </c>
      <c r="C1348" s="3">
        <v>0</v>
      </c>
      <c r="D1348" s="3">
        <v>149195.545883104</v>
      </c>
      <c r="E1348" s="3">
        <f t="shared" si="107"/>
        <v>11.913013112975776</v>
      </c>
      <c r="F1348" s="3">
        <v>227402.27519571799</v>
      </c>
      <c r="G1348" s="3">
        <f t="shared" si="105"/>
        <v>12.334475865506734</v>
      </c>
      <c r="H1348" s="3">
        <v>0.80289635919506797</v>
      </c>
      <c r="I1348" s="3">
        <v>-3.6538908921716802</v>
      </c>
      <c r="J1348" s="3">
        <v>106.709</v>
      </c>
      <c r="K1348" s="3">
        <v>0.190458881005001</v>
      </c>
      <c r="L1348" s="3">
        <v>2.335</v>
      </c>
      <c r="M1348" s="2">
        <f t="shared" si="108"/>
        <v>0.84801189112086062</v>
      </c>
      <c r="N1348" s="2">
        <f t="shared" si="106"/>
        <v>0.19292692919514565</v>
      </c>
      <c r="O1348" s="2">
        <f t="shared" si="109"/>
        <v>0</v>
      </c>
    </row>
    <row r="1349" spans="1:15" x14ac:dyDescent="0.35">
      <c r="A1349" s="2">
        <v>432</v>
      </c>
      <c r="B1349" s="2">
        <v>2005</v>
      </c>
      <c r="C1349" s="3">
        <v>0</v>
      </c>
      <c r="D1349" s="3">
        <v>45869.644959826001</v>
      </c>
      <c r="E1349" s="3">
        <f t="shared" si="107"/>
        <v>10.733558847422305</v>
      </c>
      <c r="F1349" s="3">
        <v>65881.910206295506</v>
      </c>
      <c r="G1349" s="3">
        <f t="shared" si="105"/>
        <v>11.095619179109466</v>
      </c>
      <c r="H1349" s="3">
        <v>0.59051990089893303</v>
      </c>
      <c r="I1349" s="3">
        <v>1.30093880224401</v>
      </c>
      <c r="J1349" s="3">
        <v>83.638000000000005</v>
      </c>
      <c r="K1349" s="3">
        <v>6.3727491053375898E-2</v>
      </c>
      <c r="L1349" s="3">
        <v>1.2050000000000001</v>
      </c>
      <c r="M1349" s="2">
        <f t="shared" si="108"/>
        <v>0.18647956694261839</v>
      </c>
      <c r="N1349" s="2" t="str">
        <f t="shared" si="106"/>
        <v/>
      </c>
      <c r="O1349" s="2">
        <f t="shared" si="109"/>
        <v>0</v>
      </c>
    </row>
    <row r="1350" spans="1:15" x14ac:dyDescent="0.35">
      <c r="A1350" s="2">
        <v>432</v>
      </c>
      <c r="B1350" s="2">
        <v>2006</v>
      </c>
      <c r="C1350" s="3">
        <v>0</v>
      </c>
      <c r="D1350" s="3">
        <v>73824.943920493097</v>
      </c>
      <c r="E1350" s="3">
        <f t="shared" si="107"/>
        <v>11.209451946984244</v>
      </c>
      <c r="F1350" s="3">
        <v>103792.62442880899</v>
      </c>
      <c r="G1350" s="3">
        <f t="shared" si="105"/>
        <v>11.550150191590214</v>
      </c>
      <c r="H1350" s="3">
        <v>0.52417549526632701</v>
      </c>
      <c r="I1350" s="3">
        <v>0.94658785630598496</v>
      </c>
      <c r="J1350" s="3">
        <v>86.599000000000004</v>
      </c>
      <c r="K1350" s="3">
        <v>6.21341439764884E-2</v>
      </c>
      <c r="L1350" s="3">
        <v>1.147</v>
      </c>
      <c r="M1350" s="2">
        <f t="shared" si="108"/>
        <v>0.13714983814723367</v>
      </c>
      <c r="N1350" s="2">
        <f t="shared" si="106"/>
        <v>0.47589309956193837</v>
      </c>
      <c r="O1350" s="2">
        <f t="shared" si="109"/>
        <v>0</v>
      </c>
    </row>
    <row r="1351" spans="1:15" x14ac:dyDescent="0.35">
      <c r="A1351" s="2">
        <v>432</v>
      </c>
      <c r="B1351" s="2">
        <v>2007</v>
      </c>
      <c r="C1351" s="3">
        <v>0</v>
      </c>
      <c r="D1351" s="3">
        <v>119221.221576467</v>
      </c>
      <c r="E1351" s="3">
        <f t="shared" si="107"/>
        <v>11.68873605112695</v>
      </c>
      <c r="F1351" s="3">
        <v>168304.70411258601</v>
      </c>
      <c r="G1351" s="3">
        <f t="shared" si="105"/>
        <v>12.033531330546369</v>
      </c>
      <c r="H1351" s="3">
        <v>0.42754731568552801</v>
      </c>
      <c r="I1351" s="3">
        <v>0.77615902824356797</v>
      </c>
      <c r="J1351" s="3">
        <v>84.784000000000006</v>
      </c>
      <c r="K1351" s="3">
        <v>6.2036322741761699E-2</v>
      </c>
      <c r="L1351" s="3">
        <v>1.3220000000000001</v>
      </c>
      <c r="M1351" s="2">
        <f t="shared" si="108"/>
        <v>0.27914574142949461</v>
      </c>
      <c r="N1351" s="2">
        <f t="shared" si="106"/>
        <v>0.47928410414270672</v>
      </c>
      <c r="O1351" s="2">
        <f t="shared" si="109"/>
        <v>0</v>
      </c>
    </row>
    <row r="1352" spans="1:15" x14ac:dyDescent="0.35">
      <c r="A1352" s="2">
        <v>432</v>
      </c>
      <c r="B1352" s="2">
        <v>2008</v>
      </c>
      <c r="C1352" s="3">
        <v>0</v>
      </c>
      <c r="D1352" s="3">
        <v>118651.928054202</v>
      </c>
      <c r="E1352" s="3">
        <f t="shared" si="107"/>
        <v>11.683949511661945</v>
      </c>
      <c r="F1352" s="3">
        <v>145193.466764905</v>
      </c>
      <c r="G1352" s="3">
        <f t="shared" si="105"/>
        <v>11.885822385628479</v>
      </c>
      <c r="H1352" s="3">
        <v>0.37299084213620498</v>
      </c>
      <c r="I1352" s="3">
        <v>1.2161960053841601</v>
      </c>
      <c r="J1352" s="3">
        <v>92.715000000000003</v>
      </c>
      <c r="K1352" s="3">
        <v>7.4797660110242803E-2</v>
      </c>
      <c r="L1352" s="3">
        <v>1.569</v>
      </c>
      <c r="M1352" s="2">
        <f t="shared" si="108"/>
        <v>0.45043847375089552</v>
      </c>
      <c r="N1352" s="2">
        <f t="shared" si="106"/>
        <v>-4.7865394650052906E-3</v>
      </c>
      <c r="O1352" s="2">
        <f t="shared" si="109"/>
        <v>0</v>
      </c>
    </row>
    <row r="1353" spans="1:15" x14ac:dyDescent="0.35">
      <c r="A1353" s="2">
        <v>432</v>
      </c>
      <c r="B1353" s="2">
        <v>2009</v>
      </c>
      <c r="C1353" s="3">
        <v>0</v>
      </c>
      <c r="D1353" s="3">
        <v>141840.00653208801</v>
      </c>
      <c r="E1353" s="3">
        <f t="shared" si="107"/>
        <v>11.862454986800598</v>
      </c>
      <c r="F1353" s="3">
        <v>187742.95684578599</v>
      </c>
      <c r="G1353" s="3">
        <f t="shared" si="105"/>
        <v>12.142829055451553</v>
      </c>
      <c r="H1353" s="3">
        <v>0.244676949428414</v>
      </c>
      <c r="I1353" s="3">
        <v>0.57529392419782399</v>
      </c>
      <c r="J1353" s="3">
        <v>96.516000000000005</v>
      </c>
      <c r="K1353" s="3">
        <v>0.119279625334687</v>
      </c>
      <c r="L1353" s="3">
        <v>1.79</v>
      </c>
      <c r="M1353" s="2">
        <f t="shared" si="108"/>
        <v>0.58221561985266368</v>
      </c>
      <c r="N1353" s="2">
        <f t="shared" si="106"/>
        <v>0.17850547513865322</v>
      </c>
      <c r="O1353" s="2">
        <f t="shared" si="109"/>
        <v>0</v>
      </c>
    </row>
    <row r="1354" spans="1:15" x14ac:dyDescent="0.35">
      <c r="A1354" s="2">
        <v>432</v>
      </c>
      <c r="B1354" s="2">
        <v>2010</v>
      </c>
      <c r="C1354" s="3">
        <v>0</v>
      </c>
      <c r="D1354" s="3">
        <v>156817.61642692599</v>
      </c>
      <c r="E1354" s="3">
        <f t="shared" si="107"/>
        <v>11.962838730249212</v>
      </c>
      <c r="F1354" s="3">
        <v>219451.543294262</v>
      </c>
      <c r="G1354" s="3">
        <f t="shared" si="105"/>
        <v>12.298886727646957</v>
      </c>
      <c r="H1354" s="3">
        <v>0.16740535536974499</v>
      </c>
      <c r="I1354" s="3">
        <v>0.33135955951097801</v>
      </c>
      <c r="J1354" s="3">
        <v>96.766999999999996</v>
      </c>
      <c r="K1354" s="3">
        <v>0.11003792797557101</v>
      </c>
      <c r="L1354" s="3">
        <v>2.3340000000000001</v>
      </c>
      <c r="M1354" s="2">
        <f t="shared" si="108"/>
        <v>0.84758353386436425</v>
      </c>
      <c r="N1354" s="2">
        <f t="shared" si="106"/>
        <v>0.10038374344861367</v>
      </c>
      <c r="O1354" s="2">
        <f t="shared" si="109"/>
        <v>0</v>
      </c>
    </row>
    <row r="1355" spans="1:15" x14ac:dyDescent="0.35">
      <c r="A1355" s="2">
        <v>432</v>
      </c>
      <c r="B1355" s="2">
        <v>2011</v>
      </c>
      <c r="C1355" s="3">
        <v>0</v>
      </c>
      <c r="D1355" s="3">
        <v>166539.080572056</v>
      </c>
      <c r="E1355" s="3">
        <f t="shared" si="107"/>
        <v>12.022985279011127</v>
      </c>
      <c r="F1355" s="3">
        <v>222719.33108591699</v>
      </c>
      <c r="G1355" s="3">
        <f t="shared" si="105"/>
        <v>12.313667652737893</v>
      </c>
      <c r="H1355" s="3">
        <v>0.120566851688274</v>
      </c>
      <c r="I1355" s="3">
        <v>0.57103259461357403</v>
      </c>
      <c r="J1355" s="3">
        <v>93.957999999999998</v>
      </c>
      <c r="K1355" s="3">
        <v>0.10296339517486</v>
      </c>
      <c r="L1355" s="3">
        <v>2.496</v>
      </c>
      <c r="M1355" s="2">
        <f t="shared" si="108"/>
        <v>0.9146894505071812</v>
      </c>
      <c r="N1355" s="2">
        <f t="shared" si="106"/>
        <v>6.0146548761915497E-2</v>
      </c>
      <c r="O1355" s="2">
        <f t="shared" si="109"/>
        <v>0</v>
      </c>
    </row>
    <row r="1356" spans="1:15" x14ac:dyDescent="0.35">
      <c r="A1356" s="2">
        <v>433</v>
      </c>
      <c r="B1356" s="2">
        <v>2005</v>
      </c>
      <c r="C1356" s="3">
        <v>0</v>
      </c>
      <c r="D1356" s="3">
        <v>39572.276499968</v>
      </c>
      <c r="E1356" s="3">
        <f t="shared" si="107"/>
        <v>10.585884063681615</v>
      </c>
      <c r="F1356" s="3">
        <v>99776.257167868302</v>
      </c>
      <c r="G1356" s="3">
        <f t="shared" si="105"/>
        <v>11.510685529866302</v>
      </c>
      <c r="H1356" s="3">
        <v>0.33854502909314999</v>
      </c>
      <c r="I1356" s="3">
        <v>3.74551241203282</v>
      </c>
      <c r="J1356" s="3">
        <v>62.807000000000002</v>
      </c>
      <c r="K1356" s="3">
        <v>9.9598162831106493E-2</v>
      </c>
      <c r="L1356" s="3">
        <v>4.4279999999999999</v>
      </c>
      <c r="M1356" s="2">
        <f t="shared" si="108"/>
        <v>1.4879480148463904</v>
      </c>
      <c r="N1356" s="2" t="str">
        <f t="shared" si="106"/>
        <v/>
      </c>
      <c r="O1356" s="2">
        <f t="shared" si="109"/>
        <v>0</v>
      </c>
    </row>
    <row r="1357" spans="1:15" x14ac:dyDescent="0.35">
      <c r="A1357" s="2">
        <v>433</v>
      </c>
      <c r="B1357" s="2">
        <v>2006</v>
      </c>
      <c r="C1357" s="3">
        <v>0</v>
      </c>
      <c r="D1357" s="3">
        <v>63343.877907931797</v>
      </c>
      <c r="E1357" s="3">
        <f t="shared" si="107"/>
        <v>11.056333541899178</v>
      </c>
      <c r="F1357" s="3">
        <v>129520.18588015399</v>
      </c>
      <c r="G1357" s="3">
        <f t="shared" si="105"/>
        <v>11.771592023496828</v>
      </c>
      <c r="H1357" s="3">
        <v>0.28102171909586299</v>
      </c>
      <c r="I1357" s="3">
        <v>3.9931574189488801</v>
      </c>
      <c r="J1357" s="3">
        <v>56.854999999999997</v>
      </c>
      <c r="K1357" s="3">
        <v>0.118976932092309</v>
      </c>
      <c r="L1357" s="3">
        <v>2.492</v>
      </c>
      <c r="M1357" s="2">
        <f t="shared" si="108"/>
        <v>0.91308560092520674</v>
      </c>
      <c r="N1357" s="2">
        <f t="shared" si="106"/>
        <v>0.47044947821756367</v>
      </c>
      <c r="O1357" s="2">
        <f t="shared" si="109"/>
        <v>0</v>
      </c>
    </row>
    <row r="1358" spans="1:15" x14ac:dyDescent="0.35">
      <c r="A1358" s="2">
        <v>433</v>
      </c>
      <c r="B1358" s="2">
        <v>2007</v>
      </c>
      <c r="C1358" s="3">
        <v>0</v>
      </c>
      <c r="D1358" s="3">
        <v>78032.565800774799</v>
      </c>
      <c r="E1358" s="3">
        <f t="shared" si="107"/>
        <v>11.264881528804914</v>
      </c>
      <c r="F1358" s="3">
        <v>175090.60160794499</v>
      </c>
      <c r="G1358" s="3">
        <f t="shared" si="105"/>
        <v>12.073058842407063</v>
      </c>
      <c r="H1358" s="3">
        <v>0.25850613649885201</v>
      </c>
      <c r="I1358" s="3">
        <v>3.8349540428623001</v>
      </c>
      <c r="J1358" s="3">
        <v>52.957000000000001</v>
      </c>
      <c r="K1358" s="3">
        <v>0.11875236893961499</v>
      </c>
      <c r="L1358" s="3">
        <v>2.7930000000000001</v>
      </c>
      <c r="M1358" s="2">
        <f t="shared" si="108"/>
        <v>1.0271162869630397</v>
      </c>
      <c r="N1358" s="2">
        <f t="shared" si="106"/>
        <v>0.20854798690573517</v>
      </c>
      <c r="O1358" s="2">
        <f t="shared" si="109"/>
        <v>0</v>
      </c>
    </row>
    <row r="1359" spans="1:15" x14ac:dyDescent="0.35">
      <c r="A1359" s="2">
        <v>433</v>
      </c>
      <c r="B1359" s="2">
        <v>2008</v>
      </c>
      <c r="C1359" s="3">
        <v>0</v>
      </c>
      <c r="D1359" s="3">
        <v>80454.387025229604</v>
      </c>
      <c r="E1359" s="3">
        <f t="shared" si="107"/>
        <v>11.29544568201182</v>
      </c>
      <c r="F1359" s="3">
        <v>147610.248094618</v>
      </c>
      <c r="G1359" s="3">
        <f t="shared" si="105"/>
        <v>11.902330620273604</v>
      </c>
      <c r="H1359" s="3">
        <v>0.280018575702907</v>
      </c>
      <c r="I1359" s="3">
        <v>2.9546112752856502</v>
      </c>
      <c r="J1359" s="3">
        <v>88.168999999999997</v>
      </c>
      <c r="K1359" s="3">
        <v>0.14537263007603701</v>
      </c>
      <c r="L1359" s="3">
        <v>4.5960000000000001</v>
      </c>
      <c r="M1359" s="2">
        <f t="shared" si="108"/>
        <v>1.5251863599865092</v>
      </c>
      <c r="N1359" s="2">
        <f t="shared" si="106"/>
        <v>3.0564153206906752E-2</v>
      </c>
      <c r="O1359" s="2">
        <f t="shared" si="109"/>
        <v>0</v>
      </c>
    </row>
    <row r="1360" spans="1:15" x14ac:dyDescent="0.35">
      <c r="A1360" s="2">
        <v>433</v>
      </c>
      <c r="B1360" s="2">
        <v>2009</v>
      </c>
      <c r="C1360" s="3">
        <v>0</v>
      </c>
      <c r="D1360" s="3">
        <v>56056.930829864003</v>
      </c>
      <c r="E1360" s="3">
        <f t="shared" si="107"/>
        <v>10.934123075269003</v>
      </c>
      <c r="F1360" s="3">
        <v>164069.11233210599</v>
      </c>
      <c r="G1360" s="3">
        <f t="shared" si="105"/>
        <v>12.008043034694456</v>
      </c>
      <c r="H1360" s="3">
        <v>0.28220863095633097</v>
      </c>
      <c r="I1360" s="3">
        <v>2.7201386768278799</v>
      </c>
      <c r="J1360" s="3">
        <v>90.552999999999997</v>
      </c>
      <c r="K1360" s="3">
        <v>0.15311334125519399</v>
      </c>
      <c r="L1360" s="3">
        <v>11.134</v>
      </c>
      <c r="M1360" s="2">
        <f t="shared" si="108"/>
        <v>2.4100034897613161</v>
      </c>
      <c r="N1360" s="2">
        <f t="shared" si="106"/>
        <v>-0.36132260674281724</v>
      </c>
      <c r="O1360" s="2">
        <f t="shared" si="109"/>
        <v>0</v>
      </c>
    </row>
    <row r="1361" spans="1:15" x14ac:dyDescent="0.35">
      <c r="A1361" s="2">
        <v>433</v>
      </c>
      <c r="B1361" s="2">
        <v>2010</v>
      </c>
      <c r="C1361" s="3">
        <v>0</v>
      </c>
      <c r="D1361" s="3">
        <v>55062.6190563813</v>
      </c>
      <c r="E1361" s="3">
        <f t="shared" si="107"/>
        <v>10.916226344880625</v>
      </c>
      <c r="F1361" s="3">
        <v>198477.29804183901</v>
      </c>
      <c r="G1361" s="3">
        <f t="shared" si="105"/>
        <v>12.198430005021505</v>
      </c>
      <c r="H1361" s="3">
        <v>0.35617153523416301</v>
      </c>
      <c r="I1361" s="3">
        <v>3.21839756930639</v>
      </c>
      <c r="J1361" s="3">
        <v>75.066999999999894</v>
      </c>
      <c r="K1361" s="3">
        <v>0.142192071282183</v>
      </c>
      <c r="L1361" s="3">
        <v>9.9719999999999995</v>
      </c>
      <c r="M1361" s="2">
        <f t="shared" si="108"/>
        <v>2.2997811656613112</v>
      </c>
      <c r="N1361" s="2">
        <f t="shared" si="106"/>
        <v>-1.7896730388377691E-2</v>
      </c>
      <c r="O1361" s="2">
        <f t="shared" si="109"/>
        <v>0</v>
      </c>
    </row>
    <row r="1362" spans="1:15" x14ac:dyDescent="0.35">
      <c r="A1362" s="2">
        <v>433</v>
      </c>
      <c r="B1362" s="2">
        <v>2011</v>
      </c>
      <c r="C1362" s="3">
        <v>0</v>
      </c>
      <c r="D1362" s="3">
        <v>49605.882943354503</v>
      </c>
      <c r="E1362" s="3">
        <f t="shared" si="107"/>
        <v>10.8118647134086</v>
      </c>
      <c r="F1362" s="3">
        <v>222593.912171245</v>
      </c>
      <c r="G1362" s="3">
        <f t="shared" si="105"/>
        <v>12.313104368713052</v>
      </c>
      <c r="H1362" s="3">
        <v>0.36056049013654201</v>
      </c>
      <c r="I1362" s="3">
        <v>2.5768643004491798</v>
      </c>
      <c r="J1362" s="3">
        <v>77.572000000000003</v>
      </c>
      <c r="K1362" s="3">
        <v>0.129792611784352</v>
      </c>
      <c r="L1362" s="3">
        <v>10.567</v>
      </c>
      <c r="M1362" s="2">
        <f t="shared" si="108"/>
        <v>2.3577359374588935</v>
      </c>
      <c r="N1362" s="2">
        <f t="shared" si="106"/>
        <v>-0.10436163147202571</v>
      </c>
      <c r="O1362" s="2">
        <f t="shared" si="109"/>
        <v>0</v>
      </c>
    </row>
    <row r="1363" spans="1:15" x14ac:dyDescent="0.35">
      <c r="A1363" s="2">
        <v>434</v>
      </c>
      <c r="B1363" s="2">
        <v>2005</v>
      </c>
      <c r="C1363" s="3">
        <v>0</v>
      </c>
      <c r="D1363" s="3">
        <v>25220.916557695698</v>
      </c>
      <c r="E1363" s="3">
        <f t="shared" si="107"/>
        <v>10.13542895135242</v>
      </c>
      <c r="F1363" s="3">
        <v>44260.264191415197</v>
      </c>
      <c r="G1363" s="3">
        <f t="shared" si="105"/>
        <v>10.697842582665743</v>
      </c>
      <c r="H1363" s="3">
        <v>0.73182324492648998</v>
      </c>
      <c r="I1363" s="3">
        <v>2.3560330664146298</v>
      </c>
      <c r="J1363" s="3">
        <v>74.902000000000001</v>
      </c>
      <c r="K1363" s="3">
        <v>7.0084408687822702E-2</v>
      </c>
      <c r="L1363" s="3">
        <v>12.356999999999999</v>
      </c>
      <c r="M1363" s="2">
        <f t="shared" si="108"/>
        <v>2.5142227041220533</v>
      </c>
      <c r="N1363" s="2" t="str">
        <f t="shared" si="106"/>
        <v/>
      </c>
      <c r="O1363" s="2">
        <f t="shared" si="109"/>
        <v>0</v>
      </c>
    </row>
    <row r="1364" spans="1:15" x14ac:dyDescent="0.35">
      <c r="A1364" s="2">
        <v>434</v>
      </c>
      <c r="B1364" s="2">
        <v>2006</v>
      </c>
      <c r="C1364" s="3">
        <v>0</v>
      </c>
      <c r="D1364" s="3">
        <v>64634.7468676567</v>
      </c>
      <c r="E1364" s="3">
        <f t="shared" si="107"/>
        <v>11.076507422374906</v>
      </c>
      <c r="F1364" s="3">
        <v>100747.821924895</v>
      </c>
      <c r="G1364" s="3">
        <f t="shared" si="105"/>
        <v>11.52037586096378</v>
      </c>
      <c r="H1364" s="3">
        <v>0.56467220873333501</v>
      </c>
      <c r="I1364" s="3">
        <v>3.1574173863776398</v>
      </c>
      <c r="J1364" s="3">
        <v>31.315999999999999</v>
      </c>
      <c r="K1364" s="3">
        <v>7.9591345148015205E-2</v>
      </c>
      <c r="L1364" s="3">
        <v>10.192</v>
      </c>
      <c r="M1364" s="2">
        <f t="shared" si="108"/>
        <v>2.3216030988298075</v>
      </c>
      <c r="N1364" s="2">
        <f t="shared" si="106"/>
        <v>0.94107847102248599</v>
      </c>
      <c r="O1364" s="2">
        <f t="shared" si="109"/>
        <v>0</v>
      </c>
    </row>
    <row r="1365" spans="1:15" x14ac:dyDescent="0.35">
      <c r="A1365" s="2">
        <v>434</v>
      </c>
      <c r="B1365" s="2">
        <v>2007</v>
      </c>
      <c r="C1365" s="3">
        <v>0</v>
      </c>
      <c r="D1365" s="3">
        <v>99470.506941977903</v>
      </c>
      <c r="E1365" s="3">
        <f t="shared" si="107"/>
        <v>11.507616466564336</v>
      </c>
      <c r="F1365" s="3">
        <v>145219.90931190201</v>
      </c>
      <c r="G1365" s="3">
        <f t="shared" si="105"/>
        <v>11.886004488446384</v>
      </c>
      <c r="H1365" s="3">
        <v>0.53469129890419498</v>
      </c>
      <c r="I1365" s="3">
        <v>2.8137823153641102</v>
      </c>
      <c r="J1365" s="3">
        <v>39.965000000000003</v>
      </c>
      <c r="K1365" s="3">
        <v>0.161504091486358</v>
      </c>
      <c r="L1365" s="3">
        <v>11.332000000000001</v>
      </c>
      <c r="M1365" s="2">
        <f t="shared" si="108"/>
        <v>2.4276305819682702</v>
      </c>
      <c r="N1365" s="2">
        <f t="shared" si="106"/>
        <v>0.43110904418943008</v>
      </c>
      <c r="O1365" s="2">
        <f t="shared" si="109"/>
        <v>0</v>
      </c>
    </row>
    <row r="1366" spans="1:15" x14ac:dyDescent="0.35">
      <c r="A1366" s="2">
        <v>434</v>
      </c>
      <c r="B1366" s="2">
        <v>2008</v>
      </c>
      <c r="C1366" s="3">
        <v>0</v>
      </c>
      <c r="D1366" s="3">
        <v>110141.934736393</v>
      </c>
      <c r="E1366" s="3">
        <f t="shared" si="107"/>
        <v>11.609525128817927</v>
      </c>
      <c r="F1366" s="3">
        <v>123809.141865142</v>
      </c>
      <c r="G1366" s="3">
        <f t="shared" si="105"/>
        <v>11.726496480328137</v>
      </c>
      <c r="H1366" s="3">
        <v>0.41106735775225101</v>
      </c>
      <c r="I1366" s="3">
        <v>5.3007481384509498</v>
      </c>
      <c r="J1366" s="3">
        <v>94.581000000000003</v>
      </c>
      <c r="K1366" s="3">
        <v>0.18499588460622701</v>
      </c>
      <c r="L1366" s="3">
        <v>11.586</v>
      </c>
      <c r="M1366" s="2">
        <f t="shared" si="108"/>
        <v>2.4497974726744323</v>
      </c>
      <c r="N1366" s="2">
        <f t="shared" si="106"/>
        <v>0.10190866225359052</v>
      </c>
      <c r="O1366" s="2">
        <f t="shared" si="109"/>
        <v>0</v>
      </c>
    </row>
    <row r="1367" spans="1:15" x14ac:dyDescent="0.35">
      <c r="A1367" s="2">
        <v>434</v>
      </c>
      <c r="B1367" s="2">
        <v>2009</v>
      </c>
      <c r="C1367" s="3">
        <v>0</v>
      </c>
      <c r="D1367" s="3">
        <v>105308.44014956101</v>
      </c>
      <c r="E1367" s="3">
        <f t="shared" si="107"/>
        <v>11.564648848277109</v>
      </c>
      <c r="F1367" s="3">
        <v>145701.798865844</v>
      </c>
      <c r="G1367" s="3">
        <f t="shared" si="105"/>
        <v>11.889317338475262</v>
      </c>
      <c r="H1367" s="3">
        <v>0.50753846789963397</v>
      </c>
      <c r="I1367" s="3">
        <v>3.11111744433311</v>
      </c>
      <c r="J1367" s="3">
        <v>96.228999999999999</v>
      </c>
      <c r="K1367" s="3">
        <v>0.26578562723542798</v>
      </c>
      <c r="L1367" s="3">
        <v>15.465</v>
      </c>
      <c r="M1367" s="2">
        <f t="shared" si="108"/>
        <v>2.738579406137033</v>
      </c>
      <c r="N1367" s="2">
        <f t="shared" si="106"/>
        <v>-4.4876280540817604E-2</v>
      </c>
      <c r="O1367" s="2">
        <f t="shared" si="109"/>
        <v>0</v>
      </c>
    </row>
    <row r="1368" spans="1:15" x14ac:dyDescent="0.35">
      <c r="A1368" s="2">
        <v>434</v>
      </c>
      <c r="B1368" s="2">
        <v>2010</v>
      </c>
      <c r="C1368" s="3">
        <v>0</v>
      </c>
      <c r="D1368" s="3">
        <v>114851.768514358</v>
      </c>
      <c r="E1368" s="3">
        <f t="shared" si="107"/>
        <v>11.651397606469372</v>
      </c>
      <c r="F1368" s="3">
        <v>170607.86358627299</v>
      </c>
      <c r="G1368" s="3">
        <f t="shared" si="105"/>
        <v>12.047123006683606</v>
      </c>
      <c r="H1368" s="3">
        <v>0.378944607074506</v>
      </c>
      <c r="I1368" s="3">
        <v>2.56017819835722</v>
      </c>
      <c r="J1368" s="3">
        <v>94.558000000000007</v>
      </c>
      <c r="K1368" s="3">
        <v>0.21727906325083901</v>
      </c>
      <c r="L1368" s="3">
        <v>18.015000000000001</v>
      </c>
      <c r="M1368" s="2">
        <f t="shared" si="108"/>
        <v>2.8912047442000568</v>
      </c>
      <c r="N1368" s="2">
        <f t="shared" si="106"/>
        <v>8.6748758192262798E-2</v>
      </c>
      <c r="O1368" s="2">
        <f t="shared" si="109"/>
        <v>0</v>
      </c>
    </row>
    <row r="1369" spans="1:15" x14ac:dyDescent="0.35">
      <c r="A1369" s="2">
        <v>434</v>
      </c>
      <c r="B1369" s="2">
        <v>2011</v>
      </c>
      <c r="C1369" s="3">
        <v>0</v>
      </c>
      <c r="D1369" s="3">
        <v>181945.26299817901</v>
      </c>
      <c r="E1369" s="3">
        <f t="shared" si="107"/>
        <v>12.111461168066494</v>
      </c>
      <c r="F1369" s="3">
        <v>221548.84772796399</v>
      </c>
      <c r="G1369" s="3">
        <f t="shared" si="105"/>
        <v>12.308398375657053</v>
      </c>
      <c r="H1369" s="3">
        <v>0.43833198584215899</v>
      </c>
      <c r="I1369" s="3">
        <v>3.4644145268847901</v>
      </c>
      <c r="J1369" s="3">
        <v>91.820999999999998</v>
      </c>
      <c r="K1369" s="3">
        <v>0.170500696129781</v>
      </c>
      <c r="L1369" s="3">
        <v>12.532</v>
      </c>
      <c r="M1369" s="2">
        <f t="shared" si="108"/>
        <v>2.5282853730899455</v>
      </c>
      <c r="N1369" s="2">
        <f t="shared" si="106"/>
        <v>0.46006356159712247</v>
      </c>
      <c r="O1369" s="2">
        <f t="shared" si="109"/>
        <v>0</v>
      </c>
    </row>
    <row r="1370" spans="1:15" x14ac:dyDescent="0.35">
      <c r="A1370" s="2">
        <v>435</v>
      </c>
      <c r="B1370" s="2">
        <v>2005</v>
      </c>
      <c r="C1370" s="3">
        <v>0</v>
      </c>
      <c r="D1370" s="3">
        <v>45261.080702248997</v>
      </c>
      <c r="E1370" s="3">
        <f t="shared" si="107"/>
        <v>10.720202796548264</v>
      </c>
      <c r="F1370" s="3">
        <v>105142.608477104</v>
      </c>
      <c r="G1370" s="3">
        <f t="shared" si="105"/>
        <v>11.56307288362536</v>
      </c>
      <c r="H1370" s="3">
        <v>0.74040856276065803</v>
      </c>
      <c r="I1370" s="3">
        <v>3.95100630578863</v>
      </c>
      <c r="J1370" s="3">
        <v>80.59</v>
      </c>
      <c r="K1370" s="3">
        <v>0.100715832410029</v>
      </c>
      <c r="L1370" s="3">
        <v>14.298</v>
      </c>
      <c r="M1370" s="2">
        <f t="shared" si="108"/>
        <v>2.6601196673446599</v>
      </c>
      <c r="N1370" s="2" t="str">
        <f t="shared" si="106"/>
        <v/>
      </c>
      <c r="O1370" s="2">
        <f t="shared" si="109"/>
        <v>0</v>
      </c>
    </row>
    <row r="1371" spans="1:15" x14ac:dyDescent="0.35">
      <c r="A1371" s="2">
        <v>435</v>
      </c>
      <c r="B1371" s="2">
        <v>2006</v>
      </c>
      <c r="C1371" s="3">
        <v>0</v>
      </c>
      <c r="D1371" s="3">
        <v>63744.734685510397</v>
      </c>
      <c r="E1371" s="3">
        <f t="shared" si="107"/>
        <v>11.062641866441204</v>
      </c>
      <c r="F1371" s="3">
        <v>170545.17113965799</v>
      </c>
      <c r="G1371" s="3">
        <f t="shared" si="105"/>
        <v>12.046755473987488</v>
      </c>
      <c r="H1371" s="3">
        <v>0.80616980823676798</v>
      </c>
      <c r="I1371" s="3">
        <v>3.45024163582845</v>
      </c>
      <c r="J1371" s="3">
        <v>79.819999999999894</v>
      </c>
      <c r="K1371" s="3">
        <v>8.75333638263745E-2</v>
      </c>
      <c r="L1371" s="3">
        <v>14.853</v>
      </c>
      <c r="M1371" s="2">
        <f t="shared" si="108"/>
        <v>2.6982018650473956</v>
      </c>
      <c r="N1371" s="2">
        <f t="shared" si="106"/>
        <v>0.34243906989294004</v>
      </c>
      <c r="O1371" s="2">
        <f t="shared" si="109"/>
        <v>0</v>
      </c>
    </row>
    <row r="1372" spans="1:15" x14ac:dyDescent="0.35">
      <c r="A1372" s="2">
        <v>435</v>
      </c>
      <c r="B1372" s="2">
        <v>2007</v>
      </c>
      <c r="C1372" s="3">
        <v>0</v>
      </c>
      <c r="D1372" s="3">
        <v>90641.523383315696</v>
      </c>
      <c r="E1372" s="3">
        <f t="shared" si="107"/>
        <v>11.414667702525742</v>
      </c>
      <c r="F1372" s="3">
        <v>288967.65595214802</v>
      </c>
      <c r="G1372" s="3">
        <f t="shared" si="105"/>
        <v>12.574070043710785</v>
      </c>
      <c r="H1372" s="3">
        <v>0.83335875725251296</v>
      </c>
      <c r="I1372" s="3">
        <v>3.0770226325514298</v>
      </c>
      <c r="J1372" s="3">
        <v>82.236999999999995</v>
      </c>
      <c r="K1372" s="3">
        <v>6.9669386603070205E-2</v>
      </c>
      <c r="L1372" s="3">
        <v>12.010999999999999</v>
      </c>
      <c r="M1372" s="2">
        <f t="shared" si="108"/>
        <v>2.485822896572353</v>
      </c>
      <c r="N1372" s="2">
        <f t="shared" si="106"/>
        <v>0.35202583608453786</v>
      </c>
      <c r="O1372" s="2">
        <f t="shared" si="109"/>
        <v>0</v>
      </c>
    </row>
    <row r="1373" spans="1:15" x14ac:dyDescent="0.35">
      <c r="A1373" s="2">
        <v>435</v>
      </c>
      <c r="B1373" s="2">
        <v>2008</v>
      </c>
      <c r="C1373" s="3">
        <v>0</v>
      </c>
      <c r="D1373" s="3">
        <v>71341.1684094667</v>
      </c>
      <c r="E1373" s="3">
        <f t="shared" si="107"/>
        <v>11.175228836820068</v>
      </c>
      <c r="F1373" s="3">
        <v>199540.03961657701</v>
      </c>
      <c r="G1373" s="3">
        <f t="shared" si="105"/>
        <v>12.203770195007005</v>
      </c>
      <c r="H1373" s="3">
        <v>0.77166039580620605</v>
      </c>
      <c r="I1373" s="3">
        <v>1.2396960648289499</v>
      </c>
      <c r="J1373" s="3">
        <v>96.989000000000004</v>
      </c>
      <c r="K1373" s="3">
        <v>0.113125720034538</v>
      </c>
      <c r="L1373" s="3">
        <v>13.768000000000001</v>
      </c>
      <c r="M1373" s="2">
        <f t="shared" si="108"/>
        <v>2.6223470589092384</v>
      </c>
      <c r="N1373" s="2">
        <f t="shared" si="106"/>
        <v>-0.23943886570567408</v>
      </c>
      <c r="O1373" s="2">
        <f t="shared" si="109"/>
        <v>0</v>
      </c>
    </row>
    <row r="1374" spans="1:15" x14ac:dyDescent="0.35">
      <c r="A1374" s="2">
        <v>435</v>
      </c>
      <c r="B1374" s="2">
        <v>2009</v>
      </c>
      <c r="C1374" s="3">
        <v>0</v>
      </c>
      <c r="D1374" s="3">
        <v>49882.984744451802</v>
      </c>
      <c r="E1374" s="3">
        <f t="shared" si="107"/>
        <v>10.81743523650516</v>
      </c>
      <c r="F1374" s="3">
        <v>220381.553646185</v>
      </c>
      <c r="G1374" s="3">
        <f t="shared" si="105"/>
        <v>12.303115657868016</v>
      </c>
      <c r="H1374" s="3">
        <v>0.75577653887366203</v>
      </c>
      <c r="I1374" s="3">
        <v>1.2763444304450799</v>
      </c>
      <c r="J1374" s="3">
        <v>97.978999999999999</v>
      </c>
      <c r="K1374" s="3">
        <v>0.112419377108334</v>
      </c>
      <c r="L1374" s="3">
        <v>16.61</v>
      </c>
      <c r="M1374" s="2">
        <f t="shared" si="108"/>
        <v>2.8100049236252036</v>
      </c>
      <c r="N1374" s="2">
        <f t="shared" si="106"/>
        <v>-0.35779360031490803</v>
      </c>
      <c r="O1374" s="2">
        <f t="shared" si="109"/>
        <v>0</v>
      </c>
    </row>
    <row r="1375" spans="1:15" x14ac:dyDescent="0.35">
      <c r="A1375" s="2">
        <v>435</v>
      </c>
      <c r="B1375" s="2">
        <v>2010</v>
      </c>
      <c r="C1375" s="3">
        <v>0</v>
      </c>
      <c r="D1375" s="3">
        <v>65413.572983067497</v>
      </c>
      <c r="E1375" s="3">
        <f t="shared" si="107"/>
        <v>11.088485053879658</v>
      </c>
      <c r="F1375" s="3">
        <v>218990.27592608699</v>
      </c>
      <c r="G1375" s="3">
        <f t="shared" si="105"/>
        <v>12.296782605648847</v>
      </c>
      <c r="H1375" s="3">
        <v>0.63054668425693305</v>
      </c>
      <c r="I1375" s="3">
        <v>0.93913152920711396</v>
      </c>
      <c r="J1375" s="3">
        <v>93.686999999999998</v>
      </c>
      <c r="K1375" s="3">
        <v>0.119275053209062</v>
      </c>
      <c r="L1375" s="3">
        <v>8.4480000000000004</v>
      </c>
      <c r="M1375" s="2">
        <f t="shared" si="108"/>
        <v>2.1339297269639057</v>
      </c>
      <c r="N1375" s="2">
        <f t="shared" si="106"/>
        <v>0.2710498173744984</v>
      </c>
      <c r="O1375" s="2">
        <f t="shared" si="109"/>
        <v>0</v>
      </c>
    </row>
    <row r="1376" spans="1:15" x14ac:dyDescent="0.35">
      <c r="A1376" s="2">
        <v>435</v>
      </c>
      <c r="B1376" s="2">
        <v>2011</v>
      </c>
      <c r="C1376" s="3">
        <v>0</v>
      </c>
      <c r="D1376" s="3">
        <v>79030.129386853398</v>
      </c>
      <c r="E1376" s="3">
        <f t="shared" si="107"/>
        <v>11.277584443384235</v>
      </c>
      <c r="F1376" s="3">
        <v>218908.99388578499</v>
      </c>
      <c r="G1376" s="3">
        <f t="shared" si="105"/>
        <v>12.296411369399603</v>
      </c>
      <c r="H1376" s="3">
        <v>0.57698123840808402</v>
      </c>
      <c r="I1376" s="3">
        <v>0.51916737986974004</v>
      </c>
      <c r="J1376" s="3">
        <v>96.734999999999999</v>
      </c>
      <c r="K1376" s="3">
        <v>0.11156345275039101</v>
      </c>
      <c r="L1376" s="3">
        <v>7.7919999999999998</v>
      </c>
      <c r="M1376" s="2">
        <f t="shared" si="108"/>
        <v>2.053097566340234</v>
      </c>
      <c r="N1376" s="2">
        <f t="shared" si="106"/>
        <v>0.18909938950457672</v>
      </c>
      <c r="O1376" s="2">
        <f t="shared" si="109"/>
        <v>0</v>
      </c>
    </row>
    <row r="1377" spans="1:15" x14ac:dyDescent="0.35">
      <c r="A1377" s="2">
        <v>436</v>
      </c>
      <c r="B1377" s="2">
        <v>2005</v>
      </c>
      <c r="C1377" s="3">
        <v>0</v>
      </c>
      <c r="D1377" s="3">
        <v>39784.071870725602</v>
      </c>
      <c r="E1377" s="3">
        <f t="shared" si="107"/>
        <v>10.591221906916308</v>
      </c>
      <c r="F1377" s="3">
        <v>71814.195700943499</v>
      </c>
      <c r="G1377" s="3">
        <f t="shared" si="105"/>
        <v>11.181837447206236</v>
      </c>
      <c r="H1377" s="3">
        <v>0.74003044036938603</v>
      </c>
      <c r="I1377" s="3">
        <v>2.0163600052636799</v>
      </c>
      <c r="J1377" s="3">
        <v>60.491999999999997</v>
      </c>
      <c r="K1377" s="3">
        <v>0.18902250226415901</v>
      </c>
      <c r="L1377" s="3">
        <v>1.2729999999999999</v>
      </c>
      <c r="M1377" s="2">
        <f t="shared" si="108"/>
        <v>0.24137631957526939</v>
      </c>
      <c r="N1377" s="2" t="str">
        <f t="shared" si="106"/>
        <v/>
      </c>
      <c r="O1377" s="2">
        <f t="shared" si="109"/>
        <v>0</v>
      </c>
    </row>
    <row r="1378" spans="1:15" x14ac:dyDescent="0.35">
      <c r="A1378" s="2">
        <v>436</v>
      </c>
      <c r="B1378" s="2">
        <v>2006</v>
      </c>
      <c r="C1378" s="3">
        <v>0</v>
      </c>
      <c r="D1378" s="3">
        <v>69117.126974761501</v>
      </c>
      <c r="E1378" s="3">
        <f t="shared" si="107"/>
        <v>11.143557836855399</v>
      </c>
      <c r="F1378" s="3">
        <v>116394.528516889</v>
      </c>
      <c r="G1378" s="3">
        <f t="shared" si="105"/>
        <v>11.664740807306012</v>
      </c>
      <c r="H1378" s="3">
        <v>0.69685780064969804</v>
      </c>
      <c r="I1378" s="3">
        <v>2.3192081952599599</v>
      </c>
      <c r="J1378" s="3">
        <v>67.912999999999997</v>
      </c>
      <c r="K1378" s="3">
        <v>0.18999241711356901</v>
      </c>
      <c r="L1378" s="3">
        <v>1.103</v>
      </c>
      <c r="M1378" s="2">
        <f t="shared" si="108"/>
        <v>9.8033740271365397E-2</v>
      </c>
      <c r="N1378" s="2">
        <f t="shared" si="106"/>
        <v>0.55233592993909042</v>
      </c>
      <c r="O1378" s="2">
        <f t="shared" si="109"/>
        <v>0</v>
      </c>
    </row>
    <row r="1379" spans="1:15" x14ac:dyDescent="0.35">
      <c r="A1379" s="2">
        <v>436</v>
      </c>
      <c r="B1379" s="2">
        <v>2007</v>
      </c>
      <c r="C1379" s="3">
        <v>0</v>
      </c>
      <c r="D1379" s="3">
        <v>149864.86445833399</v>
      </c>
      <c r="E1379" s="3">
        <f t="shared" si="107"/>
        <v>11.917489263409731</v>
      </c>
      <c r="F1379" s="3">
        <v>218082.75443122201</v>
      </c>
      <c r="G1379" s="3">
        <f t="shared" si="105"/>
        <v>12.292629877221204</v>
      </c>
      <c r="H1379" s="3">
        <v>0.56356472124672197</v>
      </c>
      <c r="I1379" s="3">
        <v>2.09562565861332</v>
      </c>
      <c r="J1379" s="3">
        <v>63.752000000000002</v>
      </c>
      <c r="K1379" s="3">
        <v>0.14227859990738001</v>
      </c>
      <c r="L1379" s="3">
        <v>1.4279999999999999</v>
      </c>
      <c r="M1379" s="2">
        <f t="shared" si="108"/>
        <v>0.3562748639173926</v>
      </c>
      <c r="N1379" s="2">
        <f t="shared" si="106"/>
        <v>0.77393142655433245</v>
      </c>
      <c r="O1379" s="2">
        <f t="shared" si="109"/>
        <v>0</v>
      </c>
    </row>
    <row r="1380" spans="1:15" x14ac:dyDescent="0.35">
      <c r="A1380" s="2">
        <v>437</v>
      </c>
      <c r="B1380" s="2">
        <v>2005</v>
      </c>
      <c r="C1380" s="3">
        <v>0</v>
      </c>
      <c r="D1380" s="3">
        <v>71981.450116105407</v>
      </c>
      <c r="E1380" s="3">
        <f t="shared" si="107"/>
        <v>11.184163727527695</v>
      </c>
      <c r="F1380" s="3">
        <v>105041.123195283</v>
      </c>
      <c r="G1380" s="3">
        <f t="shared" si="105"/>
        <v>11.562107201943908</v>
      </c>
      <c r="H1380" s="3">
        <v>0.87996676529911</v>
      </c>
      <c r="I1380" s="3">
        <v>1.08518839722612</v>
      </c>
      <c r="J1380" s="3">
        <v>79.025000000000006</v>
      </c>
      <c r="K1380" s="3">
        <v>9.3162343972539099E-2</v>
      </c>
      <c r="L1380" s="3">
        <v>2.1579999999999999</v>
      </c>
      <c r="M1380" s="2">
        <f t="shared" si="108"/>
        <v>0.76918186683594292</v>
      </c>
      <c r="N1380" s="2" t="str">
        <f t="shared" si="106"/>
        <v/>
      </c>
      <c r="O1380" s="2">
        <f t="shared" si="109"/>
        <v>0</v>
      </c>
    </row>
    <row r="1381" spans="1:15" x14ac:dyDescent="0.35">
      <c r="A1381" s="2">
        <v>437</v>
      </c>
      <c r="B1381" s="2">
        <v>2006</v>
      </c>
      <c r="C1381" s="3">
        <v>0</v>
      </c>
      <c r="D1381" s="3">
        <v>100365.156563371</v>
      </c>
      <c r="E1381" s="3">
        <f t="shared" si="107"/>
        <v>11.51657037982374</v>
      </c>
      <c r="F1381" s="3">
        <v>174292.41295746001</v>
      </c>
      <c r="G1381" s="3">
        <f t="shared" si="105"/>
        <v>12.06848970191734</v>
      </c>
      <c r="H1381" s="3">
        <v>0.88454083848316001</v>
      </c>
      <c r="I1381" s="3">
        <v>2.2629976482308498</v>
      </c>
      <c r="J1381" s="3">
        <v>66.997</v>
      </c>
      <c r="K1381" s="3">
        <v>8.40017161617507E-2</v>
      </c>
      <c r="L1381" s="3">
        <v>1.823</v>
      </c>
      <c r="M1381" s="2">
        <f t="shared" si="108"/>
        <v>0.60048349569652593</v>
      </c>
      <c r="N1381" s="2">
        <f t="shared" si="106"/>
        <v>0.33240665229604538</v>
      </c>
      <c r="O1381" s="2">
        <f t="shared" si="109"/>
        <v>0</v>
      </c>
    </row>
    <row r="1382" spans="1:15" x14ac:dyDescent="0.35">
      <c r="A1382" s="2">
        <v>437</v>
      </c>
      <c r="B1382" s="2">
        <v>2007</v>
      </c>
      <c r="C1382" s="3">
        <v>0</v>
      </c>
      <c r="D1382" s="3">
        <v>134585.065814495</v>
      </c>
      <c r="E1382" s="3">
        <f t="shared" si="107"/>
        <v>11.809951737693078</v>
      </c>
      <c r="F1382" s="3">
        <v>260940.18171887801</v>
      </c>
      <c r="G1382" s="3">
        <f t="shared" si="105"/>
        <v>12.472046471220501</v>
      </c>
      <c r="H1382" s="3">
        <v>0.61304431319466202</v>
      </c>
      <c r="I1382" s="3">
        <v>3.1063732125543901</v>
      </c>
      <c r="J1382" s="3">
        <v>54.668999999999997</v>
      </c>
      <c r="K1382" s="3">
        <v>8.0229785998323297E-2</v>
      </c>
      <c r="L1382" s="3">
        <v>2.5979999999999999</v>
      </c>
      <c r="M1382" s="2">
        <f t="shared" si="108"/>
        <v>0.95474191824840771</v>
      </c>
      <c r="N1382" s="2">
        <f t="shared" si="106"/>
        <v>0.29338135786933783</v>
      </c>
      <c r="O1382" s="2">
        <f t="shared" si="109"/>
        <v>0</v>
      </c>
    </row>
    <row r="1383" spans="1:15" x14ac:dyDescent="0.35">
      <c r="A1383" s="2">
        <v>437</v>
      </c>
      <c r="B1383" s="2">
        <v>2008</v>
      </c>
      <c r="C1383" s="3">
        <v>0</v>
      </c>
      <c r="D1383" s="3">
        <v>62094.425399195403</v>
      </c>
      <c r="E1383" s="3">
        <f t="shared" si="107"/>
        <v>11.036411495763272</v>
      </c>
      <c r="F1383" s="3">
        <v>178197.851652935</v>
      </c>
      <c r="G1383" s="3">
        <f t="shared" si="105"/>
        <v>12.090649738126505</v>
      </c>
      <c r="H1383" s="3">
        <v>0.56139920283050804</v>
      </c>
      <c r="I1383" s="3">
        <v>2.4204263030787301</v>
      </c>
      <c r="J1383" s="3">
        <v>90.787999999999997</v>
      </c>
      <c r="K1383" s="3">
        <v>0.12693781940451401</v>
      </c>
      <c r="L1383" s="3">
        <v>7.2130000000000001</v>
      </c>
      <c r="M1383" s="2">
        <f t="shared" si="108"/>
        <v>1.9758849535215355</v>
      </c>
      <c r="N1383" s="2">
        <f t="shared" si="106"/>
        <v>-0.77354024192980653</v>
      </c>
      <c r="O1383" s="2">
        <f t="shared" si="109"/>
        <v>0</v>
      </c>
    </row>
    <row r="1384" spans="1:15" x14ac:dyDescent="0.35">
      <c r="A1384" s="2">
        <v>437</v>
      </c>
      <c r="B1384" s="2">
        <v>2009</v>
      </c>
      <c r="C1384" s="3">
        <v>0</v>
      </c>
      <c r="D1384" s="3">
        <v>57039.1502988227</v>
      </c>
      <c r="E1384" s="3">
        <f t="shared" si="107"/>
        <v>10.951493158392768</v>
      </c>
      <c r="F1384" s="3">
        <v>212180.78008981</v>
      </c>
      <c r="G1384" s="3">
        <f t="shared" si="105"/>
        <v>12.265193926553822</v>
      </c>
      <c r="H1384" s="3">
        <v>0.52268222618189897</v>
      </c>
      <c r="I1384" s="3">
        <v>-0.234554109781975</v>
      </c>
      <c r="J1384" s="3">
        <v>100.718</v>
      </c>
      <c r="K1384" s="3">
        <v>9.5663171186964199E-2</v>
      </c>
      <c r="L1384" s="3">
        <v>18.126999999999999</v>
      </c>
      <c r="M1384" s="2">
        <f t="shared" si="108"/>
        <v>2.8974025394807819</v>
      </c>
      <c r="N1384" s="2">
        <f t="shared" si="106"/>
        <v>-8.4918337370503139E-2</v>
      </c>
      <c r="O1384" s="2">
        <f t="shared" si="109"/>
        <v>0</v>
      </c>
    </row>
    <row r="1385" spans="1:15" x14ac:dyDescent="0.35">
      <c r="A1385" s="2">
        <v>438</v>
      </c>
      <c r="B1385" s="2">
        <v>2005</v>
      </c>
      <c r="C1385" s="3">
        <v>0</v>
      </c>
      <c r="D1385" s="3">
        <v>62440.026971474297</v>
      </c>
      <c r="E1385" s="3">
        <f t="shared" si="107"/>
        <v>11.041961806587544</v>
      </c>
      <c r="F1385" s="3">
        <v>126076.475430384</v>
      </c>
      <c r="G1385" s="3">
        <f t="shared" si="105"/>
        <v>11.744643949675449</v>
      </c>
      <c r="H1385" s="3">
        <v>0.69919775043843801</v>
      </c>
      <c r="I1385" s="3">
        <v>2.5177221315279201</v>
      </c>
      <c r="J1385" s="3">
        <v>54.08</v>
      </c>
      <c r="K1385" s="3">
        <v>7.6861857211041995E-2</v>
      </c>
      <c r="L1385" s="3">
        <v>3.2709999999999999</v>
      </c>
      <c r="M1385" s="2">
        <f t="shared" si="108"/>
        <v>1.1850957485562468</v>
      </c>
      <c r="N1385" s="2" t="str">
        <f t="shared" si="106"/>
        <v/>
      </c>
      <c r="O1385" s="2">
        <f t="shared" si="109"/>
        <v>0</v>
      </c>
    </row>
    <row r="1386" spans="1:15" x14ac:dyDescent="0.35">
      <c r="A1386" s="2">
        <v>438</v>
      </c>
      <c r="B1386" s="2">
        <v>2006</v>
      </c>
      <c r="C1386" s="3">
        <v>0</v>
      </c>
      <c r="D1386" s="3">
        <v>101861.030249327</v>
      </c>
      <c r="E1386" s="3">
        <f t="shared" si="107"/>
        <v>11.531364714753508</v>
      </c>
      <c r="F1386" s="3">
        <v>178996.697958112</v>
      </c>
      <c r="G1386" s="3">
        <f t="shared" si="105"/>
        <v>12.095122637491356</v>
      </c>
      <c r="H1386" s="3">
        <v>0.59896863688634905</v>
      </c>
      <c r="I1386" s="3">
        <v>4.9753881668003199</v>
      </c>
      <c r="J1386" s="3">
        <v>44.649000000000001</v>
      </c>
      <c r="K1386" s="3">
        <v>9.3177217929296105E-2</v>
      </c>
      <c r="L1386" s="3">
        <v>3.2480000000000002</v>
      </c>
      <c r="M1386" s="2">
        <f t="shared" si="108"/>
        <v>1.1780394222994315</v>
      </c>
      <c r="N1386" s="2">
        <f t="shared" si="106"/>
        <v>0.48940290816596388</v>
      </c>
      <c r="O1386" s="2">
        <f t="shared" si="109"/>
        <v>0</v>
      </c>
    </row>
    <row r="1387" spans="1:15" x14ac:dyDescent="0.35">
      <c r="A1387" s="2">
        <v>438</v>
      </c>
      <c r="B1387" s="2">
        <v>2007</v>
      </c>
      <c r="C1387" s="3">
        <v>0</v>
      </c>
      <c r="D1387" s="3">
        <v>130546.558906116</v>
      </c>
      <c r="E1387" s="3">
        <f t="shared" si="107"/>
        <v>11.779485215343394</v>
      </c>
      <c r="F1387" s="3">
        <v>260627.424556207</v>
      </c>
      <c r="G1387" s="3">
        <f t="shared" si="105"/>
        <v>12.470847174345483</v>
      </c>
      <c r="H1387" s="3">
        <v>0.56484941647506604</v>
      </c>
      <c r="I1387" s="3">
        <v>2.9556791159176301</v>
      </c>
      <c r="J1387" s="3">
        <v>48.253</v>
      </c>
      <c r="K1387" s="3">
        <v>8.6878868067451501E-2</v>
      </c>
      <c r="L1387" s="3">
        <v>6.0030000000000001</v>
      </c>
      <c r="M1387" s="2">
        <f t="shared" si="108"/>
        <v>1.7922593442697061</v>
      </c>
      <c r="N1387" s="2">
        <f t="shared" si="106"/>
        <v>0.24812050058988611</v>
      </c>
      <c r="O1387" s="2">
        <f t="shared" si="109"/>
        <v>0</v>
      </c>
    </row>
    <row r="1388" spans="1:15" x14ac:dyDescent="0.35">
      <c r="A1388" s="2">
        <v>438</v>
      </c>
      <c r="B1388" s="2">
        <v>2008</v>
      </c>
      <c r="C1388" s="3">
        <v>0</v>
      </c>
      <c r="D1388" s="3">
        <v>139806.371801656</v>
      </c>
      <c r="E1388" s="3">
        <f t="shared" si="107"/>
        <v>11.848013685723574</v>
      </c>
      <c r="F1388" s="3">
        <v>202554.464291479</v>
      </c>
      <c r="G1388" s="3">
        <f t="shared" si="105"/>
        <v>12.218764088829712</v>
      </c>
      <c r="H1388" s="3">
        <v>0.42585770671154899</v>
      </c>
      <c r="I1388" s="3">
        <v>2.3898146419563</v>
      </c>
      <c r="J1388" s="3">
        <v>90.951999999999998</v>
      </c>
      <c r="K1388" s="3">
        <v>9.6346560006828993E-2</v>
      </c>
      <c r="L1388" s="3">
        <v>9.1219999999999999</v>
      </c>
      <c r="M1388" s="2">
        <f t="shared" si="108"/>
        <v>2.2106890782895086</v>
      </c>
      <c r="N1388" s="2">
        <f t="shared" si="106"/>
        <v>6.852847038017984E-2</v>
      </c>
      <c r="O1388" s="2">
        <f t="shared" si="109"/>
        <v>0</v>
      </c>
    </row>
    <row r="1389" spans="1:15" x14ac:dyDescent="0.35">
      <c r="A1389" s="2">
        <v>438</v>
      </c>
      <c r="B1389" s="2">
        <v>2009</v>
      </c>
      <c r="C1389" s="3">
        <v>0</v>
      </c>
      <c r="D1389" s="3">
        <v>46748.650193981797</v>
      </c>
      <c r="E1389" s="3">
        <f t="shared" si="107"/>
        <v>10.752540661444</v>
      </c>
      <c r="F1389" s="3">
        <v>197744.556858711</v>
      </c>
      <c r="G1389" s="3">
        <f t="shared" si="105"/>
        <v>12.194731359884249</v>
      </c>
      <c r="H1389" s="3">
        <v>0.32427509727505799</v>
      </c>
      <c r="I1389" s="3">
        <v>-0.195496792152038</v>
      </c>
      <c r="J1389" s="3">
        <v>100.52</v>
      </c>
      <c r="K1389" s="3">
        <v>9.0939916493023895E-2</v>
      </c>
      <c r="L1389" s="3">
        <v>39.292000000000002</v>
      </c>
      <c r="M1389" s="2">
        <f t="shared" si="108"/>
        <v>3.6710209358126233</v>
      </c>
      <c r="N1389" s="2">
        <f t="shared" si="106"/>
        <v>-1.095473024279574</v>
      </c>
      <c r="O1389" s="2">
        <f t="shared" si="109"/>
        <v>0</v>
      </c>
    </row>
    <row r="1390" spans="1:15" x14ac:dyDescent="0.35">
      <c r="A1390" s="2">
        <v>438</v>
      </c>
      <c r="B1390" s="2">
        <v>2010</v>
      </c>
      <c r="C1390" s="3">
        <v>0</v>
      </c>
      <c r="D1390" s="3">
        <v>43077.214182838798</v>
      </c>
      <c r="E1390" s="3">
        <f t="shared" si="107"/>
        <v>10.670749463042862</v>
      </c>
      <c r="F1390" s="3">
        <v>214614.47015804099</v>
      </c>
      <c r="G1390" s="3">
        <f t="shared" si="105"/>
        <v>12.27659853541458</v>
      </c>
      <c r="H1390" s="3">
        <v>0.34396564693162002</v>
      </c>
      <c r="I1390" s="3">
        <v>1.36871971311084</v>
      </c>
      <c r="J1390" s="3">
        <v>92.289000000000001</v>
      </c>
      <c r="K1390" s="3">
        <v>8.7893591960841205E-2</v>
      </c>
      <c r="L1390" s="3">
        <v>42.085999999999999</v>
      </c>
      <c r="M1390" s="2">
        <f t="shared" si="108"/>
        <v>3.7397151438164316</v>
      </c>
      <c r="N1390" s="2">
        <f t="shared" si="106"/>
        <v>-8.1791198401138132E-2</v>
      </c>
      <c r="O1390" s="2">
        <f t="shared" si="109"/>
        <v>0</v>
      </c>
    </row>
    <row r="1391" spans="1:15" x14ac:dyDescent="0.35">
      <c r="A1391" s="2">
        <v>438</v>
      </c>
      <c r="B1391" s="2">
        <v>2011</v>
      </c>
      <c r="C1391" s="3">
        <v>0</v>
      </c>
      <c r="D1391" s="3">
        <v>27349.678447539001</v>
      </c>
      <c r="E1391" s="3">
        <f t="shared" si="107"/>
        <v>10.216460050835456</v>
      </c>
      <c r="F1391" s="3">
        <v>211179.02053536699</v>
      </c>
      <c r="G1391" s="3">
        <f t="shared" si="105"/>
        <v>12.260461491293906</v>
      </c>
      <c r="H1391" s="3">
        <v>0.35243716816580101</v>
      </c>
      <c r="I1391" s="3">
        <v>3.9586324213602699</v>
      </c>
      <c r="J1391" s="3">
        <v>66.873000000000005</v>
      </c>
      <c r="K1391" s="3">
        <v>0.12891819716637601</v>
      </c>
      <c r="L1391" s="3">
        <v>50.636000000000003</v>
      </c>
      <c r="M1391" s="2">
        <f t="shared" si="108"/>
        <v>3.9246627857745819</v>
      </c>
      <c r="N1391" s="2">
        <f t="shared" si="106"/>
        <v>-0.45428941220740526</v>
      </c>
      <c r="O1391" s="2">
        <f t="shared" si="109"/>
        <v>0</v>
      </c>
    </row>
    <row r="1392" spans="1:15" x14ac:dyDescent="0.35">
      <c r="A1392" s="2">
        <v>439</v>
      </c>
      <c r="B1392" s="2">
        <v>2005</v>
      </c>
      <c r="C1392" s="3">
        <v>0</v>
      </c>
      <c r="D1392" s="3">
        <v>32527.300955470699</v>
      </c>
      <c r="E1392" s="3">
        <f t="shared" si="107"/>
        <v>10.389835045089695</v>
      </c>
      <c r="F1392" s="3">
        <v>42358.796204835198</v>
      </c>
      <c r="G1392" s="3">
        <f t="shared" si="105"/>
        <v>10.653931381106513</v>
      </c>
      <c r="H1392" s="3">
        <v>0.71069445993740099</v>
      </c>
      <c r="I1392" s="3">
        <v>2.0032939848686602</v>
      </c>
      <c r="J1392" s="3">
        <v>86.941999999999894</v>
      </c>
      <c r="K1392" s="3">
        <v>0.16595089206621999</v>
      </c>
      <c r="L1392" s="3">
        <v>1.899</v>
      </c>
      <c r="M1392" s="2">
        <f t="shared" si="108"/>
        <v>0.64132743183014884</v>
      </c>
      <c r="N1392" s="2" t="str">
        <f t="shared" si="106"/>
        <v/>
      </c>
      <c r="O1392" s="2">
        <f t="shared" si="109"/>
        <v>0</v>
      </c>
    </row>
    <row r="1393" spans="1:15" x14ac:dyDescent="0.35">
      <c r="A1393" s="2">
        <v>439</v>
      </c>
      <c r="B1393" s="2">
        <v>2006</v>
      </c>
      <c r="C1393" s="3">
        <v>0</v>
      </c>
      <c r="D1393" s="3">
        <v>52644.173101574197</v>
      </c>
      <c r="E1393" s="3">
        <f t="shared" si="107"/>
        <v>10.871310839102714</v>
      </c>
      <c r="F1393" s="3">
        <v>76795.309732407302</v>
      </c>
      <c r="G1393" s="3">
        <f t="shared" si="105"/>
        <v>11.248898846078228</v>
      </c>
      <c r="H1393" s="3">
        <v>0.29506974168007999</v>
      </c>
      <c r="I1393" s="3">
        <v>1.09430519186689</v>
      </c>
      <c r="J1393" s="3">
        <v>86.238</v>
      </c>
      <c r="K1393" s="3">
        <v>0.18346426125250601</v>
      </c>
      <c r="L1393" s="3">
        <v>1.581</v>
      </c>
      <c r="M1393" s="2">
        <f t="shared" si="108"/>
        <v>0.45805755822733496</v>
      </c>
      <c r="N1393" s="2">
        <f t="shared" si="106"/>
        <v>0.48147579401301854</v>
      </c>
      <c r="O1393" s="2">
        <f t="shared" si="109"/>
        <v>0</v>
      </c>
    </row>
    <row r="1394" spans="1:15" x14ac:dyDescent="0.35">
      <c r="A1394" s="2">
        <v>439</v>
      </c>
      <c r="B1394" s="2">
        <v>2007</v>
      </c>
      <c r="C1394" s="3">
        <v>0</v>
      </c>
      <c r="D1394" s="3">
        <v>81667.140539310902</v>
      </c>
      <c r="E1394" s="3">
        <f t="shared" si="107"/>
        <v>11.310407003364094</v>
      </c>
      <c r="F1394" s="3">
        <v>113748.48047350001</v>
      </c>
      <c r="G1394" s="3">
        <f t="shared" si="105"/>
        <v>11.641744978249246</v>
      </c>
      <c r="H1394" s="3">
        <v>0.267315236276155</v>
      </c>
      <c r="I1394" s="3">
        <v>1.1755339095080199</v>
      </c>
      <c r="J1394" s="3">
        <v>83.694000000000003</v>
      </c>
      <c r="K1394" s="3">
        <v>0.13880733915381699</v>
      </c>
      <c r="L1394" s="3">
        <v>1.9139999999999999</v>
      </c>
      <c r="M1394" s="2">
        <f t="shared" si="108"/>
        <v>0.64919529303076251</v>
      </c>
      <c r="N1394" s="2">
        <f t="shared" si="106"/>
        <v>0.43909616426138065</v>
      </c>
      <c r="O1394" s="2">
        <f t="shared" si="109"/>
        <v>0</v>
      </c>
    </row>
    <row r="1395" spans="1:15" x14ac:dyDescent="0.35">
      <c r="A1395" s="2">
        <v>439</v>
      </c>
      <c r="B1395" s="2">
        <v>2008</v>
      </c>
      <c r="C1395" s="3">
        <v>0</v>
      </c>
      <c r="D1395" s="3">
        <v>67227.065003447206</v>
      </c>
      <c r="E1395" s="3">
        <f t="shared" si="107"/>
        <v>11.115831198455499</v>
      </c>
      <c r="F1395" s="3">
        <v>95702.512093342797</v>
      </c>
      <c r="G1395" s="3">
        <f t="shared" si="105"/>
        <v>11.468999826765733</v>
      </c>
      <c r="H1395" s="3">
        <v>0.33349610104353899</v>
      </c>
      <c r="I1395" s="3">
        <v>0.94157504610961396</v>
      </c>
      <c r="J1395" s="3">
        <v>96.215000000000003</v>
      </c>
      <c r="K1395" s="3">
        <v>0.13946762511122901</v>
      </c>
      <c r="L1395" s="3">
        <v>3.1539999999999999</v>
      </c>
      <c r="M1395" s="2">
        <f t="shared" si="108"/>
        <v>1.1486714885408467</v>
      </c>
      <c r="N1395" s="2">
        <f t="shared" si="106"/>
        <v>-0.19457580490859527</v>
      </c>
      <c r="O1395" s="2">
        <f t="shared" si="109"/>
        <v>0</v>
      </c>
    </row>
    <row r="1396" spans="1:15" x14ac:dyDescent="0.35">
      <c r="A1396" s="2">
        <v>439</v>
      </c>
      <c r="B1396" s="2">
        <v>2009</v>
      </c>
      <c r="C1396" s="3">
        <v>0</v>
      </c>
      <c r="D1396" s="3">
        <v>74098.4488578811</v>
      </c>
      <c r="E1396" s="3">
        <f t="shared" si="107"/>
        <v>11.213149877973056</v>
      </c>
      <c r="F1396" s="3">
        <v>118486.545685373</v>
      </c>
      <c r="G1396" s="3">
        <f t="shared" si="105"/>
        <v>11.682554694591278</v>
      </c>
      <c r="H1396" s="3">
        <v>0.32333443066176998</v>
      </c>
      <c r="I1396" s="3">
        <v>0.74391399243130796</v>
      </c>
      <c r="J1396" s="3">
        <v>98.602999999999994</v>
      </c>
      <c r="K1396" s="3">
        <v>0.115552418689973</v>
      </c>
      <c r="L1396" s="3">
        <v>2.8519999999999999</v>
      </c>
      <c r="M1396" s="2">
        <f t="shared" si="108"/>
        <v>1.0480205025520495</v>
      </c>
      <c r="N1396" s="2">
        <f t="shared" si="106"/>
        <v>9.7318679517556461E-2</v>
      </c>
      <c r="O1396" s="2">
        <f t="shared" si="109"/>
        <v>0</v>
      </c>
    </row>
    <row r="1397" spans="1:15" x14ac:dyDescent="0.35">
      <c r="A1397" s="2">
        <v>439</v>
      </c>
      <c r="B1397" s="2">
        <v>2010</v>
      </c>
      <c r="C1397" s="3">
        <v>0</v>
      </c>
      <c r="D1397" s="3">
        <v>105358.74301814999</v>
      </c>
      <c r="E1397" s="3">
        <f t="shared" si="107"/>
        <v>11.565126405994343</v>
      </c>
      <c r="F1397" s="3">
        <v>165173.157511942</v>
      </c>
      <c r="G1397" s="3">
        <f t="shared" si="105"/>
        <v>12.01474964207239</v>
      </c>
      <c r="H1397" s="3">
        <v>0.19359924163174699</v>
      </c>
      <c r="I1397" s="3">
        <v>0.69489940933252103</v>
      </c>
      <c r="J1397" s="3">
        <v>96.256</v>
      </c>
      <c r="K1397" s="3">
        <v>9.3894158204485503E-2</v>
      </c>
      <c r="L1397" s="3">
        <v>2.4430000000000001</v>
      </c>
      <c r="M1397" s="2">
        <f t="shared" si="108"/>
        <v>0.89322679227560342</v>
      </c>
      <c r="N1397" s="2">
        <f t="shared" si="106"/>
        <v>0.35197652802128765</v>
      </c>
      <c r="O1397" s="2">
        <f t="shared" si="109"/>
        <v>0</v>
      </c>
    </row>
    <row r="1398" spans="1:15" x14ac:dyDescent="0.35">
      <c r="A1398" s="2">
        <v>439</v>
      </c>
      <c r="B1398" s="2">
        <v>2011</v>
      </c>
      <c r="C1398" s="3">
        <v>0</v>
      </c>
      <c r="D1398" s="3">
        <v>133252.06821917201</v>
      </c>
      <c r="E1398" s="3">
        <f t="shared" si="107"/>
        <v>11.799997863252267</v>
      </c>
      <c r="F1398" s="3">
        <v>207963.413740916</v>
      </c>
      <c r="G1398" s="3">
        <f t="shared" si="105"/>
        <v>12.245117447735666</v>
      </c>
      <c r="H1398" s="3">
        <v>0.21403856944496899</v>
      </c>
      <c r="I1398" s="3">
        <v>2.2216792463003001</v>
      </c>
      <c r="J1398" s="3">
        <v>90.775000000000006</v>
      </c>
      <c r="K1398" s="3">
        <v>8.7626954433284804E-2</v>
      </c>
      <c r="L1398" s="3">
        <v>1.9490000000000001</v>
      </c>
      <c r="M1398" s="2">
        <f t="shared" si="108"/>
        <v>0.66731642052542384</v>
      </c>
      <c r="N1398" s="2">
        <f t="shared" si="106"/>
        <v>0.23487145725792402</v>
      </c>
      <c r="O1398" s="2">
        <f t="shared" si="109"/>
        <v>0</v>
      </c>
    </row>
    <row r="1399" spans="1:15" x14ac:dyDescent="0.35">
      <c r="A1399" s="2">
        <v>440</v>
      </c>
      <c r="B1399" s="2">
        <v>2006</v>
      </c>
      <c r="C1399" s="3">
        <v>0</v>
      </c>
      <c r="D1399" s="3">
        <v>94785.177050411701</v>
      </c>
      <c r="E1399" s="3">
        <f t="shared" si="107"/>
        <v>11.459368315789854</v>
      </c>
      <c r="F1399" s="3">
        <v>112695.480659366</v>
      </c>
      <c r="G1399" s="3">
        <f t="shared" si="105"/>
        <v>11.632444598597072</v>
      </c>
      <c r="H1399" s="3">
        <v>0.174641335366091</v>
      </c>
      <c r="I1399" s="3">
        <v>0.82493202794638498</v>
      </c>
      <c r="J1399" s="3">
        <v>77.902000000000001</v>
      </c>
      <c r="K1399" s="3">
        <v>0.189341429320521</v>
      </c>
      <c r="L1399" s="3">
        <v>0.21</v>
      </c>
      <c r="M1399" s="2">
        <f t="shared" si="108"/>
        <v>-1.5606477482646683</v>
      </c>
      <c r="N1399" s="2" t="str">
        <f t="shared" si="106"/>
        <v/>
      </c>
      <c r="O1399" s="2">
        <f t="shared" si="109"/>
        <v>0</v>
      </c>
    </row>
    <row r="1400" spans="1:15" x14ac:dyDescent="0.35">
      <c r="A1400" s="2">
        <v>440</v>
      </c>
      <c r="B1400" s="2">
        <v>2007</v>
      </c>
      <c r="C1400" s="3">
        <v>0</v>
      </c>
      <c r="D1400" s="3">
        <v>183994.505112179</v>
      </c>
      <c r="E1400" s="3">
        <f t="shared" si="107"/>
        <v>12.122661172624433</v>
      </c>
      <c r="F1400" s="3">
        <v>219143.529604029</v>
      </c>
      <c r="G1400" s="3">
        <f t="shared" si="105"/>
        <v>12.297482180446581</v>
      </c>
      <c r="H1400" s="3">
        <v>0.29216895411367699</v>
      </c>
      <c r="I1400" s="3">
        <v>1.0844296515001099</v>
      </c>
      <c r="J1400" s="3">
        <v>71.641000000000005</v>
      </c>
      <c r="K1400" s="3">
        <v>0.10974726262055499</v>
      </c>
      <c r="L1400" s="3">
        <v>0.34200000000000003</v>
      </c>
      <c r="M1400" s="2">
        <f t="shared" si="108"/>
        <v>-1.0729445419195318</v>
      </c>
      <c r="N1400" s="2">
        <f t="shared" si="106"/>
        <v>0.66329285683457861</v>
      </c>
      <c r="O1400" s="2">
        <f t="shared" si="109"/>
        <v>0</v>
      </c>
    </row>
    <row r="1401" spans="1:15" x14ac:dyDescent="0.35">
      <c r="A1401" s="2">
        <v>440</v>
      </c>
      <c r="B1401" s="2">
        <v>2009</v>
      </c>
      <c r="C1401" s="3">
        <v>0</v>
      </c>
      <c r="D1401" s="3">
        <v>38562.750499550202</v>
      </c>
      <c r="E1401" s="3">
        <f t="shared" si="107"/>
        <v>10.560042076563118</v>
      </c>
      <c r="F1401" s="3">
        <v>56906.510848045298</v>
      </c>
      <c r="G1401" s="3">
        <f t="shared" si="105"/>
        <v>10.949165039720189</v>
      </c>
      <c r="H1401" s="3">
        <v>0.39497145823763502</v>
      </c>
      <c r="I1401" s="3">
        <v>2.2852549379880598</v>
      </c>
      <c r="J1401" s="3">
        <v>97.850999999999999</v>
      </c>
      <c r="K1401" s="3">
        <v>0.35761416704945598</v>
      </c>
      <c r="L1401" s="3">
        <v>1.98</v>
      </c>
      <c r="M1401" s="2">
        <f t="shared" si="108"/>
        <v>0.68309684470644383</v>
      </c>
      <c r="N1401" s="2">
        <f t="shared" si="106"/>
        <v>-1.5626190960613151</v>
      </c>
      <c r="O1401" s="2">
        <f t="shared" si="109"/>
        <v>0</v>
      </c>
    </row>
    <row r="1402" spans="1:15" x14ac:dyDescent="0.35">
      <c r="A1402" s="2">
        <v>440</v>
      </c>
      <c r="B1402" s="2">
        <v>2010</v>
      </c>
      <c r="C1402" s="3">
        <v>0</v>
      </c>
      <c r="D1402" s="3">
        <v>75819.1256365031</v>
      </c>
      <c r="E1402" s="3">
        <f t="shared" si="107"/>
        <v>11.236105856908118</v>
      </c>
      <c r="F1402" s="3">
        <v>148501.61348237499</v>
      </c>
      <c r="G1402" s="3">
        <f t="shared" si="105"/>
        <v>11.908351102367044</v>
      </c>
      <c r="H1402" s="3">
        <v>0.549635661129386</v>
      </c>
      <c r="I1402" s="3">
        <v>1.46254785545051</v>
      </c>
      <c r="J1402" s="3">
        <v>90.341999999999999</v>
      </c>
      <c r="K1402" s="3">
        <v>0.180249362056214</v>
      </c>
      <c r="L1402" s="3">
        <v>5.069</v>
      </c>
      <c r="M1402" s="2">
        <f t="shared" si="108"/>
        <v>1.6231435594902124</v>
      </c>
      <c r="N1402" s="2">
        <f t="shared" si="106"/>
        <v>0.67606378034500025</v>
      </c>
      <c r="O1402" s="2">
        <f t="shared" si="109"/>
        <v>0</v>
      </c>
    </row>
    <row r="1403" spans="1:15" x14ac:dyDescent="0.35">
      <c r="A1403" s="2">
        <v>440</v>
      </c>
      <c r="B1403" s="2">
        <v>2011</v>
      </c>
      <c r="C1403" s="3">
        <v>0</v>
      </c>
      <c r="D1403" s="3">
        <v>113311.01986024001</v>
      </c>
      <c r="E1403" s="3">
        <f t="shared" si="107"/>
        <v>11.637891704953999</v>
      </c>
      <c r="F1403" s="3">
        <v>207043.70609298299</v>
      </c>
      <c r="G1403" s="3">
        <f t="shared" si="105"/>
        <v>12.240685190506289</v>
      </c>
      <c r="H1403" s="3">
        <v>0.33273882388238901</v>
      </c>
      <c r="I1403" s="3">
        <v>1.3606360636063599</v>
      </c>
      <c r="J1403" s="3">
        <v>92.18</v>
      </c>
      <c r="K1403" s="3">
        <v>0.13066921692169201</v>
      </c>
      <c r="L1403" s="3">
        <v>5.1029999999999998</v>
      </c>
      <c r="M1403" s="2">
        <f t="shared" si="108"/>
        <v>1.6298286020818344</v>
      </c>
      <c r="N1403" s="2">
        <f t="shared" si="106"/>
        <v>0.40178584804588091</v>
      </c>
      <c r="O1403" s="2">
        <f t="shared" si="109"/>
        <v>0</v>
      </c>
    </row>
    <row r="1404" spans="1:15" x14ac:dyDescent="0.35">
      <c r="A1404" s="2">
        <v>441</v>
      </c>
      <c r="B1404" s="2">
        <v>2006</v>
      </c>
      <c r="C1404" s="3">
        <v>0</v>
      </c>
      <c r="D1404" s="3">
        <v>90384.107635945096</v>
      </c>
      <c r="E1404" s="3">
        <f t="shared" si="107"/>
        <v>11.411823730438218</v>
      </c>
      <c r="F1404" s="3">
        <v>116031.839532912</v>
      </c>
      <c r="G1404" s="3">
        <f t="shared" si="105"/>
        <v>11.661619911158105</v>
      </c>
      <c r="H1404" s="3">
        <v>0.38110744601252999</v>
      </c>
      <c r="I1404" s="3">
        <v>2.0206228892861602</v>
      </c>
      <c r="J1404" s="3">
        <v>75.475999999999999</v>
      </c>
      <c r="K1404" s="3">
        <v>0.17571678352577799</v>
      </c>
      <c r="L1404" s="3">
        <v>2.1859999999999999</v>
      </c>
      <c r="M1404" s="2">
        <f t="shared" si="108"/>
        <v>0.78207338975434681</v>
      </c>
      <c r="N1404" s="2" t="str">
        <f t="shared" si="106"/>
        <v/>
      </c>
      <c r="O1404" s="2">
        <f t="shared" si="109"/>
        <v>0</v>
      </c>
    </row>
    <row r="1405" spans="1:15" x14ac:dyDescent="0.35">
      <c r="A1405" s="2">
        <v>441</v>
      </c>
      <c r="B1405" s="2">
        <v>2007</v>
      </c>
      <c r="C1405" s="3">
        <v>88.093255399999904</v>
      </c>
      <c r="D1405" s="3">
        <v>146720.83407250399</v>
      </c>
      <c r="E1405" s="3">
        <f t="shared" si="107"/>
        <v>11.896286972264919</v>
      </c>
      <c r="F1405" s="3">
        <v>190878.21815365899</v>
      </c>
      <c r="G1405" s="3">
        <f t="shared" si="105"/>
        <v>12.159390902384878</v>
      </c>
      <c r="H1405" s="3">
        <v>0.40309390897342501</v>
      </c>
      <c r="I1405" s="3">
        <v>1.96000926294491</v>
      </c>
      <c r="J1405" s="3">
        <v>74.641000000000005</v>
      </c>
      <c r="K1405" s="3">
        <v>0.125641176137885</v>
      </c>
      <c r="L1405" s="3">
        <v>3.2010000000000001</v>
      </c>
      <c r="M1405" s="2">
        <f t="shared" si="108"/>
        <v>1.163463260987726</v>
      </c>
      <c r="N1405" s="2">
        <f t="shared" si="106"/>
        <v>0.48446324182670075</v>
      </c>
      <c r="O1405" s="2">
        <f t="shared" si="109"/>
        <v>1</v>
      </c>
    </row>
    <row r="1406" spans="1:15" x14ac:dyDescent="0.35">
      <c r="A1406" s="2">
        <v>441</v>
      </c>
      <c r="B1406" s="2">
        <v>2008</v>
      </c>
      <c r="C1406" s="3">
        <v>57.137798594800003</v>
      </c>
      <c r="D1406" s="3">
        <v>131120.41082654201</v>
      </c>
      <c r="E1406" s="3">
        <f t="shared" si="107"/>
        <v>11.78387134662316</v>
      </c>
      <c r="F1406" s="3">
        <v>161489.773646243</v>
      </c>
      <c r="G1406" s="3">
        <f t="shared" si="105"/>
        <v>11.992197098564089</v>
      </c>
      <c r="H1406" s="3">
        <v>0.31427334542558999</v>
      </c>
      <c r="I1406" s="3">
        <v>1.8176955271997799</v>
      </c>
      <c r="J1406" s="3">
        <v>93.353999999999999</v>
      </c>
      <c r="K1406" s="3">
        <v>0.13223970489609899</v>
      </c>
      <c r="L1406" s="3">
        <v>4.71</v>
      </c>
      <c r="M1406" s="2">
        <f t="shared" si="108"/>
        <v>1.5496879080283263</v>
      </c>
      <c r="N1406" s="2">
        <f t="shared" si="106"/>
        <v>-0.11241562564175922</v>
      </c>
      <c r="O1406" s="2">
        <f t="shared" si="109"/>
        <v>1</v>
      </c>
    </row>
    <row r="1407" spans="1:15" x14ac:dyDescent="0.35">
      <c r="A1407" s="2">
        <v>441</v>
      </c>
      <c r="B1407" s="2">
        <v>2009</v>
      </c>
      <c r="C1407" s="3">
        <v>71.427798594799995</v>
      </c>
      <c r="D1407" s="3">
        <v>139547.52576029999</v>
      </c>
      <c r="E1407" s="3">
        <f t="shared" si="107"/>
        <v>11.846160508676869</v>
      </c>
      <c r="F1407" s="3">
        <v>191293.18091359001</v>
      </c>
      <c r="G1407" s="3">
        <f t="shared" si="105"/>
        <v>12.161562508758456</v>
      </c>
      <c r="H1407" s="3">
        <v>0.26166322970248701</v>
      </c>
      <c r="I1407" s="3">
        <v>1.2300654594886</v>
      </c>
      <c r="J1407" s="3">
        <v>95.603999999999999</v>
      </c>
      <c r="K1407" s="3">
        <v>0.12092283822663299</v>
      </c>
      <c r="L1407" s="3">
        <v>6.468</v>
      </c>
      <c r="M1407" s="2">
        <f t="shared" si="108"/>
        <v>1.8668669417148605</v>
      </c>
      <c r="N1407" s="2">
        <f t="shared" si="106"/>
        <v>6.2289162053708935E-2</v>
      </c>
      <c r="O1407" s="2">
        <f t="shared" si="109"/>
        <v>1</v>
      </c>
    </row>
    <row r="1408" spans="1:15" x14ac:dyDescent="0.35">
      <c r="A1408" s="2">
        <v>441</v>
      </c>
      <c r="B1408" s="2">
        <v>2010</v>
      </c>
      <c r="C1408" s="3">
        <v>71.427798594799995</v>
      </c>
      <c r="D1408" s="3">
        <v>145402.807621997</v>
      </c>
      <c r="E1408" s="3">
        <f t="shared" si="107"/>
        <v>11.887263153537473</v>
      </c>
      <c r="F1408" s="3">
        <v>201643.203899935</v>
      </c>
      <c r="G1408" s="3">
        <f t="shared" si="105"/>
        <v>12.214255097278503</v>
      </c>
      <c r="H1408" s="3">
        <v>0.26925909533216302</v>
      </c>
      <c r="I1408" s="3">
        <v>1.04014996436393</v>
      </c>
      <c r="J1408" s="3">
        <v>95.991</v>
      </c>
      <c r="K1408" s="3">
        <v>0.11440559372284501</v>
      </c>
      <c r="L1408" s="3">
        <v>6.9749999999999996</v>
      </c>
      <c r="M1408" s="2">
        <f t="shared" si="108"/>
        <v>1.9423323277074294</v>
      </c>
      <c r="N1408" s="2">
        <f t="shared" si="106"/>
        <v>4.1102644860604443E-2</v>
      </c>
      <c r="O1408" s="2">
        <f t="shared" si="109"/>
        <v>1</v>
      </c>
    </row>
    <row r="1409" spans="1:15" x14ac:dyDescent="0.35">
      <c r="A1409" s="2">
        <v>441</v>
      </c>
      <c r="B1409" s="2">
        <v>2011</v>
      </c>
      <c r="C1409" s="3">
        <v>48.6</v>
      </c>
      <c r="D1409" s="3">
        <v>126415.526042735</v>
      </c>
      <c r="E1409" s="3">
        <f t="shared" si="107"/>
        <v>11.74732958576816</v>
      </c>
      <c r="F1409" s="3">
        <v>202707.062922293</v>
      </c>
      <c r="G1409" s="3">
        <f t="shared" si="105"/>
        <v>12.219517176047614</v>
      </c>
      <c r="H1409" s="3">
        <v>0.30214635164349202</v>
      </c>
      <c r="I1409" s="3">
        <v>1.29560397752076</v>
      </c>
      <c r="J1409" s="3">
        <v>94.704999999999998</v>
      </c>
      <c r="K1409" s="3">
        <v>0.14592430072611501</v>
      </c>
      <c r="L1409" s="3">
        <v>8.5069999999999997</v>
      </c>
      <c r="M1409" s="2">
        <f t="shared" si="108"/>
        <v>2.1408893539937472</v>
      </c>
      <c r="N1409" s="2">
        <f t="shared" si="106"/>
        <v>-0.13993356776931343</v>
      </c>
      <c r="O1409" s="2">
        <f t="shared" si="109"/>
        <v>1</v>
      </c>
    </row>
    <row r="1410" spans="1:15" x14ac:dyDescent="0.35">
      <c r="A1410" s="2">
        <v>442</v>
      </c>
      <c r="B1410" s="2">
        <v>2005</v>
      </c>
      <c r="C1410" s="3">
        <v>0</v>
      </c>
      <c r="D1410" s="3">
        <v>67951.327474739403</v>
      </c>
      <c r="E1410" s="3">
        <f t="shared" si="107"/>
        <v>11.126546955440553</v>
      </c>
      <c r="F1410" s="3">
        <v>97856.965850383</v>
      </c>
      <c r="G1410" s="3">
        <f t="shared" ref="G1410:G1473" si="110">LN(F1410)</f>
        <v>11.491262159359211</v>
      </c>
      <c r="H1410" s="3">
        <v>0.375036569328345</v>
      </c>
      <c r="I1410" s="3">
        <v>1.5657708246348001</v>
      </c>
      <c r="J1410" s="3">
        <v>75.569000000000003</v>
      </c>
      <c r="K1410" s="3">
        <v>8.7976572907169301E-2</v>
      </c>
      <c r="L1410" s="3">
        <v>2.3079999999999998</v>
      </c>
      <c r="M1410" s="2">
        <f t="shared" si="108"/>
        <v>0.83638134864585301</v>
      </c>
      <c r="N1410" s="2" t="str">
        <f t="shared" ref="N1410:N1473" si="111">IF(A1410&lt;&gt;A1409,"",E1410-E1409)</f>
        <v/>
      </c>
      <c r="O1410" s="2">
        <f t="shared" si="109"/>
        <v>0</v>
      </c>
    </row>
    <row r="1411" spans="1:15" x14ac:dyDescent="0.35">
      <c r="A1411" s="2">
        <v>442</v>
      </c>
      <c r="B1411" s="2">
        <v>2006</v>
      </c>
      <c r="C1411" s="3">
        <v>0</v>
      </c>
      <c r="D1411" s="3">
        <v>89029.549731075705</v>
      </c>
      <c r="E1411" s="3">
        <f t="shared" ref="E1411:E1474" si="112">LN(D1411)</f>
        <v>11.396723613058306</v>
      </c>
      <c r="F1411" s="3">
        <v>139226.806472689</v>
      </c>
      <c r="G1411" s="3">
        <f t="shared" si="110"/>
        <v>11.843859583577061</v>
      </c>
      <c r="H1411" s="3">
        <v>0.41080607038471001</v>
      </c>
      <c r="I1411" s="3">
        <v>1.87828952303535</v>
      </c>
      <c r="J1411" s="3">
        <v>75.468999999999994</v>
      </c>
      <c r="K1411" s="3">
        <v>7.5232508500420597E-2</v>
      </c>
      <c r="L1411" s="3">
        <v>2.073</v>
      </c>
      <c r="M1411" s="2">
        <f t="shared" ref="M1411:M1474" si="113">LN(L1411)</f>
        <v>0.72899683345364252</v>
      </c>
      <c r="N1411" s="2">
        <f t="shared" si="111"/>
        <v>0.27017665761775334</v>
      </c>
      <c r="O1411" s="2">
        <f t="shared" ref="O1411:O1474" si="114">IF(C1411&gt;0,1,0)</f>
        <v>0</v>
      </c>
    </row>
    <row r="1412" spans="1:15" x14ac:dyDescent="0.35">
      <c r="A1412" s="2">
        <v>442</v>
      </c>
      <c r="B1412" s="2">
        <v>2007</v>
      </c>
      <c r="C1412" s="3">
        <v>0</v>
      </c>
      <c r="D1412" s="3">
        <v>110488.138807297</v>
      </c>
      <c r="E1412" s="3">
        <f t="shared" si="112"/>
        <v>11.612663453068041</v>
      </c>
      <c r="F1412" s="3">
        <v>173831.66949372401</v>
      </c>
      <c r="G1412" s="3">
        <f t="shared" si="110"/>
        <v>12.065842693244372</v>
      </c>
      <c r="H1412" s="3">
        <v>0.41100263024246703</v>
      </c>
      <c r="I1412" s="3">
        <v>2.2271167381899701</v>
      </c>
      <c r="J1412" s="3">
        <v>71.120999999999995</v>
      </c>
      <c r="K1412" s="3">
        <v>7.7801789446078906E-2</v>
      </c>
      <c r="L1412" s="3">
        <v>1.528</v>
      </c>
      <c r="M1412" s="2">
        <f t="shared" si="113"/>
        <v>0.42395969074432877</v>
      </c>
      <c r="N1412" s="2">
        <f t="shared" si="111"/>
        <v>0.21593984000973521</v>
      </c>
      <c r="O1412" s="2">
        <f t="shared" si="114"/>
        <v>0</v>
      </c>
    </row>
    <row r="1413" spans="1:15" x14ac:dyDescent="0.35">
      <c r="A1413" s="2">
        <v>442</v>
      </c>
      <c r="B1413" s="2">
        <v>2008</v>
      </c>
      <c r="C1413" s="3">
        <v>0</v>
      </c>
      <c r="D1413" s="3">
        <v>94570.737133823306</v>
      </c>
      <c r="E1413" s="3">
        <f t="shared" si="112"/>
        <v>11.457103374563333</v>
      </c>
      <c r="F1413" s="3">
        <v>148750.60020106999</v>
      </c>
      <c r="G1413" s="3">
        <f t="shared" si="110"/>
        <v>11.910026358364911</v>
      </c>
      <c r="H1413" s="3">
        <v>0.387374060487577</v>
      </c>
      <c r="I1413" s="3">
        <v>2.6175694772411902</v>
      </c>
      <c r="J1413" s="3">
        <v>82.475999999999999</v>
      </c>
      <c r="K1413" s="3">
        <v>0.138902312674128</v>
      </c>
      <c r="L1413" s="3">
        <v>1.7689999999999999</v>
      </c>
      <c r="M1413" s="2">
        <f t="shared" si="113"/>
        <v>0.57041441517764813</v>
      </c>
      <c r="N1413" s="2">
        <f t="shared" si="111"/>
        <v>-0.15556007850470799</v>
      </c>
      <c r="O1413" s="2">
        <f t="shared" si="114"/>
        <v>0</v>
      </c>
    </row>
    <row r="1414" spans="1:15" x14ac:dyDescent="0.35">
      <c r="A1414" s="2">
        <v>442</v>
      </c>
      <c r="B1414" s="2">
        <v>2009</v>
      </c>
      <c r="C1414" s="3">
        <v>0</v>
      </c>
      <c r="D1414" s="3">
        <v>100849.24272469799</v>
      </c>
      <c r="E1414" s="3">
        <f t="shared" si="112"/>
        <v>11.521382034427026</v>
      </c>
      <c r="F1414" s="3">
        <v>169356.00443595299</v>
      </c>
      <c r="G1414" s="3">
        <f t="shared" si="110"/>
        <v>12.039758313395074</v>
      </c>
      <c r="H1414" s="3">
        <v>0.40016524152051802</v>
      </c>
      <c r="I1414" s="3">
        <v>1.05206313745453</v>
      </c>
      <c r="J1414" s="3">
        <v>94.073999999999998</v>
      </c>
      <c r="K1414" s="3">
        <v>0.12162736570006399</v>
      </c>
      <c r="L1414" s="3">
        <v>3.9340000000000002</v>
      </c>
      <c r="M1414" s="2">
        <f t="shared" si="113"/>
        <v>1.3696567199668674</v>
      </c>
      <c r="N1414" s="2">
        <f t="shared" si="111"/>
        <v>6.4278659863692411E-2</v>
      </c>
      <c r="O1414" s="2">
        <f t="shared" si="114"/>
        <v>0</v>
      </c>
    </row>
    <row r="1415" spans="1:15" x14ac:dyDescent="0.35">
      <c r="A1415" s="2">
        <v>442</v>
      </c>
      <c r="B1415" s="2">
        <v>2010</v>
      </c>
      <c r="C1415" s="3">
        <v>0</v>
      </c>
      <c r="D1415" s="3">
        <v>111414.08305670301</v>
      </c>
      <c r="E1415" s="3">
        <f t="shared" si="112"/>
        <v>11.621009017306527</v>
      </c>
      <c r="F1415" s="3">
        <v>193351.35039221501</v>
      </c>
      <c r="G1415" s="3">
        <f t="shared" si="110"/>
        <v>12.172264281196288</v>
      </c>
      <c r="H1415" s="3">
        <v>0.370175894107165</v>
      </c>
      <c r="I1415" s="3">
        <v>0.60705103729158605</v>
      </c>
      <c r="J1415" s="3">
        <v>95.158000000000001</v>
      </c>
      <c r="K1415" s="3">
        <v>0.10346442662593799</v>
      </c>
      <c r="L1415" s="3">
        <v>5.625</v>
      </c>
      <c r="M1415" s="2">
        <f t="shared" si="113"/>
        <v>1.7272209480904839</v>
      </c>
      <c r="N1415" s="2">
        <f t="shared" si="111"/>
        <v>9.9626982879501114E-2</v>
      </c>
      <c r="O1415" s="2">
        <f t="shared" si="114"/>
        <v>0</v>
      </c>
    </row>
    <row r="1416" spans="1:15" x14ac:dyDescent="0.35">
      <c r="A1416" s="2">
        <v>442</v>
      </c>
      <c r="B1416" s="2">
        <v>2011</v>
      </c>
      <c r="C1416" s="3">
        <v>0</v>
      </c>
      <c r="D1416" s="3">
        <v>111992.84781004699</v>
      </c>
      <c r="E1416" s="3">
        <f t="shared" si="112"/>
        <v>11.626190289399304</v>
      </c>
      <c r="F1416" s="3">
        <v>194378.66306642999</v>
      </c>
      <c r="G1416" s="3">
        <f t="shared" si="110"/>
        <v>12.177563407095903</v>
      </c>
      <c r="H1416" s="3">
        <v>0.39012612981136002</v>
      </c>
      <c r="I1416" s="3">
        <v>1.0345568678708901</v>
      </c>
      <c r="J1416" s="3">
        <v>92.468000000000004</v>
      </c>
      <c r="K1416" s="3">
        <v>0.102453966653537</v>
      </c>
      <c r="L1416" s="3">
        <v>7.1840000000000002</v>
      </c>
      <c r="M1416" s="2">
        <f t="shared" si="113"/>
        <v>1.9718563309998984</v>
      </c>
      <c r="N1416" s="2">
        <f t="shared" si="111"/>
        <v>5.1812720927770783E-3</v>
      </c>
      <c r="O1416" s="2">
        <f t="shared" si="114"/>
        <v>0</v>
      </c>
    </row>
    <row r="1417" spans="1:15" x14ac:dyDescent="0.35">
      <c r="A1417" s="2">
        <v>443</v>
      </c>
      <c r="B1417" s="2">
        <v>2007</v>
      </c>
      <c r="C1417" s="3">
        <v>0</v>
      </c>
      <c r="D1417" s="3">
        <v>60834.955064613401</v>
      </c>
      <c r="E1417" s="3">
        <f t="shared" si="112"/>
        <v>11.015919821577624</v>
      </c>
      <c r="F1417" s="3">
        <v>151554.16867968801</v>
      </c>
      <c r="G1417" s="3">
        <f t="shared" si="110"/>
        <v>11.92869838906698</v>
      </c>
      <c r="H1417" s="3">
        <v>0.37719924765038498</v>
      </c>
      <c r="I1417" s="3">
        <v>1.7597206941035399</v>
      </c>
      <c r="J1417" s="3">
        <v>76.370999999999995</v>
      </c>
      <c r="K1417" s="3">
        <v>8.3019742322676796E-2</v>
      </c>
      <c r="L1417" s="3">
        <v>0.88</v>
      </c>
      <c r="M1417" s="2">
        <f t="shared" si="113"/>
        <v>-0.12783337150988489</v>
      </c>
      <c r="N1417" s="2" t="str">
        <f t="shared" si="111"/>
        <v/>
      </c>
      <c r="O1417" s="2">
        <f t="shared" si="114"/>
        <v>0</v>
      </c>
    </row>
    <row r="1418" spans="1:15" x14ac:dyDescent="0.35">
      <c r="A1418" s="2">
        <v>443</v>
      </c>
      <c r="B1418" s="2">
        <v>2008</v>
      </c>
      <c r="C1418" s="3">
        <v>0</v>
      </c>
      <c r="D1418" s="3">
        <v>60121.613532129697</v>
      </c>
      <c r="E1418" s="3">
        <f t="shared" si="112"/>
        <v>11.004124682031875</v>
      </c>
      <c r="F1418" s="3">
        <v>139064.51666459101</v>
      </c>
      <c r="G1418" s="3">
        <f t="shared" si="110"/>
        <v>11.842693253095279</v>
      </c>
      <c r="H1418" s="3">
        <v>0.35221993596801998</v>
      </c>
      <c r="I1418" s="3">
        <v>0.73418211642306397</v>
      </c>
      <c r="J1418" s="3">
        <v>96.873999999999995</v>
      </c>
      <c r="K1418" s="3">
        <v>6.3823449723442505E-2</v>
      </c>
      <c r="L1418" s="3">
        <v>0.93100000000000005</v>
      </c>
      <c r="M1418" s="2">
        <f t="shared" si="113"/>
        <v>-7.1496001705069923E-2</v>
      </c>
      <c r="N1418" s="2">
        <f t="shared" si="111"/>
        <v>-1.1795139545748512E-2</v>
      </c>
      <c r="O1418" s="2">
        <f t="shared" si="114"/>
        <v>0</v>
      </c>
    </row>
    <row r="1419" spans="1:15" x14ac:dyDescent="0.35">
      <c r="A1419" s="2">
        <v>443</v>
      </c>
      <c r="B1419" s="2">
        <v>2009</v>
      </c>
      <c r="C1419" s="3">
        <v>0</v>
      </c>
      <c r="D1419" s="3">
        <v>62039.3206337839</v>
      </c>
      <c r="E1419" s="3">
        <f t="shared" si="112"/>
        <v>11.035523666775713</v>
      </c>
      <c r="F1419" s="3">
        <v>140302.85927111699</v>
      </c>
      <c r="G1419" s="3">
        <f t="shared" si="110"/>
        <v>11.851558645577237</v>
      </c>
      <c r="H1419" s="3">
        <v>0.24945792903418801</v>
      </c>
      <c r="I1419" s="3">
        <v>0.326261464273288</v>
      </c>
      <c r="J1419" s="3">
        <v>99.355999999999995</v>
      </c>
      <c r="K1419" s="3">
        <v>0.105243520741825</v>
      </c>
      <c r="L1419" s="3">
        <v>1.0920000000000001</v>
      </c>
      <c r="M1419" s="2">
        <f t="shared" si="113"/>
        <v>8.8010877322713371E-2</v>
      </c>
      <c r="N1419" s="2">
        <f t="shared" si="111"/>
        <v>3.1398984743837843E-2</v>
      </c>
      <c r="O1419" s="2">
        <f t="shared" si="114"/>
        <v>0</v>
      </c>
    </row>
    <row r="1420" spans="1:15" x14ac:dyDescent="0.35">
      <c r="A1420" s="2">
        <v>443</v>
      </c>
      <c r="B1420" s="2">
        <v>2010</v>
      </c>
      <c r="C1420" s="3">
        <v>0</v>
      </c>
      <c r="D1420" s="3">
        <v>84542.617515850798</v>
      </c>
      <c r="E1420" s="3">
        <f t="shared" si="112"/>
        <v>11.345011035503914</v>
      </c>
      <c r="F1420" s="3">
        <v>155762.85039923</v>
      </c>
      <c r="G1420" s="3">
        <f t="shared" si="110"/>
        <v>11.956089939822334</v>
      </c>
      <c r="H1420" s="3">
        <v>0.31873228022848898</v>
      </c>
      <c r="I1420" s="3">
        <v>0.93276645512303902</v>
      </c>
      <c r="J1420" s="3">
        <v>82.212999999999994</v>
      </c>
      <c r="K1420" s="3">
        <v>0.10154936552711701</v>
      </c>
      <c r="L1420" s="3">
        <v>0.92300000000000004</v>
      </c>
      <c r="M1420" s="2">
        <f t="shared" si="113"/>
        <v>-8.0126044479284855E-2</v>
      </c>
      <c r="N1420" s="2">
        <f t="shared" si="111"/>
        <v>0.30948736872820071</v>
      </c>
      <c r="O1420" s="2">
        <f t="shared" si="114"/>
        <v>0</v>
      </c>
    </row>
    <row r="1421" spans="1:15" x14ac:dyDescent="0.35">
      <c r="A1421" s="2">
        <v>443</v>
      </c>
      <c r="B1421" s="2">
        <v>2011</v>
      </c>
      <c r="C1421" s="3">
        <v>0</v>
      </c>
      <c r="D1421" s="3">
        <v>98686.919720258506</v>
      </c>
      <c r="E1421" s="3">
        <f t="shared" si="112"/>
        <v>11.499707691008663</v>
      </c>
      <c r="F1421" s="3">
        <v>194090.02562857801</v>
      </c>
      <c r="G1421" s="3">
        <f t="shared" si="110"/>
        <v>12.176077380039578</v>
      </c>
      <c r="H1421" s="3">
        <v>0.27981200657647298</v>
      </c>
      <c r="I1421" s="3">
        <v>1.11263634708083</v>
      </c>
      <c r="J1421" s="3">
        <v>76.731999999999999</v>
      </c>
      <c r="K1421" s="3">
        <v>7.8572820807106106E-2</v>
      </c>
      <c r="L1421" s="3">
        <v>1.151</v>
      </c>
      <c r="M1421" s="2">
        <f t="shared" si="113"/>
        <v>0.14063112973974562</v>
      </c>
      <c r="N1421" s="2">
        <f t="shared" si="111"/>
        <v>0.15469665550474865</v>
      </c>
      <c r="O1421" s="2">
        <f t="shared" si="114"/>
        <v>0</v>
      </c>
    </row>
    <row r="1422" spans="1:15" x14ac:dyDescent="0.35">
      <c r="A1422" s="2">
        <v>444</v>
      </c>
      <c r="B1422" s="2">
        <v>2005</v>
      </c>
      <c r="C1422" s="3">
        <v>0</v>
      </c>
      <c r="D1422" s="3">
        <v>82256.200834650503</v>
      </c>
      <c r="E1422" s="3">
        <f t="shared" si="112"/>
        <v>11.317594055872865</v>
      </c>
      <c r="F1422" s="3">
        <v>176327.70660942799</v>
      </c>
      <c r="G1422" s="3">
        <f t="shared" si="110"/>
        <v>12.08009951207584</v>
      </c>
      <c r="H1422" s="3">
        <v>0.59666390287423798</v>
      </c>
      <c r="I1422" s="3">
        <v>0.94897650356087604</v>
      </c>
      <c r="J1422" s="3">
        <v>89.337000000000003</v>
      </c>
      <c r="K1422" s="3">
        <v>8.9268853425473901E-2</v>
      </c>
      <c r="L1422" s="3">
        <v>3.3980000000000001</v>
      </c>
      <c r="M1422" s="2">
        <f t="shared" si="113"/>
        <v>1.2231870232497404</v>
      </c>
      <c r="N1422" s="2" t="str">
        <f t="shared" si="111"/>
        <v/>
      </c>
      <c r="O1422" s="2">
        <f t="shared" si="114"/>
        <v>0</v>
      </c>
    </row>
    <row r="1423" spans="1:15" x14ac:dyDescent="0.35">
      <c r="A1423" s="2">
        <v>444</v>
      </c>
      <c r="B1423" s="2">
        <v>2006</v>
      </c>
      <c r="C1423" s="3">
        <v>0</v>
      </c>
      <c r="D1423" s="3">
        <v>93073.285046040997</v>
      </c>
      <c r="E1423" s="3">
        <f t="shared" si="112"/>
        <v>11.441142473065295</v>
      </c>
      <c r="F1423" s="3">
        <v>222033.866509557</v>
      </c>
      <c r="G1423" s="3">
        <f t="shared" si="110"/>
        <v>12.310585201064418</v>
      </c>
      <c r="H1423" s="3">
        <v>0.58532179482881297</v>
      </c>
      <c r="I1423" s="3">
        <v>1.1943084252247</v>
      </c>
      <c r="J1423" s="3">
        <v>82.730999999999995</v>
      </c>
      <c r="K1423" s="3">
        <v>9.0419807347979705E-2</v>
      </c>
      <c r="L1423" s="3">
        <v>3.8740000000000001</v>
      </c>
      <c r="M1423" s="2">
        <f t="shared" si="113"/>
        <v>1.3542875649848041</v>
      </c>
      <c r="N1423" s="2">
        <f t="shared" si="111"/>
        <v>0.12354841719242948</v>
      </c>
      <c r="O1423" s="2">
        <f t="shared" si="114"/>
        <v>0</v>
      </c>
    </row>
    <row r="1424" spans="1:15" x14ac:dyDescent="0.35">
      <c r="A1424" s="2">
        <v>444</v>
      </c>
      <c r="B1424" s="2">
        <v>2007</v>
      </c>
      <c r="C1424" s="3">
        <v>0</v>
      </c>
      <c r="D1424" s="3">
        <v>135082.25070615101</v>
      </c>
      <c r="E1424" s="3">
        <f t="shared" si="112"/>
        <v>11.813639136384317</v>
      </c>
      <c r="F1424" s="3">
        <v>246811.59994396899</v>
      </c>
      <c r="G1424" s="3">
        <f t="shared" si="110"/>
        <v>12.416380571302554</v>
      </c>
      <c r="H1424" s="3">
        <v>0.55098033487023701</v>
      </c>
      <c r="I1424" s="3">
        <v>1.2900346252991901</v>
      </c>
      <c r="J1424" s="3">
        <v>80.629000000000005</v>
      </c>
      <c r="K1424" s="3">
        <v>9.7549521836783504E-2</v>
      </c>
      <c r="L1424" s="3">
        <v>4.0289999999999999</v>
      </c>
      <c r="M1424" s="2">
        <f t="shared" si="113"/>
        <v>1.3935182062092102</v>
      </c>
      <c r="N1424" s="2">
        <f t="shared" si="111"/>
        <v>0.37249666331902276</v>
      </c>
      <c r="O1424" s="2">
        <f t="shared" si="114"/>
        <v>0</v>
      </c>
    </row>
    <row r="1425" spans="1:15" x14ac:dyDescent="0.35">
      <c r="A1425" s="2">
        <v>444</v>
      </c>
      <c r="B1425" s="2">
        <v>2008</v>
      </c>
      <c r="C1425" s="3">
        <v>0</v>
      </c>
      <c r="D1425" s="3">
        <v>102310.216752198</v>
      </c>
      <c r="E1425" s="3">
        <f t="shared" si="112"/>
        <v>11.53576481745346</v>
      </c>
      <c r="F1425" s="3">
        <v>190678.58749232101</v>
      </c>
      <c r="G1425" s="3">
        <f t="shared" si="110"/>
        <v>12.158344501552291</v>
      </c>
      <c r="H1425" s="3">
        <v>0.54426759568049199</v>
      </c>
      <c r="I1425" s="3">
        <v>1.6588266101271001</v>
      </c>
      <c r="J1425" s="3">
        <v>94.998999999999995</v>
      </c>
      <c r="K1425" s="3">
        <v>0.103147631123628</v>
      </c>
      <c r="L1425" s="3">
        <v>3.5819999999999999</v>
      </c>
      <c r="M1425" s="2">
        <f t="shared" si="113"/>
        <v>1.27592130363852</v>
      </c>
      <c r="N1425" s="2">
        <f t="shared" si="111"/>
        <v>-0.27787431893085746</v>
      </c>
      <c r="O1425" s="2">
        <f t="shared" si="114"/>
        <v>0</v>
      </c>
    </row>
    <row r="1426" spans="1:15" x14ac:dyDescent="0.35">
      <c r="A1426" s="2">
        <v>444</v>
      </c>
      <c r="B1426" s="2">
        <v>2009</v>
      </c>
      <c r="C1426" s="3">
        <v>0</v>
      </c>
      <c r="D1426" s="3">
        <v>81111.219491511598</v>
      </c>
      <c r="E1426" s="3">
        <f t="shared" si="112"/>
        <v>11.303576571984181</v>
      </c>
      <c r="F1426" s="3">
        <v>194845.65137701901</v>
      </c>
      <c r="G1426" s="3">
        <f t="shared" si="110"/>
        <v>12.1799629927196</v>
      </c>
      <c r="H1426" s="3">
        <v>0.48828547037780201</v>
      </c>
      <c r="I1426" s="3">
        <v>1.0298808152752801</v>
      </c>
      <c r="J1426" s="3">
        <v>98.504000000000005</v>
      </c>
      <c r="K1426" s="3">
        <v>0.17625570712444399</v>
      </c>
      <c r="L1426" s="3">
        <v>9.5630000000000006</v>
      </c>
      <c r="M1426" s="2">
        <f t="shared" si="113"/>
        <v>2.2579014853674058</v>
      </c>
      <c r="N1426" s="2">
        <f t="shared" si="111"/>
        <v>-0.23218824546927941</v>
      </c>
      <c r="O1426" s="2">
        <f t="shared" si="114"/>
        <v>0</v>
      </c>
    </row>
    <row r="1427" spans="1:15" x14ac:dyDescent="0.35">
      <c r="A1427" s="2">
        <v>444</v>
      </c>
      <c r="B1427" s="2">
        <v>2010</v>
      </c>
      <c r="C1427" s="3">
        <v>0</v>
      </c>
      <c r="D1427" s="3">
        <v>84811.280000600906</v>
      </c>
      <c r="E1427" s="3">
        <f t="shared" si="112"/>
        <v>11.348183831808779</v>
      </c>
      <c r="F1427" s="3">
        <v>192817.43784313599</v>
      </c>
      <c r="G1427" s="3">
        <f t="shared" si="110"/>
        <v>12.169499102313139</v>
      </c>
      <c r="H1427" s="3">
        <v>0.40873223723461599</v>
      </c>
      <c r="I1427" s="3">
        <v>0.78991191662761695</v>
      </c>
      <c r="J1427" s="3">
        <v>93.971999999999994</v>
      </c>
      <c r="K1427" s="3">
        <v>0.16822814617871501</v>
      </c>
      <c r="L1427" s="3">
        <v>8.7870000000000008</v>
      </c>
      <c r="M1427" s="2">
        <f t="shared" si="113"/>
        <v>2.1732733565137061</v>
      </c>
      <c r="N1427" s="2">
        <f t="shared" si="111"/>
        <v>4.4607259824598344E-2</v>
      </c>
      <c r="O1427" s="2">
        <f t="shared" si="114"/>
        <v>0</v>
      </c>
    </row>
    <row r="1428" spans="1:15" x14ac:dyDescent="0.35">
      <c r="A1428" s="2">
        <v>444</v>
      </c>
      <c r="B1428" s="2">
        <v>2011</v>
      </c>
      <c r="C1428" s="3">
        <v>0</v>
      </c>
      <c r="D1428" s="3">
        <v>78309.265694277405</v>
      </c>
      <c r="E1428" s="3">
        <f t="shared" si="112"/>
        <v>11.26842121079229</v>
      </c>
      <c r="F1428" s="3">
        <v>193230.23206841201</v>
      </c>
      <c r="G1428" s="3">
        <f t="shared" si="110"/>
        <v>12.171637669204092</v>
      </c>
      <c r="H1428" s="3">
        <v>0.39662045952106101</v>
      </c>
      <c r="I1428" s="3">
        <v>0.46612744042203602</v>
      </c>
      <c r="J1428" s="3">
        <v>96.293000000000006</v>
      </c>
      <c r="K1428" s="3">
        <v>0.14988651816512999</v>
      </c>
      <c r="L1428" s="3">
        <v>6.5910000000000002</v>
      </c>
      <c r="M1428" s="2">
        <f t="shared" si="113"/>
        <v>1.885705082070583</v>
      </c>
      <c r="N1428" s="2">
        <f t="shared" si="111"/>
        <v>-7.9762621016488566E-2</v>
      </c>
      <c r="O1428" s="2">
        <f t="shared" si="114"/>
        <v>0</v>
      </c>
    </row>
    <row r="1429" spans="1:15" x14ac:dyDescent="0.35">
      <c r="A1429" s="2">
        <v>445</v>
      </c>
      <c r="B1429" s="2">
        <v>2005</v>
      </c>
      <c r="C1429" s="3">
        <v>0</v>
      </c>
      <c r="D1429" s="3">
        <v>28402.9196459837</v>
      </c>
      <c r="E1429" s="3">
        <f t="shared" si="112"/>
        <v>10.254247223301329</v>
      </c>
      <c r="F1429" s="3">
        <v>38068.6891869307</v>
      </c>
      <c r="G1429" s="3">
        <f t="shared" si="110"/>
        <v>10.54714741712972</v>
      </c>
      <c r="H1429" s="3">
        <v>0.60988927747437205</v>
      </c>
      <c r="I1429" s="3">
        <v>2.41806241056043</v>
      </c>
      <c r="J1429" s="3">
        <v>63.76</v>
      </c>
      <c r="K1429" s="3">
        <v>7.8724153792237198E-2</v>
      </c>
      <c r="L1429" s="3">
        <v>2.19</v>
      </c>
      <c r="M1429" s="2">
        <f t="shared" si="113"/>
        <v>0.78390154382840938</v>
      </c>
      <c r="N1429" s="2" t="str">
        <f t="shared" si="111"/>
        <v/>
      </c>
      <c r="O1429" s="2">
        <f t="shared" si="114"/>
        <v>0</v>
      </c>
    </row>
    <row r="1430" spans="1:15" x14ac:dyDescent="0.35">
      <c r="A1430" s="2">
        <v>445</v>
      </c>
      <c r="B1430" s="2">
        <v>2006</v>
      </c>
      <c r="C1430" s="3">
        <v>0</v>
      </c>
      <c r="D1430" s="3">
        <v>65313.715836823001</v>
      </c>
      <c r="E1430" s="3">
        <f t="shared" si="112"/>
        <v>11.086957336651412</v>
      </c>
      <c r="F1430" s="3">
        <v>75886.726355165199</v>
      </c>
      <c r="G1430" s="3">
        <f t="shared" si="110"/>
        <v>11.236997064758691</v>
      </c>
      <c r="H1430" s="3">
        <v>0.371049469492503</v>
      </c>
      <c r="I1430" s="3">
        <v>3.3386364898875498</v>
      </c>
      <c r="J1430" s="3">
        <v>53.863</v>
      </c>
      <c r="K1430" s="3">
        <v>0.109766832934554</v>
      </c>
      <c r="L1430" s="3">
        <v>1.6659999999999999</v>
      </c>
      <c r="M1430" s="2">
        <f t="shared" si="113"/>
        <v>0.51042554374465088</v>
      </c>
      <c r="N1430" s="2">
        <f t="shared" si="111"/>
        <v>0.8327101133500836</v>
      </c>
      <c r="O1430" s="2">
        <f t="shared" si="114"/>
        <v>0</v>
      </c>
    </row>
    <row r="1431" spans="1:15" x14ac:dyDescent="0.35">
      <c r="A1431" s="2">
        <v>445</v>
      </c>
      <c r="B1431" s="2">
        <v>2007</v>
      </c>
      <c r="C1431" s="3">
        <v>0</v>
      </c>
      <c r="D1431" s="3">
        <v>97306.587513495106</v>
      </c>
      <c r="E1431" s="3">
        <f t="shared" si="112"/>
        <v>11.485621969001512</v>
      </c>
      <c r="F1431" s="3">
        <v>126437.898573987</v>
      </c>
      <c r="G1431" s="3">
        <f t="shared" si="110"/>
        <v>11.747506546245118</v>
      </c>
      <c r="H1431" s="3">
        <v>0.34467403667389501</v>
      </c>
      <c r="I1431" s="3">
        <v>3.9945611022145502</v>
      </c>
      <c r="J1431" s="3">
        <v>48.591000000000001</v>
      </c>
      <c r="K1431" s="3">
        <v>0.107120187397094</v>
      </c>
      <c r="L1431" s="3">
        <v>2.1880000000000002</v>
      </c>
      <c r="M1431" s="2">
        <f t="shared" si="113"/>
        <v>0.78298788455973489</v>
      </c>
      <c r="N1431" s="2">
        <f t="shared" si="111"/>
        <v>0.39866463235009952</v>
      </c>
      <c r="O1431" s="2">
        <f t="shared" si="114"/>
        <v>0</v>
      </c>
    </row>
    <row r="1432" spans="1:15" x14ac:dyDescent="0.35">
      <c r="A1432" s="2">
        <v>445</v>
      </c>
      <c r="B1432" s="2">
        <v>2008</v>
      </c>
      <c r="C1432" s="3">
        <v>0</v>
      </c>
      <c r="D1432" s="3">
        <v>96014.454758565902</v>
      </c>
      <c r="E1432" s="3">
        <f t="shared" si="112"/>
        <v>11.472254029517115</v>
      </c>
      <c r="F1432" s="3">
        <v>122331.59216083201</v>
      </c>
      <c r="G1432" s="3">
        <f t="shared" si="110"/>
        <v>11.714490605249585</v>
      </c>
      <c r="H1432" s="3">
        <v>0.44474063554925802</v>
      </c>
      <c r="I1432" s="3">
        <v>1.8570727829743301</v>
      </c>
      <c r="J1432" s="3">
        <v>87.745000000000005</v>
      </c>
      <c r="K1432" s="3">
        <v>0.110257749326614</v>
      </c>
      <c r="L1432" s="3">
        <v>2.3940000000000001</v>
      </c>
      <c r="M1432" s="2">
        <f t="shared" si="113"/>
        <v>0.87296560713578142</v>
      </c>
      <c r="N1432" s="2">
        <f t="shared" si="111"/>
        <v>-1.3367939484396629E-2</v>
      </c>
      <c r="O1432" s="2">
        <f t="shared" si="114"/>
        <v>0</v>
      </c>
    </row>
    <row r="1433" spans="1:15" x14ac:dyDescent="0.35">
      <c r="A1433" s="2">
        <v>445</v>
      </c>
      <c r="B1433" s="2">
        <v>2009</v>
      </c>
      <c r="C1433" s="3">
        <v>0</v>
      </c>
      <c r="D1433" s="3">
        <v>93796.751732058794</v>
      </c>
      <c r="E1433" s="3">
        <f t="shared" si="112"/>
        <v>11.448885504672505</v>
      </c>
      <c r="F1433" s="3">
        <v>138248.666617084</v>
      </c>
      <c r="G1433" s="3">
        <f t="shared" si="110"/>
        <v>11.836809274615351</v>
      </c>
      <c r="H1433" s="3">
        <v>0.30666224170017198</v>
      </c>
      <c r="I1433" s="3">
        <v>1.4622823717853299</v>
      </c>
      <c r="J1433" s="3">
        <v>91.813000000000002</v>
      </c>
      <c r="K1433" s="3">
        <v>0.10740678826953801</v>
      </c>
      <c r="L1433" s="3">
        <v>4.1159999999999899</v>
      </c>
      <c r="M1433" s="2">
        <f t="shared" si="113"/>
        <v>1.4148818179718008</v>
      </c>
      <c r="N1433" s="2">
        <f t="shared" si="111"/>
        <v>-2.336852484461005E-2</v>
      </c>
      <c r="O1433" s="2">
        <f t="shared" si="114"/>
        <v>0</v>
      </c>
    </row>
    <row r="1434" spans="1:15" x14ac:dyDescent="0.35">
      <c r="A1434" s="2">
        <v>445</v>
      </c>
      <c r="B1434" s="2">
        <v>2010</v>
      </c>
      <c r="C1434" s="3">
        <v>0</v>
      </c>
      <c r="D1434" s="3">
        <v>149313.04768460599</v>
      </c>
      <c r="E1434" s="3">
        <f t="shared" si="112"/>
        <v>11.913800372104006</v>
      </c>
      <c r="F1434" s="3">
        <v>188494.229286015</v>
      </c>
      <c r="G1434" s="3">
        <f t="shared" si="110"/>
        <v>12.146822671534293</v>
      </c>
      <c r="H1434" s="3">
        <v>0.32315796070130398</v>
      </c>
      <c r="I1434" s="3">
        <v>0.65865699285604695</v>
      </c>
      <c r="J1434" s="3">
        <v>94.036000000000001</v>
      </c>
      <c r="K1434" s="3">
        <v>8.7028784692726305E-2</v>
      </c>
      <c r="L1434" s="3">
        <v>2.6760000000000002</v>
      </c>
      <c r="M1434" s="2">
        <f t="shared" si="113"/>
        <v>0.98432314226598205</v>
      </c>
      <c r="N1434" s="2">
        <f t="shared" si="111"/>
        <v>0.46491486743150112</v>
      </c>
      <c r="O1434" s="2">
        <f t="shared" si="114"/>
        <v>0</v>
      </c>
    </row>
    <row r="1435" spans="1:15" x14ac:dyDescent="0.35">
      <c r="A1435" s="2">
        <v>445</v>
      </c>
      <c r="B1435" s="2">
        <v>2011</v>
      </c>
      <c r="C1435" s="3">
        <v>0</v>
      </c>
      <c r="D1435" s="3">
        <v>138057.650164928</v>
      </c>
      <c r="E1435" s="3">
        <f t="shared" si="112"/>
        <v>11.835426631722411</v>
      </c>
      <c r="F1435" s="3">
        <v>193038.40759664</v>
      </c>
      <c r="G1435" s="3">
        <f t="shared" si="110"/>
        <v>12.170644451179934</v>
      </c>
      <c r="H1435" s="3">
        <v>0.25508215174565602</v>
      </c>
      <c r="I1435" s="3">
        <v>1.2600151502377099</v>
      </c>
      <c r="J1435" s="3">
        <v>90.813000000000002</v>
      </c>
      <c r="K1435" s="3">
        <v>8.7196729762622993E-2</v>
      </c>
      <c r="L1435" s="3">
        <v>3.5329999999999999</v>
      </c>
      <c r="M1435" s="2">
        <f t="shared" si="113"/>
        <v>1.2621473683770081</v>
      </c>
      <c r="N1435" s="2">
        <f t="shared" si="111"/>
        <v>-7.8373740381595169E-2</v>
      </c>
      <c r="O1435" s="2">
        <f t="shared" si="114"/>
        <v>0</v>
      </c>
    </row>
    <row r="1436" spans="1:15" x14ac:dyDescent="0.35">
      <c r="A1436" s="2">
        <v>446</v>
      </c>
      <c r="B1436" s="2">
        <v>2006</v>
      </c>
      <c r="C1436" s="3">
        <v>0</v>
      </c>
      <c r="D1436" s="3">
        <v>72910.3600344062</v>
      </c>
      <c r="E1436" s="3">
        <f t="shared" si="112"/>
        <v>11.196986020854478</v>
      </c>
      <c r="F1436" s="3">
        <v>206970.690413773</v>
      </c>
      <c r="G1436" s="3">
        <f t="shared" si="110"/>
        <v>12.240332470018389</v>
      </c>
      <c r="H1436" s="3">
        <v>0.67359424239499199</v>
      </c>
      <c r="I1436" s="3">
        <v>4.5442685062074197</v>
      </c>
      <c r="J1436" s="3">
        <v>36.399000000000001</v>
      </c>
      <c r="K1436" s="3">
        <v>0.21512905324742401</v>
      </c>
      <c r="L1436" s="3">
        <v>12.555</v>
      </c>
      <c r="M1436" s="2">
        <f t="shared" si="113"/>
        <v>2.5301189926095482</v>
      </c>
      <c r="N1436" s="2" t="str">
        <f t="shared" si="111"/>
        <v/>
      </c>
      <c r="O1436" s="2">
        <f t="shared" si="114"/>
        <v>0</v>
      </c>
    </row>
    <row r="1437" spans="1:15" x14ac:dyDescent="0.35">
      <c r="A1437" s="2">
        <v>446</v>
      </c>
      <c r="B1437" s="2">
        <v>2007</v>
      </c>
      <c r="C1437" s="3">
        <v>0</v>
      </c>
      <c r="D1437" s="3">
        <v>103014.23258936399</v>
      </c>
      <c r="E1437" s="3">
        <f t="shared" si="112"/>
        <v>11.542622438144992</v>
      </c>
      <c r="F1437" s="3">
        <v>223074.117569603</v>
      </c>
      <c r="G1437" s="3">
        <f t="shared" si="110"/>
        <v>12.315259361003957</v>
      </c>
      <c r="H1437" s="3">
        <v>0.66432014481642498</v>
      </c>
      <c r="I1437" s="3">
        <v>3.9896472035505699</v>
      </c>
      <c r="J1437" s="3">
        <v>41.68</v>
      </c>
      <c r="K1437" s="3">
        <v>0.23846204138999999</v>
      </c>
      <c r="L1437" s="3">
        <v>10.88</v>
      </c>
      <c r="M1437" s="2">
        <f t="shared" si="113"/>
        <v>2.3869262414277967</v>
      </c>
      <c r="N1437" s="2">
        <f t="shared" si="111"/>
        <v>0.34563641729051398</v>
      </c>
      <c r="O1437" s="2">
        <f t="shared" si="114"/>
        <v>0</v>
      </c>
    </row>
    <row r="1438" spans="1:15" x14ac:dyDescent="0.35">
      <c r="A1438" s="2">
        <v>446</v>
      </c>
      <c r="B1438" s="2">
        <v>2008</v>
      </c>
      <c r="C1438" s="3">
        <v>0</v>
      </c>
      <c r="D1438" s="3">
        <v>116900.42019251399</v>
      </c>
      <c r="E1438" s="3">
        <f t="shared" si="112"/>
        <v>11.669077741914897</v>
      </c>
      <c r="F1438" s="3">
        <v>195251.976694796</v>
      </c>
      <c r="G1438" s="3">
        <f t="shared" si="110"/>
        <v>12.182046191567695</v>
      </c>
      <c r="H1438" s="3">
        <v>0.73582016884273205</v>
      </c>
      <c r="I1438" s="3">
        <v>2.30114418326874</v>
      </c>
      <c r="J1438" s="3">
        <v>95.412999999999997</v>
      </c>
      <c r="K1438" s="3">
        <v>0.21293153535180601</v>
      </c>
      <c r="L1438" s="3">
        <v>15.105</v>
      </c>
      <c r="M1438" s="2">
        <f t="shared" si="113"/>
        <v>2.7150258148386355</v>
      </c>
      <c r="N1438" s="2">
        <f t="shared" si="111"/>
        <v>0.12645530376990521</v>
      </c>
      <c r="O1438" s="2">
        <f t="shared" si="114"/>
        <v>0</v>
      </c>
    </row>
    <row r="1439" spans="1:15" x14ac:dyDescent="0.35">
      <c r="A1439" s="2">
        <v>446</v>
      </c>
      <c r="B1439" s="2">
        <v>2009</v>
      </c>
      <c r="C1439" s="3">
        <v>0</v>
      </c>
      <c r="D1439" s="3">
        <v>120013.890492707</v>
      </c>
      <c r="E1439" s="3">
        <f t="shared" si="112"/>
        <v>11.695362769171085</v>
      </c>
      <c r="F1439" s="3">
        <v>208791.99018034301</v>
      </c>
      <c r="G1439" s="3">
        <f t="shared" si="110"/>
        <v>12.249093773049557</v>
      </c>
      <c r="H1439" s="3">
        <v>0.63576960846323305</v>
      </c>
      <c r="I1439" s="3">
        <v>5.1452042843039996</v>
      </c>
      <c r="J1439" s="3">
        <v>94.846000000000004</v>
      </c>
      <c r="K1439" s="3">
        <v>0.25430735433927298</v>
      </c>
      <c r="L1439" s="3">
        <v>15.537000000000001</v>
      </c>
      <c r="M1439" s="2">
        <f t="shared" si="113"/>
        <v>2.743224276109864</v>
      </c>
      <c r="N1439" s="2">
        <f t="shared" si="111"/>
        <v>2.6285027256188087E-2</v>
      </c>
      <c r="O1439" s="2">
        <f t="shared" si="114"/>
        <v>0</v>
      </c>
    </row>
    <row r="1440" spans="1:15" x14ac:dyDescent="0.35">
      <c r="A1440" s="2">
        <v>446</v>
      </c>
      <c r="B1440" s="2">
        <v>2010</v>
      </c>
      <c r="C1440" s="3">
        <v>0</v>
      </c>
      <c r="D1440" s="3">
        <v>106767.74453502199</v>
      </c>
      <c r="E1440" s="3">
        <f t="shared" si="112"/>
        <v>11.578411142429433</v>
      </c>
      <c r="F1440" s="3">
        <v>188729.751918592</v>
      </c>
      <c r="G1440" s="3">
        <f t="shared" si="110"/>
        <v>12.148071386753454</v>
      </c>
      <c r="H1440" s="3">
        <v>0.55134479088467603</v>
      </c>
      <c r="I1440" s="3">
        <v>1.0428731524793999</v>
      </c>
      <c r="J1440" s="3">
        <v>93.843000000000004</v>
      </c>
      <c r="K1440" s="3">
        <v>0.286655291870613</v>
      </c>
      <c r="L1440" s="3">
        <v>16.286999999999999</v>
      </c>
      <c r="M1440" s="2">
        <f t="shared" si="113"/>
        <v>2.7903672435914237</v>
      </c>
      <c r="N1440" s="2">
        <f t="shared" si="111"/>
        <v>-0.1169516267416526</v>
      </c>
      <c r="O1440" s="2">
        <f t="shared" si="114"/>
        <v>0</v>
      </c>
    </row>
    <row r="1441" spans="1:15" x14ac:dyDescent="0.35">
      <c r="A1441" s="2">
        <v>446</v>
      </c>
      <c r="B1441" s="2">
        <v>2011</v>
      </c>
      <c r="C1441" s="3">
        <v>0</v>
      </c>
      <c r="D1441" s="3">
        <v>110706.94674854699</v>
      </c>
      <c r="E1441" s="3">
        <f t="shared" si="112"/>
        <v>11.614641869650583</v>
      </c>
      <c r="F1441" s="3">
        <v>184786.414509002</v>
      </c>
      <c r="G1441" s="3">
        <f t="shared" si="110"/>
        <v>12.126955920925715</v>
      </c>
      <c r="H1441" s="3">
        <v>0.525952020051763</v>
      </c>
      <c r="I1441" s="3">
        <v>3.1204984971598799</v>
      </c>
      <c r="J1441" s="3">
        <v>76.736999999999995</v>
      </c>
      <c r="K1441" s="3">
        <v>0.298312838836575</v>
      </c>
      <c r="L1441" s="3">
        <v>16.640999999999998</v>
      </c>
      <c r="M1441" s="2">
        <f t="shared" si="113"/>
        <v>2.8118695297412071</v>
      </c>
      <c r="N1441" s="2">
        <f t="shared" si="111"/>
        <v>3.6230727221150616E-2</v>
      </c>
      <c r="O1441" s="2">
        <f t="shared" si="114"/>
        <v>0</v>
      </c>
    </row>
    <row r="1442" spans="1:15" x14ac:dyDescent="0.35">
      <c r="A1442" s="2">
        <v>447</v>
      </c>
      <c r="B1442" s="2">
        <v>2005</v>
      </c>
      <c r="C1442" s="3">
        <v>0</v>
      </c>
      <c r="D1442" s="3">
        <v>48779.642477631598</v>
      </c>
      <c r="E1442" s="3">
        <f t="shared" si="112"/>
        <v>10.795068342461207</v>
      </c>
      <c r="F1442" s="3">
        <v>102736.041884869</v>
      </c>
      <c r="G1442" s="3">
        <f t="shared" si="110"/>
        <v>11.539918277727924</v>
      </c>
      <c r="H1442" s="3">
        <v>0.60094690564761799</v>
      </c>
      <c r="I1442" s="3">
        <v>2.0290835306053401</v>
      </c>
      <c r="J1442" s="3">
        <v>71.622</v>
      </c>
      <c r="K1442" s="3">
        <v>0.36185322962462102</v>
      </c>
      <c r="L1442" s="3">
        <v>2.0920000000000001</v>
      </c>
      <c r="M1442" s="2">
        <f t="shared" si="113"/>
        <v>0.73812054620267653</v>
      </c>
      <c r="N1442" s="2" t="str">
        <f t="shared" si="111"/>
        <v/>
      </c>
      <c r="O1442" s="2">
        <f t="shared" si="114"/>
        <v>0</v>
      </c>
    </row>
    <row r="1443" spans="1:15" x14ac:dyDescent="0.35">
      <c r="A1443" s="2">
        <v>447</v>
      </c>
      <c r="B1443" s="2">
        <v>2006</v>
      </c>
      <c r="C1443" s="3">
        <v>0</v>
      </c>
      <c r="D1443" s="3">
        <v>71018.680632114396</v>
      </c>
      <c r="E1443" s="3">
        <f t="shared" si="112"/>
        <v>11.170698228911315</v>
      </c>
      <c r="F1443" s="3">
        <v>135391.22804999401</v>
      </c>
      <c r="G1443" s="3">
        <f t="shared" si="110"/>
        <v>11.815923851911082</v>
      </c>
      <c r="H1443" s="3">
        <v>0.60308555399719199</v>
      </c>
      <c r="I1443" s="3">
        <v>2.32819074333799</v>
      </c>
      <c r="J1443" s="3">
        <v>59.747999999999998</v>
      </c>
      <c r="K1443" s="3">
        <v>0.31612903225806299</v>
      </c>
      <c r="L1443" s="3">
        <v>3.359</v>
      </c>
      <c r="M1443" s="2">
        <f t="shared" si="113"/>
        <v>1.2116433106301556</v>
      </c>
      <c r="N1443" s="2">
        <f t="shared" si="111"/>
        <v>0.37562988645010797</v>
      </c>
      <c r="O1443" s="2">
        <f t="shared" si="114"/>
        <v>0</v>
      </c>
    </row>
    <row r="1444" spans="1:15" x14ac:dyDescent="0.35">
      <c r="A1444" s="2">
        <v>447</v>
      </c>
      <c r="B1444" s="2">
        <v>2007</v>
      </c>
      <c r="C1444" s="3">
        <v>0</v>
      </c>
      <c r="D1444" s="3">
        <v>102582.067944109</v>
      </c>
      <c r="E1444" s="3">
        <f t="shared" si="112"/>
        <v>11.53841842007043</v>
      </c>
      <c r="F1444" s="3">
        <v>236207.63698965299</v>
      </c>
      <c r="G1444" s="3">
        <f t="shared" si="110"/>
        <v>12.372466514947742</v>
      </c>
      <c r="H1444" s="3">
        <v>0.70369092790617505</v>
      </c>
      <c r="I1444" s="3">
        <v>3.1045187995860601</v>
      </c>
      <c r="J1444" s="3">
        <v>53.845999999999897</v>
      </c>
      <c r="K1444" s="3">
        <v>0.21196964470506999</v>
      </c>
      <c r="L1444" s="3">
        <v>3.5619999999999998</v>
      </c>
      <c r="M1444" s="2">
        <f t="shared" si="113"/>
        <v>1.27032218486747</v>
      </c>
      <c r="N1444" s="2">
        <f t="shared" si="111"/>
        <v>0.36772019115911547</v>
      </c>
      <c r="O1444" s="2">
        <f t="shared" si="114"/>
        <v>0</v>
      </c>
    </row>
    <row r="1445" spans="1:15" x14ac:dyDescent="0.35">
      <c r="A1445" s="2">
        <v>447</v>
      </c>
      <c r="B1445" s="2">
        <v>2008</v>
      </c>
      <c r="C1445" s="3">
        <v>0</v>
      </c>
      <c r="D1445" s="3">
        <v>100509.18607786301</v>
      </c>
      <c r="E1445" s="3">
        <f t="shared" si="112"/>
        <v>11.51800440606403</v>
      </c>
      <c r="F1445" s="3">
        <v>206362.07083985201</v>
      </c>
      <c r="G1445" s="3">
        <f t="shared" si="110"/>
        <v>12.237387530391837</v>
      </c>
      <c r="H1445" s="3">
        <v>0.68942767606795496</v>
      </c>
      <c r="I1445" s="3">
        <v>3.4636318654131601</v>
      </c>
      <c r="J1445" s="3">
        <v>94.162000000000006</v>
      </c>
      <c r="K1445" s="3">
        <v>0.218703612073231</v>
      </c>
      <c r="L1445" s="3">
        <v>5.5039999999999898</v>
      </c>
      <c r="M1445" s="2">
        <f t="shared" si="113"/>
        <v>1.7054751006310407</v>
      </c>
      <c r="N1445" s="2">
        <f t="shared" si="111"/>
        <v>-2.0414014006400194E-2</v>
      </c>
      <c r="O1445" s="2">
        <f t="shared" si="114"/>
        <v>0</v>
      </c>
    </row>
    <row r="1446" spans="1:15" x14ac:dyDescent="0.35">
      <c r="A1446" s="2">
        <v>447</v>
      </c>
      <c r="B1446" s="2">
        <v>2009</v>
      </c>
      <c r="C1446" s="3">
        <v>0</v>
      </c>
      <c r="D1446" s="3">
        <v>98467.008236795606</v>
      </c>
      <c r="E1446" s="3">
        <f t="shared" si="112"/>
        <v>11.497476829296241</v>
      </c>
      <c r="F1446" s="3">
        <v>168581.78078010699</v>
      </c>
      <c r="G1446" s="3">
        <f t="shared" si="110"/>
        <v>12.035176256908345</v>
      </c>
      <c r="H1446" s="3">
        <v>0.58166767615586401</v>
      </c>
      <c r="I1446" s="3">
        <v>2.8467595396729202</v>
      </c>
      <c r="J1446" s="3">
        <v>96.709999999999894</v>
      </c>
      <c r="K1446" s="3">
        <v>0.28427215828790497</v>
      </c>
      <c r="L1446" s="3">
        <v>11.583</v>
      </c>
      <c r="M1446" s="2">
        <f t="shared" si="113"/>
        <v>2.4495385059502088</v>
      </c>
      <c r="N1446" s="2">
        <f t="shared" si="111"/>
        <v>-2.0527576767788602E-2</v>
      </c>
      <c r="O1446" s="2">
        <f t="shared" si="114"/>
        <v>0</v>
      </c>
    </row>
    <row r="1447" spans="1:15" x14ac:dyDescent="0.35">
      <c r="A1447" s="2">
        <v>447</v>
      </c>
      <c r="B1447" s="2">
        <v>2010</v>
      </c>
      <c r="C1447" s="3">
        <v>0</v>
      </c>
      <c r="D1447" s="3">
        <v>90461.952913552406</v>
      </c>
      <c r="E1447" s="3">
        <f t="shared" si="112"/>
        <v>11.412684631496042</v>
      </c>
      <c r="F1447" s="3">
        <v>178463.02571520201</v>
      </c>
      <c r="G1447" s="3">
        <f t="shared" si="110"/>
        <v>12.092136719895207</v>
      </c>
      <c r="H1447" s="3">
        <v>0.54642397499540396</v>
      </c>
      <c r="I1447" s="3">
        <v>3.4749034749034702</v>
      </c>
      <c r="J1447" s="3">
        <v>86.974999999999994</v>
      </c>
      <c r="K1447" s="3">
        <v>0.27964699393270798</v>
      </c>
      <c r="L1447" s="3">
        <v>12.337</v>
      </c>
      <c r="M1447" s="2">
        <f t="shared" si="113"/>
        <v>2.5126028770893276</v>
      </c>
      <c r="N1447" s="2">
        <f t="shared" si="111"/>
        <v>-8.4792197800199531E-2</v>
      </c>
      <c r="O1447" s="2">
        <f t="shared" si="114"/>
        <v>0</v>
      </c>
    </row>
    <row r="1448" spans="1:15" x14ac:dyDescent="0.35">
      <c r="A1448" s="2">
        <v>447</v>
      </c>
      <c r="B1448" s="2">
        <v>2011</v>
      </c>
      <c r="C1448" s="3">
        <v>0</v>
      </c>
      <c r="D1448" s="3">
        <v>105074.836140499</v>
      </c>
      <c r="E1448" s="3">
        <f t="shared" si="112"/>
        <v>11.56242810041932</v>
      </c>
      <c r="F1448" s="3">
        <v>181481.604365632</v>
      </c>
      <c r="G1448" s="3">
        <f t="shared" si="110"/>
        <v>12.108909574193044</v>
      </c>
      <c r="H1448" s="3">
        <v>0.51720006845798305</v>
      </c>
      <c r="I1448" s="3">
        <v>2.4644874208454501</v>
      </c>
      <c r="J1448" s="3">
        <v>92.668000000000006</v>
      </c>
      <c r="K1448" s="3">
        <v>0.27331850077015202</v>
      </c>
      <c r="L1448" s="3">
        <v>11.254</v>
      </c>
      <c r="M1448" s="2">
        <f t="shared" si="113"/>
        <v>2.4207236210110872</v>
      </c>
      <c r="N1448" s="2">
        <f t="shared" si="111"/>
        <v>0.14974346892327794</v>
      </c>
      <c r="O1448" s="2">
        <f t="shared" si="114"/>
        <v>0</v>
      </c>
    </row>
    <row r="1449" spans="1:15" x14ac:dyDescent="0.35">
      <c r="A1449" s="2">
        <v>448</v>
      </c>
      <c r="B1449" s="2">
        <v>2005</v>
      </c>
      <c r="C1449" s="3">
        <v>0</v>
      </c>
      <c r="D1449" s="3">
        <v>70120.527601584807</v>
      </c>
      <c r="E1449" s="3">
        <f t="shared" si="112"/>
        <v>11.157970863273619</v>
      </c>
      <c r="F1449" s="3">
        <v>98257.139584042103</v>
      </c>
      <c r="G1449" s="3">
        <f t="shared" si="110"/>
        <v>11.495343194613408</v>
      </c>
      <c r="H1449" s="3">
        <v>0.68023815400238896</v>
      </c>
      <c r="I1449" s="3">
        <v>1.5206751138402399</v>
      </c>
      <c r="J1449" s="3">
        <v>69.557000000000002</v>
      </c>
      <c r="K1449" s="3">
        <v>0.100215835020575</v>
      </c>
      <c r="L1449" s="3">
        <v>2.5089999999999999</v>
      </c>
      <c r="M1449" s="2">
        <f t="shared" si="113"/>
        <v>0.91988426738428519</v>
      </c>
      <c r="N1449" s="2" t="str">
        <f t="shared" si="111"/>
        <v/>
      </c>
      <c r="O1449" s="2">
        <f t="shared" si="114"/>
        <v>0</v>
      </c>
    </row>
    <row r="1450" spans="1:15" x14ac:dyDescent="0.35">
      <c r="A1450" s="2">
        <v>448</v>
      </c>
      <c r="B1450" s="2">
        <v>2006</v>
      </c>
      <c r="C1450" s="3">
        <v>0</v>
      </c>
      <c r="D1450" s="3">
        <v>48746.614739418001</v>
      </c>
      <c r="E1450" s="3">
        <f t="shared" si="112"/>
        <v>10.794391032772131</v>
      </c>
      <c r="F1450" s="3">
        <v>133629.395101756</v>
      </c>
      <c r="G1450" s="3">
        <f t="shared" si="110"/>
        <v>11.80282553909986</v>
      </c>
      <c r="H1450" s="3">
        <v>0.50593231586686604</v>
      </c>
      <c r="I1450" s="3">
        <v>0.90015685175590698</v>
      </c>
      <c r="J1450" s="3">
        <v>64.352000000000004</v>
      </c>
      <c r="K1450" s="3">
        <v>8.4546478452138293E-2</v>
      </c>
      <c r="L1450" s="3">
        <v>8.0359999999999996</v>
      </c>
      <c r="M1450" s="2">
        <f t="shared" si="113"/>
        <v>2.0839314469526879</v>
      </c>
      <c r="N1450" s="2">
        <f t="shared" si="111"/>
        <v>-0.36357983050148768</v>
      </c>
      <c r="O1450" s="2">
        <f t="shared" si="114"/>
        <v>0</v>
      </c>
    </row>
    <row r="1451" spans="1:15" x14ac:dyDescent="0.35">
      <c r="A1451" s="2">
        <v>448</v>
      </c>
      <c r="B1451" s="2">
        <v>2007</v>
      </c>
      <c r="C1451" s="3">
        <v>0</v>
      </c>
      <c r="D1451" s="3">
        <v>73031.954795267404</v>
      </c>
      <c r="E1451" s="3">
        <f t="shared" si="112"/>
        <v>11.198652361273142</v>
      </c>
      <c r="F1451" s="3">
        <v>145526.96294418699</v>
      </c>
      <c r="G1451" s="3">
        <f t="shared" si="110"/>
        <v>11.888116660756657</v>
      </c>
      <c r="H1451" s="3">
        <v>0.56362891201729803</v>
      </c>
      <c r="I1451" s="3">
        <v>3.3434915935404499</v>
      </c>
      <c r="J1451" s="3">
        <v>62.962000000000003</v>
      </c>
      <c r="K1451" s="3">
        <v>9.8949255543044998E-2</v>
      </c>
      <c r="L1451" s="3">
        <v>7.0359999999999996</v>
      </c>
      <c r="M1451" s="2">
        <f t="shared" si="113"/>
        <v>1.9510398268753117</v>
      </c>
      <c r="N1451" s="2">
        <f t="shared" si="111"/>
        <v>0.40426132850101126</v>
      </c>
      <c r="O1451" s="2">
        <f t="shared" si="114"/>
        <v>0</v>
      </c>
    </row>
    <row r="1452" spans="1:15" x14ac:dyDescent="0.35">
      <c r="A1452" s="2">
        <v>448</v>
      </c>
      <c r="B1452" s="2">
        <v>2008</v>
      </c>
      <c r="C1452" s="3">
        <v>0</v>
      </c>
      <c r="D1452" s="3">
        <v>80808.738916952207</v>
      </c>
      <c r="E1452" s="3">
        <f t="shared" si="112"/>
        <v>11.299840393573641</v>
      </c>
      <c r="F1452" s="3">
        <v>140760.47728900201</v>
      </c>
      <c r="G1452" s="3">
        <f t="shared" si="110"/>
        <v>11.85481498222973</v>
      </c>
      <c r="H1452" s="3">
        <v>0.566241069310638</v>
      </c>
      <c r="I1452" s="3">
        <v>2.1389646336600801</v>
      </c>
      <c r="J1452" s="3">
        <v>91.155000000000001</v>
      </c>
      <c r="K1452" s="3">
        <v>9.3395418656402607E-2</v>
      </c>
      <c r="L1452" s="3">
        <v>7.5540000000000003</v>
      </c>
      <c r="M1452" s="2">
        <f t="shared" si="113"/>
        <v>2.0220772242902649</v>
      </c>
      <c r="N1452" s="2">
        <f t="shared" si="111"/>
        <v>0.10118803230049878</v>
      </c>
      <c r="O1452" s="2">
        <f t="shared" si="114"/>
        <v>0</v>
      </c>
    </row>
    <row r="1453" spans="1:15" x14ac:dyDescent="0.35">
      <c r="A1453" s="2">
        <v>448</v>
      </c>
      <c r="B1453" s="2">
        <v>2009</v>
      </c>
      <c r="C1453" s="3">
        <v>0</v>
      </c>
      <c r="D1453" s="3">
        <v>85445.367559906095</v>
      </c>
      <c r="E1453" s="3">
        <f t="shared" si="112"/>
        <v>11.355632474785212</v>
      </c>
      <c r="F1453" s="3">
        <v>157196.775461346</v>
      </c>
      <c r="G1453" s="3">
        <f t="shared" si="110"/>
        <v>11.965253646434459</v>
      </c>
      <c r="H1453" s="3">
        <v>0.55144458032297805</v>
      </c>
      <c r="I1453" s="3">
        <v>0.934523386793643</v>
      </c>
      <c r="J1453" s="3">
        <v>97.965000000000003</v>
      </c>
      <c r="K1453" s="3">
        <v>8.54198675588458E-2</v>
      </c>
      <c r="L1453" s="3">
        <v>8.3059999999999903</v>
      </c>
      <c r="M1453" s="2">
        <f t="shared" si="113"/>
        <v>2.1169781452085608</v>
      </c>
      <c r="N1453" s="2">
        <f t="shared" si="111"/>
        <v>5.5792081211571087E-2</v>
      </c>
      <c r="O1453" s="2">
        <f t="shared" si="114"/>
        <v>0</v>
      </c>
    </row>
    <row r="1454" spans="1:15" x14ac:dyDescent="0.35">
      <c r="A1454" s="2">
        <v>448</v>
      </c>
      <c r="B1454" s="2">
        <v>2010</v>
      </c>
      <c r="C1454" s="3">
        <v>0</v>
      </c>
      <c r="D1454" s="3">
        <v>98370.434111572802</v>
      </c>
      <c r="E1454" s="3">
        <f t="shared" si="112"/>
        <v>11.496495571545484</v>
      </c>
      <c r="F1454" s="3">
        <v>185162.65697878599</v>
      </c>
      <c r="G1454" s="3">
        <f t="shared" si="110"/>
        <v>12.128989944679248</v>
      </c>
      <c r="H1454" s="3">
        <v>0.439724099019276</v>
      </c>
      <c r="I1454" s="3">
        <v>-0.530214857428004</v>
      </c>
      <c r="J1454" s="3">
        <v>102.967</v>
      </c>
      <c r="K1454" s="3">
        <v>5.9707959194667599E-2</v>
      </c>
      <c r="L1454" s="3">
        <v>4.0170000000000003</v>
      </c>
      <c r="M1454" s="2">
        <f t="shared" si="113"/>
        <v>1.3905353553771453</v>
      </c>
      <c r="N1454" s="2">
        <f t="shared" si="111"/>
        <v>0.1408630967602722</v>
      </c>
      <c r="O1454" s="2">
        <f t="shared" si="114"/>
        <v>0</v>
      </c>
    </row>
    <row r="1455" spans="1:15" x14ac:dyDescent="0.35">
      <c r="A1455" s="2">
        <v>448</v>
      </c>
      <c r="B1455" s="2">
        <v>2011</v>
      </c>
      <c r="C1455" s="3">
        <v>0</v>
      </c>
      <c r="D1455" s="3">
        <v>119271.493213685</v>
      </c>
      <c r="E1455" s="3">
        <f t="shared" si="112"/>
        <v>11.68915762910267</v>
      </c>
      <c r="F1455" s="3">
        <v>181434.207321603</v>
      </c>
      <c r="G1455" s="3">
        <f t="shared" si="110"/>
        <v>12.108648372874324</v>
      </c>
      <c r="H1455" s="3">
        <v>0.24985097939321399</v>
      </c>
      <c r="I1455" s="3">
        <v>2.7002260046008901</v>
      </c>
      <c r="J1455" s="3">
        <v>84.730999999999995</v>
      </c>
      <c r="K1455" s="3">
        <v>7.5207045345061493E-2</v>
      </c>
      <c r="L1455" s="3">
        <v>5.2290000000000001</v>
      </c>
      <c r="M1455" s="2">
        <f t="shared" si="113"/>
        <v>1.6542200552059936</v>
      </c>
      <c r="N1455" s="2">
        <f t="shared" si="111"/>
        <v>0.19266205755718602</v>
      </c>
      <c r="O1455" s="2">
        <f t="shared" si="114"/>
        <v>0</v>
      </c>
    </row>
    <row r="1456" spans="1:15" x14ac:dyDescent="0.35">
      <c r="A1456" s="2">
        <v>449</v>
      </c>
      <c r="B1456" s="2">
        <v>2006</v>
      </c>
      <c r="C1456" s="3">
        <v>0</v>
      </c>
      <c r="D1456" s="3">
        <v>24203.204337328702</v>
      </c>
      <c r="E1456" s="3">
        <f t="shared" si="112"/>
        <v>10.094240314012682</v>
      </c>
      <c r="F1456" s="3">
        <v>77760.935921579599</v>
      </c>
      <c r="G1456" s="3">
        <f t="shared" si="110"/>
        <v>11.261394475090432</v>
      </c>
      <c r="H1456" s="3">
        <v>0.71887898156364805</v>
      </c>
      <c r="I1456" s="3">
        <v>1.26083561128012</v>
      </c>
      <c r="J1456" s="3">
        <v>86.951999999999998</v>
      </c>
      <c r="K1456" s="3">
        <v>0.149268558082881</v>
      </c>
      <c r="L1456" s="3">
        <v>3.4580000000000002</v>
      </c>
      <c r="M1456" s="2">
        <f t="shared" si="113"/>
        <v>1.2406903872610988</v>
      </c>
      <c r="N1456" s="2" t="str">
        <f t="shared" si="111"/>
        <v/>
      </c>
      <c r="O1456" s="2">
        <f t="shared" si="114"/>
        <v>0</v>
      </c>
    </row>
    <row r="1457" spans="1:15" x14ac:dyDescent="0.35">
      <c r="A1457" s="2">
        <v>449</v>
      </c>
      <c r="B1457" s="2">
        <v>2007</v>
      </c>
      <c r="C1457" s="3">
        <v>0</v>
      </c>
      <c r="D1457" s="3">
        <v>71332.302740212501</v>
      </c>
      <c r="E1457" s="3">
        <f t="shared" si="112"/>
        <v>11.175104557664397</v>
      </c>
      <c r="F1457" s="3">
        <v>128109.96998567499</v>
      </c>
      <c r="G1457" s="3">
        <f t="shared" si="110"/>
        <v>11.760644314564876</v>
      </c>
      <c r="H1457" s="3">
        <v>0.54121763154957403</v>
      </c>
      <c r="I1457" s="3">
        <v>0.99153695542185905</v>
      </c>
      <c r="J1457" s="3">
        <v>66.888000000000005</v>
      </c>
      <c r="K1457" s="3">
        <v>0.100960277146981</v>
      </c>
      <c r="L1457" s="3">
        <v>1.84</v>
      </c>
      <c r="M1457" s="2">
        <f t="shared" si="113"/>
        <v>0.60976557162089429</v>
      </c>
      <c r="N1457" s="2">
        <f t="shared" si="111"/>
        <v>1.0808642436517157</v>
      </c>
      <c r="O1457" s="2">
        <f t="shared" si="114"/>
        <v>0</v>
      </c>
    </row>
    <row r="1458" spans="1:15" x14ac:dyDescent="0.35">
      <c r="A1458" s="2">
        <v>449</v>
      </c>
      <c r="B1458" s="2">
        <v>2008</v>
      </c>
      <c r="C1458" s="3">
        <v>0</v>
      </c>
      <c r="D1458" s="3">
        <v>81278.746147073805</v>
      </c>
      <c r="E1458" s="3">
        <f t="shared" si="112"/>
        <v>11.305639836353187</v>
      </c>
      <c r="F1458" s="3">
        <v>123727.86318706701</v>
      </c>
      <c r="G1458" s="3">
        <f t="shared" si="110"/>
        <v>11.725839781092573</v>
      </c>
      <c r="H1458" s="3">
        <v>0.44902637397824702</v>
      </c>
      <c r="I1458" s="3">
        <v>1.11293159557149</v>
      </c>
      <c r="J1458" s="3">
        <v>94.400999999999996</v>
      </c>
      <c r="K1458" s="3">
        <v>0.11656801022454499</v>
      </c>
      <c r="L1458" s="3">
        <v>2.319</v>
      </c>
      <c r="M1458" s="2">
        <f t="shared" si="113"/>
        <v>0.84113605827339455</v>
      </c>
      <c r="N1458" s="2">
        <f t="shared" si="111"/>
        <v>0.13053527868878945</v>
      </c>
      <c r="O1458" s="2">
        <f t="shared" si="114"/>
        <v>0</v>
      </c>
    </row>
    <row r="1459" spans="1:15" x14ac:dyDescent="0.35">
      <c r="A1459" s="2">
        <v>449</v>
      </c>
      <c r="B1459" s="2">
        <v>2009</v>
      </c>
      <c r="C1459" s="3">
        <v>0</v>
      </c>
      <c r="D1459" s="3">
        <v>75259.733287204101</v>
      </c>
      <c r="E1459" s="3">
        <f t="shared" si="112"/>
        <v>11.228700520256005</v>
      </c>
      <c r="F1459" s="3">
        <v>142489.07872257399</v>
      </c>
      <c r="G1459" s="3">
        <f t="shared" si="110"/>
        <v>11.867020635210466</v>
      </c>
      <c r="H1459" s="3">
        <v>0.45150471074573501</v>
      </c>
      <c r="I1459" s="3">
        <v>0.75542484615608596</v>
      </c>
      <c r="J1459" s="3">
        <v>95.582999999999998</v>
      </c>
      <c r="K1459" s="3">
        <v>0.10428971432639</v>
      </c>
      <c r="L1459" s="3">
        <v>3.1549999999999998</v>
      </c>
      <c r="M1459" s="2">
        <f t="shared" si="113"/>
        <v>1.1489884959931764</v>
      </c>
      <c r="N1459" s="2">
        <f t="shared" si="111"/>
        <v>-7.6939316097181631E-2</v>
      </c>
      <c r="O1459" s="2">
        <f t="shared" si="114"/>
        <v>0</v>
      </c>
    </row>
    <row r="1460" spans="1:15" x14ac:dyDescent="0.35">
      <c r="A1460" s="2">
        <v>449</v>
      </c>
      <c r="B1460" s="2">
        <v>2010</v>
      </c>
      <c r="C1460" s="3">
        <v>0</v>
      </c>
      <c r="D1460" s="3">
        <v>85936.427199497804</v>
      </c>
      <c r="E1460" s="3">
        <f t="shared" si="112"/>
        <v>11.361363083268355</v>
      </c>
      <c r="F1460" s="3">
        <v>158624.558663759</v>
      </c>
      <c r="G1460" s="3">
        <f t="shared" si="110"/>
        <v>11.974295422751252</v>
      </c>
      <c r="H1460" s="3">
        <v>0.482319881432696</v>
      </c>
      <c r="I1460" s="3">
        <v>0.48483933323473499</v>
      </c>
      <c r="J1460" s="3">
        <v>97.254999999999995</v>
      </c>
      <c r="K1460" s="3">
        <v>9.1785821774641799E-2</v>
      </c>
      <c r="L1460" s="3">
        <v>2.9950000000000001</v>
      </c>
      <c r="M1460" s="2">
        <f t="shared" si="113"/>
        <v>1.0969442315674127</v>
      </c>
      <c r="N1460" s="2">
        <f t="shared" si="111"/>
        <v>0.13266256301234947</v>
      </c>
      <c r="O1460" s="2">
        <f t="shared" si="114"/>
        <v>0</v>
      </c>
    </row>
    <row r="1461" spans="1:15" x14ac:dyDescent="0.35">
      <c r="A1461" s="2">
        <v>449</v>
      </c>
      <c r="B1461" s="2">
        <v>2011</v>
      </c>
      <c r="C1461" s="3">
        <v>0</v>
      </c>
      <c r="D1461" s="3">
        <v>114282.65926283599</v>
      </c>
      <c r="E1461" s="3">
        <f t="shared" si="112"/>
        <v>11.646430125787274</v>
      </c>
      <c r="F1461" s="3">
        <v>180296.647205243</v>
      </c>
      <c r="G1461" s="3">
        <f t="shared" si="110"/>
        <v>12.10235881337371</v>
      </c>
      <c r="H1461" s="3">
        <v>0.38884318954722102</v>
      </c>
      <c r="I1461" s="3">
        <v>0.86164170678686003</v>
      </c>
      <c r="J1461" s="3">
        <v>96.643000000000001</v>
      </c>
      <c r="K1461" s="3">
        <v>8.0494255750666294E-2</v>
      </c>
      <c r="L1461" s="3">
        <v>3.6640000000000001</v>
      </c>
      <c r="M1461" s="2">
        <f t="shared" si="113"/>
        <v>1.2985554468118838</v>
      </c>
      <c r="N1461" s="2">
        <f t="shared" si="111"/>
        <v>0.28506704251891968</v>
      </c>
      <c r="O1461" s="2">
        <f t="shared" si="114"/>
        <v>0</v>
      </c>
    </row>
    <row r="1462" spans="1:15" x14ac:dyDescent="0.35">
      <c r="A1462" s="2">
        <v>450</v>
      </c>
      <c r="B1462" s="2">
        <v>2005</v>
      </c>
      <c r="C1462" s="3">
        <v>0</v>
      </c>
      <c r="D1462" s="3">
        <v>34092.557688307003</v>
      </c>
      <c r="E1462" s="3">
        <f t="shared" si="112"/>
        <v>10.43683438984193</v>
      </c>
      <c r="F1462" s="3">
        <v>81730.082511261106</v>
      </c>
      <c r="G1462" s="3">
        <f t="shared" si="110"/>
        <v>11.311177420068715</v>
      </c>
      <c r="H1462" s="3">
        <v>0.502741885294822</v>
      </c>
      <c r="I1462" s="3">
        <v>1.8540245774946</v>
      </c>
      <c r="J1462" s="3">
        <v>68.945999999999998</v>
      </c>
      <c r="K1462" s="3">
        <v>0.261277012883885</v>
      </c>
      <c r="L1462" s="3">
        <v>4.0620000000000003</v>
      </c>
      <c r="M1462" s="2">
        <f t="shared" si="113"/>
        <v>1.4016754631581929</v>
      </c>
      <c r="N1462" s="2" t="str">
        <f t="shared" si="111"/>
        <v/>
      </c>
      <c r="O1462" s="2">
        <f t="shared" si="114"/>
        <v>0</v>
      </c>
    </row>
    <row r="1463" spans="1:15" x14ac:dyDescent="0.35">
      <c r="A1463" s="2">
        <v>450</v>
      </c>
      <c r="B1463" s="2">
        <v>2006</v>
      </c>
      <c r="C1463" s="3">
        <v>0</v>
      </c>
      <c r="D1463" s="3">
        <v>42918.563556998997</v>
      </c>
      <c r="E1463" s="3">
        <f t="shared" si="112"/>
        <v>10.667059728267493</v>
      </c>
      <c r="F1463" s="3">
        <v>91440.690905392199</v>
      </c>
      <c r="G1463" s="3">
        <f t="shared" si="110"/>
        <v>11.423445854273394</v>
      </c>
      <c r="H1463" s="3">
        <v>0.725867143131259</v>
      </c>
      <c r="I1463" s="3">
        <v>1.69416555151026</v>
      </c>
      <c r="J1463" s="3">
        <v>79.072999999999894</v>
      </c>
      <c r="K1463" s="3">
        <v>0.26618513506890701</v>
      </c>
      <c r="L1463" s="3">
        <v>5.952</v>
      </c>
      <c r="M1463" s="2">
        <f t="shared" si="113"/>
        <v>1.7837272975307907</v>
      </c>
      <c r="N1463" s="2">
        <f t="shared" si="111"/>
        <v>0.23022533842556214</v>
      </c>
      <c r="O1463" s="2">
        <f t="shared" si="114"/>
        <v>0</v>
      </c>
    </row>
    <row r="1464" spans="1:15" x14ac:dyDescent="0.35">
      <c r="A1464" s="2">
        <v>450</v>
      </c>
      <c r="B1464" s="2">
        <v>2007</v>
      </c>
      <c r="C1464" s="3">
        <v>0</v>
      </c>
      <c r="D1464" s="3">
        <v>45263.176404509701</v>
      </c>
      <c r="E1464" s="3">
        <f t="shared" si="112"/>
        <v>10.720249098000009</v>
      </c>
      <c r="F1464" s="3">
        <v>101951.05378589399</v>
      </c>
      <c r="G1464" s="3">
        <f t="shared" si="110"/>
        <v>11.532248112250251</v>
      </c>
      <c r="H1464" s="3">
        <v>0.71529395874783397</v>
      </c>
      <c r="I1464" s="3">
        <v>1.97769360454359</v>
      </c>
      <c r="J1464" s="3">
        <v>71.338999999999999</v>
      </c>
      <c r="K1464" s="3">
        <v>0.269263951287326</v>
      </c>
      <c r="L1464" s="3">
        <v>8.4719999999999995</v>
      </c>
      <c r="M1464" s="2">
        <f t="shared" si="113"/>
        <v>2.1367666082991055</v>
      </c>
      <c r="N1464" s="2">
        <f t="shared" si="111"/>
        <v>5.3189369732516312E-2</v>
      </c>
      <c r="O1464" s="2">
        <f t="shared" si="114"/>
        <v>0</v>
      </c>
    </row>
    <row r="1465" spans="1:15" x14ac:dyDescent="0.35">
      <c r="A1465" s="2">
        <v>450</v>
      </c>
      <c r="B1465" s="2">
        <v>2008</v>
      </c>
      <c r="C1465" s="3">
        <v>0</v>
      </c>
      <c r="D1465" s="3">
        <v>79121.559657257094</v>
      </c>
      <c r="E1465" s="3">
        <f t="shared" si="112"/>
        <v>11.27874067865611</v>
      </c>
      <c r="F1465" s="3">
        <v>240988.08107888</v>
      </c>
      <c r="G1465" s="3">
        <f t="shared" si="110"/>
        <v>12.392502755145566</v>
      </c>
      <c r="H1465" s="3">
        <v>0.88483679988746</v>
      </c>
      <c r="I1465" s="3">
        <v>0.84580851220692299</v>
      </c>
      <c r="J1465" s="3">
        <v>93.268000000000001</v>
      </c>
      <c r="K1465" s="3">
        <v>9.1122640398195995E-2</v>
      </c>
      <c r="L1465" s="3">
        <v>7.4610000000000003</v>
      </c>
      <c r="M1465" s="2">
        <f t="shared" si="113"/>
        <v>2.0096894534893774</v>
      </c>
      <c r="N1465" s="2">
        <f t="shared" si="111"/>
        <v>0.55849158065610105</v>
      </c>
      <c r="O1465" s="2">
        <f t="shared" si="114"/>
        <v>0</v>
      </c>
    </row>
    <row r="1466" spans="1:15" x14ac:dyDescent="0.35">
      <c r="A1466" s="2">
        <v>450</v>
      </c>
      <c r="B1466" s="2">
        <v>2009</v>
      </c>
      <c r="C1466" s="3">
        <v>0</v>
      </c>
      <c r="D1466" s="3">
        <v>68228.412871517197</v>
      </c>
      <c r="E1466" s="3">
        <f t="shared" si="112"/>
        <v>11.130616368092593</v>
      </c>
      <c r="F1466" s="3">
        <v>164875.90872451701</v>
      </c>
      <c r="G1466" s="3">
        <f t="shared" si="110"/>
        <v>12.012948401601195</v>
      </c>
      <c r="H1466" s="3">
        <v>0.77689384243164905</v>
      </c>
      <c r="I1466" s="3">
        <v>0.78982353864065702</v>
      </c>
      <c r="J1466" s="3">
        <v>98.495000000000005</v>
      </c>
      <c r="K1466" s="3">
        <v>0.14250080509978999</v>
      </c>
      <c r="L1466" s="3">
        <v>11.503</v>
      </c>
      <c r="M1466" s="2">
        <f t="shared" si="113"/>
        <v>2.4426078709138732</v>
      </c>
      <c r="N1466" s="2">
        <f t="shared" si="111"/>
        <v>-0.14812431056351727</v>
      </c>
      <c r="O1466" s="2">
        <f t="shared" si="114"/>
        <v>0</v>
      </c>
    </row>
    <row r="1467" spans="1:15" x14ac:dyDescent="0.35">
      <c r="A1467" s="2">
        <v>450</v>
      </c>
      <c r="B1467" s="2">
        <v>2010</v>
      </c>
      <c r="C1467" s="3">
        <v>0</v>
      </c>
      <c r="D1467" s="3">
        <v>68079.428002424596</v>
      </c>
      <c r="E1467" s="3">
        <f t="shared" si="112"/>
        <v>11.128430361367434</v>
      </c>
      <c r="F1467" s="3">
        <v>138242.36835452501</v>
      </c>
      <c r="G1467" s="3">
        <f t="shared" si="110"/>
        <v>11.83676371608532</v>
      </c>
      <c r="H1467" s="3">
        <v>0.72246860402274105</v>
      </c>
      <c r="I1467" s="3">
        <v>0.878026411759806</v>
      </c>
      <c r="J1467" s="3">
        <v>96.474000000000004</v>
      </c>
      <c r="K1467" s="3">
        <v>0.16997725481279199</v>
      </c>
      <c r="L1467" s="3">
        <v>7.718</v>
      </c>
      <c r="M1467" s="2">
        <f t="shared" si="113"/>
        <v>2.0435552631154268</v>
      </c>
      <c r="N1467" s="2">
        <f t="shared" si="111"/>
        <v>-2.1860067251591175E-3</v>
      </c>
      <c r="O1467" s="2">
        <f t="shared" si="114"/>
        <v>0</v>
      </c>
    </row>
    <row r="1468" spans="1:15" x14ac:dyDescent="0.35">
      <c r="A1468" s="2">
        <v>450</v>
      </c>
      <c r="B1468" s="2">
        <v>2011</v>
      </c>
      <c r="C1468" s="3">
        <v>0</v>
      </c>
      <c r="D1468" s="3">
        <v>83313.505237419202</v>
      </c>
      <c r="E1468" s="3">
        <f t="shared" si="112"/>
        <v>11.330365942713769</v>
      </c>
      <c r="F1468" s="3">
        <v>180044.535929762</v>
      </c>
      <c r="G1468" s="3">
        <f t="shared" si="110"/>
        <v>12.100959521100625</v>
      </c>
      <c r="H1468" s="3">
        <v>0.79863774968378698</v>
      </c>
      <c r="I1468" s="3">
        <v>0.85034119224418003</v>
      </c>
      <c r="J1468" s="3">
        <v>93.010999999999996</v>
      </c>
      <c r="K1468" s="3">
        <v>0.129343913087581</v>
      </c>
      <c r="L1468" s="3">
        <v>9.25</v>
      </c>
      <c r="M1468" s="2">
        <f t="shared" si="113"/>
        <v>2.224623551524334</v>
      </c>
      <c r="N1468" s="2">
        <f t="shared" si="111"/>
        <v>0.20193558134633527</v>
      </c>
      <c r="O1468" s="2">
        <f t="shared" si="114"/>
        <v>0</v>
      </c>
    </row>
    <row r="1469" spans="1:15" x14ac:dyDescent="0.35">
      <c r="A1469" s="2">
        <v>451</v>
      </c>
      <c r="B1469" s="2">
        <v>2006</v>
      </c>
      <c r="C1469" s="3">
        <v>0</v>
      </c>
      <c r="D1469" s="3">
        <v>50972.271830201098</v>
      </c>
      <c r="E1469" s="3">
        <f t="shared" si="112"/>
        <v>10.839037074249777</v>
      </c>
      <c r="F1469" s="3">
        <v>103152.08909857299</v>
      </c>
      <c r="G1469" s="3">
        <f t="shared" si="110"/>
        <v>11.543959771310043</v>
      </c>
      <c r="H1469" s="3">
        <v>0.82534862383969698</v>
      </c>
      <c r="I1469" s="3">
        <v>1.0677410471159301</v>
      </c>
      <c r="J1469" s="3">
        <v>75.914000000000001</v>
      </c>
      <c r="K1469" s="3">
        <v>7.4584663054635306E-2</v>
      </c>
      <c r="L1469" s="3">
        <v>5.09</v>
      </c>
      <c r="M1469" s="2">
        <f t="shared" si="113"/>
        <v>1.6272778305624314</v>
      </c>
      <c r="N1469" s="2" t="str">
        <f t="shared" si="111"/>
        <v/>
      </c>
      <c r="O1469" s="2">
        <f t="shared" si="114"/>
        <v>0</v>
      </c>
    </row>
    <row r="1470" spans="1:15" x14ac:dyDescent="0.35">
      <c r="A1470" s="2">
        <v>451</v>
      </c>
      <c r="B1470" s="2">
        <v>2007</v>
      </c>
      <c r="C1470" s="3">
        <v>0</v>
      </c>
      <c r="D1470" s="3">
        <v>75618.261388342798</v>
      </c>
      <c r="E1470" s="3">
        <f t="shared" si="112"/>
        <v>11.233453085754311</v>
      </c>
      <c r="F1470" s="3">
        <v>186046.798303105</v>
      </c>
      <c r="G1470" s="3">
        <f t="shared" si="110"/>
        <v>12.133753524828549</v>
      </c>
      <c r="H1470" s="3">
        <v>0.864259903449768</v>
      </c>
      <c r="I1470" s="3">
        <v>1.40868479103921</v>
      </c>
      <c r="J1470" s="3">
        <v>70.366</v>
      </c>
      <c r="K1470" s="3">
        <v>7.9413288510715094E-2</v>
      </c>
      <c r="L1470" s="3">
        <v>4.1520000000000001</v>
      </c>
      <c r="M1470" s="2">
        <f t="shared" si="113"/>
        <v>1.4235901458635876</v>
      </c>
      <c r="N1470" s="2">
        <f t="shared" si="111"/>
        <v>0.39441601150453387</v>
      </c>
      <c r="O1470" s="2">
        <f t="shared" si="114"/>
        <v>0</v>
      </c>
    </row>
    <row r="1471" spans="1:15" x14ac:dyDescent="0.35">
      <c r="A1471" s="2">
        <v>451</v>
      </c>
      <c r="B1471" s="2">
        <v>2008</v>
      </c>
      <c r="C1471" s="3">
        <v>0</v>
      </c>
      <c r="D1471" s="3">
        <v>66742.286020275205</v>
      </c>
      <c r="E1471" s="3">
        <f t="shared" si="112"/>
        <v>11.108594004344996</v>
      </c>
      <c r="F1471" s="3">
        <v>146184.87603414801</v>
      </c>
      <c r="G1471" s="3">
        <f t="shared" si="110"/>
        <v>11.892627373847944</v>
      </c>
      <c r="H1471" s="3">
        <v>0.86060554555677804</v>
      </c>
      <c r="I1471" s="3">
        <v>1.4509996577391699</v>
      </c>
      <c r="J1471" s="3">
        <v>96.397999999999996</v>
      </c>
      <c r="K1471" s="3">
        <v>8.9372451961247407E-2</v>
      </c>
      <c r="L1471" s="3">
        <v>3.4849999999999999</v>
      </c>
      <c r="M1471" s="2">
        <f t="shared" si="113"/>
        <v>1.2484680442124871</v>
      </c>
      <c r="N1471" s="2">
        <f t="shared" si="111"/>
        <v>-0.12485908140931556</v>
      </c>
      <c r="O1471" s="2">
        <f t="shared" si="114"/>
        <v>0</v>
      </c>
    </row>
    <row r="1472" spans="1:15" x14ac:dyDescent="0.35">
      <c r="A1472" s="2">
        <v>451</v>
      </c>
      <c r="B1472" s="2">
        <v>2009</v>
      </c>
      <c r="C1472" s="3">
        <v>0</v>
      </c>
      <c r="D1472" s="3">
        <v>62364.775709055401</v>
      </c>
      <c r="E1472" s="3">
        <f t="shared" si="112"/>
        <v>11.040755903129954</v>
      </c>
      <c r="F1472" s="3">
        <v>123935.927072775</v>
      </c>
      <c r="G1472" s="3">
        <f t="shared" si="110"/>
        <v>11.727519993887819</v>
      </c>
      <c r="H1472" s="3">
        <v>0.81519885688768701</v>
      </c>
      <c r="I1472" s="3">
        <v>1.03902823369868</v>
      </c>
      <c r="J1472" s="3">
        <v>98.751000000000005</v>
      </c>
      <c r="K1472" s="3">
        <v>0.112802423978115</v>
      </c>
      <c r="L1472" s="3">
        <v>7.1319999999999997</v>
      </c>
      <c r="M1472" s="2">
        <f t="shared" si="113"/>
        <v>1.9645917000008939</v>
      </c>
      <c r="N1472" s="2">
        <f t="shared" si="111"/>
        <v>-6.7838101215041746E-2</v>
      </c>
      <c r="O1472" s="2">
        <f t="shared" si="114"/>
        <v>0</v>
      </c>
    </row>
    <row r="1473" spans="1:15" x14ac:dyDescent="0.35">
      <c r="A1473" s="2">
        <v>451</v>
      </c>
      <c r="B1473" s="2">
        <v>2010</v>
      </c>
      <c r="C1473" s="3">
        <v>0</v>
      </c>
      <c r="D1473" s="3">
        <v>72514.426140096097</v>
      </c>
      <c r="E1473" s="3">
        <f t="shared" si="112"/>
        <v>11.191540802291328</v>
      </c>
      <c r="F1473" s="3">
        <v>140922.00430250901</v>
      </c>
      <c r="G1473" s="3">
        <f t="shared" si="110"/>
        <v>11.855961855335217</v>
      </c>
      <c r="H1473" s="3">
        <v>0.76902306148783195</v>
      </c>
      <c r="I1473" s="3">
        <v>0.524975633698467</v>
      </c>
      <c r="J1473" s="3">
        <v>98.233999999999995</v>
      </c>
      <c r="K1473" s="3">
        <v>9.3727254820057407E-2</v>
      </c>
      <c r="L1473" s="3">
        <v>4.2549999999999999</v>
      </c>
      <c r="M1473" s="2">
        <f t="shared" si="113"/>
        <v>1.4480947620253375</v>
      </c>
      <c r="N1473" s="2">
        <f t="shared" si="111"/>
        <v>0.1507848991613745</v>
      </c>
      <c r="O1473" s="2">
        <f t="shared" si="114"/>
        <v>0</v>
      </c>
    </row>
    <row r="1474" spans="1:15" x14ac:dyDescent="0.35">
      <c r="A1474" s="2">
        <v>451</v>
      </c>
      <c r="B1474" s="2">
        <v>2011</v>
      </c>
      <c r="C1474" s="3">
        <v>0</v>
      </c>
      <c r="D1474" s="3">
        <v>82478.683645404904</v>
      </c>
      <c r="E1474" s="3">
        <f t="shared" si="112"/>
        <v>11.320295158881196</v>
      </c>
      <c r="F1474" s="3">
        <v>179882.46661407099</v>
      </c>
      <c r="G1474" s="3">
        <f t="shared" ref="G1474:G1537" si="115">LN(F1474)</f>
        <v>12.100058953343835</v>
      </c>
      <c r="H1474" s="3">
        <v>0.82656849314359104</v>
      </c>
      <c r="I1474" s="3">
        <v>0.67743943984250299</v>
      </c>
      <c r="J1474" s="3">
        <v>96.703000000000003</v>
      </c>
      <c r="K1474" s="3">
        <v>7.04955560842985E-2</v>
      </c>
      <c r="L1474" s="3">
        <v>3.863</v>
      </c>
      <c r="M1474" s="2">
        <f t="shared" si="113"/>
        <v>1.3514440836841441</v>
      </c>
      <c r="N1474" s="2">
        <f t="shared" ref="N1474:N1537" si="116">IF(A1474&lt;&gt;A1473,"",E1474-E1473)</f>
        <v>0.12875435658986767</v>
      </c>
      <c r="O1474" s="2">
        <f t="shared" si="114"/>
        <v>0</v>
      </c>
    </row>
    <row r="1475" spans="1:15" x14ac:dyDescent="0.35">
      <c r="A1475" s="2">
        <v>452</v>
      </c>
      <c r="B1475" s="2">
        <v>2007</v>
      </c>
      <c r="C1475" s="3">
        <v>0</v>
      </c>
      <c r="D1475" s="3">
        <v>254706.589662407</v>
      </c>
      <c r="E1475" s="3">
        <f t="shared" ref="E1475:E1538" si="117">LN(D1475)</f>
        <v>12.447867532884171</v>
      </c>
      <c r="F1475" s="3">
        <v>471174.06354878499</v>
      </c>
      <c r="G1475" s="3">
        <f t="shared" si="115"/>
        <v>13.062982866402162</v>
      </c>
      <c r="H1475" s="3">
        <v>0.39588456493963498</v>
      </c>
      <c r="I1475" s="3">
        <v>4.1709448237275204</v>
      </c>
      <c r="J1475" s="3">
        <v>69.77</v>
      </c>
      <c r="K1475" s="3">
        <v>0.57904101782425299</v>
      </c>
      <c r="L1475" s="3">
        <v>26.370999999999999</v>
      </c>
      <c r="M1475" s="2">
        <f t="shared" ref="M1475:M1538" si="118">LN(L1475)</f>
        <v>3.2722649215271042</v>
      </c>
      <c r="N1475" s="2" t="str">
        <f t="shared" si="116"/>
        <v/>
      </c>
      <c r="O1475" s="2">
        <f t="shared" ref="O1475:O1538" si="119">IF(C1475&gt;0,1,0)</f>
        <v>0</v>
      </c>
    </row>
    <row r="1476" spans="1:15" x14ac:dyDescent="0.35">
      <c r="A1476" s="2">
        <v>452</v>
      </c>
      <c r="B1476" s="2">
        <v>2010</v>
      </c>
      <c r="C1476" s="3">
        <v>0</v>
      </c>
      <c r="D1476" s="3">
        <v>102670.772889521</v>
      </c>
      <c r="E1476" s="3">
        <f t="shared" si="117"/>
        <v>11.539282768164949</v>
      </c>
      <c r="F1476" s="3">
        <v>231744.26287617901</v>
      </c>
      <c r="G1476" s="3">
        <f t="shared" si="115"/>
        <v>12.353389727463332</v>
      </c>
      <c r="H1476" s="3">
        <v>0.306515771897649</v>
      </c>
      <c r="I1476" s="3">
        <v>2.7709788984527002</v>
      </c>
      <c r="J1476" s="3">
        <v>94.887</v>
      </c>
      <c r="K1476" s="3">
        <v>0.63576317029095897</v>
      </c>
      <c r="L1476" s="3">
        <v>42.106000000000002</v>
      </c>
      <c r="M1476" s="2">
        <f t="shared" si="118"/>
        <v>3.7401902483483638</v>
      </c>
      <c r="N1476" s="2">
        <f t="shared" si="116"/>
        <v>-0.90858476471922245</v>
      </c>
      <c r="O1476" s="2">
        <f t="shared" si="119"/>
        <v>0</v>
      </c>
    </row>
    <row r="1477" spans="1:15" x14ac:dyDescent="0.35">
      <c r="A1477" s="2">
        <v>453</v>
      </c>
      <c r="B1477" s="2">
        <v>2006</v>
      </c>
      <c r="C1477" s="3">
        <v>0</v>
      </c>
      <c r="D1477" s="3">
        <v>52264.735861897498</v>
      </c>
      <c r="E1477" s="3">
        <f t="shared" si="117"/>
        <v>10.864077156130206</v>
      </c>
      <c r="F1477" s="3">
        <v>100472.558076113</v>
      </c>
      <c r="G1477" s="3">
        <f t="shared" si="115"/>
        <v>11.517639915226219</v>
      </c>
      <c r="H1477" s="3">
        <v>0.84084083743550397</v>
      </c>
      <c r="I1477" s="3">
        <v>1.5118956225787199</v>
      </c>
      <c r="J1477" s="3">
        <v>95.981999999999999</v>
      </c>
      <c r="K1477" s="3">
        <v>7.5251185668932297E-2</v>
      </c>
      <c r="L1477" s="3">
        <v>16.015999999999998</v>
      </c>
      <c r="M1477" s="2">
        <f t="shared" si="118"/>
        <v>2.7735882225728647</v>
      </c>
      <c r="N1477" s="2" t="str">
        <f t="shared" si="116"/>
        <v/>
      </c>
      <c r="O1477" s="2">
        <f t="shared" si="119"/>
        <v>0</v>
      </c>
    </row>
    <row r="1478" spans="1:15" x14ac:dyDescent="0.35">
      <c r="A1478" s="2">
        <v>453</v>
      </c>
      <c r="B1478" s="2">
        <v>2007</v>
      </c>
      <c r="C1478" s="3">
        <v>0</v>
      </c>
      <c r="D1478" s="3">
        <v>99180.400942839697</v>
      </c>
      <c r="E1478" s="3">
        <f t="shared" si="117"/>
        <v>11.504695702612487</v>
      </c>
      <c r="F1478" s="3">
        <v>168501.557389911</v>
      </c>
      <c r="G1478" s="3">
        <f t="shared" si="115"/>
        <v>12.034700271401935</v>
      </c>
      <c r="H1478" s="3">
        <v>0.81742270989898203</v>
      </c>
      <c r="I1478" s="3">
        <v>1.1675567621751399</v>
      </c>
      <c r="J1478" s="3">
        <v>82.385000000000005</v>
      </c>
      <c r="K1478" s="3">
        <v>0.12220988362632799</v>
      </c>
      <c r="L1478" s="3">
        <v>11.089</v>
      </c>
      <c r="M1478" s="2">
        <f t="shared" si="118"/>
        <v>2.4059536259710788</v>
      </c>
      <c r="N1478" s="2">
        <f t="shared" si="116"/>
        <v>0.64061854648228156</v>
      </c>
      <c r="O1478" s="2">
        <f t="shared" si="119"/>
        <v>0</v>
      </c>
    </row>
    <row r="1479" spans="1:15" x14ac:dyDescent="0.35">
      <c r="A1479" s="2">
        <v>453</v>
      </c>
      <c r="B1479" s="2">
        <v>2008</v>
      </c>
      <c r="C1479" s="3">
        <v>0</v>
      </c>
      <c r="D1479" s="3">
        <v>104146.61113948</v>
      </c>
      <c r="E1479" s="3">
        <f t="shared" si="117"/>
        <v>11.553554907892622</v>
      </c>
      <c r="F1479" s="3">
        <v>164700.79197464499</v>
      </c>
      <c r="G1479" s="3">
        <f t="shared" si="115"/>
        <v>12.011885724743394</v>
      </c>
      <c r="H1479" s="3">
        <v>0.603704710191725</v>
      </c>
      <c r="I1479" s="3">
        <v>0.85090334213340402</v>
      </c>
      <c r="J1479" s="3">
        <v>98.042000000000002</v>
      </c>
      <c r="K1479" s="3">
        <v>0.103983591566395</v>
      </c>
      <c r="L1479" s="3">
        <v>11.837999999999999</v>
      </c>
      <c r="M1479" s="2">
        <f t="shared" si="118"/>
        <v>2.4713146962685331</v>
      </c>
      <c r="N1479" s="2">
        <f t="shared" si="116"/>
        <v>4.8859205280134432E-2</v>
      </c>
      <c r="O1479" s="2">
        <f t="shared" si="119"/>
        <v>0</v>
      </c>
    </row>
    <row r="1480" spans="1:15" x14ac:dyDescent="0.35">
      <c r="A1480" s="2">
        <v>453</v>
      </c>
      <c r="B1480" s="2">
        <v>2009</v>
      </c>
      <c r="C1480" s="3">
        <v>0</v>
      </c>
      <c r="D1480" s="3">
        <v>102349.80096601701</v>
      </c>
      <c r="E1480" s="3">
        <f t="shared" si="117"/>
        <v>11.536151646446774</v>
      </c>
      <c r="F1480" s="3">
        <v>205180.46674101101</v>
      </c>
      <c r="G1480" s="3">
        <f t="shared" si="115"/>
        <v>12.231645196427161</v>
      </c>
      <c r="H1480" s="3">
        <v>0.62735813375746297</v>
      </c>
      <c r="I1480" s="3">
        <v>0.88210840763308296</v>
      </c>
      <c r="J1480" s="3">
        <v>98.772000000000006</v>
      </c>
      <c r="K1480" s="3">
        <v>8.7385398564500005E-2</v>
      </c>
      <c r="L1480" s="3">
        <v>16.004000000000001</v>
      </c>
      <c r="M1480" s="2">
        <f t="shared" si="118"/>
        <v>2.7728386909949885</v>
      </c>
      <c r="N1480" s="2">
        <f t="shared" si="116"/>
        <v>-1.7403261445847917E-2</v>
      </c>
      <c r="O1480" s="2">
        <f t="shared" si="119"/>
        <v>0</v>
      </c>
    </row>
    <row r="1481" spans="1:15" x14ac:dyDescent="0.35">
      <c r="A1481" s="2">
        <v>453</v>
      </c>
      <c r="B1481" s="2">
        <v>2010</v>
      </c>
      <c r="C1481" s="3">
        <v>0</v>
      </c>
      <c r="D1481" s="3">
        <v>97619.209442745894</v>
      </c>
      <c r="E1481" s="3">
        <f t="shared" si="117"/>
        <v>11.488829571095971</v>
      </c>
      <c r="F1481" s="3">
        <v>209823.103768431</v>
      </c>
      <c r="G1481" s="3">
        <f t="shared" si="115"/>
        <v>12.254020091705049</v>
      </c>
      <c r="H1481" s="3">
        <v>0.731322436282968</v>
      </c>
      <c r="I1481" s="3">
        <v>-1.09852476043659</v>
      </c>
      <c r="J1481" s="3">
        <v>104.649</v>
      </c>
      <c r="K1481" s="3">
        <v>8.9648271287200806E-2</v>
      </c>
      <c r="L1481" s="3">
        <v>18.164999999999999</v>
      </c>
      <c r="M1481" s="2">
        <f t="shared" si="118"/>
        <v>2.8994966656731651</v>
      </c>
      <c r="N1481" s="2">
        <f t="shared" si="116"/>
        <v>-4.7322075350802351E-2</v>
      </c>
      <c r="O1481" s="2">
        <f t="shared" si="119"/>
        <v>0</v>
      </c>
    </row>
    <row r="1482" spans="1:15" x14ac:dyDescent="0.35">
      <c r="A1482" s="2">
        <v>453</v>
      </c>
      <c r="B1482" s="2">
        <v>2011</v>
      </c>
      <c r="C1482" s="3">
        <v>0</v>
      </c>
      <c r="D1482" s="3">
        <v>104209.82455713701</v>
      </c>
      <c r="E1482" s="3">
        <f t="shared" si="117"/>
        <v>11.554161689433929</v>
      </c>
      <c r="F1482" s="3">
        <v>177707.855447195</v>
      </c>
      <c r="G1482" s="3">
        <f t="shared" si="115"/>
        <v>12.087896219396374</v>
      </c>
      <c r="H1482" s="3">
        <v>0.77901721576509597</v>
      </c>
      <c r="I1482" s="3">
        <v>0.86680066416149704</v>
      </c>
      <c r="J1482" s="3">
        <v>96.69</v>
      </c>
      <c r="K1482" s="3">
        <v>0.124964781962772</v>
      </c>
      <c r="L1482" s="3">
        <v>16.036999999999999</v>
      </c>
      <c r="M1482" s="2">
        <f t="shared" si="118"/>
        <v>2.7748985525266718</v>
      </c>
      <c r="N1482" s="2">
        <f t="shared" si="116"/>
        <v>6.5332118337957823E-2</v>
      </c>
      <c r="O1482" s="2">
        <f t="shared" si="119"/>
        <v>0</v>
      </c>
    </row>
    <row r="1483" spans="1:15" x14ac:dyDescent="0.35">
      <c r="A1483" s="2">
        <v>454</v>
      </c>
      <c r="B1483" s="2">
        <v>2005</v>
      </c>
      <c r="C1483" s="3">
        <v>0</v>
      </c>
      <c r="D1483" s="3">
        <v>121218.24539695701</v>
      </c>
      <c r="E1483" s="3">
        <f t="shared" si="117"/>
        <v>11.70534788086626</v>
      </c>
      <c r="F1483" s="3">
        <v>146842.77527848599</v>
      </c>
      <c r="G1483" s="3">
        <f t="shared" si="115"/>
        <v>11.897117737449097</v>
      </c>
      <c r="H1483" s="3">
        <v>0.87120980896258704</v>
      </c>
      <c r="I1483" s="3">
        <v>1.8624384893228501</v>
      </c>
      <c r="J1483" s="3">
        <v>69.941999999999894</v>
      </c>
      <c r="K1483" s="3">
        <v>9.0174096687994199E-2</v>
      </c>
      <c r="L1483" s="3">
        <v>2.2559999999999998</v>
      </c>
      <c r="M1483" s="2">
        <f t="shared" si="118"/>
        <v>0.81359333363581232</v>
      </c>
      <c r="N1483" s="2" t="str">
        <f t="shared" si="116"/>
        <v/>
      </c>
      <c r="O1483" s="2">
        <f t="shared" si="119"/>
        <v>0</v>
      </c>
    </row>
    <row r="1484" spans="1:15" x14ac:dyDescent="0.35">
      <c r="A1484" s="2">
        <v>454</v>
      </c>
      <c r="B1484" s="2">
        <v>2006</v>
      </c>
      <c r="C1484" s="3">
        <v>0</v>
      </c>
      <c r="D1484" s="3">
        <v>169929.62527030701</v>
      </c>
      <c r="E1484" s="3">
        <f t="shared" si="117"/>
        <v>12.043139661325384</v>
      </c>
      <c r="F1484" s="3">
        <v>207558.13263410301</v>
      </c>
      <c r="G1484" s="3">
        <f t="shared" si="115"/>
        <v>12.243166736688956</v>
      </c>
      <c r="H1484" s="3">
        <v>0.86166008628359003</v>
      </c>
      <c r="I1484" s="3">
        <v>2.3797517178587402</v>
      </c>
      <c r="J1484" s="3">
        <v>71.204999999999998</v>
      </c>
      <c r="K1484" s="3">
        <v>8.4890052283214099E-2</v>
      </c>
      <c r="L1484" s="3">
        <v>2.923</v>
      </c>
      <c r="M1484" s="2">
        <f t="shared" si="118"/>
        <v>1.0726104861291088</v>
      </c>
      <c r="N1484" s="2">
        <f t="shared" si="116"/>
        <v>0.33779178045912417</v>
      </c>
      <c r="O1484" s="2">
        <f t="shared" si="119"/>
        <v>0</v>
      </c>
    </row>
    <row r="1485" spans="1:15" x14ac:dyDescent="0.35">
      <c r="A1485" s="2">
        <v>454</v>
      </c>
      <c r="B1485" s="2">
        <v>2007</v>
      </c>
      <c r="C1485" s="3">
        <v>0</v>
      </c>
      <c r="D1485" s="3">
        <v>182274.93144027499</v>
      </c>
      <c r="E1485" s="3">
        <f t="shared" si="117"/>
        <v>12.113271438541108</v>
      </c>
      <c r="F1485" s="3">
        <v>208326.01017625601</v>
      </c>
      <c r="G1485" s="3">
        <f t="shared" si="115"/>
        <v>12.246859488278641</v>
      </c>
      <c r="H1485" s="3">
        <v>0.83852587955441404</v>
      </c>
      <c r="I1485" s="3">
        <v>2.6092710983938598</v>
      </c>
      <c r="J1485" s="3">
        <v>63.859000000000002</v>
      </c>
      <c r="K1485" s="3">
        <v>0.104997798033953</v>
      </c>
      <c r="L1485" s="3">
        <v>4.24</v>
      </c>
      <c r="M1485" s="2">
        <f t="shared" si="118"/>
        <v>1.4445632692438664</v>
      </c>
      <c r="N1485" s="2">
        <f t="shared" si="116"/>
        <v>7.0131777215724611E-2</v>
      </c>
      <c r="O1485" s="2">
        <f t="shared" si="119"/>
        <v>0</v>
      </c>
    </row>
    <row r="1486" spans="1:15" x14ac:dyDescent="0.35">
      <c r="A1486" s="2">
        <v>454</v>
      </c>
      <c r="B1486" s="2">
        <v>2008</v>
      </c>
      <c r="C1486" s="3">
        <v>0</v>
      </c>
      <c r="D1486" s="3">
        <v>126709.340726133</v>
      </c>
      <c r="E1486" s="3">
        <f t="shared" si="117"/>
        <v>11.749651086765709</v>
      </c>
      <c r="F1486" s="3">
        <v>138106.56507564301</v>
      </c>
      <c r="G1486" s="3">
        <f t="shared" si="115"/>
        <v>11.835780876831134</v>
      </c>
      <c r="H1486" s="3">
        <v>0.79026159631272497</v>
      </c>
      <c r="I1486" s="3">
        <v>3.1861980379660402</v>
      </c>
      <c r="J1486" s="3">
        <v>89.863</v>
      </c>
      <c r="K1486" s="3">
        <v>0.142867036045214</v>
      </c>
      <c r="L1486" s="3">
        <v>4.24</v>
      </c>
      <c r="M1486" s="2">
        <f t="shared" si="118"/>
        <v>1.4445632692438664</v>
      </c>
      <c r="N1486" s="2">
        <f t="shared" si="116"/>
        <v>-0.36362035177539909</v>
      </c>
      <c r="O1486" s="2">
        <f t="shared" si="119"/>
        <v>0</v>
      </c>
    </row>
    <row r="1487" spans="1:15" x14ac:dyDescent="0.35">
      <c r="A1487" s="2">
        <v>454</v>
      </c>
      <c r="B1487" s="2">
        <v>2009</v>
      </c>
      <c r="C1487" s="3">
        <v>0</v>
      </c>
      <c r="D1487" s="3">
        <v>133027.158240449</v>
      </c>
      <c r="E1487" s="3">
        <f t="shared" si="117"/>
        <v>11.79830858365507</v>
      </c>
      <c r="F1487" s="3">
        <v>149779.789760374</v>
      </c>
      <c r="G1487" s="3">
        <f t="shared" si="115"/>
        <v>11.916921426146171</v>
      </c>
      <c r="H1487" s="3">
        <v>0.69151636485107404</v>
      </c>
      <c r="I1487" s="3">
        <v>0.54310899220331599</v>
      </c>
      <c r="J1487" s="3">
        <v>98.272000000000006</v>
      </c>
      <c r="K1487" s="3">
        <v>0.13927882397587499</v>
      </c>
      <c r="L1487" s="3">
        <v>4.9710000000000001</v>
      </c>
      <c r="M1487" s="2">
        <f t="shared" si="118"/>
        <v>1.6036210271125355</v>
      </c>
      <c r="N1487" s="2">
        <f t="shared" si="116"/>
        <v>4.8657496889360274E-2</v>
      </c>
      <c r="O1487" s="2">
        <f t="shared" si="119"/>
        <v>0</v>
      </c>
    </row>
    <row r="1488" spans="1:15" x14ac:dyDescent="0.35">
      <c r="A1488" s="2">
        <v>454</v>
      </c>
      <c r="B1488" s="2">
        <v>2010</v>
      </c>
      <c r="C1488" s="3">
        <v>0</v>
      </c>
      <c r="D1488" s="3">
        <v>112425.734464839</v>
      </c>
      <c r="E1488" s="3">
        <f t="shared" si="117"/>
        <v>11.630048144549203</v>
      </c>
      <c r="F1488" s="3">
        <v>178965.79992793099</v>
      </c>
      <c r="G1488" s="3">
        <f t="shared" si="115"/>
        <v>12.094950004713116</v>
      </c>
      <c r="H1488" s="3">
        <v>0.64779588594221305</v>
      </c>
      <c r="I1488" s="3">
        <v>0.76425616891408898</v>
      </c>
      <c r="J1488" s="3">
        <v>97.569999999999894</v>
      </c>
      <c r="K1488" s="3">
        <v>0.114265693469198</v>
      </c>
      <c r="L1488" s="3">
        <v>9.3949999999999996</v>
      </c>
      <c r="M1488" s="2">
        <f t="shared" si="118"/>
        <v>2.2401776328654286</v>
      </c>
      <c r="N1488" s="2">
        <f t="shared" si="116"/>
        <v>-0.16826043910586641</v>
      </c>
      <c r="O1488" s="2">
        <f t="shared" si="119"/>
        <v>0</v>
      </c>
    </row>
    <row r="1489" spans="1:15" x14ac:dyDescent="0.35">
      <c r="A1489" s="2">
        <v>454</v>
      </c>
      <c r="B1489" s="2">
        <v>2011</v>
      </c>
      <c r="C1489" s="3">
        <v>0</v>
      </c>
      <c r="D1489" s="3">
        <v>92018.2860759459</v>
      </c>
      <c r="E1489" s="3">
        <f t="shared" si="117"/>
        <v>11.429742597975753</v>
      </c>
      <c r="F1489" s="3">
        <v>177217.578684418</v>
      </c>
      <c r="G1489" s="3">
        <f t="shared" si="115"/>
        <v>12.085133514740876</v>
      </c>
      <c r="H1489" s="3">
        <v>0.57270701393252299</v>
      </c>
      <c r="I1489" s="3">
        <v>1.2120654466617999</v>
      </c>
      <c r="J1489" s="3">
        <v>97.334999999999894</v>
      </c>
      <c r="K1489" s="3">
        <v>0.13625093437018801</v>
      </c>
      <c r="L1489" s="3">
        <v>10.994999999999999</v>
      </c>
      <c r="M1489" s="2">
        <f t="shared" si="118"/>
        <v>2.3974406240067245</v>
      </c>
      <c r="N1489" s="2">
        <f t="shared" si="116"/>
        <v>-0.20030554657344979</v>
      </c>
      <c r="O1489" s="2">
        <f t="shared" si="119"/>
        <v>0</v>
      </c>
    </row>
    <row r="1490" spans="1:15" x14ac:dyDescent="0.35">
      <c r="A1490" s="2">
        <v>455</v>
      </c>
      <c r="B1490" s="2">
        <v>2005</v>
      </c>
      <c r="C1490" s="3">
        <v>0</v>
      </c>
      <c r="D1490" s="3">
        <v>33864.676153399101</v>
      </c>
      <c r="E1490" s="3">
        <f t="shared" si="117"/>
        <v>10.430127748733033</v>
      </c>
      <c r="F1490" s="3">
        <v>73483.508722398401</v>
      </c>
      <c r="G1490" s="3">
        <f t="shared" si="115"/>
        <v>11.20481628890213</v>
      </c>
      <c r="H1490" s="3">
        <v>0.52094358543743102</v>
      </c>
      <c r="I1490" s="3">
        <v>1.7916927300158501</v>
      </c>
      <c r="J1490" s="3">
        <v>43.585000000000001</v>
      </c>
      <c r="K1490" s="3">
        <v>0.138277355642141</v>
      </c>
      <c r="L1490" s="3">
        <v>17.289000000000001</v>
      </c>
      <c r="M1490" s="2">
        <f t="shared" si="118"/>
        <v>2.8500704611226393</v>
      </c>
      <c r="N1490" s="2" t="str">
        <f t="shared" si="116"/>
        <v/>
      </c>
      <c r="O1490" s="2">
        <f t="shared" si="119"/>
        <v>0</v>
      </c>
    </row>
    <row r="1491" spans="1:15" x14ac:dyDescent="0.35">
      <c r="A1491" s="2">
        <v>455</v>
      </c>
      <c r="B1491" s="2">
        <v>2006</v>
      </c>
      <c r="C1491" s="3">
        <v>0</v>
      </c>
      <c r="D1491" s="3">
        <v>44764.517562776702</v>
      </c>
      <c r="E1491" s="3">
        <f t="shared" si="117"/>
        <v>10.709171085902547</v>
      </c>
      <c r="F1491" s="3">
        <v>95863.293791472897</v>
      </c>
      <c r="G1491" s="3">
        <f t="shared" si="115"/>
        <v>11.470678432560129</v>
      </c>
      <c r="H1491" s="3">
        <v>0.695188072511296</v>
      </c>
      <c r="I1491" s="3">
        <v>2.8215828785992798</v>
      </c>
      <c r="J1491" s="3">
        <v>46.384999999999998</v>
      </c>
      <c r="K1491" s="3">
        <v>0.126716890118239</v>
      </c>
      <c r="L1491" s="3">
        <v>17.302</v>
      </c>
      <c r="M1491" s="2">
        <f t="shared" si="118"/>
        <v>2.8508221017581827</v>
      </c>
      <c r="N1491" s="2">
        <f t="shared" si="116"/>
        <v>0.27904333716951335</v>
      </c>
      <c r="O1491" s="2">
        <f t="shared" si="119"/>
        <v>0</v>
      </c>
    </row>
    <row r="1492" spans="1:15" x14ac:dyDescent="0.35">
      <c r="A1492" s="2">
        <v>455</v>
      </c>
      <c r="B1492" s="2">
        <v>2007</v>
      </c>
      <c r="C1492" s="3">
        <v>0</v>
      </c>
      <c r="D1492" s="3">
        <v>48671.932079259299</v>
      </c>
      <c r="E1492" s="3">
        <f t="shared" si="117"/>
        <v>10.792857799579316</v>
      </c>
      <c r="F1492" s="3">
        <v>173909.07454896299</v>
      </c>
      <c r="G1492" s="3">
        <f t="shared" si="115"/>
        <v>12.066287881551142</v>
      </c>
      <c r="H1492" s="3">
        <v>0.61504068935419298</v>
      </c>
      <c r="I1492" s="3">
        <v>2.06633844069315</v>
      </c>
      <c r="J1492" s="3">
        <v>64.638000000000005</v>
      </c>
      <c r="K1492" s="3">
        <v>8.6796615541532104E-2</v>
      </c>
      <c r="L1492" s="3">
        <v>16.559999999999999</v>
      </c>
      <c r="M1492" s="2">
        <f t="shared" si="118"/>
        <v>2.8069901489571136</v>
      </c>
      <c r="N1492" s="2">
        <f t="shared" si="116"/>
        <v>8.3686713676769386E-2</v>
      </c>
      <c r="O1492" s="2">
        <f t="shared" si="119"/>
        <v>0</v>
      </c>
    </row>
    <row r="1493" spans="1:15" x14ac:dyDescent="0.35">
      <c r="A1493" s="2">
        <v>455</v>
      </c>
      <c r="B1493" s="2">
        <v>2008</v>
      </c>
      <c r="C1493" s="3">
        <v>0</v>
      </c>
      <c r="D1493" s="3">
        <v>55365.109049905099</v>
      </c>
      <c r="E1493" s="3">
        <f t="shared" si="117"/>
        <v>10.921704873784474</v>
      </c>
      <c r="F1493" s="3">
        <v>163681.98348603401</v>
      </c>
      <c r="G1493" s="3">
        <f t="shared" si="115"/>
        <v>12.005680699184085</v>
      </c>
      <c r="H1493" s="3">
        <v>0.68240098547694095</v>
      </c>
      <c r="I1493" s="3">
        <v>2.9500262214386899</v>
      </c>
      <c r="J1493" s="3">
        <v>93.858999999999995</v>
      </c>
      <c r="K1493" s="3">
        <v>9.9977292774735799E-2</v>
      </c>
      <c r="L1493" s="3">
        <v>9.7910000000000004</v>
      </c>
      <c r="M1493" s="2">
        <f t="shared" si="118"/>
        <v>2.2814635963719345</v>
      </c>
      <c r="N1493" s="2">
        <f t="shared" si="116"/>
        <v>0.12884707420515795</v>
      </c>
      <c r="O1493" s="2">
        <f t="shared" si="119"/>
        <v>0</v>
      </c>
    </row>
    <row r="1494" spans="1:15" x14ac:dyDescent="0.35">
      <c r="A1494" s="2">
        <v>455</v>
      </c>
      <c r="B1494" s="2">
        <v>2009</v>
      </c>
      <c r="C1494" s="3">
        <v>0</v>
      </c>
      <c r="D1494" s="3">
        <v>61888.573872815803</v>
      </c>
      <c r="E1494" s="3">
        <f t="shared" si="117"/>
        <v>11.033090851533933</v>
      </c>
      <c r="F1494" s="3">
        <v>209530.27150618701</v>
      </c>
      <c r="G1494" s="3">
        <f t="shared" si="115"/>
        <v>12.252623501969014</v>
      </c>
      <c r="H1494" s="3">
        <v>0.66287848945506</v>
      </c>
      <c r="I1494" s="3">
        <v>2.0173379728635799</v>
      </c>
      <c r="J1494" s="3">
        <v>96.741</v>
      </c>
      <c r="K1494" s="3">
        <v>9.2687346808026899E-2</v>
      </c>
      <c r="L1494" s="3">
        <v>8.9570000000000007</v>
      </c>
      <c r="M1494" s="2">
        <f t="shared" si="118"/>
        <v>2.1924353494930582</v>
      </c>
      <c r="N1494" s="2">
        <f t="shared" si="116"/>
        <v>0.11138597774945858</v>
      </c>
      <c r="O1494" s="2">
        <f t="shared" si="119"/>
        <v>0</v>
      </c>
    </row>
    <row r="1495" spans="1:15" x14ac:dyDescent="0.35">
      <c r="A1495" s="2">
        <v>455</v>
      </c>
      <c r="B1495" s="2">
        <v>2010</v>
      </c>
      <c r="C1495" s="3">
        <v>0</v>
      </c>
      <c r="D1495" s="3">
        <v>48251.263835717</v>
      </c>
      <c r="E1495" s="3">
        <f t="shared" si="117"/>
        <v>10.784177299910452</v>
      </c>
      <c r="F1495" s="3">
        <v>200501.25709280701</v>
      </c>
      <c r="G1495" s="3">
        <f t="shared" si="115"/>
        <v>12.208575795498668</v>
      </c>
      <c r="H1495" s="3">
        <v>0.63607202957063202</v>
      </c>
      <c r="I1495" s="3">
        <v>1.7444278086628</v>
      </c>
      <c r="J1495" s="3">
        <v>90.587000000000003</v>
      </c>
      <c r="K1495" s="3">
        <v>0.106970821631782</v>
      </c>
      <c r="L1495" s="3">
        <v>8.6020000000000003</v>
      </c>
      <c r="M1495" s="2">
        <f t="shared" si="118"/>
        <v>2.1519947343615446</v>
      </c>
      <c r="N1495" s="2">
        <f t="shared" si="116"/>
        <v>-0.24891355162348106</v>
      </c>
      <c r="O1495" s="2">
        <f t="shared" si="119"/>
        <v>0</v>
      </c>
    </row>
    <row r="1496" spans="1:15" x14ac:dyDescent="0.35">
      <c r="A1496" s="2">
        <v>455</v>
      </c>
      <c r="B1496" s="2">
        <v>2011</v>
      </c>
      <c r="C1496" s="3">
        <v>0</v>
      </c>
      <c r="D1496" s="3">
        <v>52180.263018289603</v>
      </c>
      <c r="E1496" s="3">
        <f t="shared" si="117"/>
        <v>10.86245959927383</v>
      </c>
      <c r="F1496" s="3">
        <v>173889.81545091799</v>
      </c>
      <c r="G1496" s="3">
        <f t="shared" si="115"/>
        <v>12.066177133077709</v>
      </c>
      <c r="H1496" s="3">
        <v>0.495497424879978</v>
      </c>
      <c r="I1496" s="3">
        <v>0.89036958339748795</v>
      </c>
      <c r="J1496" s="3">
        <v>93.811999999999998</v>
      </c>
      <c r="K1496" s="3">
        <v>0.119848732909487</v>
      </c>
      <c r="L1496" s="3">
        <v>6.125</v>
      </c>
      <c r="M1496" s="2">
        <f t="shared" si="118"/>
        <v>1.8123787564307907</v>
      </c>
      <c r="N1496" s="2">
        <f t="shared" si="116"/>
        <v>7.8282299363378272E-2</v>
      </c>
      <c r="O1496" s="2">
        <f t="shared" si="119"/>
        <v>0</v>
      </c>
    </row>
    <row r="1497" spans="1:15" x14ac:dyDescent="0.35">
      <c r="A1497" s="2">
        <v>456</v>
      </c>
      <c r="B1497" s="2">
        <v>2006</v>
      </c>
      <c r="C1497" s="3">
        <v>0</v>
      </c>
      <c r="D1497" s="3">
        <v>67613.505796372905</v>
      </c>
      <c r="E1497" s="3">
        <f t="shared" si="117"/>
        <v>11.121563031962888</v>
      </c>
      <c r="F1497" s="3">
        <v>119921.87827006</v>
      </c>
      <c r="G1497" s="3">
        <f t="shared" si="115"/>
        <v>11.694595795346116</v>
      </c>
      <c r="H1497" s="3">
        <v>0.51193805568970696</v>
      </c>
      <c r="I1497" s="3">
        <v>1.48799353955046</v>
      </c>
      <c r="J1497" s="3">
        <v>58.935000000000002</v>
      </c>
      <c r="K1497" s="3">
        <v>0.11681189482768101</v>
      </c>
      <c r="L1497" s="3">
        <v>3.468</v>
      </c>
      <c r="M1497" s="2">
        <f t="shared" si="118"/>
        <v>1.2435780589182954</v>
      </c>
      <c r="N1497" s="2" t="str">
        <f t="shared" si="116"/>
        <v/>
      </c>
      <c r="O1497" s="2">
        <f t="shared" si="119"/>
        <v>0</v>
      </c>
    </row>
    <row r="1498" spans="1:15" x14ac:dyDescent="0.35">
      <c r="A1498" s="2">
        <v>456</v>
      </c>
      <c r="B1498" s="2">
        <v>2007</v>
      </c>
      <c r="C1498" s="3">
        <v>0</v>
      </c>
      <c r="D1498" s="3">
        <v>112990.27758767499</v>
      </c>
      <c r="E1498" s="3">
        <f t="shared" si="117"/>
        <v>11.635057054945783</v>
      </c>
      <c r="F1498" s="3">
        <v>193751.819720183</v>
      </c>
      <c r="G1498" s="3">
        <f t="shared" si="115"/>
        <v>12.174333339275659</v>
      </c>
      <c r="H1498" s="3">
        <v>0.56662596609537697</v>
      </c>
      <c r="I1498" s="3">
        <v>1.96321557081762</v>
      </c>
      <c r="J1498" s="3">
        <v>64.753</v>
      </c>
      <c r="K1498" s="3">
        <v>9.9802328532460099E-2</v>
      </c>
      <c r="L1498" s="3">
        <v>1.9239999999999999</v>
      </c>
      <c r="M1498" s="2">
        <f t="shared" si="118"/>
        <v>0.65440635224351473</v>
      </c>
      <c r="N1498" s="2">
        <f t="shared" si="116"/>
        <v>0.51349402298289526</v>
      </c>
      <c r="O1498" s="2">
        <f t="shared" si="119"/>
        <v>0</v>
      </c>
    </row>
    <row r="1499" spans="1:15" x14ac:dyDescent="0.35">
      <c r="A1499" s="2">
        <v>456</v>
      </c>
      <c r="B1499" s="2">
        <v>2008</v>
      </c>
      <c r="C1499" s="3">
        <v>0</v>
      </c>
      <c r="D1499" s="3">
        <v>76877.206209924101</v>
      </c>
      <c r="E1499" s="3">
        <f t="shared" si="117"/>
        <v>11.2499647033627</v>
      </c>
      <c r="F1499" s="3">
        <v>122245.344183344</v>
      </c>
      <c r="G1499" s="3">
        <f t="shared" si="115"/>
        <v>11.713785322222066</v>
      </c>
      <c r="H1499" s="3">
        <v>0.44251182684568102</v>
      </c>
      <c r="I1499" s="3">
        <v>2.9713914373386698</v>
      </c>
      <c r="J1499" s="3">
        <v>89.611000000000004</v>
      </c>
      <c r="K1499" s="3">
        <v>0.17022054411703699</v>
      </c>
      <c r="L1499" s="3">
        <v>2.69</v>
      </c>
      <c r="M1499" s="2">
        <f t="shared" si="118"/>
        <v>0.9895411936137477</v>
      </c>
      <c r="N1499" s="2">
        <f t="shared" si="116"/>
        <v>-0.38509235158308286</v>
      </c>
      <c r="O1499" s="2">
        <f t="shared" si="119"/>
        <v>0</v>
      </c>
    </row>
    <row r="1500" spans="1:15" x14ac:dyDescent="0.35">
      <c r="A1500" s="2">
        <v>456</v>
      </c>
      <c r="B1500" s="2">
        <v>2009</v>
      </c>
      <c r="C1500" s="3">
        <v>0</v>
      </c>
      <c r="D1500" s="3">
        <v>83221.027455415606</v>
      </c>
      <c r="E1500" s="3">
        <f t="shared" si="117"/>
        <v>11.329255328716613</v>
      </c>
      <c r="F1500" s="3">
        <v>142086.259143423</v>
      </c>
      <c r="G1500" s="3">
        <f t="shared" si="115"/>
        <v>11.864189610911511</v>
      </c>
      <c r="H1500" s="3">
        <v>0.45156257523264198</v>
      </c>
      <c r="I1500" s="3">
        <v>1.85998446299973</v>
      </c>
      <c r="J1500" s="3">
        <v>94.343999999999994</v>
      </c>
      <c r="K1500" s="3">
        <v>0.16538161828661399</v>
      </c>
      <c r="L1500" s="3">
        <v>4.0110000000000001</v>
      </c>
      <c r="M1500" s="2">
        <f t="shared" si="118"/>
        <v>1.3890405867879159</v>
      </c>
      <c r="N1500" s="2">
        <f t="shared" si="116"/>
        <v>7.9290625353912958E-2</v>
      </c>
      <c r="O1500" s="2">
        <f t="shared" si="119"/>
        <v>0</v>
      </c>
    </row>
    <row r="1501" spans="1:15" x14ac:dyDescent="0.35">
      <c r="A1501" s="2">
        <v>456</v>
      </c>
      <c r="B1501" s="2">
        <v>2010</v>
      </c>
      <c r="C1501" s="3">
        <v>0</v>
      </c>
      <c r="D1501" s="3">
        <v>102073.566503964</v>
      </c>
      <c r="E1501" s="3">
        <f t="shared" si="117"/>
        <v>11.533449072532603</v>
      </c>
      <c r="F1501" s="3">
        <v>171641.170739394</v>
      </c>
      <c r="G1501" s="3">
        <f t="shared" si="115"/>
        <v>12.053161359982886</v>
      </c>
      <c r="H1501" s="3">
        <v>0.42941233482652003</v>
      </c>
      <c r="I1501" s="3">
        <v>2.18713457670684</v>
      </c>
      <c r="J1501" s="3">
        <v>88.245000000000005</v>
      </c>
      <c r="K1501" s="3">
        <v>0.165689910575059</v>
      </c>
      <c r="L1501" s="3">
        <v>3.4790000000000001</v>
      </c>
      <c r="M1501" s="2">
        <f t="shared" si="118"/>
        <v>1.2467448961698051</v>
      </c>
      <c r="N1501" s="2">
        <f t="shared" si="116"/>
        <v>0.2041937438159902</v>
      </c>
      <c r="O1501" s="2">
        <f t="shared" si="119"/>
        <v>0</v>
      </c>
    </row>
    <row r="1502" spans="1:15" x14ac:dyDescent="0.35">
      <c r="A1502" s="2">
        <v>456</v>
      </c>
      <c r="B1502" s="2">
        <v>2011</v>
      </c>
      <c r="C1502" s="3">
        <v>0</v>
      </c>
      <c r="D1502" s="3">
        <v>112376.092977986</v>
      </c>
      <c r="E1502" s="3">
        <f t="shared" si="117"/>
        <v>11.62960649789335</v>
      </c>
      <c r="F1502" s="3">
        <v>173459.980790159</v>
      </c>
      <c r="G1502" s="3">
        <f t="shared" si="115"/>
        <v>12.063702193493365</v>
      </c>
      <c r="H1502" s="3">
        <v>0.40049868077894402</v>
      </c>
      <c r="I1502" s="3">
        <v>2.3769614851913201</v>
      </c>
      <c r="J1502" s="3">
        <v>87.894999999999996</v>
      </c>
      <c r="K1502" s="3">
        <v>0.173557026430081</v>
      </c>
      <c r="L1502" s="3">
        <v>3.0550000000000002</v>
      </c>
      <c r="M1502" s="2">
        <f t="shared" si="118"/>
        <v>1.1167795926235586</v>
      </c>
      <c r="N1502" s="2">
        <f t="shared" si="116"/>
        <v>9.6157425360747339E-2</v>
      </c>
      <c r="O1502" s="2">
        <f t="shared" si="119"/>
        <v>0</v>
      </c>
    </row>
    <row r="1503" spans="1:15" x14ac:dyDescent="0.35">
      <c r="A1503" s="2">
        <v>457</v>
      </c>
      <c r="B1503" s="2">
        <v>2005</v>
      </c>
      <c r="C1503" s="3">
        <v>0</v>
      </c>
      <c r="D1503" s="3">
        <v>19981.447908237598</v>
      </c>
      <c r="E1503" s="3">
        <f t="shared" si="117"/>
        <v>9.9025595174566341</v>
      </c>
      <c r="F1503" s="3">
        <v>56657.589481104202</v>
      </c>
      <c r="G1503" s="3">
        <f t="shared" si="115"/>
        <v>10.944781228905628</v>
      </c>
      <c r="H1503" s="3">
        <v>0.47084740919345502</v>
      </c>
      <c r="I1503" s="3">
        <v>3.0857024418870602</v>
      </c>
      <c r="J1503" s="3">
        <v>90.209000000000003</v>
      </c>
      <c r="K1503" s="3">
        <v>0.42790880498323602</v>
      </c>
      <c r="L1503" s="3">
        <v>6.9130000000000003</v>
      </c>
      <c r="M1503" s="2">
        <f t="shared" si="118"/>
        <v>1.9334036969631281</v>
      </c>
      <c r="N1503" s="2" t="str">
        <f t="shared" si="116"/>
        <v/>
      </c>
      <c r="O1503" s="2">
        <f t="shared" si="119"/>
        <v>0</v>
      </c>
    </row>
    <row r="1504" spans="1:15" x14ac:dyDescent="0.35">
      <c r="A1504" s="2">
        <v>457</v>
      </c>
      <c r="B1504" s="2">
        <v>2006</v>
      </c>
      <c r="C1504" s="3">
        <v>0</v>
      </c>
      <c r="D1504" s="3">
        <v>61601.033911734798</v>
      </c>
      <c r="E1504" s="3">
        <f t="shared" si="117"/>
        <v>11.028433933662166</v>
      </c>
      <c r="F1504" s="3">
        <v>82075.187847316294</v>
      </c>
      <c r="G1504" s="3">
        <f t="shared" si="115"/>
        <v>11.315391031094757</v>
      </c>
      <c r="H1504" s="3">
        <v>0.52365475468851896</v>
      </c>
      <c r="I1504" s="3">
        <v>1.7452443860387701</v>
      </c>
      <c r="J1504" s="3">
        <v>91.174000000000007</v>
      </c>
      <c r="K1504" s="3">
        <v>0.33418535673466998</v>
      </c>
      <c r="L1504" s="3">
        <v>1.6719999999999999</v>
      </c>
      <c r="M1504" s="2">
        <f t="shared" si="118"/>
        <v>0.51402051466250986</v>
      </c>
      <c r="N1504" s="2">
        <f t="shared" si="116"/>
        <v>1.1258744162055319</v>
      </c>
      <c r="O1504" s="2">
        <f t="shared" si="119"/>
        <v>0</v>
      </c>
    </row>
    <row r="1505" spans="1:15" x14ac:dyDescent="0.35">
      <c r="A1505" s="2">
        <v>457</v>
      </c>
      <c r="B1505" s="2">
        <v>2007</v>
      </c>
      <c r="C1505" s="3">
        <v>0</v>
      </c>
      <c r="D1505" s="3">
        <v>49438.608781658098</v>
      </c>
      <c r="E1505" s="3">
        <f t="shared" si="117"/>
        <v>10.80848695220608</v>
      </c>
      <c r="F1505" s="3">
        <v>107910.631946817</v>
      </c>
      <c r="G1505" s="3">
        <f t="shared" si="115"/>
        <v>11.589058681580248</v>
      </c>
      <c r="H1505" s="3">
        <v>0.64459512925872697</v>
      </c>
      <c r="I1505" s="3">
        <v>1.5413040490849399</v>
      </c>
      <c r="J1505" s="3">
        <v>69.465000000000003</v>
      </c>
      <c r="K1505" s="3">
        <v>0.28291797480817599</v>
      </c>
      <c r="L1505" s="3">
        <v>5.1289999999999898</v>
      </c>
      <c r="M1505" s="2">
        <f t="shared" si="118"/>
        <v>1.6349107084071295</v>
      </c>
      <c r="N1505" s="2">
        <f t="shared" si="116"/>
        <v>-0.21994698145608638</v>
      </c>
      <c r="O1505" s="2">
        <f t="shared" si="119"/>
        <v>0</v>
      </c>
    </row>
    <row r="1506" spans="1:15" x14ac:dyDescent="0.35">
      <c r="A1506" s="2">
        <v>457</v>
      </c>
      <c r="B1506" s="2">
        <v>2008</v>
      </c>
      <c r="C1506" s="3">
        <v>0</v>
      </c>
      <c r="D1506" s="3">
        <v>54863.822462517797</v>
      </c>
      <c r="E1506" s="3">
        <f t="shared" si="117"/>
        <v>10.912609438741608</v>
      </c>
      <c r="F1506" s="3">
        <v>109690.17096165199</v>
      </c>
      <c r="G1506" s="3">
        <f t="shared" si="115"/>
        <v>11.605415042993389</v>
      </c>
      <c r="H1506" s="3">
        <v>0.67794836755420296</v>
      </c>
      <c r="I1506" s="3">
        <v>1.9235799587990401</v>
      </c>
      <c r="J1506" s="3">
        <v>97.49</v>
      </c>
      <c r="K1506" s="3">
        <v>0.24185716444479999</v>
      </c>
      <c r="L1506" s="3">
        <v>7.75</v>
      </c>
      <c r="M1506" s="2">
        <f t="shared" si="118"/>
        <v>2.0476928433652555</v>
      </c>
      <c r="N1506" s="2">
        <f t="shared" si="116"/>
        <v>0.10412248653552858</v>
      </c>
      <c r="O1506" s="2">
        <f t="shared" si="119"/>
        <v>0</v>
      </c>
    </row>
    <row r="1507" spans="1:15" x14ac:dyDescent="0.35">
      <c r="A1507" s="2">
        <v>457</v>
      </c>
      <c r="B1507" s="2">
        <v>2009</v>
      </c>
      <c r="C1507" s="3">
        <v>0</v>
      </c>
      <c r="D1507" s="3">
        <v>49074.929009038999</v>
      </c>
      <c r="E1507" s="3">
        <f t="shared" si="117"/>
        <v>10.801103572562647</v>
      </c>
      <c r="F1507" s="3">
        <v>127623.385491498</v>
      </c>
      <c r="G1507" s="3">
        <f t="shared" si="115"/>
        <v>11.756838904977531</v>
      </c>
      <c r="H1507" s="3">
        <v>0.66278476840089995</v>
      </c>
      <c r="I1507" s="3">
        <v>0.85088486158352405</v>
      </c>
      <c r="J1507" s="3">
        <v>98.882000000000005</v>
      </c>
      <c r="K1507" s="3">
        <v>0.21428377123478301</v>
      </c>
      <c r="L1507" s="3">
        <v>8.5980000000000008</v>
      </c>
      <c r="M1507" s="2">
        <f t="shared" si="118"/>
        <v>2.1515296180740897</v>
      </c>
      <c r="N1507" s="2">
        <f t="shared" si="116"/>
        <v>-0.11150586617896074</v>
      </c>
      <c r="O1507" s="2">
        <f t="shared" si="119"/>
        <v>0</v>
      </c>
    </row>
    <row r="1508" spans="1:15" x14ac:dyDescent="0.35">
      <c r="A1508" s="2">
        <v>457</v>
      </c>
      <c r="B1508" s="2">
        <v>2010</v>
      </c>
      <c r="C1508" s="3">
        <v>0</v>
      </c>
      <c r="D1508" s="3">
        <v>71719.364993542404</v>
      </c>
      <c r="E1508" s="3">
        <f t="shared" si="117"/>
        <v>11.180516073713649</v>
      </c>
      <c r="F1508" s="3">
        <v>171911.736304764</v>
      </c>
      <c r="G1508" s="3">
        <f t="shared" si="115"/>
        <v>12.054736463064598</v>
      </c>
      <c r="H1508" s="3">
        <v>0.73897403431006703</v>
      </c>
      <c r="I1508" s="3">
        <v>0.32885840326743598</v>
      </c>
      <c r="J1508" s="3">
        <v>98.986999999999995</v>
      </c>
      <c r="K1508" s="3">
        <v>0.15492036492403399</v>
      </c>
      <c r="L1508" s="3">
        <v>6.8719999999999999</v>
      </c>
      <c r="M1508" s="2">
        <f t="shared" si="118"/>
        <v>1.9274551846819543</v>
      </c>
      <c r="N1508" s="2">
        <f t="shared" si="116"/>
        <v>0.37941250115100189</v>
      </c>
      <c r="O1508" s="2">
        <f t="shared" si="119"/>
        <v>0</v>
      </c>
    </row>
    <row r="1509" spans="1:15" x14ac:dyDescent="0.35">
      <c r="A1509" s="2">
        <v>458</v>
      </c>
      <c r="B1509" s="2">
        <v>2006</v>
      </c>
      <c r="C1509" s="3">
        <v>0</v>
      </c>
      <c r="D1509" s="3">
        <v>27888.694083094601</v>
      </c>
      <c r="E1509" s="3">
        <f t="shared" si="117"/>
        <v>10.235976655684984</v>
      </c>
      <c r="F1509" s="3">
        <v>91975.040015816703</v>
      </c>
      <c r="G1509" s="3">
        <f t="shared" si="115"/>
        <v>11.429272515045636</v>
      </c>
      <c r="H1509" s="3">
        <v>0.70264893443069598</v>
      </c>
      <c r="I1509" s="3">
        <v>0.97642088294510998</v>
      </c>
      <c r="J1509" s="3">
        <v>78.451999999999998</v>
      </c>
      <c r="K1509" s="3">
        <v>5.2201581961215701E-2</v>
      </c>
      <c r="L1509" s="3">
        <v>1.619</v>
      </c>
      <c r="M1509" s="2">
        <f t="shared" si="118"/>
        <v>0.4818086746954981</v>
      </c>
      <c r="N1509" s="2" t="str">
        <f t="shared" si="116"/>
        <v/>
      </c>
      <c r="O1509" s="2">
        <f t="shared" si="119"/>
        <v>0</v>
      </c>
    </row>
    <row r="1510" spans="1:15" x14ac:dyDescent="0.35">
      <c r="A1510" s="2">
        <v>458</v>
      </c>
      <c r="B1510" s="2">
        <v>2007</v>
      </c>
      <c r="C1510" s="3">
        <v>0</v>
      </c>
      <c r="D1510" s="3">
        <v>74556.060332939</v>
      </c>
      <c r="E1510" s="3">
        <f t="shared" si="117"/>
        <v>11.219306609081194</v>
      </c>
      <c r="F1510" s="3">
        <v>128567.47460164499</v>
      </c>
      <c r="G1510" s="3">
        <f t="shared" si="115"/>
        <v>11.764209139679931</v>
      </c>
      <c r="H1510" s="3">
        <v>0.57075019257928805</v>
      </c>
      <c r="I1510" s="3">
        <v>1.5844577819618999</v>
      </c>
      <c r="J1510" s="3">
        <v>72.296999999999997</v>
      </c>
      <c r="K1510" s="3">
        <v>6.4350476243590096E-2</v>
      </c>
      <c r="L1510" s="3">
        <v>2.5640000000000001</v>
      </c>
      <c r="M1510" s="2">
        <f t="shared" si="118"/>
        <v>0.94156853905842364</v>
      </c>
      <c r="N1510" s="2">
        <f t="shared" si="116"/>
        <v>0.98332995339620943</v>
      </c>
      <c r="O1510" s="2">
        <f t="shared" si="119"/>
        <v>0</v>
      </c>
    </row>
    <row r="1511" spans="1:15" x14ac:dyDescent="0.35">
      <c r="A1511" s="2">
        <v>458</v>
      </c>
      <c r="B1511" s="2">
        <v>2008</v>
      </c>
      <c r="C1511" s="3">
        <v>0</v>
      </c>
      <c r="D1511" s="3">
        <v>71007.476550236301</v>
      </c>
      <c r="E1511" s="3">
        <f t="shared" si="117"/>
        <v>11.170540454003881</v>
      </c>
      <c r="F1511" s="3">
        <v>112895.232938018</v>
      </c>
      <c r="G1511" s="3">
        <f t="shared" si="115"/>
        <v>11.634215525490928</v>
      </c>
      <c r="H1511" s="3">
        <v>0.51346510468939699</v>
      </c>
      <c r="I1511" s="3">
        <v>1.2196000671709999</v>
      </c>
      <c r="J1511" s="3">
        <v>95.942999999999998</v>
      </c>
      <c r="K1511" s="3">
        <v>0.113821701965114</v>
      </c>
      <c r="L1511" s="3">
        <v>3.3740000000000001</v>
      </c>
      <c r="M1511" s="2">
        <f t="shared" si="118"/>
        <v>1.2160989841237766</v>
      </c>
      <c r="N1511" s="2">
        <f t="shared" si="116"/>
        <v>-4.87661550773133E-2</v>
      </c>
      <c r="O1511" s="2">
        <f t="shared" si="119"/>
        <v>0</v>
      </c>
    </row>
    <row r="1512" spans="1:15" x14ac:dyDescent="0.35">
      <c r="A1512" s="2">
        <v>458</v>
      </c>
      <c r="B1512" s="2">
        <v>2009</v>
      </c>
      <c r="C1512" s="3">
        <v>0</v>
      </c>
      <c r="D1512" s="3">
        <v>30031.7227499783</v>
      </c>
      <c r="E1512" s="3">
        <f t="shared" si="117"/>
        <v>10.310009526963562</v>
      </c>
      <c r="F1512" s="3">
        <v>86113.874476179495</v>
      </c>
      <c r="G1512" s="3">
        <f t="shared" si="115"/>
        <v>11.363425821175486</v>
      </c>
      <c r="H1512" s="3">
        <v>0.48184074685975797</v>
      </c>
      <c r="I1512" s="3">
        <v>0.75587140225923399</v>
      </c>
      <c r="J1512" s="3">
        <v>98.956999999999894</v>
      </c>
      <c r="K1512" s="3">
        <v>0.15606112108013201</v>
      </c>
      <c r="L1512" s="3">
        <v>16.367000000000001</v>
      </c>
      <c r="M1512" s="2">
        <f t="shared" si="118"/>
        <v>2.7952671125237467</v>
      </c>
      <c r="N1512" s="2">
        <f t="shared" si="116"/>
        <v>-0.86053092704031897</v>
      </c>
      <c r="O1512" s="2">
        <f t="shared" si="119"/>
        <v>0</v>
      </c>
    </row>
    <row r="1513" spans="1:15" x14ac:dyDescent="0.35">
      <c r="A1513" s="2">
        <v>458</v>
      </c>
      <c r="B1513" s="2">
        <v>2010</v>
      </c>
      <c r="C1513" s="3">
        <v>0</v>
      </c>
      <c r="D1513" s="3">
        <v>80855.497250054003</v>
      </c>
      <c r="E1513" s="3">
        <f t="shared" si="117"/>
        <v>11.300418855891767</v>
      </c>
      <c r="F1513" s="3">
        <v>157756.85233630199</v>
      </c>
      <c r="G1513" s="3">
        <f t="shared" si="115"/>
        <v>11.968810217408091</v>
      </c>
      <c r="H1513" s="3">
        <v>0.44515676152364703</v>
      </c>
      <c r="I1513" s="3">
        <v>0.45957312279271401</v>
      </c>
      <c r="J1513" s="3">
        <v>96.233000000000004</v>
      </c>
      <c r="K1513" s="3">
        <v>0.22275839548746501</v>
      </c>
      <c r="L1513" s="3">
        <v>1.889</v>
      </c>
      <c r="M1513" s="2">
        <f t="shared" si="118"/>
        <v>0.63604758851937249</v>
      </c>
      <c r="N1513" s="2">
        <f t="shared" si="116"/>
        <v>0.99040932892820521</v>
      </c>
      <c r="O1513" s="2">
        <f t="shared" si="119"/>
        <v>0</v>
      </c>
    </row>
    <row r="1514" spans="1:15" x14ac:dyDescent="0.35">
      <c r="A1514" s="2">
        <v>458</v>
      </c>
      <c r="B1514" s="2">
        <v>2011</v>
      </c>
      <c r="C1514" s="3">
        <v>0</v>
      </c>
      <c r="D1514" s="3">
        <v>102636.497384599</v>
      </c>
      <c r="E1514" s="3">
        <f t="shared" si="117"/>
        <v>11.538948873459763</v>
      </c>
      <c r="F1514" s="3">
        <v>171157.031100394</v>
      </c>
      <c r="G1514" s="3">
        <f t="shared" si="115"/>
        <v>12.050336724624261</v>
      </c>
      <c r="H1514" s="3">
        <v>0.240646145085398</v>
      </c>
      <c r="I1514" s="3">
        <v>0.73571082873354998</v>
      </c>
      <c r="J1514" s="3">
        <v>94.954999999999998</v>
      </c>
      <c r="K1514" s="3">
        <v>0.19881068974659499</v>
      </c>
      <c r="L1514" s="3">
        <v>2.137</v>
      </c>
      <c r="M1514" s="2">
        <f t="shared" si="118"/>
        <v>0.75940297633701059</v>
      </c>
      <c r="N1514" s="2">
        <f t="shared" si="116"/>
        <v>0.23853001756799586</v>
      </c>
      <c r="O1514" s="2">
        <f t="shared" si="119"/>
        <v>0</v>
      </c>
    </row>
    <row r="1515" spans="1:15" x14ac:dyDescent="0.35">
      <c r="A1515" s="2">
        <v>459</v>
      </c>
      <c r="B1515" s="2">
        <v>2007</v>
      </c>
      <c r="C1515" s="3">
        <v>0</v>
      </c>
      <c r="D1515" s="3">
        <v>248303.19535843999</v>
      </c>
      <c r="E1515" s="3">
        <f t="shared" si="117"/>
        <v>12.422405840356022</v>
      </c>
      <c r="F1515" s="3">
        <v>449674.48353990901</v>
      </c>
      <c r="G1515" s="3">
        <f t="shared" si="115"/>
        <v>13.016279230076936</v>
      </c>
      <c r="H1515" s="3">
        <v>0.81219083513018797</v>
      </c>
      <c r="I1515" s="3">
        <v>4.0325064777401201</v>
      </c>
      <c r="J1515" s="3">
        <v>48.805</v>
      </c>
      <c r="K1515" s="3">
        <v>0.15460508434651801</v>
      </c>
      <c r="L1515" s="3">
        <v>1.5549999999999999</v>
      </c>
      <c r="M1515" s="2">
        <f t="shared" si="118"/>
        <v>0.4414755456311974</v>
      </c>
      <c r="N1515" s="2" t="str">
        <f t="shared" si="116"/>
        <v/>
      </c>
      <c r="O1515" s="2">
        <f t="shared" si="119"/>
        <v>0</v>
      </c>
    </row>
    <row r="1516" spans="1:15" x14ac:dyDescent="0.35">
      <c r="A1516" s="2">
        <v>459</v>
      </c>
      <c r="B1516" s="2">
        <v>2008</v>
      </c>
      <c r="C1516" s="3">
        <v>0</v>
      </c>
      <c r="D1516" s="3">
        <v>68627.386349067106</v>
      </c>
      <c r="E1516" s="3">
        <f t="shared" si="117"/>
        <v>11.136446951964137</v>
      </c>
      <c r="F1516" s="3">
        <v>303508.470739424</v>
      </c>
      <c r="G1516" s="3">
        <f t="shared" si="115"/>
        <v>12.62316479927153</v>
      </c>
      <c r="H1516" s="3">
        <v>0.62829139191674699</v>
      </c>
      <c r="I1516" s="3">
        <v>-1.1741353788184601</v>
      </c>
      <c r="J1516" s="3">
        <v>104.947</v>
      </c>
      <c r="K1516" s="3">
        <v>0.169885165747095</v>
      </c>
      <c r="L1516" s="3">
        <v>8.1539999999999999</v>
      </c>
      <c r="M1516" s="2">
        <f t="shared" si="118"/>
        <v>2.0985086043970615</v>
      </c>
      <c r="N1516" s="2">
        <f t="shared" si="116"/>
        <v>-1.2859588883918853</v>
      </c>
      <c r="O1516" s="2">
        <f t="shared" si="119"/>
        <v>0</v>
      </c>
    </row>
    <row r="1517" spans="1:15" x14ac:dyDescent="0.35">
      <c r="A1517" s="2">
        <v>459</v>
      </c>
      <c r="B1517" s="2">
        <v>2009</v>
      </c>
      <c r="C1517" s="3">
        <v>0</v>
      </c>
      <c r="D1517" s="3">
        <v>44659.801835939303</v>
      </c>
      <c r="E1517" s="3">
        <f t="shared" si="117"/>
        <v>10.706829088213219</v>
      </c>
      <c r="F1517" s="3">
        <v>196474.03159067</v>
      </c>
      <c r="G1517" s="3">
        <f t="shared" si="115"/>
        <v>12.188285546803383</v>
      </c>
      <c r="H1517" s="3">
        <v>0.62135236107838998</v>
      </c>
      <c r="I1517" s="3">
        <v>6.7719026623136198</v>
      </c>
      <c r="J1517" s="3">
        <v>55.046999999999997</v>
      </c>
      <c r="K1517" s="3">
        <v>0.31234223015044899</v>
      </c>
      <c r="L1517" s="3">
        <v>8.7119999999999997</v>
      </c>
      <c r="M1517" s="2">
        <f t="shared" si="118"/>
        <v>2.1647013856306594</v>
      </c>
      <c r="N1517" s="2">
        <f t="shared" si="116"/>
        <v>-0.42961786375091826</v>
      </c>
      <c r="O1517" s="2">
        <f t="shared" si="119"/>
        <v>0</v>
      </c>
    </row>
    <row r="1518" spans="1:15" x14ac:dyDescent="0.35">
      <c r="A1518" s="2">
        <v>459</v>
      </c>
      <c r="B1518" s="2">
        <v>2010</v>
      </c>
      <c r="C1518" s="3">
        <v>0</v>
      </c>
      <c r="D1518" s="3">
        <v>46317.044879496098</v>
      </c>
      <c r="E1518" s="3">
        <f t="shared" si="117"/>
        <v>10.743265312273362</v>
      </c>
      <c r="F1518" s="3">
        <v>217456.491381675</v>
      </c>
      <c r="G1518" s="3">
        <f t="shared" si="115"/>
        <v>12.289754069875798</v>
      </c>
      <c r="H1518" s="3">
        <v>0.62380420677792203</v>
      </c>
      <c r="I1518" s="3">
        <v>1.6175272354165999</v>
      </c>
      <c r="J1518" s="3">
        <v>83.387</v>
      </c>
      <c r="K1518" s="3">
        <v>0.28269004436128697</v>
      </c>
      <c r="L1518" s="3">
        <v>7.4660000000000002</v>
      </c>
      <c r="M1518" s="2">
        <f t="shared" si="118"/>
        <v>2.010359380492392</v>
      </c>
      <c r="N1518" s="2">
        <f t="shared" si="116"/>
        <v>3.6436224060143019E-2</v>
      </c>
      <c r="O1518" s="2">
        <f t="shared" si="119"/>
        <v>0</v>
      </c>
    </row>
    <row r="1519" spans="1:15" x14ac:dyDescent="0.35">
      <c r="A1519" s="2">
        <v>460</v>
      </c>
      <c r="B1519" s="2">
        <v>2006</v>
      </c>
      <c r="C1519" s="3">
        <v>0</v>
      </c>
      <c r="D1519" s="3">
        <v>70146.594020694494</v>
      </c>
      <c r="E1519" s="3">
        <f t="shared" si="117"/>
        <v>11.158342531546387</v>
      </c>
      <c r="F1519" s="3">
        <v>91496.556402295799</v>
      </c>
      <c r="G1519" s="3">
        <f t="shared" si="115"/>
        <v>11.424056615607814</v>
      </c>
      <c r="H1519" s="3">
        <v>0.302971312113332</v>
      </c>
      <c r="I1519" s="3">
        <v>2.6062539302383998</v>
      </c>
      <c r="J1519" s="3">
        <v>39.466999999999999</v>
      </c>
      <c r="K1519" s="3">
        <v>0.486059924331885</v>
      </c>
      <c r="L1519" s="3">
        <v>4.88</v>
      </c>
      <c r="M1519" s="2">
        <f t="shared" si="118"/>
        <v>1.5851452198650557</v>
      </c>
      <c r="N1519" s="2" t="str">
        <f t="shared" si="116"/>
        <v/>
      </c>
      <c r="O1519" s="2">
        <f t="shared" si="119"/>
        <v>0</v>
      </c>
    </row>
    <row r="1520" spans="1:15" x14ac:dyDescent="0.35">
      <c r="A1520" s="2">
        <v>460</v>
      </c>
      <c r="B1520" s="2">
        <v>2007</v>
      </c>
      <c r="C1520" s="3">
        <v>0</v>
      </c>
      <c r="D1520" s="3">
        <v>68323.731201052695</v>
      </c>
      <c r="E1520" s="3">
        <f t="shared" si="117"/>
        <v>11.13201244056973</v>
      </c>
      <c r="F1520" s="3">
        <v>109833.006863449</v>
      </c>
      <c r="G1520" s="3">
        <f t="shared" si="115"/>
        <v>11.606716371840479</v>
      </c>
      <c r="H1520" s="3">
        <v>0.33536116511120301</v>
      </c>
      <c r="I1520" s="3">
        <v>6.1915820685812699</v>
      </c>
      <c r="J1520" s="3">
        <v>52.838999999999999</v>
      </c>
      <c r="K1520" s="3">
        <v>0.48060837178869298</v>
      </c>
      <c r="L1520" s="3">
        <v>5.5519999999999898</v>
      </c>
      <c r="M1520" s="2">
        <f t="shared" si="118"/>
        <v>1.7141582232045016</v>
      </c>
      <c r="N1520" s="2">
        <f t="shared" si="116"/>
        <v>-2.6330090976657061E-2</v>
      </c>
      <c r="O1520" s="2">
        <f t="shared" si="119"/>
        <v>0</v>
      </c>
    </row>
    <row r="1521" spans="1:15" x14ac:dyDescent="0.35">
      <c r="A1521" s="2">
        <v>460</v>
      </c>
      <c r="B1521" s="2">
        <v>2008</v>
      </c>
      <c r="C1521" s="3">
        <v>0</v>
      </c>
      <c r="D1521" s="3">
        <v>77915.551533214704</v>
      </c>
      <c r="E1521" s="3">
        <f t="shared" si="117"/>
        <v>11.263380846507228</v>
      </c>
      <c r="F1521" s="3">
        <v>129785.337062944</v>
      </c>
      <c r="G1521" s="3">
        <f t="shared" si="115"/>
        <v>11.773637111254267</v>
      </c>
      <c r="H1521" s="3">
        <v>0.46669533941142999</v>
      </c>
      <c r="I1521" s="3">
        <v>2.5028683671877001</v>
      </c>
      <c r="J1521" s="3">
        <v>94.421000000000006</v>
      </c>
      <c r="K1521" s="3">
        <v>0.33293410032925502</v>
      </c>
      <c r="L1521" s="3">
        <v>3.8929999999999998</v>
      </c>
      <c r="M1521" s="2">
        <f t="shared" si="118"/>
        <v>1.3591800686283186</v>
      </c>
      <c r="N1521" s="2">
        <f t="shared" si="116"/>
        <v>0.13136840593749888</v>
      </c>
      <c r="O1521" s="2">
        <f t="shared" si="119"/>
        <v>0</v>
      </c>
    </row>
    <row r="1522" spans="1:15" x14ac:dyDescent="0.35">
      <c r="A1522" s="2">
        <v>460</v>
      </c>
      <c r="B1522" s="2">
        <v>2009</v>
      </c>
      <c r="C1522" s="3">
        <v>0</v>
      </c>
      <c r="D1522" s="3">
        <v>44836.899444363902</v>
      </c>
      <c r="E1522" s="3">
        <f t="shared" si="117"/>
        <v>10.710786727702638</v>
      </c>
      <c r="F1522" s="3">
        <v>154495.82508504801</v>
      </c>
      <c r="G1522" s="3">
        <f t="shared" si="115"/>
        <v>11.947922352851585</v>
      </c>
      <c r="H1522" s="3">
        <v>0.48633367179618697</v>
      </c>
      <c r="I1522" s="3">
        <v>0.54842879138798795</v>
      </c>
      <c r="J1522" s="3">
        <v>99.03</v>
      </c>
      <c r="K1522" s="3">
        <v>0.30076827176195298</v>
      </c>
      <c r="L1522" s="3">
        <v>10.805</v>
      </c>
      <c r="M1522" s="2">
        <f t="shared" si="118"/>
        <v>2.3800089899588492</v>
      </c>
      <c r="N1522" s="2">
        <f t="shared" si="116"/>
        <v>-0.5525941188045902</v>
      </c>
      <c r="O1522" s="2">
        <f t="shared" si="119"/>
        <v>0</v>
      </c>
    </row>
    <row r="1523" spans="1:15" x14ac:dyDescent="0.35">
      <c r="A1523" s="2">
        <v>460</v>
      </c>
      <c r="B1523" s="2">
        <v>2010</v>
      </c>
      <c r="C1523" s="3">
        <v>0</v>
      </c>
      <c r="D1523" s="3">
        <v>33637.639002662203</v>
      </c>
      <c r="E1523" s="3">
        <f t="shared" si="117"/>
        <v>10.423400927398594</v>
      </c>
      <c r="F1523" s="3">
        <v>179086.448676884</v>
      </c>
      <c r="G1523" s="3">
        <f t="shared" si="115"/>
        <v>12.095623921740529</v>
      </c>
      <c r="H1523" s="3">
        <v>0.38996152436789999</v>
      </c>
      <c r="I1523" s="3">
        <v>0.94602418468303295</v>
      </c>
      <c r="J1523" s="3">
        <v>93.736999999999995</v>
      </c>
      <c r="K1523" s="3">
        <v>0.24448790765848299</v>
      </c>
      <c r="L1523" s="3">
        <v>4.8879999999999999</v>
      </c>
      <c r="M1523" s="2">
        <f t="shared" si="118"/>
        <v>1.5867832218692941</v>
      </c>
      <c r="N1523" s="2">
        <f t="shared" si="116"/>
        <v>-0.28738580030404393</v>
      </c>
      <c r="O1523" s="2">
        <f t="shared" si="119"/>
        <v>0</v>
      </c>
    </row>
    <row r="1524" spans="1:15" x14ac:dyDescent="0.35">
      <c r="A1524" s="2">
        <v>460</v>
      </c>
      <c r="B1524" s="2">
        <v>2011</v>
      </c>
      <c r="C1524" s="3">
        <v>0</v>
      </c>
      <c r="D1524" s="3">
        <v>65738.550860853895</v>
      </c>
      <c r="E1524" s="3">
        <f t="shared" si="117"/>
        <v>11.093440803483523</v>
      </c>
      <c r="F1524" s="3">
        <v>167971.58323762901</v>
      </c>
      <c r="G1524" s="3">
        <f t="shared" si="115"/>
        <v>12.031550096683297</v>
      </c>
      <c r="H1524" s="3">
        <v>0.24851692760580099</v>
      </c>
      <c r="I1524" s="3">
        <v>0.69731491874120599</v>
      </c>
      <c r="J1524" s="3">
        <v>97.194999999999894</v>
      </c>
      <c r="K1524" s="3">
        <v>0.24779744195205999</v>
      </c>
      <c r="L1524" s="3">
        <v>8.2029999999999994</v>
      </c>
      <c r="M1524" s="2">
        <f t="shared" si="118"/>
        <v>2.1044999410206127</v>
      </c>
      <c r="N1524" s="2">
        <f t="shared" si="116"/>
        <v>0.67003987608492821</v>
      </c>
      <c r="O1524" s="2">
        <f t="shared" si="119"/>
        <v>0</v>
      </c>
    </row>
    <row r="1525" spans="1:15" x14ac:dyDescent="0.35">
      <c r="A1525" s="2">
        <v>461</v>
      </c>
      <c r="B1525" s="2">
        <v>2005</v>
      </c>
      <c r="C1525" s="3">
        <v>0</v>
      </c>
      <c r="D1525" s="3">
        <v>53651.352925077103</v>
      </c>
      <c r="E1525" s="3">
        <f t="shared" si="117"/>
        <v>10.890261965356489</v>
      </c>
      <c r="F1525" s="3">
        <v>69781.710597708807</v>
      </c>
      <c r="G1525" s="3">
        <f t="shared" si="115"/>
        <v>11.15312722859491</v>
      </c>
      <c r="H1525" s="3">
        <v>0.559542681773191</v>
      </c>
      <c r="I1525" s="3">
        <v>2.67713289373321</v>
      </c>
      <c r="J1525" s="3">
        <v>56.707999999999998</v>
      </c>
      <c r="K1525" s="3">
        <v>0.11560464268715</v>
      </c>
      <c r="L1525" s="3">
        <v>7.8860000000000001</v>
      </c>
      <c r="M1525" s="2">
        <f t="shared" si="118"/>
        <v>2.0650890354554354</v>
      </c>
      <c r="N1525" s="2" t="str">
        <f t="shared" si="116"/>
        <v/>
      </c>
      <c r="O1525" s="2">
        <f t="shared" si="119"/>
        <v>0</v>
      </c>
    </row>
    <row r="1526" spans="1:15" x14ac:dyDescent="0.35">
      <c r="A1526" s="2">
        <v>461</v>
      </c>
      <c r="B1526" s="2">
        <v>2006</v>
      </c>
      <c r="C1526" s="3">
        <v>0</v>
      </c>
      <c r="D1526" s="3">
        <v>68504.961138874307</v>
      </c>
      <c r="E1526" s="3">
        <f t="shared" si="117"/>
        <v>11.134661447012752</v>
      </c>
      <c r="F1526" s="3">
        <v>96821.932046294198</v>
      </c>
      <c r="G1526" s="3">
        <f t="shared" si="115"/>
        <v>11.480628818327578</v>
      </c>
      <c r="H1526" s="3">
        <v>0.36022315593929299</v>
      </c>
      <c r="I1526" s="3">
        <v>2.41093296221741</v>
      </c>
      <c r="J1526" s="3">
        <v>56.765999999999998</v>
      </c>
      <c r="K1526" s="3">
        <v>0.11708194936275799</v>
      </c>
      <c r="L1526" s="3">
        <v>10.08</v>
      </c>
      <c r="M1526" s="2">
        <f t="shared" si="118"/>
        <v>2.3105532626432224</v>
      </c>
      <c r="N1526" s="2">
        <f t="shared" si="116"/>
        <v>0.24439948165626291</v>
      </c>
      <c r="O1526" s="2">
        <f t="shared" si="119"/>
        <v>0</v>
      </c>
    </row>
    <row r="1527" spans="1:15" x14ac:dyDescent="0.35">
      <c r="A1527" s="2">
        <v>461</v>
      </c>
      <c r="B1527" s="2">
        <v>2007</v>
      </c>
      <c r="C1527" s="3">
        <v>0</v>
      </c>
      <c r="D1527" s="3">
        <v>91401.641025770499</v>
      </c>
      <c r="E1527" s="3">
        <f t="shared" si="117"/>
        <v>11.423018711611157</v>
      </c>
      <c r="F1527" s="3">
        <v>130032.54859982101</v>
      </c>
      <c r="G1527" s="3">
        <f t="shared" si="115"/>
        <v>11.775540071944196</v>
      </c>
      <c r="H1527" s="3">
        <v>0.28374759736261901</v>
      </c>
      <c r="I1527" s="3">
        <v>4.10021915499222</v>
      </c>
      <c r="J1527" s="3">
        <v>55.505000000000003</v>
      </c>
      <c r="K1527" s="3">
        <v>0.114749491275312</v>
      </c>
      <c r="L1527" s="3">
        <v>8.9390000000000001</v>
      </c>
      <c r="M1527" s="2">
        <f t="shared" si="118"/>
        <v>2.1904237261057156</v>
      </c>
      <c r="N1527" s="2">
        <f t="shared" si="116"/>
        <v>0.28835726459840494</v>
      </c>
      <c r="O1527" s="2">
        <f t="shared" si="119"/>
        <v>0</v>
      </c>
    </row>
    <row r="1528" spans="1:15" x14ac:dyDescent="0.35">
      <c r="A1528" s="2">
        <v>461</v>
      </c>
      <c r="B1528" s="2">
        <v>2008</v>
      </c>
      <c r="C1528" s="3">
        <v>0</v>
      </c>
      <c r="D1528" s="3">
        <v>77045.3455188386</v>
      </c>
      <c r="E1528" s="3">
        <f t="shared" si="117"/>
        <v>11.25214943034265</v>
      </c>
      <c r="F1528" s="3">
        <v>110217.052844647</v>
      </c>
      <c r="G1528" s="3">
        <f t="shared" si="115"/>
        <v>11.610206908236034</v>
      </c>
      <c r="H1528" s="3">
        <v>0.242243503454521</v>
      </c>
      <c r="I1528" s="3">
        <v>2.18928850130983</v>
      </c>
      <c r="J1528" s="3">
        <v>92.760999999999996</v>
      </c>
      <c r="K1528" s="3">
        <v>0.12366172660853</v>
      </c>
      <c r="L1528" s="3">
        <v>11.462</v>
      </c>
      <c r="M1528" s="2">
        <f t="shared" si="118"/>
        <v>2.4390372161295457</v>
      </c>
      <c r="N1528" s="2">
        <f t="shared" si="116"/>
        <v>-0.17086928126850687</v>
      </c>
      <c r="O1528" s="2">
        <f t="shared" si="119"/>
        <v>0</v>
      </c>
    </row>
    <row r="1529" spans="1:15" x14ac:dyDescent="0.35">
      <c r="A1529" s="2">
        <v>461</v>
      </c>
      <c r="B1529" s="2">
        <v>2009</v>
      </c>
      <c r="C1529" s="3">
        <v>0</v>
      </c>
      <c r="D1529" s="3">
        <v>83034.168182957903</v>
      </c>
      <c r="E1529" s="3">
        <f t="shared" si="117"/>
        <v>11.32700746692292</v>
      </c>
      <c r="F1529" s="3">
        <v>159084.63273022301</v>
      </c>
      <c r="G1529" s="3">
        <f t="shared" si="115"/>
        <v>11.977191620913072</v>
      </c>
      <c r="H1529" s="3">
        <v>0.33644910001561801</v>
      </c>
      <c r="I1529" s="3">
        <v>1.21440659653356</v>
      </c>
      <c r="J1529" s="3">
        <v>96.747</v>
      </c>
      <c r="K1529" s="3">
        <v>0.101023327064572</v>
      </c>
      <c r="L1529" s="3">
        <v>15.773999999999999</v>
      </c>
      <c r="M1529" s="2">
        <f t="shared" si="118"/>
        <v>2.7583630149757989</v>
      </c>
      <c r="N1529" s="2">
        <f t="shared" si="116"/>
        <v>7.4858036580270237E-2</v>
      </c>
      <c r="O1529" s="2">
        <f t="shared" si="119"/>
        <v>0</v>
      </c>
    </row>
    <row r="1530" spans="1:15" x14ac:dyDescent="0.35">
      <c r="A1530" s="2">
        <v>461</v>
      </c>
      <c r="B1530" s="2">
        <v>2010</v>
      </c>
      <c r="C1530" s="3">
        <v>0</v>
      </c>
      <c r="D1530" s="3">
        <v>83169.872965961695</v>
      </c>
      <c r="E1530" s="3">
        <f t="shared" si="117"/>
        <v>11.328640457459398</v>
      </c>
      <c r="F1530" s="3">
        <v>160741.14524213999</v>
      </c>
      <c r="G1530" s="3">
        <f t="shared" si="115"/>
        <v>11.987550556552451</v>
      </c>
      <c r="H1530" s="3">
        <v>0.32665549679396799</v>
      </c>
      <c r="I1530" s="3">
        <v>1.31339902982143</v>
      </c>
      <c r="J1530" s="3">
        <v>93.715000000000003</v>
      </c>
      <c r="K1530" s="3">
        <v>0.10127147118164601</v>
      </c>
      <c r="L1530" s="3">
        <v>15.968999999999999</v>
      </c>
      <c r="M1530" s="2">
        <f t="shared" si="118"/>
        <v>2.77064934285873</v>
      </c>
      <c r="N1530" s="2">
        <f t="shared" si="116"/>
        <v>1.6329905364784736E-3</v>
      </c>
      <c r="O1530" s="2">
        <f t="shared" si="119"/>
        <v>0</v>
      </c>
    </row>
    <row r="1531" spans="1:15" x14ac:dyDescent="0.35">
      <c r="A1531" s="2">
        <v>461</v>
      </c>
      <c r="B1531" s="2">
        <v>2011</v>
      </c>
      <c r="C1531" s="3">
        <v>0</v>
      </c>
      <c r="D1531" s="3">
        <v>83314.157490318699</v>
      </c>
      <c r="E1531" s="3">
        <f t="shared" si="117"/>
        <v>11.330373771580703</v>
      </c>
      <c r="F1531" s="3">
        <v>166524.51359063399</v>
      </c>
      <c r="G1531" s="3">
        <f t="shared" si="115"/>
        <v>12.02289780633812</v>
      </c>
      <c r="H1531" s="3">
        <v>0.34038094243337502</v>
      </c>
      <c r="I1531" s="3">
        <v>1.0074345698170599</v>
      </c>
      <c r="J1531" s="3">
        <v>96.754000000000005</v>
      </c>
      <c r="K1531" s="3">
        <v>9.4891857411441502E-2</v>
      </c>
      <c r="L1531" s="3">
        <v>16.478000000000002</v>
      </c>
      <c r="M1531" s="2">
        <f t="shared" si="118"/>
        <v>2.8020261578933985</v>
      </c>
      <c r="N1531" s="2">
        <f t="shared" si="116"/>
        <v>1.7333141213047298E-3</v>
      </c>
      <c r="O1531" s="2">
        <f t="shared" si="119"/>
        <v>0</v>
      </c>
    </row>
    <row r="1532" spans="1:15" x14ac:dyDescent="0.35">
      <c r="A1532" s="2">
        <v>462</v>
      </c>
      <c r="B1532" s="2">
        <v>2006</v>
      </c>
      <c r="C1532" s="3">
        <v>0</v>
      </c>
      <c r="D1532" s="3">
        <v>48081.355793625102</v>
      </c>
      <c r="E1532" s="3">
        <f t="shared" si="117"/>
        <v>10.780649767514198</v>
      </c>
      <c r="F1532" s="3">
        <v>83077.804515063806</v>
      </c>
      <c r="G1532" s="3">
        <f t="shared" si="115"/>
        <v>11.327532851486128</v>
      </c>
      <c r="H1532" s="3">
        <v>0.70331012603255705</v>
      </c>
      <c r="I1532" s="3">
        <v>0.93342719871270197</v>
      </c>
      <c r="J1532" s="3">
        <v>56.298999999999999</v>
      </c>
      <c r="K1532" s="3">
        <v>0.13610236202474901</v>
      </c>
      <c r="L1532" s="3">
        <v>17.634</v>
      </c>
      <c r="M1532" s="2">
        <f t="shared" si="118"/>
        <v>2.8698288566648351</v>
      </c>
      <c r="N1532" s="2" t="str">
        <f t="shared" si="116"/>
        <v/>
      </c>
      <c r="O1532" s="2">
        <f t="shared" si="119"/>
        <v>0</v>
      </c>
    </row>
    <row r="1533" spans="1:15" x14ac:dyDescent="0.35">
      <c r="A1533" s="2">
        <v>462</v>
      </c>
      <c r="B1533" s="2">
        <v>2007</v>
      </c>
      <c r="C1533" s="3">
        <v>0</v>
      </c>
      <c r="D1533" s="3">
        <v>83060.838928654804</v>
      </c>
      <c r="E1533" s="3">
        <f t="shared" si="117"/>
        <v>11.32732861740649</v>
      </c>
      <c r="F1533" s="3">
        <v>129886.334524423</v>
      </c>
      <c r="G1533" s="3">
        <f t="shared" si="115"/>
        <v>11.774414997158836</v>
      </c>
      <c r="H1533" s="3">
        <v>0.58734163557299601</v>
      </c>
      <c r="I1533" s="3">
        <v>1.72996434369565</v>
      </c>
      <c r="J1533" s="3">
        <v>63.384</v>
      </c>
      <c r="K1533" s="3">
        <v>0.17467511611509301</v>
      </c>
      <c r="L1533" s="3">
        <v>13.696</v>
      </c>
      <c r="M1533" s="2">
        <f t="shared" si="118"/>
        <v>2.6171038193993863</v>
      </c>
      <c r="N1533" s="2">
        <f t="shared" si="116"/>
        <v>0.54667884989229165</v>
      </c>
      <c r="O1533" s="2">
        <f t="shared" si="119"/>
        <v>0</v>
      </c>
    </row>
    <row r="1534" spans="1:15" x14ac:dyDescent="0.35">
      <c r="A1534" s="2">
        <v>462</v>
      </c>
      <c r="B1534" s="2">
        <v>2008</v>
      </c>
      <c r="C1534" s="3">
        <v>0</v>
      </c>
      <c r="D1534" s="3">
        <v>69103.860475685404</v>
      </c>
      <c r="E1534" s="3">
        <f t="shared" si="117"/>
        <v>11.143365876150131</v>
      </c>
      <c r="F1534" s="3">
        <v>132059.77859713501</v>
      </c>
      <c r="G1534" s="3">
        <f t="shared" si="115"/>
        <v>11.791009967214785</v>
      </c>
      <c r="H1534" s="3">
        <v>0.60604891430833596</v>
      </c>
      <c r="I1534" s="3">
        <v>1.4266351097134999</v>
      </c>
      <c r="J1534" s="3">
        <v>97.891000000000005</v>
      </c>
      <c r="K1534" s="3">
        <v>0.14239546759265301</v>
      </c>
      <c r="L1534" s="3">
        <v>19.498999999999999</v>
      </c>
      <c r="M1534" s="2">
        <f t="shared" si="118"/>
        <v>2.9703631822034495</v>
      </c>
      <c r="N1534" s="2">
        <f t="shared" si="116"/>
        <v>-0.1839627412563587</v>
      </c>
      <c r="O1534" s="2">
        <f t="shared" si="119"/>
        <v>0</v>
      </c>
    </row>
    <row r="1535" spans="1:15" x14ac:dyDescent="0.35">
      <c r="A1535" s="2">
        <v>462</v>
      </c>
      <c r="B1535" s="2">
        <v>2009</v>
      </c>
      <c r="C1535" s="3">
        <v>0</v>
      </c>
      <c r="D1535" s="3">
        <v>51799.636720888302</v>
      </c>
      <c r="E1535" s="3">
        <f t="shared" si="117"/>
        <v>10.855138415112718</v>
      </c>
      <c r="F1535" s="3">
        <v>148754.34419377899</v>
      </c>
      <c r="G1535" s="3">
        <f t="shared" si="115"/>
        <v>11.910051527645489</v>
      </c>
      <c r="H1535" s="3">
        <v>0.54228752017521198</v>
      </c>
      <c r="I1535" s="3">
        <v>1.8137899379973901</v>
      </c>
      <c r="J1535" s="3">
        <v>98.656000000000006</v>
      </c>
      <c r="K1535" s="3">
        <v>0.20236007085749699</v>
      </c>
      <c r="L1535" s="3">
        <v>29.672000000000001</v>
      </c>
      <c r="M1535" s="2">
        <f t="shared" si="118"/>
        <v>3.3902038401872896</v>
      </c>
      <c r="N1535" s="2">
        <f t="shared" si="116"/>
        <v>-0.28822746103741359</v>
      </c>
      <c r="O1535" s="2">
        <f t="shared" si="119"/>
        <v>0</v>
      </c>
    </row>
    <row r="1536" spans="1:15" x14ac:dyDescent="0.35">
      <c r="A1536" s="2">
        <v>462</v>
      </c>
      <c r="B1536" s="2">
        <v>2010</v>
      </c>
      <c r="C1536" s="3">
        <v>0</v>
      </c>
      <c r="D1536" s="3">
        <v>78325.450001139194</v>
      </c>
      <c r="E1536" s="3">
        <f t="shared" si="117"/>
        <v>11.268627861110485</v>
      </c>
      <c r="F1536" s="3">
        <v>163607.15184393199</v>
      </c>
      <c r="G1536" s="3">
        <f t="shared" si="115"/>
        <v>12.00522341762275</v>
      </c>
      <c r="H1536" s="3">
        <v>0.34346227687842301</v>
      </c>
      <c r="I1536" s="3">
        <v>1.81655953515264</v>
      </c>
      <c r="J1536" s="3">
        <v>96.085999999999999</v>
      </c>
      <c r="K1536" s="3">
        <v>0.17750292354618299</v>
      </c>
      <c r="L1536" s="3">
        <v>20.646999999999998</v>
      </c>
      <c r="M1536" s="2">
        <f t="shared" si="118"/>
        <v>3.0275700304027424</v>
      </c>
      <c r="N1536" s="2">
        <f t="shared" si="116"/>
        <v>0.41348944599776694</v>
      </c>
      <c r="O1536" s="2">
        <f t="shared" si="119"/>
        <v>0</v>
      </c>
    </row>
    <row r="1537" spans="1:15" x14ac:dyDescent="0.35">
      <c r="A1537" s="2">
        <v>462</v>
      </c>
      <c r="B1537" s="2">
        <v>2011</v>
      </c>
      <c r="C1537" s="3">
        <v>0</v>
      </c>
      <c r="D1537" s="3">
        <v>96599.058189014002</v>
      </c>
      <c r="E1537" s="3">
        <f t="shared" si="117"/>
        <v>11.478324270556953</v>
      </c>
      <c r="F1537" s="3">
        <v>164798.31076232201</v>
      </c>
      <c r="G1537" s="3">
        <f t="shared" si="115"/>
        <v>12.012477646176347</v>
      </c>
      <c r="H1537" s="3">
        <v>0.36240381630660101</v>
      </c>
      <c r="I1537" s="3">
        <v>3.59306299465326</v>
      </c>
      <c r="J1537" s="3">
        <v>93.847999999999999</v>
      </c>
      <c r="K1537" s="3">
        <v>0.18594863832707301</v>
      </c>
      <c r="L1537" s="3">
        <v>20.837</v>
      </c>
      <c r="M1537" s="2">
        <f t="shared" si="118"/>
        <v>3.0367302525880633</v>
      </c>
      <c r="N1537" s="2">
        <f t="shared" si="116"/>
        <v>0.20969640944646883</v>
      </c>
      <c r="O1537" s="2">
        <f t="shared" si="119"/>
        <v>0</v>
      </c>
    </row>
    <row r="1538" spans="1:15" x14ac:dyDescent="0.35">
      <c r="A1538" s="2">
        <v>463</v>
      </c>
      <c r="B1538" s="2">
        <v>2005</v>
      </c>
      <c r="C1538" s="3">
        <v>0</v>
      </c>
      <c r="D1538" s="3">
        <v>65893.410250212997</v>
      </c>
      <c r="E1538" s="3">
        <f t="shared" si="117"/>
        <v>11.095793719287503</v>
      </c>
      <c r="F1538" s="3">
        <v>89086.115134891006</v>
      </c>
      <c r="G1538" s="3">
        <f t="shared" ref="G1538:G1601" si="120">LN(F1538)</f>
        <v>11.397358766690182</v>
      </c>
      <c r="H1538" s="3">
        <v>0.74879188618633796</v>
      </c>
      <c r="I1538" s="3">
        <v>1.09546312362014</v>
      </c>
      <c r="J1538" s="3">
        <v>84.992999999999995</v>
      </c>
      <c r="K1538" s="3">
        <v>0.13340517081682099</v>
      </c>
      <c r="L1538" s="3">
        <v>1.891</v>
      </c>
      <c r="M1538" s="2">
        <f t="shared" si="118"/>
        <v>0.63710578967632048</v>
      </c>
      <c r="N1538" s="2" t="str">
        <f t="shared" ref="N1538:N1601" si="121">IF(A1538&lt;&gt;A1537,"",E1538-E1537)</f>
        <v/>
      </c>
      <c r="O1538" s="2">
        <f t="shared" si="119"/>
        <v>0</v>
      </c>
    </row>
    <row r="1539" spans="1:15" x14ac:dyDescent="0.35">
      <c r="A1539" s="2">
        <v>463</v>
      </c>
      <c r="B1539" s="2">
        <v>2006</v>
      </c>
      <c r="C1539" s="3">
        <v>0</v>
      </c>
      <c r="D1539" s="3">
        <v>103576.416220874</v>
      </c>
      <c r="E1539" s="3">
        <f t="shared" ref="E1539:E1602" si="122">LN(D1539)</f>
        <v>11.548064940237341</v>
      </c>
      <c r="F1539" s="3">
        <v>140440.96006617</v>
      </c>
      <c r="G1539" s="3">
        <f t="shared" si="120"/>
        <v>11.85254246638952</v>
      </c>
      <c r="H1539" s="3">
        <v>0.71961470700777097</v>
      </c>
      <c r="I1539" s="3">
        <v>2.4078378243168701</v>
      </c>
      <c r="J1539" s="3">
        <v>70.239999999999995</v>
      </c>
      <c r="K1539" s="3">
        <v>0.106773590339551</v>
      </c>
      <c r="L1539" s="3">
        <v>1.546</v>
      </c>
      <c r="M1539" s="2">
        <f t="shared" ref="M1539:M1602" si="123">LN(L1539)</f>
        <v>0.43567095016523022</v>
      </c>
      <c r="N1539" s="2">
        <f t="shared" si="121"/>
        <v>0.45227122094983763</v>
      </c>
      <c r="O1539" s="2">
        <f t="shared" ref="O1539:O1602" si="124">IF(C1539&gt;0,1,0)</f>
        <v>0</v>
      </c>
    </row>
    <row r="1540" spans="1:15" x14ac:dyDescent="0.35">
      <c r="A1540" s="2">
        <v>463</v>
      </c>
      <c r="B1540" s="2">
        <v>2007</v>
      </c>
      <c r="C1540" s="3">
        <v>0</v>
      </c>
      <c r="D1540" s="3">
        <v>140804.765700527</v>
      </c>
      <c r="E1540" s="3">
        <f t="shared" si="122"/>
        <v>11.855129569438152</v>
      </c>
      <c r="F1540" s="3">
        <v>214875.49633711201</v>
      </c>
      <c r="G1540" s="3">
        <f t="shared" si="120"/>
        <v>12.277814052570147</v>
      </c>
      <c r="H1540" s="3">
        <v>0.61980988465557096</v>
      </c>
      <c r="I1540" s="3">
        <v>1.8731122178031601</v>
      </c>
      <c r="J1540" s="3">
        <v>65.224999999999994</v>
      </c>
      <c r="K1540" s="3">
        <v>9.8595341212810605E-2</v>
      </c>
      <c r="L1540" s="3">
        <v>1.8080000000000001</v>
      </c>
      <c r="M1540" s="2">
        <f t="shared" si="123"/>
        <v>0.59222126196998481</v>
      </c>
      <c r="N1540" s="2">
        <f t="shared" si="121"/>
        <v>0.30706462920081101</v>
      </c>
      <c r="O1540" s="2">
        <f t="shared" si="124"/>
        <v>0</v>
      </c>
    </row>
    <row r="1541" spans="1:15" x14ac:dyDescent="0.35">
      <c r="A1541" s="2">
        <v>463</v>
      </c>
      <c r="B1541" s="2">
        <v>2008</v>
      </c>
      <c r="C1541" s="3">
        <v>0</v>
      </c>
      <c r="D1541" s="3">
        <v>76950.962866283997</v>
      </c>
      <c r="E1541" s="3">
        <f t="shared" si="122"/>
        <v>11.250923652070924</v>
      </c>
      <c r="F1541" s="3">
        <v>129916.853315908</v>
      </c>
      <c r="G1541" s="3">
        <f t="shared" si="120"/>
        <v>11.774649934935228</v>
      </c>
      <c r="H1541" s="3">
        <v>0.59214950763804997</v>
      </c>
      <c r="I1541" s="3">
        <v>3.4870758753778301</v>
      </c>
      <c r="J1541" s="3">
        <v>89.587999999999994</v>
      </c>
      <c r="K1541" s="3">
        <v>0.241756831068515</v>
      </c>
      <c r="L1541" s="3">
        <v>4.3310000000000004</v>
      </c>
      <c r="M1541" s="2">
        <f t="shared" si="123"/>
        <v>1.4657984622324898</v>
      </c>
      <c r="N1541" s="2">
        <f t="shared" si="121"/>
        <v>-0.60420591736722784</v>
      </c>
      <c r="O1541" s="2">
        <f t="shared" si="124"/>
        <v>0</v>
      </c>
    </row>
    <row r="1542" spans="1:15" x14ac:dyDescent="0.35">
      <c r="A1542" s="2">
        <v>463</v>
      </c>
      <c r="B1542" s="2">
        <v>2009</v>
      </c>
      <c r="C1542" s="3">
        <v>0</v>
      </c>
      <c r="D1542" s="3">
        <v>62363.414257161297</v>
      </c>
      <c r="E1542" s="3">
        <f t="shared" si="122"/>
        <v>11.04073407242922</v>
      </c>
      <c r="F1542" s="3">
        <v>130854.553307932</v>
      </c>
      <c r="G1542" s="3">
        <f t="shared" si="120"/>
        <v>11.781841705273623</v>
      </c>
      <c r="H1542" s="3">
        <v>0.50650984937414001</v>
      </c>
      <c r="I1542" s="3">
        <v>-0.86147722014410599</v>
      </c>
      <c r="J1542" s="3">
        <v>101.405</v>
      </c>
      <c r="K1542" s="3">
        <v>0.21849970308688099</v>
      </c>
      <c r="L1542" s="3">
        <v>11.157999999999999</v>
      </c>
      <c r="M1542" s="2">
        <f t="shared" si="123"/>
        <v>2.4121567294233364</v>
      </c>
      <c r="N1542" s="2">
        <f t="shared" si="121"/>
        <v>-0.21018957964170326</v>
      </c>
      <c r="O1542" s="2">
        <f t="shared" si="124"/>
        <v>0</v>
      </c>
    </row>
    <row r="1543" spans="1:15" x14ac:dyDescent="0.35">
      <c r="A1543" s="2">
        <v>463</v>
      </c>
      <c r="B1543" s="2">
        <v>2010</v>
      </c>
      <c r="C1543" s="3">
        <v>0</v>
      </c>
      <c r="D1543" s="3">
        <v>61418.317715525598</v>
      </c>
      <c r="E1543" s="3">
        <f t="shared" si="122"/>
        <v>11.025463403771537</v>
      </c>
      <c r="F1543" s="3">
        <v>151060.961610489</v>
      </c>
      <c r="G1543" s="3">
        <f t="shared" si="120"/>
        <v>11.925438753599124</v>
      </c>
      <c r="H1543" s="3">
        <v>0.51163977262607196</v>
      </c>
      <c r="I1543" s="3">
        <v>-0.65920627645871599</v>
      </c>
      <c r="J1543" s="3">
        <v>104.672</v>
      </c>
      <c r="K1543" s="3">
        <v>0.17338195909093801</v>
      </c>
      <c r="L1543" s="3">
        <v>13.8</v>
      </c>
      <c r="M1543" s="2">
        <f t="shared" si="123"/>
        <v>2.6246685921631592</v>
      </c>
      <c r="N1543" s="2">
        <f t="shared" si="121"/>
        <v>-1.5270668657683117E-2</v>
      </c>
      <c r="O1543" s="2">
        <f t="shared" si="124"/>
        <v>0</v>
      </c>
    </row>
    <row r="1544" spans="1:15" x14ac:dyDescent="0.35">
      <c r="A1544" s="2">
        <v>463</v>
      </c>
      <c r="B1544" s="2">
        <v>2011</v>
      </c>
      <c r="C1544" s="3">
        <v>0</v>
      </c>
      <c r="D1544" s="3">
        <v>75452.056338261798</v>
      </c>
      <c r="E1544" s="3">
        <f t="shared" si="122"/>
        <v>11.231252718142187</v>
      </c>
      <c r="F1544" s="3">
        <v>164131.70829904999</v>
      </c>
      <c r="G1544" s="3">
        <f t="shared" si="120"/>
        <v>12.008424483879031</v>
      </c>
      <c r="H1544" s="3">
        <v>0.47394567520519398</v>
      </c>
      <c r="I1544" s="3">
        <v>0.65710380419654202</v>
      </c>
      <c r="J1544" s="3">
        <v>93.549000000000007</v>
      </c>
      <c r="K1544" s="3">
        <v>0.15219094841591299</v>
      </c>
      <c r="L1544" s="3">
        <v>9.1630000000000003</v>
      </c>
      <c r="M1544" s="2">
        <f t="shared" si="123"/>
        <v>2.215173635983076</v>
      </c>
      <c r="N1544" s="2">
        <f t="shared" si="121"/>
        <v>0.20578931437064973</v>
      </c>
      <c r="O1544" s="2">
        <f t="shared" si="124"/>
        <v>0</v>
      </c>
    </row>
    <row r="1545" spans="1:15" x14ac:dyDescent="0.35">
      <c r="A1545" s="2">
        <v>464</v>
      </c>
      <c r="B1545" s="2">
        <v>2005</v>
      </c>
      <c r="C1545" s="3">
        <v>0</v>
      </c>
      <c r="D1545" s="3">
        <v>40598.1429554075</v>
      </c>
      <c r="E1545" s="3">
        <f t="shared" si="122"/>
        <v>10.611477604529124</v>
      </c>
      <c r="F1545" s="3">
        <v>52394.894954591902</v>
      </c>
      <c r="G1545" s="3">
        <f t="shared" si="120"/>
        <v>10.866564441032367</v>
      </c>
      <c r="H1545" s="3">
        <v>0.43986164970001002</v>
      </c>
      <c r="I1545" s="3">
        <v>2.82211005426853</v>
      </c>
      <c r="J1545" s="3">
        <v>56.014000000000003</v>
      </c>
      <c r="K1545" s="3">
        <v>0.124210904634841</v>
      </c>
      <c r="L1545" s="3">
        <v>6.9589999999999996</v>
      </c>
      <c r="M1545" s="2">
        <f t="shared" si="123"/>
        <v>1.9400357858627129</v>
      </c>
      <c r="N1545" s="2" t="str">
        <f t="shared" si="121"/>
        <v/>
      </c>
      <c r="O1545" s="2">
        <f t="shared" si="124"/>
        <v>0</v>
      </c>
    </row>
    <row r="1546" spans="1:15" x14ac:dyDescent="0.35">
      <c r="A1546" s="2">
        <v>464</v>
      </c>
      <c r="B1546" s="2">
        <v>2006</v>
      </c>
      <c r="C1546" s="3">
        <v>0</v>
      </c>
      <c r="D1546" s="3">
        <v>53487.206616371899</v>
      </c>
      <c r="E1546" s="3">
        <f t="shared" si="122"/>
        <v>10.887197775622333</v>
      </c>
      <c r="F1546" s="3">
        <v>75225.4550893009</v>
      </c>
      <c r="G1546" s="3">
        <f t="shared" si="120"/>
        <v>11.228244951188167</v>
      </c>
      <c r="H1546" s="3">
        <v>0.39904804649103398</v>
      </c>
      <c r="I1546" s="3">
        <v>3.4362916624805799</v>
      </c>
      <c r="J1546" s="3">
        <v>53.488999999999997</v>
      </c>
      <c r="K1546" s="3">
        <v>0.11325601319487499</v>
      </c>
      <c r="L1546" s="3">
        <v>8.4239999999999995</v>
      </c>
      <c r="M1546" s="2">
        <f t="shared" si="123"/>
        <v>2.1310847748316744</v>
      </c>
      <c r="N1546" s="2">
        <f t="shared" si="121"/>
        <v>0.27572017109320868</v>
      </c>
      <c r="O1546" s="2">
        <f t="shared" si="124"/>
        <v>0</v>
      </c>
    </row>
    <row r="1547" spans="1:15" x14ac:dyDescent="0.35">
      <c r="A1547" s="2">
        <v>464</v>
      </c>
      <c r="B1547" s="2">
        <v>2007</v>
      </c>
      <c r="C1547" s="3">
        <v>0</v>
      </c>
      <c r="D1547" s="3">
        <v>77722.660403296395</v>
      </c>
      <c r="E1547" s="3">
        <f t="shared" si="122"/>
        <v>11.260902133519217</v>
      </c>
      <c r="F1547" s="3">
        <v>103041.242879692</v>
      </c>
      <c r="G1547" s="3">
        <f t="shared" si="120"/>
        <v>11.542884603374246</v>
      </c>
      <c r="H1547" s="3">
        <v>0.37199888821719901</v>
      </c>
      <c r="I1547" s="3">
        <v>5.51142997330063</v>
      </c>
      <c r="J1547" s="3">
        <v>51.423000000000002</v>
      </c>
      <c r="K1547" s="3">
        <v>0.121037642862311</v>
      </c>
      <c r="L1547" s="3">
        <v>7.2140000000000004</v>
      </c>
      <c r="M1547" s="2">
        <f t="shared" si="123"/>
        <v>1.9760235824813472</v>
      </c>
      <c r="N1547" s="2">
        <f t="shared" si="121"/>
        <v>0.37370435789688372</v>
      </c>
      <c r="O1547" s="2">
        <f t="shared" si="124"/>
        <v>0</v>
      </c>
    </row>
    <row r="1548" spans="1:15" x14ac:dyDescent="0.35">
      <c r="A1548" s="2">
        <v>464</v>
      </c>
      <c r="B1548" s="2">
        <v>2008</v>
      </c>
      <c r="C1548" s="3">
        <v>0</v>
      </c>
      <c r="D1548" s="3">
        <v>55048.503411944999</v>
      </c>
      <c r="E1548" s="3">
        <f t="shared" si="122"/>
        <v>10.915969955803897</v>
      </c>
      <c r="F1548" s="3">
        <v>75884.095125812906</v>
      </c>
      <c r="G1548" s="3">
        <f t="shared" si="120"/>
        <v>11.236962391040425</v>
      </c>
      <c r="H1548" s="3">
        <v>0.29454565026766</v>
      </c>
      <c r="I1548" s="3">
        <v>6.18666475293844</v>
      </c>
      <c r="J1548" s="3">
        <v>89.385000000000005</v>
      </c>
      <c r="K1548" s="3">
        <v>0.217231179118235</v>
      </c>
      <c r="L1548" s="3">
        <v>10.398</v>
      </c>
      <c r="M1548" s="2">
        <f t="shared" si="123"/>
        <v>2.341613479961524</v>
      </c>
      <c r="N1548" s="2">
        <f t="shared" si="121"/>
        <v>-0.34493217771531981</v>
      </c>
      <c r="O1548" s="2">
        <f t="shared" si="124"/>
        <v>0</v>
      </c>
    </row>
    <row r="1549" spans="1:15" x14ac:dyDescent="0.35">
      <c r="A1549" s="2">
        <v>464</v>
      </c>
      <c r="B1549" s="2">
        <v>2009</v>
      </c>
      <c r="C1549" s="3">
        <v>0</v>
      </c>
      <c r="D1549" s="3">
        <v>58176.915646676003</v>
      </c>
      <c r="E1549" s="3">
        <f t="shared" si="122"/>
        <v>10.971243916664459</v>
      </c>
      <c r="F1549" s="3">
        <v>92841.863409873098</v>
      </c>
      <c r="G1549" s="3">
        <f t="shared" si="120"/>
        <v>11.438652931383343</v>
      </c>
      <c r="H1549" s="3">
        <v>0.329324995756546</v>
      </c>
      <c r="I1549" s="3">
        <v>2.66939811880277</v>
      </c>
      <c r="J1549" s="3">
        <v>91.492999999999995</v>
      </c>
      <c r="K1549" s="3">
        <v>0.19630088157519901</v>
      </c>
      <c r="L1549" s="3">
        <v>11.409000000000001</v>
      </c>
      <c r="M1549" s="2">
        <f t="shared" si="123"/>
        <v>2.4344025176142323</v>
      </c>
      <c r="N1549" s="2">
        <f t="shared" si="121"/>
        <v>5.5273960860562354E-2</v>
      </c>
      <c r="O1549" s="2">
        <f t="shared" si="124"/>
        <v>0</v>
      </c>
    </row>
    <row r="1550" spans="1:15" x14ac:dyDescent="0.35">
      <c r="A1550" s="2">
        <v>464</v>
      </c>
      <c r="B1550" s="2">
        <v>2010</v>
      </c>
      <c r="C1550" s="3">
        <v>0</v>
      </c>
      <c r="D1550" s="3">
        <v>92336.126395043</v>
      </c>
      <c r="E1550" s="3">
        <f t="shared" si="122"/>
        <v>11.433190745809659</v>
      </c>
      <c r="F1550" s="3">
        <v>136204.00495196899</v>
      </c>
      <c r="G1550" s="3">
        <f t="shared" si="120"/>
        <v>11.821909077198926</v>
      </c>
      <c r="H1550" s="3">
        <v>0.285139563814297</v>
      </c>
      <c r="I1550" s="3">
        <v>1.76402455652461</v>
      </c>
      <c r="J1550" s="3">
        <v>90.537000000000006</v>
      </c>
      <c r="K1550" s="3">
        <v>0.13437672545624299</v>
      </c>
      <c r="L1550" s="3">
        <v>10.497999999999999</v>
      </c>
      <c r="M1550" s="2">
        <f t="shared" si="123"/>
        <v>2.3511847628301079</v>
      </c>
      <c r="N1550" s="2">
        <f t="shared" si="121"/>
        <v>0.4619468291451998</v>
      </c>
      <c r="O1550" s="2">
        <f t="shared" si="124"/>
        <v>0</v>
      </c>
    </row>
    <row r="1551" spans="1:15" x14ac:dyDescent="0.35">
      <c r="A1551" s="2">
        <v>464</v>
      </c>
      <c r="B1551" s="2">
        <v>2011</v>
      </c>
      <c r="C1551" s="3">
        <v>0</v>
      </c>
      <c r="D1551" s="3">
        <v>104243.77276757199</v>
      </c>
      <c r="E1551" s="3">
        <f t="shared" si="122"/>
        <v>11.55448740423253</v>
      </c>
      <c r="F1551" s="3">
        <v>163718.770094354</v>
      </c>
      <c r="G1551" s="3">
        <f t="shared" si="120"/>
        <v>12.005905418327657</v>
      </c>
      <c r="H1551" s="3">
        <v>0.250424294256271</v>
      </c>
      <c r="I1551" s="3">
        <v>2.97165338735361</v>
      </c>
      <c r="J1551" s="3">
        <v>88.123999999999995</v>
      </c>
      <c r="K1551" s="3">
        <v>0.14635505337968799</v>
      </c>
      <c r="L1551" s="3">
        <v>8.8260000000000005</v>
      </c>
      <c r="M1551" s="2">
        <f t="shared" si="123"/>
        <v>2.1777019108473556</v>
      </c>
      <c r="N1551" s="2">
        <f t="shared" si="121"/>
        <v>0.12129665842287096</v>
      </c>
      <c r="O1551" s="2">
        <f t="shared" si="124"/>
        <v>0</v>
      </c>
    </row>
    <row r="1552" spans="1:15" x14ac:dyDescent="0.35">
      <c r="A1552" s="2">
        <v>465</v>
      </c>
      <c r="B1552" s="2">
        <v>2005</v>
      </c>
      <c r="C1552" s="3">
        <v>0</v>
      </c>
      <c r="D1552" s="3">
        <v>6925.3542417548597</v>
      </c>
      <c r="E1552" s="3">
        <f t="shared" si="122"/>
        <v>8.8429444837912392</v>
      </c>
      <c r="F1552" s="3">
        <v>11258.577738516</v>
      </c>
      <c r="G1552" s="3">
        <f t="shared" si="120"/>
        <v>9.3288855827491712</v>
      </c>
      <c r="H1552" s="3">
        <v>0.39509026384817197</v>
      </c>
      <c r="I1552" s="3">
        <v>2.7245795401944202</v>
      </c>
      <c r="J1552" s="3">
        <v>49.597999999999999</v>
      </c>
      <c r="K1552" s="3">
        <v>0.57992593735534803</v>
      </c>
      <c r="L1552" s="3">
        <v>0.33600000000000002</v>
      </c>
      <c r="M1552" s="2">
        <f t="shared" si="123"/>
        <v>-1.0906441190189327</v>
      </c>
      <c r="N1552" s="2" t="str">
        <f t="shared" si="121"/>
        <v/>
      </c>
      <c r="O1552" s="2">
        <f t="shared" si="124"/>
        <v>0</v>
      </c>
    </row>
    <row r="1553" spans="1:15" x14ac:dyDescent="0.35">
      <c r="A1553" s="2">
        <v>465</v>
      </c>
      <c r="B1553" s="2">
        <v>2006</v>
      </c>
      <c r="C1553" s="3">
        <v>0</v>
      </c>
      <c r="D1553" s="3">
        <v>23132.379353851102</v>
      </c>
      <c r="E1553" s="3">
        <f t="shared" si="122"/>
        <v>10.048988618670316</v>
      </c>
      <c r="F1553" s="3">
        <v>50159.772550284899</v>
      </c>
      <c r="G1553" s="3">
        <f t="shared" si="120"/>
        <v>10.822968640812569</v>
      </c>
      <c r="H1553" s="3">
        <v>0.69717481272174697</v>
      </c>
      <c r="I1553" s="3">
        <v>1.496787460572</v>
      </c>
      <c r="J1553" s="3">
        <v>55.851999999999897</v>
      </c>
      <c r="K1553" s="3">
        <v>0.151854005490769</v>
      </c>
      <c r="L1553" s="3">
        <v>2.0259999999999998</v>
      </c>
      <c r="M1553" s="2">
        <f t="shared" si="123"/>
        <v>0.70606340582649152</v>
      </c>
      <c r="N1553" s="2">
        <f t="shared" si="121"/>
        <v>1.2060441348790771</v>
      </c>
      <c r="O1553" s="2">
        <f t="shared" si="124"/>
        <v>0</v>
      </c>
    </row>
    <row r="1554" spans="1:15" x14ac:dyDescent="0.35">
      <c r="A1554" s="2">
        <v>465</v>
      </c>
      <c r="B1554" s="2">
        <v>2007</v>
      </c>
      <c r="C1554" s="3">
        <v>0</v>
      </c>
      <c r="D1554" s="3">
        <v>73024.417987257199</v>
      </c>
      <c r="E1554" s="3">
        <f t="shared" si="122"/>
        <v>11.19854915717635</v>
      </c>
      <c r="F1554" s="3">
        <v>120402.789374951</v>
      </c>
      <c r="G1554" s="3">
        <f t="shared" si="120"/>
        <v>11.698597979154531</v>
      </c>
      <c r="H1554" s="3">
        <v>0.60099457574885096</v>
      </c>
      <c r="I1554" s="3">
        <v>0.487170906713776</v>
      </c>
      <c r="J1554" s="3">
        <v>81.272999999999996</v>
      </c>
      <c r="K1554" s="3">
        <v>0.196660317902871</v>
      </c>
      <c r="L1554" s="3">
        <v>2.1560000000000001</v>
      </c>
      <c r="M1554" s="2">
        <f t="shared" si="123"/>
        <v>0.76825465304675078</v>
      </c>
      <c r="N1554" s="2">
        <f t="shared" si="121"/>
        <v>1.1495605385060337</v>
      </c>
      <c r="O1554" s="2">
        <f t="shared" si="124"/>
        <v>0</v>
      </c>
    </row>
    <row r="1555" spans="1:15" x14ac:dyDescent="0.35">
      <c r="A1555" s="2">
        <v>465</v>
      </c>
      <c r="B1555" s="2">
        <v>2008</v>
      </c>
      <c r="C1555" s="3">
        <v>0</v>
      </c>
      <c r="D1555" s="3">
        <v>56614.377307880699</v>
      </c>
      <c r="E1555" s="3">
        <f t="shared" si="122"/>
        <v>10.944018247974958</v>
      </c>
      <c r="F1555" s="3">
        <v>104623.902137235</v>
      </c>
      <c r="G1555" s="3">
        <f t="shared" si="120"/>
        <v>11.55812731442475</v>
      </c>
      <c r="H1555" s="3">
        <v>0.59448054778762405</v>
      </c>
      <c r="I1555" s="3">
        <v>1.29194519521179</v>
      </c>
      <c r="J1555" s="3">
        <v>96.655000000000001</v>
      </c>
      <c r="K1555" s="3">
        <v>0.19651601292433099</v>
      </c>
      <c r="L1555" s="3">
        <v>5.5259999999999998</v>
      </c>
      <c r="M1555" s="2">
        <f t="shared" si="123"/>
        <v>1.7094642265012248</v>
      </c>
      <c r="N1555" s="2">
        <f t="shared" si="121"/>
        <v>-0.25453090920139232</v>
      </c>
      <c r="O1555" s="2">
        <f t="shared" si="124"/>
        <v>0</v>
      </c>
    </row>
    <row r="1556" spans="1:15" x14ac:dyDescent="0.35">
      <c r="A1556" s="2">
        <v>465</v>
      </c>
      <c r="B1556" s="2">
        <v>2009</v>
      </c>
      <c r="C1556" s="3">
        <v>0</v>
      </c>
      <c r="D1556" s="3">
        <v>45867.314310371898</v>
      </c>
      <c r="E1556" s="3">
        <f t="shared" si="122"/>
        <v>10.733508035852505</v>
      </c>
      <c r="F1556" s="3">
        <v>124704.875102531</v>
      </c>
      <c r="G1556" s="3">
        <f t="shared" si="120"/>
        <v>11.733705225551354</v>
      </c>
      <c r="H1556" s="3">
        <v>0.56159305479247601</v>
      </c>
      <c r="I1556" s="3">
        <v>1.0688671760175501</v>
      </c>
      <c r="J1556" s="3">
        <v>98.921000000000006</v>
      </c>
      <c r="K1556" s="3">
        <v>0.17150866608859</v>
      </c>
      <c r="L1556" s="3">
        <v>12.795999999999999</v>
      </c>
      <c r="M1556" s="2">
        <f t="shared" si="123"/>
        <v>2.5491326220872716</v>
      </c>
      <c r="N1556" s="2">
        <f t="shared" si="121"/>
        <v>-0.21051021212245224</v>
      </c>
      <c r="O1556" s="2">
        <f t="shared" si="124"/>
        <v>0</v>
      </c>
    </row>
    <row r="1557" spans="1:15" x14ac:dyDescent="0.35">
      <c r="A1557" s="2">
        <v>465</v>
      </c>
      <c r="B1557" s="2">
        <v>2010</v>
      </c>
      <c r="C1557" s="3">
        <v>0</v>
      </c>
      <c r="D1557" s="3">
        <v>63819.382034841903</v>
      </c>
      <c r="E1557" s="3">
        <f t="shared" si="122"/>
        <v>11.063812216846493</v>
      </c>
      <c r="F1557" s="3">
        <v>130744.69007651899</v>
      </c>
      <c r="G1557" s="3">
        <f t="shared" si="120"/>
        <v>11.781001769833056</v>
      </c>
      <c r="H1557" s="3">
        <v>0.51890773015637504</v>
      </c>
      <c r="I1557" s="3">
        <v>1.1727879663502301</v>
      </c>
      <c r="J1557" s="3">
        <v>94.234999999999999</v>
      </c>
      <c r="K1557" s="3">
        <v>0.16742569628325099</v>
      </c>
      <c r="L1557" s="3">
        <v>8.1210000000000004</v>
      </c>
      <c r="M1557" s="2">
        <f t="shared" si="123"/>
        <v>2.094453299300274</v>
      </c>
      <c r="N1557" s="2">
        <f t="shared" si="121"/>
        <v>0.33030418099398773</v>
      </c>
      <c r="O1557" s="2">
        <f t="shared" si="124"/>
        <v>0</v>
      </c>
    </row>
    <row r="1558" spans="1:15" x14ac:dyDescent="0.35">
      <c r="A1558" s="2">
        <v>465</v>
      </c>
      <c r="B1558" s="2">
        <v>2011</v>
      </c>
      <c r="C1558" s="3">
        <v>0</v>
      </c>
      <c r="D1558" s="3">
        <v>60731.919723747298</v>
      </c>
      <c r="E1558" s="3">
        <f t="shared" si="122"/>
        <v>11.014224699189759</v>
      </c>
      <c r="F1558" s="3">
        <v>162570.46333498301</v>
      </c>
      <c r="G1558" s="3">
        <f t="shared" si="120"/>
        <v>11.998866807288691</v>
      </c>
      <c r="H1558" s="3">
        <v>0.580559538491078</v>
      </c>
      <c r="I1558" s="3">
        <v>1.89116253210894</v>
      </c>
      <c r="J1558" s="3">
        <v>91.257000000000005</v>
      </c>
      <c r="K1558" s="3">
        <v>0.13679280339540301</v>
      </c>
      <c r="L1558" s="3">
        <v>6.0609999999999999</v>
      </c>
      <c r="M1558" s="2">
        <f t="shared" si="123"/>
        <v>1.801874802969148</v>
      </c>
      <c r="N1558" s="2">
        <f t="shared" si="121"/>
        <v>-4.9587517656734192E-2</v>
      </c>
      <c r="O1558" s="2">
        <f t="shared" si="124"/>
        <v>0</v>
      </c>
    </row>
    <row r="1559" spans="1:15" x14ac:dyDescent="0.35">
      <c r="A1559" s="2">
        <v>466</v>
      </c>
      <c r="B1559" s="2">
        <v>2005</v>
      </c>
      <c r="C1559" s="3">
        <v>0</v>
      </c>
      <c r="D1559" s="3">
        <v>18090.229205511499</v>
      </c>
      <c r="E1559" s="3">
        <f t="shared" si="122"/>
        <v>9.8031272485971606</v>
      </c>
      <c r="F1559" s="3">
        <v>43814.090282086298</v>
      </c>
      <c r="G1559" s="3">
        <f t="shared" si="120"/>
        <v>10.687710740569537</v>
      </c>
      <c r="H1559" s="3">
        <v>0.59217225883548896</v>
      </c>
      <c r="I1559" s="3">
        <v>2.7315497284468302</v>
      </c>
      <c r="J1559" s="3">
        <v>48.448</v>
      </c>
      <c r="K1559" s="3">
        <v>0.29851817372266098</v>
      </c>
      <c r="L1559" s="3">
        <v>6.827</v>
      </c>
      <c r="M1559" s="2">
        <f t="shared" si="123"/>
        <v>1.9208853384361433</v>
      </c>
      <c r="N1559" s="2" t="str">
        <f t="shared" si="121"/>
        <v/>
      </c>
      <c r="O1559" s="2">
        <f t="shared" si="124"/>
        <v>0</v>
      </c>
    </row>
    <row r="1560" spans="1:15" x14ac:dyDescent="0.35">
      <c r="A1560" s="2">
        <v>466</v>
      </c>
      <c r="B1560" s="2">
        <v>2006</v>
      </c>
      <c r="C1560" s="3">
        <v>0</v>
      </c>
      <c r="D1560" s="3">
        <v>17666.1056857109</v>
      </c>
      <c r="E1560" s="3">
        <f t="shared" si="122"/>
        <v>9.7794031497229863</v>
      </c>
      <c r="F1560" s="3">
        <v>96231.793394774199</v>
      </c>
      <c r="G1560" s="3">
        <f t="shared" si="120"/>
        <v>11.474515074722296</v>
      </c>
      <c r="H1560" s="3">
        <v>0.70532174061294595</v>
      </c>
      <c r="I1560" s="3">
        <v>2.8291689178176198</v>
      </c>
      <c r="J1560" s="3">
        <v>79.873999999999995</v>
      </c>
      <c r="K1560" s="3">
        <v>0.17298468875313799</v>
      </c>
      <c r="L1560" s="3">
        <v>1.0569999999999999</v>
      </c>
      <c r="M1560" s="2">
        <f t="shared" si="123"/>
        <v>5.5434706888100524E-2</v>
      </c>
      <c r="N1560" s="2">
        <f t="shared" si="121"/>
        <v>-2.372409887417426E-2</v>
      </c>
      <c r="O1560" s="2">
        <f t="shared" si="124"/>
        <v>0</v>
      </c>
    </row>
    <row r="1561" spans="1:15" x14ac:dyDescent="0.35">
      <c r="A1561" s="2">
        <v>466</v>
      </c>
      <c r="B1561" s="2">
        <v>2007</v>
      </c>
      <c r="C1561" s="3">
        <v>0</v>
      </c>
      <c r="D1561" s="3">
        <v>31752.816583950102</v>
      </c>
      <c r="E1561" s="3">
        <f t="shared" si="122"/>
        <v>10.365736711691737</v>
      </c>
      <c r="F1561" s="3">
        <v>187215.044284187</v>
      </c>
      <c r="G1561" s="3">
        <f t="shared" si="120"/>
        <v>12.140013204562511</v>
      </c>
      <c r="H1561" s="3">
        <v>0.65553949608066298</v>
      </c>
      <c r="I1561" s="3">
        <v>1.64666195762823</v>
      </c>
      <c r="J1561" s="3">
        <v>77.748999999999995</v>
      </c>
      <c r="K1561" s="3">
        <v>0.116546307648183</v>
      </c>
      <c r="L1561" s="3">
        <v>2.3450000000000002</v>
      </c>
      <c r="M1561" s="2">
        <f t="shared" si="123"/>
        <v>0.85228540189824276</v>
      </c>
      <c r="N1561" s="2">
        <f t="shared" si="121"/>
        <v>0.58633356196875042</v>
      </c>
      <c r="O1561" s="2">
        <f t="shared" si="124"/>
        <v>0</v>
      </c>
    </row>
    <row r="1562" spans="1:15" x14ac:dyDescent="0.35">
      <c r="A1562" s="2">
        <v>466</v>
      </c>
      <c r="B1562" s="2">
        <v>2008</v>
      </c>
      <c r="C1562" s="3">
        <v>0</v>
      </c>
      <c r="D1562" s="3">
        <v>25272.155000992101</v>
      </c>
      <c r="E1562" s="3">
        <f t="shared" si="122"/>
        <v>10.137458475772391</v>
      </c>
      <c r="F1562" s="3">
        <v>98310.441268980503</v>
      </c>
      <c r="G1562" s="3">
        <f t="shared" si="120"/>
        <v>11.495885518897133</v>
      </c>
      <c r="H1562" s="3">
        <v>0.61897901952638101</v>
      </c>
      <c r="I1562" s="3">
        <v>3.6278908738401801</v>
      </c>
      <c r="J1562" s="3">
        <v>94.884</v>
      </c>
      <c r="K1562" s="3">
        <v>0.206703711397313</v>
      </c>
      <c r="L1562" s="3">
        <v>3.2050000000000001</v>
      </c>
      <c r="M1562" s="2">
        <f t="shared" si="123"/>
        <v>1.1647120903726333</v>
      </c>
      <c r="N1562" s="2">
        <f t="shared" si="121"/>
        <v>-0.22827823591934582</v>
      </c>
      <c r="O1562" s="2">
        <f t="shared" si="124"/>
        <v>0</v>
      </c>
    </row>
    <row r="1563" spans="1:15" x14ac:dyDescent="0.35">
      <c r="A1563" s="2">
        <v>466</v>
      </c>
      <c r="B1563" s="2">
        <v>2009</v>
      </c>
      <c r="C1563" s="3">
        <v>0</v>
      </c>
      <c r="D1563" s="3">
        <v>19568.0119279176</v>
      </c>
      <c r="E1563" s="3">
        <f t="shared" si="122"/>
        <v>9.8816514674891955</v>
      </c>
      <c r="F1563" s="3">
        <v>111801.136159666</v>
      </c>
      <c r="G1563" s="3">
        <f t="shared" si="120"/>
        <v>11.624477002081427</v>
      </c>
      <c r="H1563" s="3">
        <v>0.53789346077432598</v>
      </c>
      <c r="I1563" s="3">
        <v>2.4364322285754598</v>
      </c>
      <c r="J1563" s="3">
        <v>98.286000000000001</v>
      </c>
      <c r="K1563" s="3">
        <v>0.201769869476084</v>
      </c>
      <c r="L1563" s="3">
        <v>23.55</v>
      </c>
      <c r="M1563" s="2">
        <f t="shared" si="123"/>
        <v>3.1591258204624268</v>
      </c>
      <c r="N1563" s="2">
        <f t="shared" si="121"/>
        <v>-0.25580700828319536</v>
      </c>
      <c r="O1563" s="2">
        <f t="shared" si="124"/>
        <v>0</v>
      </c>
    </row>
    <row r="1564" spans="1:15" x14ac:dyDescent="0.35">
      <c r="A1564" s="2">
        <v>466</v>
      </c>
      <c r="B1564" s="2">
        <v>2010</v>
      </c>
      <c r="C1564" s="3">
        <v>0</v>
      </c>
      <c r="D1564" s="3">
        <v>27943.162423718699</v>
      </c>
      <c r="E1564" s="3">
        <f t="shared" si="122"/>
        <v>10.237927812652069</v>
      </c>
      <c r="F1564" s="3">
        <v>128247.946738452</v>
      </c>
      <c r="G1564" s="3">
        <f t="shared" si="120"/>
        <v>11.761720753068225</v>
      </c>
      <c r="H1564" s="3">
        <v>0.63101519725732902</v>
      </c>
      <c r="I1564" s="3">
        <v>2.8710279895614699</v>
      </c>
      <c r="J1564" s="3">
        <v>97.676000000000002</v>
      </c>
      <c r="K1564" s="3">
        <v>0.187670009722151</v>
      </c>
      <c r="L1564" s="3">
        <v>24.42</v>
      </c>
      <c r="M1564" s="2">
        <f t="shared" si="123"/>
        <v>3.1954024686825586</v>
      </c>
      <c r="N1564" s="2">
        <f t="shared" si="121"/>
        <v>0.35627634516287365</v>
      </c>
      <c r="O1564" s="2">
        <f t="shared" si="124"/>
        <v>0</v>
      </c>
    </row>
    <row r="1565" spans="1:15" x14ac:dyDescent="0.35">
      <c r="A1565" s="2">
        <v>466</v>
      </c>
      <c r="B1565" s="2">
        <v>2011</v>
      </c>
      <c r="C1565" s="3">
        <v>0</v>
      </c>
      <c r="D1565" s="3">
        <v>43040.367376483999</v>
      </c>
      <c r="E1565" s="3">
        <f t="shared" si="122"/>
        <v>10.669893730498215</v>
      </c>
      <c r="F1565" s="3">
        <v>161489.028027641</v>
      </c>
      <c r="G1565" s="3">
        <f t="shared" si="120"/>
        <v>11.992192481427621</v>
      </c>
      <c r="H1565" s="3">
        <v>0.54174961826716705</v>
      </c>
      <c r="I1565" s="3">
        <v>1.9619115356882399</v>
      </c>
      <c r="J1565" s="3">
        <v>97.051000000000002</v>
      </c>
      <c r="K1565" s="3">
        <v>0.147823069837826</v>
      </c>
      <c r="L1565" s="3">
        <v>15.513</v>
      </c>
      <c r="M1565" s="2">
        <f t="shared" si="123"/>
        <v>2.7416783820821942</v>
      </c>
      <c r="N1565" s="2">
        <f t="shared" si="121"/>
        <v>0.43196591784614569</v>
      </c>
      <c r="O1565" s="2">
        <f t="shared" si="124"/>
        <v>0</v>
      </c>
    </row>
    <row r="1566" spans="1:15" x14ac:dyDescent="0.35">
      <c r="A1566" s="2">
        <v>467</v>
      </c>
      <c r="B1566" s="2">
        <v>2005</v>
      </c>
      <c r="C1566" s="3">
        <v>0</v>
      </c>
      <c r="D1566" s="3">
        <v>71409.991740412996</v>
      </c>
      <c r="E1566" s="3">
        <f t="shared" si="122"/>
        <v>11.176193078878859</v>
      </c>
      <c r="F1566" s="3">
        <v>143224.32641469699</v>
      </c>
      <c r="G1566" s="3">
        <f t="shared" si="120"/>
        <v>11.87216739627879</v>
      </c>
      <c r="H1566" s="3">
        <v>0.71586234467006005</v>
      </c>
      <c r="I1566" s="3">
        <v>2.89620930177272</v>
      </c>
      <c r="J1566" s="3">
        <v>75.796999999999997</v>
      </c>
      <c r="K1566" s="3">
        <v>0.25369315687104899</v>
      </c>
      <c r="L1566" s="3">
        <v>15.41</v>
      </c>
      <c r="M1566" s="2">
        <f t="shared" si="123"/>
        <v>2.7350166493320245</v>
      </c>
      <c r="N1566" s="2" t="str">
        <f t="shared" si="121"/>
        <v/>
      </c>
      <c r="O1566" s="2">
        <f t="shared" si="124"/>
        <v>0</v>
      </c>
    </row>
    <row r="1567" spans="1:15" x14ac:dyDescent="0.35">
      <c r="A1567" s="2">
        <v>467</v>
      </c>
      <c r="B1567" s="2">
        <v>2006</v>
      </c>
      <c r="C1567" s="3">
        <v>0</v>
      </c>
      <c r="D1567" s="3">
        <v>135481.121748954</v>
      </c>
      <c r="E1567" s="3">
        <f t="shared" si="122"/>
        <v>11.816587586709609</v>
      </c>
      <c r="F1567" s="3">
        <v>223766.418493748</v>
      </c>
      <c r="G1567" s="3">
        <f t="shared" si="120"/>
        <v>12.318358012188021</v>
      </c>
      <c r="H1567" s="3">
        <v>0.76420634295629897</v>
      </c>
      <c r="I1567" s="3">
        <v>1.7996047532796799</v>
      </c>
      <c r="J1567" s="3">
        <v>77.375</v>
      </c>
      <c r="K1567" s="3">
        <v>0.188379155793195</v>
      </c>
      <c r="L1567" s="3">
        <v>11.074</v>
      </c>
      <c r="M1567" s="2">
        <f t="shared" si="123"/>
        <v>2.4046000184007754</v>
      </c>
      <c r="N1567" s="2">
        <f t="shared" si="121"/>
        <v>0.64039450783075047</v>
      </c>
      <c r="O1567" s="2">
        <f t="shared" si="124"/>
        <v>0</v>
      </c>
    </row>
    <row r="1568" spans="1:15" x14ac:dyDescent="0.35">
      <c r="A1568" s="2">
        <v>467</v>
      </c>
      <c r="B1568" s="2">
        <v>2007</v>
      </c>
      <c r="C1568" s="3">
        <v>0</v>
      </c>
      <c r="D1568" s="3">
        <v>159215.76178682601</v>
      </c>
      <c r="E1568" s="3">
        <f t="shared" si="122"/>
        <v>11.978015553690286</v>
      </c>
      <c r="F1568" s="3">
        <v>275517.67207467603</v>
      </c>
      <c r="G1568" s="3">
        <f t="shared" si="120"/>
        <v>12.526407050979493</v>
      </c>
      <c r="H1568" s="3">
        <v>0.59976708258217504</v>
      </c>
      <c r="I1568" s="3">
        <v>2.2633001878480701</v>
      </c>
      <c r="J1568" s="3">
        <v>73.759</v>
      </c>
      <c r="K1568" s="3">
        <v>0.17811188434804301</v>
      </c>
      <c r="L1568" s="3">
        <v>9.5790000000000006</v>
      </c>
      <c r="M1568" s="2">
        <f t="shared" si="123"/>
        <v>2.2595732024007549</v>
      </c>
      <c r="N1568" s="2">
        <f t="shared" si="121"/>
        <v>0.16142796698067663</v>
      </c>
      <c r="O1568" s="2">
        <f t="shared" si="124"/>
        <v>0</v>
      </c>
    </row>
    <row r="1569" spans="1:15" x14ac:dyDescent="0.35">
      <c r="A1569" s="2">
        <v>467</v>
      </c>
      <c r="B1569" s="2">
        <v>2008</v>
      </c>
      <c r="C1569" s="3">
        <v>0</v>
      </c>
      <c r="D1569" s="3">
        <v>87621.171904373899</v>
      </c>
      <c r="E1569" s="3">
        <f t="shared" si="122"/>
        <v>11.38077793612864</v>
      </c>
      <c r="F1569" s="3">
        <v>156068.50624045401</v>
      </c>
      <c r="G1569" s="3">
        <f t="shared" si="120"/>
        <v>11.958050332403809</v>
      </c>
      <c r="H1569" s="3">
        <v>0.50521453627908697</v>
      </c>
      <c r="I1569" s="3">
        <v>1.37195484319098</v>
      </c>
      <c r="J1569" s="3">
        <v>98.453999999999894</v>
      </c>
      <c r="K1569" s="3">
        <v>0.25525155631352298</v>
      </c>
      <c r="L1569" s="3">
        <v>16.317</v>
      </c>
      <c r="M1569" s="2">
        <f t="shared" si="123"/>
        <v>2.7922075091089336</v>
      </c>
      <c r="N1569" s="2">
        <f t="shared" si="121"/>
        <v>-0.59723761756164606</v>
      </c>
      <c r="O1569" s="2">
        <f t="shared" si="124"/>
        <v>0</v>
      </c>
    </row>
    <row r="1570" spans="1:15" x14ac:dyDescent="0.35">
      <c r="A1570" s="2">
        <v>468</v>
      </c>
      <c r="B1570" s="2">
        <v>2005</v>
      </c>
      <c r="C1570" s="3">
        <v>0</v>
      </c>
      <c r="D1570" s="3">
        <v>22103.6055593602</v>
      </c>
      <c r="E1570" s="3">
        <f t="shared" si="122"/>
        <v>10.003496021681103</v>
      </c>
      <c r="F1570" s="3">
        <v>68934.633344683796</v>
      </c>
      <c r="G1570" s="3">
        <f t="shared" si="120"/>
        <v>11.140913991735905</v>
      </c>
      <c r="H1570" s="3">
        <v>0.79594589214010603</v>
      </c>
      <c r="I1570" s="3">
        <v>2.1105170023249702</v>
      </c>
      <c r="J1570" s="3">
        <v>65.974000000000004</v>
      </c>
      <c r="K1570" s="3">
        <v>0.11572134825118099</v>
      </c>
      <c r="L1570" s="3">
        <v>4.7009999999999899</v>
      </c>
      <c r="M1570" s="2">
        <f t="shared" si="123"/>
        <v>1.5477752520419914</v>
      </c>
      <c r="N1570" s="2" t="str">
        <f t="shared" si="121"/>
        <v/>
      </c>
      <c r="O1570" s="2">
        <f t="shared" si="124"/>
        <v>0</v>
      </c>
    </row>
    <row r="1571" spans="1:15" x14ac:dyDescent="0.35">
      <c r="A1571" s="2">
        <v>468</v>
      </c>
      <c r="B1571" s="2">
        <v>2006</v>
      </c>
      <c r="C1571" s="3">
        <v>0</v>
      </c>
      <c r="D1571" s="3">
        <v>33644.7391593754</v>
      </c>
      <c r="E1571" s="3">
        <f t="shared" si="122"/>
        <v>10.42361198286166</v>
      </c>
      <c r="F1571" s="3">
        <v>107316.708082229</v>
      </c>
      <c r="G1571" s="3">
        <f t="shared" si="120"/>
        <v>11.583539630217347</v>
      </c>
      <c r="H1571" s="3">
        <v>0.49609964303497001</v>
      </c>
      <c r="I1571" s="3">
        <v>2.3130357173822098</v>
      </c>
      <c r="J1571" s="3">
        <v>67.799000000000007</v>
      </c>
      <c r="K1571" s="3">
        <v>0.13334468128476201</v>
      </c>
      <c r="L1571" s="3">
        <v>3.597</v>
      </c>
      <c r="M1571" s="2">
        <f t="shared" si="123"/>
        <v>1.2801001647134869</v>
      </c>
      <c r="N1571" s="2">
        <f t="shared" si="121"/>
        <v>0.4201159611805565</v>
      </c>
      <c r="O1571" s="2">
        <f t="shared" si="124"/>
        <v>0</v>
      </c>
    </row>
    <row r="1572" spans="1:15" x14ac:dyDescent="0.35">
      <c r="A1572" s="2">
        <v>468</v>
      </c>
      <c r="B1572" s="2">
        <v>2007</v>
      </c>
      <c r="C1572" s="3">
        <v>0</v>
      </c>
      <c r="D1572" s="3">
        <v>53380.237152479604</v>
      </c>
      <c r="E1572" s="3">
        <f t="shared" si="122"/>
        <v>10.885195865670257</v>
      </c>
      <c r="F1572" s="3">
        <v>154368.12761417401</v>
      </c>
      <c r="G1572" s="3">
        <f t="shared" si="120"/>
        <v>11.947095467894412</v>
      </c>
      <c r="H1572" s="3">
        <v>0.395741684614838</v>
      </c>
      <c r="I1572" s="3">
        <v>2.89647997664912</v>
      </c>
      <c r="J1572" s="3">
        <v>53.570999999999998</v>
      </c>
      <c r="K1572" s="3">
        <v>0.11839485942893201</v>
      </c>
      <c r="L1572" s="3">
        <v>4.2240000000000002</v>
      </c>
      <c r="M1572" s="2">
        <f t="shared" si="123"/>
        <v>1.4407825464039603</v>
      </c>
      <c r="N1572" s="2">
        <f t="shared" si="121"/>
        <v>0.46158388280859697</v>
      </c>
      <c r="O1572" s="2">
        <f t="shared" si="124"/>
        <v>0</v>
      </c>
    </row>
    <row r="1573" spans="1:15" x14ac:dyDescent="0.35">
      <c r="A1573" s="2">
        <v>468</v>
      </c>
      <c r="B1573" s="2">
        <v>2008</v>
      </c>
      <c r="C1573" s="3">
        <v>0</v>
      </c>
      <c r="D1573" s="3">
        <v>49724.920179553301</v>
      </c>
      <c r="E1573" s="3">
        <f t="shared" si="122"/>
        <v>10.814261498483143</v>
      </c>
      <c r="F1573" s="3">
        <v>105282.2322006</v>
      </c>
      <c r="G1573" s="3">
        <f t="shared" si="120"/>
        <v>11.564399948847672</v>
      </c>
      <c r="H1573" s="3">
        <v>0.349092891129479</v>
      </c>
      <c r="I1573" s="3">
        <v>1.8521068887772401</v>
      </c>
      <c r="J1573" s="3">
        <v>92.108999999999995</v>
      </c>
      <c r="K1573" s="3">
        <v>0.13809430518350699</v>
      </c>
      <c r="L1573" s="3">
        <v>7.6379999999999999</v>
      </c>
      <c r="M1573" s="2">
        <f t="shared" si="123"/>
        <v>2.0331357888033246</v>
      </c>
      <c r="N1573" s="2">
        <f t="shared" si="121"/>
        <v>-7.0934367187113878E-2</v>
      </c>
      <c r="O1573" s="2">
        <f t="shared" si="124"/>
        <v>0</v>
      </c>
    </row>
    <row r="1574" spans="1:15" x14ac:dyDescent="0.35">
      <c r="A1574" s="2">
        <v>468</v>
      </c>
      <c r="B1574" s="2">
        <v>2009</v>
      </c>
      <c r="C1574" s="3">
        <v>0</v>
      </c>
      <c r="D1574" s="3">
        <v>45098.638570994102</v>
      </c>
      <c r="E1574" s="3">
        <f t="shared" si="122"/>
        <v>10.716607338139218</v>
      </c>
      <c r="F1574" s="3">
        <v>118011.330901757</v>
      </c>
      <c r="G1574" s="3">
        <f t="shared" si="120"/>
        <v>11.678535923428896</v>
      </c>
      <c r="H1574" s="3">
        <v>0.33161783792202398</v>
      </c>
      <c r="I1574" s="3">
        <v>0.87591788233800805</v>
      </c>
      <c r="J1574" s="3">
        <v>97.14</v>
      </c>
      <c r="K1574" s="3">
        <v>0.124219403441373</v>
      </c>
      <c r="L1574" s="3">
        <v>12.282</v>
      </c>
      <c r="M1574" s="2">
        <f t="shared" si="123"/>
        <v>2.5081347759072075</v>
      </c>
      <c r="N1574" s="2">
        <f t="shared" si="121"/>
        <v>-9.7654160343925156E-2</v>
      </c>
      <c r="O1574" s="2">
        <f t="shared" si="124"/>
        <v>0</v>
      </c>
    </row>
    <row r="1575" spans="1:15" x14ac:dyDescent="0.35">
      <c r="A1575" s="2">
        <v>468</v>
      </c>
      <c r="B1575" s="2">
        <v>2010</v>
      </c>
      <c r="C1575" s="3">
        <v>0</v>
      </c>
      <c r="D1575" s="3">
        <v>58446.427645452299</v>
      </c>
      <c r="E1575" s="3">
        <f t="shared" si="122"/>
        <v>10.975865846905005</v>
      </c>
      <c r="F1575" s="3">
        <v>143698.63173863699</v>
      </c>
      <c r="G1575" s="3">
        <f t="shared" si="120"/>
        <v>11.875473550369989</v>
      </c>
      <c r="H1575" s="3">
        <v>0.28165523420654698</v>
      </c>
      <c r="I1575" s="3">
        <v>1.9173469781520101</v>
      </c>
      <c r="J1575" s="3">
        <v>85.643000000000001</v>
      </c>
      <c r="K1575" s="3">
        <v>0.108264229000232</v>
      </c>
      <c r="L1575" s="3">
        <v>8.6790000000000003</v>
      </c>
      <c r="M1575" s="2">
        <f t="shared" si="123"/>
        <v>2.1609063146621077</v>
      </c>
      <c r="N1575" s="2">
        <f t="shared" si="121"/>
        <v>0.25925850876578771</v>
      </c>
      <c r="O1575" s="2">
        <f t="shared" si="124"/>
        <v>0</v>
      </c>
    </row>
    <row r="1576" spans="1:15" x14ac:dyDescent="0.35">
      <c r="A1576" s="2">
        <v>468</v>
      </c>
      <c r="B1576" s="2">
        <v>2011</v>
      </c>
      <c r="C1576" s="3">
        <v>0</v>
      </c>
      <c r="D1576" s="3">
        <v>73900.129272759004</v>
      </c>
      <c r="E1576" s="3">
        <f t="shared" si="122"/>
        <v>11.210469856227849</v>
      </c>
      <c r="F1576" s="3">
        <v>154416.46348057699</v>
      </c>
      <c r="G1576" s="3">
        <f t="shared" si="120"/>
        <v>11.947408539648585</v>
      </c>
      <c r="H1576" s="3">
        <v>0.29131862367266198</v>
      </c>
      <c r="I1576" s="3">
        <v>1.33534260947363</v>
      </c>
      <c r="J1576" s="3">
        <v>88.69</v>
      </c>
      <c r="K1576" s="3">
        <v>0.10293088272446201</v>
      </c>
      <c r="L1576" s="3">
        <v>7.7830000000000004</v>
      </c>
      <c r="M1576" s="2">
        <f t="shared" si="123"/>
        <v>2.0519418679772512</v>
      </c>
      <c r="N1576" s="2">
        <f t="shared" si="121"/>
        <v>0.23460400932284386</v>
      </c>
      <c r="O1576" s="2">
        <f t="shared" si="124"/>
        <v>0</v>
      </c>
    </row>
    <row r="1577" spans="1:15" x14ac:dyDescent="0.35">
      <c r="A1577" s="2">
        <v>469</v>
      </c>
      <c r="B1577" s="2">
        <v>2005</v>
      </c>
      <c r="C1577" s="3">
        <v>0</v>
      </c>
      <c r="D1577" s="3">
        <v>39348.008271910301</v>
      </c>
      <c r="E1577" s="3">
        <f t="shared" si="122"/>
        <v>10.580200636857041</v>
      </c>
      <c r="F1577" s="3">
        <v>68932.270797897101</v>
      </c>
      <c r="G1577" s="3">
        <f t="shared" si="120"/>
        <v>11.140879718872499</v>
      </c>
      <c r="H1577" s="3">
        <v>0.57331267517891504</v>
      </c>
      <c r="I1577" s="3">
        <v>3.0316883253034401</v>
      </c>
      <c r="J1577" s="3">
        <v>55.314</v>
      </c>
      <c r="K1577" s="3">
        <v>0.119806375164248</v>
      </c>
      <c r="L1577" s="3">
        <v>4.9429999999999898</v>
      </c>
      <c r="M1577" s="2">
        <f t="shared" si="123"/>
        <v>1.5979724343248203</v>
      </c>
      <c r="N1577" s="2" t="str">
        <f t="shared" si="121"/>
        <v/>
      </c>
      <c r="O1577" s="2">
        <f t="shared" si="124"/>
        <v>0</v>
      </c>
    </row>
    <row r="1578" spans="1:15" x14ac:dyDescent="0.35">
      <c r="A1578" s="2">
        <v>469</v>
      </c>
      <c r="B1578" s="2">
        <v>2006</v>
      </c>
      <c r="C1578" s="3">
        <v>0</v>
      </c>
      <c r="D1578" s="3">
        <v>60308.417968422204</v>
      </c>
      <c r="E1578" s="3">
        <f t="shared" si="122"/>
        <v>11.00722697443827</v>
      </c>
      <c r="F1578" s="3">
        <v>98133.195140510798</v>
      </c>
      <c r="G1578" s="3">
        <f t="shared" si="120"/>
        <v>11.494080968952854</v>
      </c>
      <c r="H1578" s="3">
        <v>0.57901666244187699</v>
      </c>
      <c r="I1578" s="3">
        <v>2.3717131296791099</v>
      </c>
      <c r="J1578" s="3">
        <v>56.281999999999897</v>
      </c>
      <c r="K1578" s="3">
        <v>0.109110646276735</v>
      </c>
      <c r="L1578" s="3">
        <v>6.1630000000000003</v>
      </c>
      <c r="M1578" s="2">
        <f t="shared" si="123"/>
        <v>1.8185636719801062</v>
      </c>
      <c r="N1578" s="2">
        <f t="shared" si="121"/>
        <v>0.42702633758122843</v>
      </c>
      <c r="O1578" s="2">
        <f t="shared" si="124"/>
        <v>0</v>
      </c>
    </row>
    <row r="1579" spans="1:15" x14ac:dyDescent="0.35">
      <c r="A1579" s="2">
        <v>469</v>
      </c>
      <c r="B1579" s="2">
        <v>2007</v>
      </c>
      <c r="C1579" s="3">
        <v>0</v>
      </c>
      <c r="D1579" s="3">
        <v>97423.550625912801</v>
      </c>
      <c r="E1579" s="3">
        <f t="shared" si="122"/>
        <v>11.486823253277288</v>
      </c>
      <c r="F1579" s="3">
        <v>147293.22408625099</v>
      </c>
      <c r="G1579" s="3">
        <f t="shared" si="120"/>
        <v>11.900180600620427</v>
      </c>
      <c r="H1579" s="3">
        <v>0.61966500243812195</v>
      </c>
      <c r="I1579" s="3">
        <v>3.9217654928558798</v>
      </c>
      <c r="J1579" s="3">
        <v>53.688000000000002</v>
      </c>
      <c r="K1579" s="3">
        <v>0.10883064503860999</v>
      </c>
      <c r="L1579" s="3">
        <v>5.2789999999999999</v>
      </c>
      <c r="M1579" s="2">
        <f t="shared" si="123"/>
        <v>1.6637366858414793</v>
      </c>
      <c r="N1579" s="2">
        <f t="shared" si="121"/>
        <v>0.47959627883901845</v>
      </c>
      <c r="O1579" s="2">
        <f t="shared" si="124"/>
        <v>0</v>
      </c>
    </row>
    <row r="1580" spans="1:15" x14ac:dyDescent="0.35">
      <c r="A1580" s="2">
        <v>469</v>
      </c>
      <c r="B1580" s="2">
        <v>2008</v>
      </c>
      <c r="C1580" s="3">
        <v>0</v>
      </c>
      <c r="D1580" s="3">
        <v>74635.711811568603</v>
      </c>
      <c r="E1580" s="3">
        <f t="shared" si="122"/>
        <v>11.220374382257322</v>
      </c>
      <c r="F1580" s="3">
        <v>114017.409661684</v>
      </c>
      <c r="G1580" s="3">
        <f t="shared" si="120"/>
        <v>11.644106432047241</v>
      </c>
      <c r="H1580" s="3">
        <v>0.55852498464869105</v>
      </c>
      <c r="I1580" s="3">
        <v>3.4641271903416202</v>
      </c>
      <c r="J1580" s="3">
        <v>93.638999999999996</v>
      </c>
      <c r="K1580" s="3">
        <v>0.12707541202259001</v>
      </c>
      <c r="L1580" s="3">
        <v>8.0869999999999997</v>
      </c>
      <c r="M1580" s="2">
        <f t="shared" si="123"/>
        <v>2.090257834113685</v>
      </c>
      <c r="N1580" s="2">
        <f t="shared" si="121"/>
        <v>-0.26644887101996595</v>
      </c>
      <c r="O1580" s="2">
        <f t="shared" si="124"/>
        <v>0</v>
      </c>
    </row>
    <row r="1581" spans="1:15" x14ac:dyDescent="0.35">
      <c r="A1581" s="2">
        <v>469</v>
      </c>
      <c r="B1581" s="2">
        <v>2009</v>
      </c>
      <c r="C1581" s="3">
        <v>0</v>
      </c>
      <c r="D1581" s="3">
        <v>53998.415566068099</v>
      </c>
      <c r="E1581" s="3">
        <f t="shared" si="122"/>
        <v>10.896709983746836</v>
      </c>
      <c r="F1581" s="3">
        <v>112137.48285009</v>
      </c>
      <c r="G1581" s="3">
        <f t="shared" si="120"/>
        <v>11.627480922931088</v>
      </c>
      <c r="H1581" s="3">
        <v>0.43576665642782503</v>
      </c>
      <c r="I1581" s="3">
        <v>0.45780363523342599</v>
      </c>
      <c r="J1581" s="3">
        <v>99.411000000000001</v>
      </c>
      <c r="K1581" s="3">
        <v>0.14647257791737101</v>
      </c>
      <c r="L1581" s="3">
        <v>15.3</v>
      </c>
      <c r="M1581" s="2">
        <f t="shared" si="123"/>
        <v>2.7278528283983898</v>
      </c>
      <c r="N1581" s="2">
        <f t="shared" si="121"/>
        <v>-0.3236643985104859</v>
      </c>
      <c r="O1581" s="2">
        <f t="shared" si="124"/>
        <v>0</v>
      </c>
    </row>
    <row r="1582" spans="1:15" x14ac:dyDescent="0.35">
      <c r="A1582" s="2">
        <v>469</v>
      </c>
      <c r="B1582" s="2">
        <v>2010</v>
      </c>
      <c r="C1582" s="3">
        <v>0</v>
      </c>
      <c r="D1582" s="3">
        <v>51127.3108283654</v>
      </c>
      <c r="E1582" s="3">
        <f t="shared" si="122"/>
        <v>10.842074091900463</v>
      </c>
      <c r="F1582" s="3">
        <v>151823.768821709</v>
      </c>
      <c r="G1582" s="3">
        <f t="shared" si="120"/>
        <v>11.930475711539476</v>
      </c>
      <c r="H1582" s="3">
        <v>0.45398647711167001</v>
      </c>
      <c r="I1582" s="3">
        <v>0.83667630693662898</v>
      </c>
      <c r="J1582" s="3">
        <v>96.091999999999999</v>
      </c>
      <c r="K1582" s="3">
        <v>0.109192806407789</v>
      </c>
      <c r="L1582" s="3">
        <v>14.769</v>
      </c>
      <c r="M1582" s="2">
        <f t="shared" si="123"/>
        <v>2.6925303894441734</v>
      </c>
      <c r="N1582" s="2">
        <f t="shared" si="121"/>
        <v>-5.4635891846373852E-2</v>
      </c>
      <c r="O1582" s="2">
        <f t="shared" si="124"/>
        <v>0</v>
      </c>
    </row>
    <row r="1583" spans="1:15" x14ac:dyDescent="0.35">
      <c r="A1583" s="2">
        <v>469</v>
      </c>
      <c r="B1583" s="2">
        <v>2011</v>
      </c>
      <c r="C1583" s="3">
        <v>0</v>
      </c>
      <c r="D1583" s="3">
        <v>59740.153660252698</v>
      </c>
      <c r="E1583" s="3">
        <f t="shared" si="122"/>
        <v>10.997759663916989</v>
      </c>
      <c r="F1583" s="3">
        <v>153326.76630317399</v>
      </c>
      <c r="G1583" s="3">
        <f t="shared" si="120"/>
        <v>11.940326650422442</v>
      </c>
      <c r="H1583" s="3">
        <v>0.43127451623855201</v>
      </c>
      <c r="I1583" s="3">
        <v>1.2768701215673199</v>
      </c>
      <c r="J1583" s="3">
        <v>94.234999999999999</v>
      </c>
      <c r="K1583" s="3">
        <v>0.10958216753326799</v>
      </c>
      <c r="L1583" s="3">
        <v>13.398</v>
      </c>
      <c r="M1583" s="2">
        <f t="shared" si="123"/>
        <v>2.595105442086076</v>
      </c>
      <c r="N1583" s="2">
        <f t="shared" si="121"/>
        <v>0.15568557201652666</v>
      </c>
      <c r="O1583" s="2">
        <f t="shared" si="124"/>
        <v>0</v>
      </c>
    </row>
    <row r="1584" spans="1:15" x14ac:dyDescent="0.35">
      <c r="A1584" s="2">
        <v>470</v>
      </c>
      <c r="B1584" s="2">
        <v>2005</v>
      </c>
      <c r="C1584" s="3">
        <v>0</v>
      </c>
      <c r="D1584" s="3">
        <v>64441.173586450503</v>
      </c>
      <c r="E1584" s="3">
        <f t="shared" si="122"/>
        <v>11.07350804920531</v>
      </c>
      <c r="F1584" s="3">
        <v>85840.427513368399</v>
      </c>
      <c r="G1584" s="3">
        <f t="shared" si="120"/>
        <v>11.360245357643628</v>
      </c>
      <c r="H1584" s="3">
        <v>0.65402747882990298</v>
      </c>
      <c r="I1584" s="3">
        <v>1.89549366941056</v>
      </c>
      <c r="J1584" s="3">
        <v>77.09</v>
      </c>
      <c r="K1584" s="3">
        <v>8.9011948830737098E-2</v>
      </c>
      <c r="L1584" s="3">
        <v>2.343</v>
      </c>
      <c r="M1584" s="2">
        <f t="shared" si="123"/>
        <v>0.85143215952565854</v>
      </c>
      <c r="N1584" s="2" t="str">
        <f t="shared" si="121"/>
        <v/>
      </c>
      <c r="O1584" s="2">
        <f t="shared" si="124"/>
        <v>0</v>
      </c>
    </row>
    <row r="1585" spans="1:15" x14ac:dyDescent="0.35">
      <c r="A1585" s="2">
        <v>470</v>
      </c>
      <c r="B1585" s="2">
        <v>2006</v>
      </c>
      <c r="C1585" s="3">
        <v>0</v>
      </c>
      <c r="D1585" s="3">
        <v>89024.498669833003</v>
      </c>
      <c r="E1585" s="3">
        <f t="shared" si="122"/>
        <v>11.396666876788736</v>
      </c>
      <c r="F1585" s="3">
        <v>121117.346734732</v>
      </c>
      <c r="G1585" s="3">
        <f t="shared" si="120"/>
        <v>11.704515162344247</v>
      </c>
      <c r="H1585" s="3">
        <v>0.500506560832924</v>
      </c>
      <c r="I1585" s="3">
        <v>1.6171691982165799</v>
      </c>
      <c r="J1585" s="3">
        <v>81.638999999999996</v>
      </c>
      <c r="K1585" s="3">
        <v>8.6545863431450806E-2</v>
      </c>
      <c r="L1585" s="3">
        <v>1.462</v>
      </c>
      <c r="M1585" s="2">
        <f t="shared" si="123"/>
        <v>0.37980536132758674</v>
      </c>
      <c r="N1585" s="2">
        <f t="shared" si="121"/>
        <v>0.32315882758342518</v>
      </c>
      <c r="O1585" s="2">
        <f t="shared" si="124"/>
        <v>0</v>
      </c>
    </row>
    <row r="1586" spans="1:15" x14ac:dyDescent="0.35">
      <c r="A1586" s="2">
        <v>470</v>
      </c>
      <c r="B1586" s="2">
        <v>2007</v>
      </c>
      <c r="C1586" s="3">
        <v>0</v>
      </c>
      <c r="D1586" s="3">
        <v>139915.99270836299</v>
      </c>
      <c r="E1586" s="3">
        <f t="shared" si="122"/>
        <v>11.848797469405017</v>
      </c>
      <c r="F1586" s="3">
        <v>180730.29319321399</v>
      </c>
      <c r="G1586" s="3">
        <f t="shared" si="120"/>
        <v>12.104761106100343</v>
      </c>
      <c r="H1586" s="3">
        <v>0.473058277704416</v>
      </c>
      <c r="I1586" s="3">
        <v>1.8945765357255</v>
      </c>
      <c r="J1586" s="3">
        <v>71.506</v>
      </c>
      <c r="K1586" s="3">
        <v>8.9514278075902801E-2</v>
      </c>
      <c r="L1586" s="3">
        <v>1.508</v>
      </c>
      <c r="M1586" s="2">
        <f t="shared" si="123"/>
        <v>0.41078426958576436</v>
      </c>
      <c r="N1586" s="2">
        <f t="shared" si="121"/>
        <v>0.45213059261628175</v>
      </c>
      <c r="O1586" s="2">
        <f t="shared" si="124"/>
        <v>0</v>
      </c>
    </row>
    <row r="1587" spans="1:15" x14ac:dyDescent="0.35">
      <c r="A1587" s="2">
        <v>470</v>
      </c>
      <c r="B1587" s="2">
        <v>2011</v>
      </c>
      <c r="C1587" s="3">
        <v>0</v>
      </c>
      <c r="D1587" s="3">
        <v>42970.079361649201</v>
      </c>
      <c r="E1587" s="3">
        <f t="shared" si="122"/>
        <v>10.668259323675624</v>
      </c>
      <c r="F1587" s="3">
        <v>151102.05590168599</v>
      </c>
      <c r="G1587" s="3">
        <f t="shared" si="120"/>
        <v>11.925710754400471</v>
      </c>
      <c r="H1587" s="3">
        <v>0.303860492832633</v>
      </c>
      <c r="I1587" s="3">
        <v>0.51637270018255199</v>
      </c>
      <c r="J1587" s="3">
        <v>95.447000000000003</v>
      </c>
      <c r="K1587" s="3">
        <v>0.136743902286112</v>
      </c>
      <c r="L1587" s="3">
        <v>37.344000000000001</v>
      </c>
      <c r="M1587" s="2">
        <f t="shared" si="123"/>
        <v>3.6201722561041456</v>
      </c>
      <c r="N1587" s="2">
        <f t="shared" si="121"/>
        <v>-1.1805381457293933</v>
      </c>
      <c r="O1587" s="2">
        <f t="shared" si="124"/>
        <v>0</v>
      </c>
    </row>
    <row r="1588" spans="1:15" x14ac:dyDescent="0.35">
      <c r="A1588" s="2">
        <v>471</v>
      </c>
      <c r="B1588" s="2">
        <v>2005</v>
      </c>
      <c r="C1588" s="3">
        <v>0</v>
      </c>
      <c r="D1588" s="3">
        <v>31373.231593519398</v>
      </c>
      <c r="E1588" s="3">
        <f t="shared" si="122"/>
        <v>10.353710311292433</v>
      </c>
      <c r="F1588" s="3">
        <v>64598.282947763801</v>
      </c>
      <c r="G1588" s="3">
        <f t="shared" si="120"/>
        <v>11.075943109661466</v>
      </c>
      <c r="H1588" s="3">
        <v>0.83015113214650604</v>
      </c>
      <c r="I1588" s="3">
        <v>1.5919969881137901</v>
      </c>
      <c r="J1588" s="3">
        <v>70.656999999999996</v>
      </c>
      <c r="K1588" s="3">
        <v>0.15651051470983701</v>
      </c>
      <c r="L1588" s="3">
        <v>0</v>
      </c>
      <c r="M1588" s="2" t="e">
        <f t="shared" si="123"/>
        <v>#NUM!</v>
      </c>
      <c r="N1588" s="2" t="str">
        <f t="shared" si="121"/>
        <v/>
      </c>
      <c r="O1588" s="2">
        <f t="shared" si="124"/>
        <v>0</v>
      </c>
    </row>
    <row r="1589" spans="1:15" x14ac:dyDescent="0.35">
      <c r="A1589" s="2">
        <v>471</v>
      </c>
      <c r="B1589" s="2">
        <v>2006</v>
      </c>
      <c r="C1589" s="3">
        <v>0</v>
      </c>
      <c r="D1589" s="3">
        <v>54825.585934102499</v>
      </c>
      <c r="E1589" s="3">
        <f t="shared" si="122"/>
        <v>10.911912260581511</v>
      </c>
      <c r="F1589" s="3">
        <v>93241.565139025406</v>
      </c>
      <c r="G1589" s="3">
        <f t="shared" si="120"/>
        <v>11.442948879141641</v>
      </c>
      <c r="H1589" s="3">
        <v>0.50899068204710596</v>
      </c>
      <c r="I1589" s="3">
        <v>2.8295181603753399</v>
      </c>
      <c r="J1589" s="3">
        <v>80.019000000000005</v>
      </c>
      <c r="K1589" s="3">
        <v>0.27423952804570501</v>
      </c>
      <c r="L1589" s="3">
        <v>3.1539999999999999</v>
      </c>
      <c r="M1589" s="2">
        <f t="shared" si="123"/>
        <v>1.1486714885408467</v>
      </c>
      <c r="N1589" s="2">
        <f t="shared" si="121"/>
        <v>0.55820194928907796</v>
      </c>
      <c r="O1589" s="2">
        <f t="shared" si="124"/>
        <v>0</v>
      </c>
    </row>
    <row r="1590" spans="1:15" x14ac:dyDescent="0.35">
      <c r="A1590" s="2">
        <v>471</v>
      </c>
      <c r="B1590" s="2">
        <v>2007</v>
      </c>
      <c r="C1590" s="3">
        <v>0</v>
      </c>
      <c r="D1590" s="3">
        <v>102379.266699381</v>
      </c>
      <c r="E1590" s="3">
        <f t="shared" si="122"/>
        <v>11.536439497448132</v>
      </c>
      <c r="F1590" s="3">
        <v>174533.529647235</v>
      </c>
      <c r="G1590" s="3">
        <f t="shared" si="120"/>
        <v>12.069872149142311</v>
      </c>
      <c r="H1590" s="3">
        <v>0.564570210789341</v>
      </c>
      <c r="I1590" s="3">
        <v>2.5902311668516398</v>
      </c>
      <c r="J1590" s="3">
        <v>68.724999999999994</v>
      </c>
      <c r="K1590" s="3">
        <v>0.175504740163416</v>
      </c>
      <c r="L1590" s="3">
        <v>2.5329999999999999</v>
      </c>
      <c r="M1590" s="2">
        <f t="shared" si="123"/>
        <v>0.9294043710195381</v>
      </c>
      <c r="N1590" s="2">
        <f t="shared" si="121"/>
        <v>0.62452723686662104</v>
      </c>
      <c r="O1590" s="2">
        <f t="shared" si="124"/>
        <v>0</v>
      </c>
    </row>
    <row r="1591" spans="1:15" x14ac:dyDescent="0.35">
      <c r="A1591" s="2">
        <v>471</v>
      </c>
      <c r="B1591" s="2">
        <v>2008</v>
      </c>
      <c r="C1591" s="3">
        <v>0</v>
      </c>
      <c r="D1591" s="3">
        <v>108145.26342488499</v>
      </c>
      <c r="E1591" s="3">
        <f t="shared" si="122"/>
        <v>11.591230634073389</v>
      </c>
      <c r="F1591" s="3">
        <v>190447.651214793</v>
      </c>
      <c r="G1591" s="3">
        <f t="shared" si="120"/>
        <v>12.157132639012602</v>
      </c>
      <c r="H1591" s="3">
        <v>0.54120113778606604</v>
      </c>
      <c r="I1591" s="3">
        <v>2.59695951766335</v>
      </c>
      <c r="J1591" s="3">
        <v>91.587000000000003</v>
      </c>
      <c r="K1591" s="3">
        <v>0.14817400920894699</v>
      </c>
      <c r="L1591" s="3">
        <v>3.5939999999999999</v>
      </c>
      <c r="M1591" s="2">
        <f t="shared" si="123"/>
        <v>1.2792657883613672</v>
      </c>
      <c r="N1591" s="2">
        <f t="shared" si="121"/>
        <v>5.4791136625256698E-2</v>
      </c>
      <c r="O1591" s="2">
        <f t="shared" si="124"/>
        <v>0</v>
      </c>
    </row>
    <row r="1592" spans="1:15" x14ac:dyDescent="0.35">
      <c r="A1592" s="2">
        <v>471</v>
      </c>
      <c r="B1592" s="2">
        <v>2009</v>
      </c>
      <c r="C1592" s="3">
        <v>0</v>
      </c>
      <c r="D1592" s="3">
        <v>99529.757585287094</v>
      </c>
      <c r="E1592" s="3">
        <f t="shared" si="122"/>
        <v>11.508211949642721</v>
      </c>
      <c r="F1592" s="3">
        <v>205491.96693436801</v>
      </c>
      <c r="G1592" s="3">
        <f t="shared" si="120"/>
        <v>12.233162221810671</v>
      </c>
      <c r="H1592" s="3">
        <v>0.42752304123803497</v>
      </c>
      <c r="I1592" s="3">
        <v>0.90904483293901395</v>
      </c>
      <c r="J1592" s="3">
        <v>98.926000000000002</v>
      </c>
      <c r="K1592" s="3">
        <v>0.13486933857352701</v>
      </c>
      <c r="L1592" s="3">
        <v>8.14</v>
      </c>
      <c r="M1592" s="2">
        <f t="shared" si="123"/>
        <v>2.0967901800144491</v>
      </c>
      <c r="N1592" s="2">
        <f t="shared" si="121"/>
        <v>-8.3018684430667733E-2</v>
      </c>
      <c r="O1592" s="2">
        <f t="shared" si="124"/>
        <v>0</v>
      </c>
    </row>
    <row r="1593" spans="1:15" x14ac:dyDescent="0.35">
      <c r="A1593" s="2">
        <v>471</v>
      </c>
      <c r="B1593" s="2">
        <v>2010</v>
      </c>
      <c r="C1593" s="3">
        <v>0</v>
      </c>
      <c r="D1593" s="3">
        <v>72448.638611771195</v>
      </c>
      <c r="E1593" s="3">
        <f t="shared" si="122"/>
        <v>11.190633156844484</v>
      </c>
      <c r="F1593" s="3">
        <v>179765.88126991299</v>
      </c>
      <c r="G1593" s="3">
        <f t="shared" si="120"/>
        <v>12.099410623668875</v>
      </c>
      <c r="H1593" s="3">
        <v>0.52733756340684101</v>
      </c>
      <c r="I1593" s="3">
        <v>1.74928135415893</v>
      </c>
      <c r="J1593" s="3">
        <v>89.94</v>
      </c>
      <c r="K1593" s="3">
        <v>0.22034359566956199</v>
      </c>
      <c r="L1593" s="3">
        <v>11.39</v>
      </c>
      <c r="M1593" s="2">
        <f t="shared" si="123"/>
        <v>2.432735777459091</v>
      </c>
      <c r="N1593" s="2">
        <f t="shared" si="121"/>
        <v>-0.31757879279823698</v>
      </c>
      <c r="O1593" s="2">
        <f t="shared" si="124"/>
        <v>0</v>
      </c>
    </row>
    <row r="1594" spans="1:15" x14ac:dyDescent="0.35">
      <c r="A1594" s="2">
        <v>471</v>
      </c>
      <c r="B1594" s="2">
        <v>2011</v>
      </c>
      <c r="C1594" s="3">
        <v>0</v>
      </c>
      <c r="D1594" s="3">
        <v>63288.782149381899</v>
      </c>
      <c r="E1594" s="3">
        <f t="shared" si="122"/>
        <v>11.055463375198086</v>
      </c>
      <c r="F1594" s="3">
        <v>147094.05501334899</v>
      </c>
      <c r="G1594" s="3">
        <f t="shared" si="120"/>
        <v>11.898827491179697</v>
      </c>
      <c r="H1594" s="3">
        <v>0.48495276987999097</v>
      </c>
      <c r="I1594" s="3">
        <v>2.6700352945772199</v>
      </c>
      <c r="J1594" s="3">
        <v>85.480999999999995</v>
      </c>
      <c r="K1594" s="3">
        <v>0.26991007959492003</v>
      </c>
      <c r="L1594" s="3">
        <v>13.994999999999999</v>
      </c>
      <c r="M1594" s="2">
        <f t="shared" si="123"/>
        <v>2.6387001229674167</v>
      </c>
      <c r="N1594" s="2">
        <f t="shared" si="121"/>
        <v>-0.13516978164639859</v>
      </c>
      <c r="O1594" s="2">
        <f t="shared" si="124"/>
        <v>0</v>
      </c>
    </row>
    <row r="1595" spans="1:15" x14ac:dyDescent="0.35">
      <c r="A1595" s="2">
        <v>472</v>
      </c>
      <c r="B1595" s="2">
        <v>2005</v>
      </c>
      <c r="C1595" s="3">
        <v>0</v>
      </c>
      <c r="D1595" s="3">
        <v>32343.300252791501</v>
      </c>
      <c r="E1595" s="3">
        <f t="shared" si="122"/>
        <v>10.384162176557499</v>
      </c>
      <c r="F1595" s="3">
        <v>49567.934007670701</v>
      </c>
      <c r="G1595" s="3">
        <f t="shared" si="120"/>
        <v>10.811099411866264</v>
      </c>
      <c r="H1595" s="3">
        <v>0.75055811042210396</v>
      </c>
      <c r="I1595" s="3">
        <v>1.31724573470462</v>
      </c>
      <c r="J1595" s="3">
        <v>87.076999999999998</v>
      </c>
      <c r="K1595" s="3">
        <v>0.19991462750466299</v>
      </c>
      <c r="L1595" s="3">
        <v>1.1120000000000001</v>
      </c>
      <c r="M1595" s="2">
        <f t="shared" si="123"/>
        <v>0.10616019582839072</v>
      </c>
      <c r="N1595" s="2" t="str">
        <f t="shared" si="121"/>
        <v/>
      </c>
      <c r="O1595" s="2">
        <f t="shared" si="124"/>
        <v>0</v>
      </c>
    </row>
    <row r="1596" spans="1:15" x14ac:dyDescent="0.35">
      <c r="A1596" s="2">
        <v>472</v>
      </c>
      <c r="B1596" s="2">
        <v>2006</v>
      </c>
      <c r="C1596" s="3">
        <v>0</v>
      </c>
      <c r="D1596" s="3">
        <v>46887.026666074999</v>
      </c>
      <c r="E1596" s="3">
        <f t="shared" si="122"/>
        <v>10.755496299240813</v>
      </c>
      <c r="F1596" s="3">
        <v>69417.494218140797</v>
      </c>
      <c r="G1596" s="3">
        <f t="shared" si="120"/>
        <v>11.14789419279975</v>
      </c>
      <c r="H1596" s="3">
        <v>0.74098758151018695</v>
      </c>
      <c r="I1596" s="3">
        <v>1.4900655911160601</v>
      </c>
      <c r="J1596" s="3">
        <v>87.744</v>
      </c>
      <c r="K1596" s="3">
        <v>0.15929794691983201</v>
      </c>
      <c r="L1596" s="3">
        <v>0.63600000000000001</v>
      </c>
      <c r="M1596" s="2">
        <f t="shared" si="123"/>
        <v>-0.45255671564201488</v>
      </c>
      <c r="N1596" s="2">
        <f t="shared" si="121"/>
        <v>0.37133412268331334</v>
      </c>
      <c r="O1596" s="2">
        <f t="shared" si="124"/>
        <v>0</v>
      </c>
    </row>
    <row r="1597" spans="1:15" x14ac:dyDescent="0.35">
      <c r="A1597" s="2">
        <v>472</v>
      </c>
      <c r="B1597" s="2">
        <v>2007</v>
      </c>
      <c r="C1597" s="3">
        <v>0</v>
      </c>
      <c r="D1597" s="3">
        <v>72442.046795334696</v>
      </c>
      <c r="E1597" s="3">
        <f t="shared" si="122"/>
        <v>11.190542166641457</v>
      </c>
      <c r="F1597" s="3">
        <v>118801.319521543</v>
      </c>
      <c r="G1597" s="3">
        <f t="shared" si="120"/>
        <v>11.685207792932694</v>
      </c>
      <c r="H1597" s="3">
        <v>0.79630543451386004</v>
      </c>
      <c r="I1597" s="3">
        <v>1.0208767057334001</v>
      </c>
      <c r="J1597" s="3">
        <v>80.760999999999996</v>
      </c>
      <c r="K1597" s="3">
        <v>0.13680262238775301</v>
      </c>
      <c r="L1597" s="3">
        <v>1.38</v>
      </c>
      <c r="M1597" s="2">
        <f t="shared" si="123"/>
        <v>0.32208349916911322</v>
      </c>
      <c r="N1597" s="2">
        <f t="shared" si="121"/>
        <v>0.43504586740064433</v>
      </c>
      <c r="O1597" s="2">
        <f t="shared" si="124"/>
        <v>0</v>
      </c>
    </row>
    <row r="1598" spans="1:15" x14ac:dyDescent="0.35">
      <c r="A1598" s="2">
        <v>472</v>
      </c>
      <c r="B1598" s="2">
        <v>2008</v>
      </c>
      <c r="C1598" s="3">
        <v>0</v>
      </c>
      <c r="D1598" s="3">
        <v>80850.058981936396</v>
      </c>
      <c r="E1598" s="3">
        <f t="shared" si="122"/>
        <v>11.30035159452801</v>
      </c>
      <c r="F1598" s="3">
        <v>129680.675448589</v>
      </c>
      <c r="G1598" s="3">
        <f t="shared" si="120"/>
        <v>11.772830364975489</v>
      </c>
      <c r="H1598" s="3">
        <v>0.79033508570708999</v>
      </c>
      <c r="I1598" s="3">
        <v>1.0599542790552401</v>
      </c>
      <c r="J1598" s="3">
        <v>94.322999999999894</v>
      </c>
      <c r="K1598" s="3">
        <v>0.10544241969307599</v>
      </c>
      <c r="L1598" s="3">
        <v>2.641</v>
      </c>
      <c r="M1598" s="2">
        <f t="shared" si="123"/>
        <v>0.97115763331499516</v>
      </c>
      <c r="N1598" s="2">
        <f t="shared" si="121"/>
        <v>0.10980942788655312</v>
      </c>
      <c r="O1598" s="2">
        <f t="shared" si="124"/>
        <v>0</v>
      </c>
    </row>
    <row r="1599" spans="1:15" x14ac:dyDescent="0.35">
      <c r="A1599" s="2">
        <v>472</v>
      </c>
      <c r="B1599" s="2">
        <v>2009</v>
      </c>
      <c r="C1599" s="3">
        <v>0</v>
      </c>
      <c r="D1599" s="3">
        <v>74509.335039503901</v>
      </c>
      <c r="E1599" s="3">
        <f t="shared" si="122"/>
        <v>11.218679699061619</v>
      </c>
      <c r="F1599" s="3">
        <v>129677.986581098</v>
      </c>
      <c r="G1599" s="3">
        <f t="shared" si="120"/>
        <v>11.772809630233336</v>
      </c>
      <c r="H1599" s="3">
        <v>0.74026106623349097</v>
      </c>
      <c r="I1599" s="3">
        <v>0.81060558935703797</v>
      </c>
      <c r="J1599" s="3">
        <v>96.703999999999894</v>
      </c>
      <c r="K1599" s="3">
        <v>0.10670576387188301</v>
      </c>
      <c r="L1599" s="3">
        <v>2.9169999999999998</v>
      </c>
      <c r="M1599" s="2">
        <f t="shared" si="123"/>
        <v>1.0705556908855842</v>
      </c>
      <c r="N1599" s="2">
        <f t="shared" si="121"/>
        <v>-8.1671895466390865E-2</v>
      </c>
      <c r="O1599" s="2">
        <f t="shared" si="124"/>
        <v>0</v>
      </c>
    </row>
    <row r="1600" spans="1:15" x14ac:dyDescent="0.35">
      <c r="A1600" s="2">
        <v>472</v>
      </c>
      <c r="B1600" s="2">
        <v>2010</v>
      </c>
      <c r="C1600" s="3">
        <v>0</v>
      </c>
      <c r="D1600" s="3">
        <v>75961.495753910407</v>
      </c>
      <c r="E1600" s="3">
        <f t="shared" si="122"/>
        <v>11.237981856068718</v>
      </c>
      <c r="F1600" s="3">
        <v>129124.709104721</v>
      </c>
      <c r="G1600" s="3">
        <f t="shared" si="120"/>
        <v>11.768533953600203</v>
      </c>
      <c r="H1600" s="3">
        <v>0.71995727921559305</v>
      </c>
      <c r="I1600" s="3">
        <v>1.1485213023283201</v>
      </c>
      <c r="J1600" s="3">
        <v>93.87</v>
      </c>
      <c r="K1600" s="3">
        <v>0.105531670732831</v>
      </c>
      <c r="L1600" s="3">
        <v>1.9450000000000001</v>
      </c>
      <c r="M1600" s="2">
        <f t="shared" si="123"/>
        <v>0.66526197707040968</v>
      </c>
      <c r="N1600" s="2">
        <f t="shared" si="121"/>
        <v>1.9302157007098586E-2</v>
      </c>
      <c r="O1600" s="2">
        <f t="shared" si="124"/>
        <v>0</v>
      </c>
    </row>
    <row r="1601" spans="1:15" x14ac:dyDescent="0.35">
      <c r="A1601" s="2">
        <v>472</v>
      </c>
      <c r="B1601" s="2">
        <v>2011</v>
      </c>
      <c r="C1601" s="3">
        <v>0</v>
      </c>
      <c r="D1601" s="3">
        <v>76658.2893670388</v>
      </c>
      <c r="E1601" s="3">
        <f t="shared" si="122"/>
        <v>11.247113024141337</v>
      </c>
      <c r="F1601" s="3">
        <v>146033.21226183299</v>
      </c>
      <c r="G1601" s="3">
        <f t="shared" si="120"/>
        <v>11.891589356065969</v>
      </c>
      <c r="H1601" s="3">
        <v>0.75201884424782495</v>
      </c>
      <c r="I1601" s="3">
        <v>0.93123763745028199</v>
      </c>
      <c r="J1601" s="3">
        <v>97.745000000000005</v>
      </c>
      <c r="K1601" s="3">
        <v>9.0912223238403297E-2</v>
      </c>
      <c r="L1601" s="3">
        <v>2.2669999999999999</v>
      </c>
      <c r="M1601" s="2">
        <f t="shared" si="123"/>
        <v>0.81845737152539189</v>
      </c>
      <c r="N1601" s="2">
        <f t="shared" si="121"/>
        <v>9.1311680726189337E-3</v>
      </c>
      <c r="O1601" s="2">
        <f t="shared" si="124"/>
        <v>0</v>
      </c>
    </row>
    <row r="1602" spans="1:15" x14ac:dyDescent="0.35">
      <c r="A1602" s="2">
        <v>473</v>
      </c>
      <c r="B1602" s="2">
        <v>2007</v>
      </c>
      <c r="C1602" s="3">
        <v>0</v>
      </c>
      <c r="D1602" s="3">
        <v>56083.914253000199</v>
      </c>
      <c r="E1602" s="3">
        <f t="shared" si="122"/>
        <v>10.934604316936783</v>
      </c>
      <c r="F1602" s="3">
        <v>102402.16229993101</v>
      </c>
      <c r="G1602" s="3">
        <f t="shared" ref="G1602:G1665" si="125">LN(F1602)</f>
        <v>11.536663107574864</v>
      </c>
      <c r="H1602" s="3">
        <v>0.731887615452676</v>
      </c>
      <c r="I1602" s="3">
        <v>0.99905155347901198</v>
      </c>
      <c r="J1602" s="3">
        <v>43.317999999999998</v>
      </c>
      <c r="K1602" s="3">
        <v>0.21034785390104299</v>
      </c>
      <c r="L1602" s="3">
        <v>12.189</v>
      </c>
      <c r="M1602" s="2">
        <f t="shared" si="123"/>
        <v>2.5005339056736995</v>
      </c>
      <c r="N1602" s="2" t="str">
        <f t="shared" ref="N1602:N1665" si="126">IF(A1602&lt;&gt;A1601,"",E1602-E1601)</f>
        <v/>
      </c>
      <c r="O1602" s="2">
        <f t="shared" si="124"/>
        <v>0</v>
      </c>
    </row>
    <row r="1603" spans="1:15" x14ac:dyDescent="0.35">
      <c r="A1603" s="2">
        <v>473</v>
      </c>
      <c r="B1603" s="2">
        <v>2008</v>
      </c>
      <c r="C1603" s="3">
        <v>0</v>
      </c>
      <c r="D1603" s="3">
        <v>25358.947559237498</v>
      </c>
      <c r="E1603" s="3">
        <f t="shared" ref="E1603:E1666" si="127">LN(D1603)</f>
        <v>10.140886907659945</v>
      </c>
      <c r="F1603" s="3">
        <v>64993.092626806298</v>
      </c>
      <c r="G1603" s="3">
        <f t="shared" si="125"/>
        <v>11.082036275951104</v>
      </c>
      <c r="H1603" s="3">
        <v>0.59394728421705301</v>
      </c>
      <c r="I1603" s="3">
        <v>1.5630081439186501</v>
      </c>
      <c r="J1603" s="3">
        <v>98.575999999999894</v>
      </c>
      <c r="K1603" s="3">
        <v>0.28296700275409098</v>
      </c>
      <c r="L1603" s="3">
        <v>28.78</v>
      </c>
      <c r="M1603" s="2">
        <f t="shared" ref="M1603:M1666" si="128">LN(L1603)</f>
        <v>3.3596807014592218</v>
      </c>
      <c r="N1603" s="2">
        <f t="shared" si="126"/>
        <v>-0.79371740927683732</v>
      </c>
      <c r="O1603" s="2">
        <f t="shared" ref="O1603:O1666" si="129">IF(C1603&gt;0,1,0)</f>
        <v>0</v>
      </c>
    </row>
    <row r="1604" spans="1:15" x14ac:dyDescent="0.35">
      <c r="A1604" s="2">
        <v>473</v>
      </c>
      <c r="B1604" s="2">
        <v>2009</v>
      </c>
      <c r="C1604" s="3">
        <v>0</v>
      </c>
      <c r="D1604" s="3">
        <v>30349.383513156299</v>
      </c>
      <c r="E1604" s="3">
        <f t="shared" si="127"/>
        <v>10.3205314837</v>
      </c>
      <c r="F1604" s="3">
        <v>69730.128346946105</v>
      </c>
      <c r="G1604" s="3">
        <f t="shared" si="125"/>
        <v>11.152387760840726</v>
      </c>
      <c r="H1604" s="3">
        <v>0.50746205274664502</v>
      </c>
      <c r="I1604" s="3">
        <v>3.1911959736398501</v>
      </c>
      <c r="J1604" s="3">
        <v>97.004999999999995</v>
      </c>
      <c r="K1604" s="3">
        <v>0.283728356386174</v>
      </c>
      <c r="L1604" s="3">
        <v>22.661000000000001</v>
      </c>
      <c r="M1604" s="2">
        <f t="shared" si="128"/>
        <v>3.1206453852527876</v>
      </c>
      <c r="N1604" s="2">
        <f t="shared" si="126"/>
        <v>0.17964457604005446</v>
      </c>
      <c r="O1604" s="2">
        <f t="shared" si="129"/>
        <v>0</v>
      </c>
    </row>
    <row r="1605" spans="1:15" x14ac:dyDescent="0.35">
      <c r="A1605" s="2">
        <v>473</v>
      </c>
      <c r="B1605" s="2">
        <v>2010</v>
      </c>
      <c r="C1605" s="3">
        <v>0</v>
      </c>
      <c r="D1605" s="3">
        <v>92635.500663589701</v>
      </c>
      <c r="E1605" s="3">
        <f t="shared" si="127"/>
        <v>11.436427723660929</v>
      </c>
      <c r="F1605" s="3">
        <v>179350.74720090299</v>
      </c>
      <c r="G1605" s="3">
        <f t="shared" si="125"/>
        <v>12.097098649112347</v>
      </c>
      <c r="H1605" s="3">
        <v>0.67920611848947798</v>
      </c>
      <c r="I1605" s="3">
        <v>1.5703464381532799</v>
      </c>
      <c r="J1605" s="3">
        <v>91.578000000000003</v>
      </c>
      <c r="K1605" s="3">
        <v>0.114276932815348</v>
      </c>
      <c r="L1605" s="3">
        <v>3.3860000000000001</v>
      </c>
      <c r="M1605" s="2">
        <f t="shared" si="128"/>
        <v>1.2196492837109436</v>
      </c>
      <c r="N1605" s="2">
        <f t="shared" si="126"/>
        <v>1.1158962399609287</v>
      </c>
      <c r="O1605" s="2">
        <f t="shared" si="129"/>
        <v>0</v>
      </c>
    </row>
    <row r="1606" spans="1:15" x14ac:dyDescent="0.35">
      <c r="A1606" s="2">
        <v>473</v>
      </c>
      <c r="B1606" s="2">
        <v>2011</v>
      </c>
      <c r="C1606" s="3">
        <v>0</v>
      </c>
      <c r="D1606" s="3">
        <v>98467.514268737301</v>
      </c>
      <c r="E1606" s="3">
        <f t="shared" si="127"/>
        <v>11.497481968384454</v>
      </c>
      <c r="F1606" s="3">
        <v>145582.225971334</v>
      </c>
      <c r="G1606" s="3">
        <f t="shared" si="125"/>
        <v>11.888496332920335</v>
      </c>
      <c r="H1606" s="3">
        <v>0.536284503688784</v>
      </c>
      <c r="I1606" s="3">
        <v>1.4298362768231501</v>
      </c>
      <c r="J1606" s="3">
        <v>92.093999999999994</v>
      </c>
      <c r="K1606" s="3">
        <v>0.13940087643316401</v>
      </c>
      <c r="L1606" s="3">
        <v>1.76</v>
      </c>
      <c r="M1606" s="2">
        <f t="shared" si="128"/>
        <v>0.56531380905006046</v>
      </c>
      <c r="N1606" s="2">
        <f t="shared" si="126"/>
        <v>6.1054244723525386E-2</v>
      </c>
      <c r="O1606" s="2">
        <f t="shared" si="129"/>
        <v>0</v>
      </c>
    </row>
    <row r="1607" spans="1:15" x14ac:dyDescent="0.35">
      <c r="A1607" s="2">
        <v>474</v>
      </c>
      <c r="B1607" s="2">
        <v>2005</v>
      </c>
      <c r="C1607" s="3">
        <v>0</v>
      </c>
      <c r="D1607" s="3">
        <v>49215.914536457502</v>
      </c>
      <c r="E1607" s="3">
        <f t="shared" si="127"/>
        <v>10.803972316364652</v>
      </c>
      <c r="F1607" s="3">
        <v>77439.419599995002</v>
      </c>
      <c r="G1607" s="3">
        <f t="shared" si="125"/>
        <v>11.257251227087597</v>
      </c>
      <c r="H1607" s="3">
        <v>0.794753017183364</v>
      </c>
      <c r="I1607" s="3">
        <v>1.99883350531652</v>
      </c>
      <c r="J1607" s="3">
        <v>53.219000000000001</v>
      </c>
      <c r="K1607" s="3">
        <v>0.146333168827673</v>
      </c>
      <c r="L1607" s="3">
        <v>3.5339999999999998</v>
      </c>
      <c r="M1607" s="2">
        <f t="shared" si="128"/>
        <v>1.2624303738975047</v>
      </c>
      <c r="N1607" s="2" t="str">
        <f t="shared" si="126"/>
        <v/>
      </c>
      <c r="O1607" s="2">
        <f t="shared" si="129"/>
        <v>0</v>
      </c>
    </row>
    <row r="1608" spans="1:15" x14ac:dyDescent="0.35">
      <c r="A1608" s="2">
        <v>474</v>
      </c>
      <c r="B1608" s="2">
        <v>2006</v>
      </c>
      <c r="C1608" s="3">
        <v>0</v>
      </c>
      <c r="D1608" s="3">
        <v>57740.921763002902</v>
      </c>
      <c r="E1608" s="3">
        <f t="shared" si="127"/>
        <v>10.963721417117956</v>
      </c>
      <c r="F1608" s="3">
        <v>84006.782026797606</v>
      </c>
      <c r="G1608" s="3">
        <f t="shared" si="125"/>
        <v>11.338652812980538</v>
      </c>
      <c r="H1608" s="3">
        <v>0.72653460163264505</v>
      </c>
      <c r="I1608" s="3">
        <v>0.76569027631667497</v>
      </c>
      <c r="J1608" s="3">
        <v>81.480999999999995</v>
      </c>
      <c r="K1608" s="3">
        <v>0.149921948145358</v>
      </c>
      <c r="L1608" s="3">
        <v>4.593</v>
      </c>
      <c r="M1608" s="2">
        <f t="shared" si="128"/>
        <v>1.5245334053436563</v>
      </c>
      <c r="N1608" s="2">
        <f t="shared" si="126"/>
        <v>0.15974910075330406</v>
      </c>
      <c r="O1608" s="2">
        <f t="shared" si="129"/>
        <v>0</v>
      </c>
    </row>
    <row r="1609" spans="1:15" x14ac:dyDescent="0.35">
      <c r="A1609" s="2">
        <v>474</v>
      </c>
      <c r="B1609" s="2">
        <v>2007</v>
      </c>
      <c r="C1609" s="3">
        <v>0</v>
      </c>
      <c r="D1609" s="3">
        <v>80861.231695756302</v>
      </c>
      <c r="E1609" s="3">
        <f t="shared" si="127"/>
        <v>11.300489775526886</v>
      </c>
      <c r="F1609" s="3">
        <v>140939.16532012401</v>
      </c>
      <c r="G1609" s="3">
        <f t="shared" si="125"/>
        <v>11.856083624627944</v>
      </c>
      <c r="H1609" s="3">
        <v>0.83248316746740403</v>
      </c>
      <c r="I1609" s="3">
        <v>1.9735391113394101</v>
      </c>
      <c r="J1609" s="3">
        <v>83.197999999999894</v>
      </c>
      <c r="K1609" s="3">
        <v>0.106063816349142</v>
      </c>
      <c r="L1609" s="3">
        <v>2.5619999999999998</v>
      </c>
      <c r="M1609" s="2">
        <f t="shared" si="128"/>
        <v>0.94078820347454239</v>
      </c>
      <c r="N1609" s="2">
        <f t="shared" si="126"/>
        <v>0.33676835840893027</v>
      </c>
      <c r="O1609" s="2">
        <f t="shared" si="129"/>
        <v>0</v>
      </c>
    </row>
    <row r="1610" spans="1:15" x14ac:dyDescent="0.35">
      <c r="A1610" s="2">
        <v>474</v>
      </c>
      <c r="B1610" s="2">
        <v>2008</v>
      </c>
      <c r="C1610" s="3">
        <v>0</v>
      </c>
      <c r="D1610" s="3">
        <v>66887.552937369706</v>
      </c>
      <c r="E1610" s="3">
        <f t="shared" si="127"/>
        <v>11.110768174058151</v>
      </c>
      <c r="F1610" s="3">
        <v>103449.820060108</v>
      </c>
      <c r="G1610" s="3">
        <f t="shared" si="125"/>
        <v>11.54684194378221</v>
      </c>
      <c r="H1610" s="3">
        <v>0.81865185758885495</v>
      </c>
      <c r="I1610" s="3">
        <v>0.80970008195704501</v>
      </c>
      <c r="J1610" s="3">
        <v>96.293999999999997</v>
      </c>
      <c r="K1610" s="3">
        <v>0.118546211633426</v>
      </c>
      <c r="L1610" s="3">
        <v>2.3010000000000002</v>
      </c>
      <c r="M1610" s="2">
        <f t="shared" si="128"/>
        <v>0.83334381105322886</v>
      </c>
      <c r="N1610" s="2">
        <f t="shared" si="126"/>
        <v>-0.18972160146873485</v>
      </c>
      <c r="O1610" s="2">
        <f t="shared" si="129"/>
        <v>0</v>
      </c>
    </row>
    <row r="1611" spans="1:15" x14ac:dyDescent="0.35">
      <c r="A1611" s="2">
        <v>474</v>
      </c>
      <c r="B1611" s="2">
        <v>2009</v>
      </c>
      <c r="C1611" s="3">
        <v>0</v>
      </c>
      <c r="D1611" s="3">
        <v>63860.739050231903</v>
      </c>
      <c r="E1611" s="3">
        <f t="shared" si="127"/>
        <v>11.064460039177565</v>
      </c>
      <c r="F1611" s="3">
        <v>104144.126489773</v>
      </c>
      <c r="G1611" s="3">
        <f t="shared" si="125"/>
        <v>11.553531050377542</v>
      </c>
      <c r="H1611" s="3">
        <v>0.75166710460436104</v>
      </c>
      <c r="I1611" s="3">
        <v>-0.90264187547144004</v>
      </c>
      <c r="J1611" s="3">
        <v>102.223</v>
      </c>
      <c r="K1611" s="3">
        <v>0.103335320393909</v>
      </c>
      <c r="L1611" s="3">
        <v>4.5279999999999898</v>
      </c>
      <c r="M1611" s="2">
        <f t="shared" si="128"/>
        <v>1.5102803409008796</v>
      </c>
      <c r="N1611" s="2">
        <f t="shared" si="126"/>
        <v>-4.6308134880586493E-2</v>
      </c>
      <c r="O1611" s="2">
        <f t="shared" si="129"/>
        <v>0</v>
      </c>
    </row>
    <row r="1612" spans="1:15" x14ac:dyDescent="0.35">
      <c r="A1612" s="2">
        <v>474</v>
      </c>
      <c r="B1612" s="2">
        <v>2010</v>
      </c>
      <c r="C1612" s="3">
        <v>0</v>
      </c>
      <c r="D1612" s="3">
        <v>58721.3243598193</v>
      </c>
      <c r="E1612" s="3">
        <f t="shared" si="127"/>
        <v>10.980558216845701</v>
      </c>
      <c r="F1612" s="3">
        <v>110690.026504312</v>
      </c>
      <c r="G1612" s="3">
        <f t="shared" si="125"/>
        <v>11.614489019825951</v>
      </c>
      <c r="H1612" s="3">
        <v>0.70337653390895705</v>
      </c>
      <c r="I1612" s="3">
        <v>1.27268830578667</v>
      </c>
      <c r="J1612" s="3">
        <v>90.754000000000005</v>
      </c>
      <c r="K1612" s="3">
        <v>9.9513589639687094E-2</v>
      </c>
      <c r="L1612" s="3">
        <v>5.83</v>
      </c>
      <c r="M1612" s="2">
        <f t="shared" si="128"/>
        <v>1.7630170003624011</v>
      </c>
      <c r="N1612" s="2">
        <f t="shared" si="126"/>
        <v>-8.390182233186394E-2</v>
      </c>
      <c r="O1612" s="2">
        <f t="shared" si="129"/>
        <v>0</v>
      </c>
    </row>
    <row r="1613" spans="1:15" x14ac:dyDescent="0.35">
      <c r="A1613" s="2">
        <v>474</v>
      </c>
      <c r="B1613" s="2">
        <v>2011</v>
      </c>
      <c r="C1613" s="3">
        <v>0</v>
      </c>
      <c r="D1613" s="3">
        <v>73476.786081332699</v>
      </c>
      <c r="E1613" s="3">
        <f t="shared" si="127"/>
        <v>11.204724799686225</v>
      </c>
      <c r="F1613" s="3">
        <v>143029.96037565701</v>
      </c>
      <c r="G1613" s="3">
        <f t="shared" si="125"/>
        <v>11.870809400413719</v>
      </c>
      <c r="H1613" s="3">
        <v>0.67378138621722095</v>
      </c>
      <c r="I1613" s="3">
        <v>1.0857529641105901</v>
      </c>
      <c r="J1613" s="3">
        <v>90.704999999999998</v>
      </c>
      <c r="K1613" s="3">
        <v>7.9753190386029904E-2</v>
      </c>
      <c r="L1613" s="3">
        <v>4.1929999999999898</v>
      </c>
      <c r="M1613" s="2">
        <f t="shared" si="128"/>
        <v>1.4334164681886232</v>
      </c>
      <c r="N1613" s="2">
        <f t="shared" si="126"/>
        <v>0.2241665828405246</v>
      </c>
      <c r="O1613" s="2">
        <f t="shared" si="129"/>
        <v>0</v>
      </c>
    </row>
    <row r="1614" spans="1:15" x14ac:dyDescent="0.35">
      <c r="A1614" s="2">
        <v>475</v>
      </c>
      <c r="B1614" s="2">
        <v>2006</v>
      </c>
      <c r="C1614" s="3">
        <v>0</v>
      </c>
      <c r="D1614" s="3">
        <v>65456.398822456598</v>
      </c>
      <c r="E1614" s="3">
        <f t="shared" si="127"/>
        <v>11.089139533136082</v>
      </c>
      <c r="F1614" s="3">
        <v>86988.845033168705</v>
      </c>
      <c r="G1614" s="3">
        <f t="shared" si="125"/>
        <v>11.373535171406534</v>
      </c>
      <c r="H1614" s="3">
        <v>0.67426365808168598</v>
      </c>
      <c r="I1614" s="3">
        <v>2.1111437093540601</v>
      </c>
      <c r="J1614" s="3">
        <v>63.758000000000003</v>
      </c>
      <c r="K1614" s="3">
        <v>0.30622454717547798</v>
      </c>
      <c r="L1614" s="3">
        <v>7.7519999999999998</v>
      </c>
      <c r="M1614" s="2">
        <f t="shared" si="128"/>
        <v>2.0479508745884649</v>
      </c>
      <c r="N1614" s="2" t="str">
        <f t="shared" si="126"/>
        <v/>
      </c>
      <c r="O1614" s="2">
        <f t="shared" si="129"/>
        <v>0</v>
      </c>
    </row>
    <row r="1615" spans="1:15" x14ac:dyDescent="0.35">
      <c r="A1615" s="2">
        <v>475</v>
      </c>
      <c r="B1615" s="2">
        <v>2007</v>
      </c>
      <c r="C1615" s="3">
        <v>0</v>
      </c>
      <c r="D1615" s="3">
        <v>63153.236469045303</v>
      </c>
      <c r="E1615" s="3">
        <f t="shared" si="127"/>
        <v>11.053319376964906</v>
      </c>
      <c r="F1615" s="3">
        <v>126441.80956625201</v>
      </c>
      <c r="G1615" s="3">
        <f t="shared" si="125"/>
        <v>11.747537477886839</v>
      </c>
      <c r="H1615" s="3">
        <v>0.71479469762532399</v>
      </c>
      <c r="I1615" s="3">
        <v>1.7015361833393099</v>
      </c>
      <c r="J1615" s="3">
        <v>65.563000000000002</v>
      </c>
      <c r="K1615" s="3">
        <v>0.23570609724113301</v>
      </c>
      <c r="L1615" s="3">
        <v>10.503</v>
      </c>
      <c r="M1615" s="2">
        <f t="shared" si="128"/>
        <v>2.3516609306406382</v>
      </c>
      <c r="N1615" s="2">
        <f t="shared" si="126"/>
        <v>-3.582015617117662E-2</v>
      </c>
      <c r="O1615" s="2">
        <f t="shared" si="129"/>
        <v>0</v>
      </c>
    </row>
    <row r="1616" spans="1:15" x14ac:dyDescent="0.35">
      <c r="A1616" s="2">
        <v>475</v>
      </c>
      <c r="B1616" s="2">
        <v>2008</v>
      </c>
      <c r="C1616" s="3">
        <v>0</v>
      </c>
      <c r="D1616" s="3">
        <v>51858.553551603101</v>
      </c>
      <c r="E1616" s="3">
        <f t="shared" si="127"/>
        <v>10.856275167296106</v>
      </c>
      <c r="F1616" s="3">
        <v>70791.346062056706</v>
      </c>
      <c r="G1616" s="3">
        <f t="shared" si="125"/>
        <v>11.167492041449112</v>
      </c>
      <c r="H1616" s="3">
        <v>0.62859696578356905</v>
      </c>
      <c r="I1616" s="3">
        <v>2.1441161452738999</v>
      </c>
      <c r="J1616" s="3">
        <v>94.373000000000005</v>
      </c>
      <c r="K1616" s="3">
        <v>0.36055480177202598</v>
      </c>
      <c r="L1616" s="3">
        <v>13.013999999999999</v>
      </c>
      <c r="M1616" s="2">
        <f t="shared" si="128"/>
        <v>2.5660257010727925</v>
      </c>
      <c r="N1616" s="2">
        <f t="shared" si="126"/>
        <v>-0.19704420966879965</v>
      </c>
      <c r="O1616" s="2">
        <f t="shared" si="129"/>
        <v>0</v>
      </c>
    </row>
    <row r="1617" spans="1:15" x14ac:dyDescent="0.35">
      <c r="A1617" s="2">
        <v>475</v>
      </c>
      <c r="B1617" s="2">
        <v>2009</v>
      </c>
      <c r="C1617" s="3">
        <v>0</v>
      </c>
      <c r="D1617" s="3">
        <v>64772.5374199711</v>
      </c>
      <c r="E1617" s="3">
        <f t="shared" si="127"/>
        <v>11.078636987262181</v>
      </c>
      <c r="F1617" s="3">
        <v>101793.64786729999</v>
      </c>
      <c r="G1617" s="3">
        <f t="shared" si="125"/>
        <v>11.530702982991595</v>
      </c>
      <c r="H1617" s="3">
        <v>0.718937934382748</v>
      </c>
      <c r="I1617" s="3">
        <v>0.77646386945295498</v>
      </c>
      <c r="J1617" s="3">
        <v>97.528999999999996</v>
      </c>
      <c r="K1617" s="3">
        <v>0.24875733013055501</v>
      </c>
      <c r="L1617" s="3">
        <v>15.723000000000001</v>
      </c>
      <c r="M1617" s="2">
        <f t="shared" si="128"/>
        <v>2.7551246084881389</v>
      </c>
      <c r="N1617" s="2">
        <f t="shared" si="126"/>
        <v>0.22236181996607485</v>
      </c>
      <c r="O1617" s="2">
        <f t="shared" si="129"/>
        <v>0</v>
      </c>
    </row>
    <row r="1618" spans="1:15" x14ac:dyDescent="0.35">
      <c r="A1618" s="2">
        <v>475</v>
      </c>
      <c r="B1618" s="2">
        <v>2010</v>
      </c>
      <c r="C1618" s="3">
        <v>0</v>
      </c>
      <c r="D1618" s="3">
        <v>63248.621907554603</v>
      </c>
      <c r="E1618" s="3">
        <f t="shared" si="127"/>
        <v>11.054828618329552</v>
      </c>
      <c r="F1618" s="3">
        <v>99731.169566515906</v>
      </c>
      <c r="G1618" s="3">
        <f t="shared" si="125"/>
        <v>11.510233540656095</v>
      </c>
      <c r="H1618" s="3">
        <v>0.66227372489592795</v>
      </c>
      <c r="I1618" s="3">
        <v>0.46563625494612998</v>
      </c>
      <c r="J1618" s="3">
        <v>98.882000000000005</v>
      </c>
      <c r="K1618" s="3">
        <v>0.24473884988206901</v>
      </c>
      <c r="L1618" s="3">
        <v>20.059999999999999</v>
      </c>
      <c r="M1618" s="2">
        <f t="shared" si="128"/>
        <v>2.9987277825337895</v>
      </c>
      <c r="N1618" s="2">
        <f t="shared" si="126"/>
        <v>-2.3808368932629165E-2</v>
      </c>
      <c r="O1618" s="2">
        <f t="shared" si="129"/>
        <v>0</v>
      </c>
    </row>
    <row r="1619" spans="1:15" x14ac:dyDescent="0.35">
      <c r="A1619" s="2">
        <v>475</v>
      </c>
      <c r="B1619" s="2">
        <v>2011</v>
      </c>
      <c r="C1619" s="3">
        <v>0</v>
      </c>
      <c r="D1619" s="3">
        <v>90736.826546095297</v>
      </c>
      <c r="E1619" s="3">
        <f t="shared" si="127"/>
        <v>11.415718579563572</v>
      </c>
      <c r="F1619" s="3">
        <v>142776.76201201</v>
      </c>
      <c r="G1619" s="3">
        <f t="shared" si="125"/>
        <v>11.869037584637161</v>
      </c>
      <c r="H1619" s="3">
        <v>0.58611137397198898</v>
      </c>
      <c r="I1619" s="3">
        <v>2.0868398067809402</v>
      </c>
      <c r="J1619" s="3">
        <v>91.34</v>
      </c>
      <c r="K1619" s="3">
        <v>0.17487608375726499</v>
      </c>
      <c r="L1619" s="3">
        <v>14.179</v>
      </c>
      <c r="M1619" s="2">
        <f t="shared" si="128"/>
        <v>2.6517619967554209</v>
      </c>
      <c r="N1619" s="2">
        <f t="shared" si="126"/>
        <v>0.36088996123402062</v>
      </c>
      <c r="O1619" s="2">
        <f t="shared" si="129"/>
        <v>0</v>
      </c>
    </row>
    <row r="1620" spans="1:15" x14ac:dyDescent="0.35">
      <c r="A1620" s="2">
        <v>476</v>
      </c>
      <c r="B1620" s="2">
        <v>2005</v>
      </c>
      <c r="C1620" s="3">
        <v>0</v>
      </c>
      <c r="D1620" s="3">
        <v>44898.811947181799</v>
      </c>
      <c r="E1620" s="3">
        <f t="shared" si="127"/>
        <v>10.712166613406595</v>
      </c>
      <c r="F1620" s="3">
        <v>66801.010392978802</v>
      </c>
      <c r="G1620" s="3">
        <f t="shared" si="125"/>
        <v>11.109473485053741</v>
      </c>
      <c r="H1620" s="3">
        <v>0.74098923388984295</v>
      </c>
      <c r="I1620" s="3">
        <v>1.1130181515577</v>
      </c>
      <c r="J1620" s="3">
        <v>62.841000000000001</v>
      </c>
      <c r="K1620" s="3">
        <v>0.1605034586779</v>
      </c>
      <c r="L1620" s="3">
        <v>0.44700000000000001</v>
      </c>
      <c r="M1620" s="2">
        <f t="shared" si="128"/>
        <v>-0.80519668436856817</v>
      </c>
      <c r="N1620" s="2" t="str">
        <f t="shared" si="126"/>
        <v/>
      </c>
      <c r="O1620" s="2">
        <f t="shared" si="129"/>
        <v>0</v>
      </c>
    </row>
    <row r="1621" spans="1:15" x14ac:dyDescent="0.35">
      <c r="A1621" s="2">
        <v>476</v>
      </c>
      <c r="B1621" s="2">
        <v>2006</v>
      </c>
      <c r="C1621" s="3">
        <v>0</v>
      </c>
      <c r="D1621" s="3">
        <v>68311.5776512921</v>
      </c>
      <c r="E1621" s="3">
        <f t="shared" si="127"/>
        <v>11.13183454292534</v>
      </c>
      <c r="F1621" s="3">
        <v>106409.15010839701</v>
      </c>
      <c r="G1621" s="3">
        <f t="shared" si="125"/>
        <v>11.5750468494515</v>
      </c>
      <c r="H1621" s="3">
        <v>0.60060745145206595</v>
      </c>
      <c r="I1621" s="3">
        <v>1.04558741126461</v>
      </c>
      <c r="J1621" s="3">
        <v>66.831000000000003</v>
      </c>
      <c r="K1621" s="3">
        <v>0.131795193924058</v>
      </c>
      <c r="L1621" s="3">
        <v>4.2329999999999899</v>
      </c>
      <c r="M1621" s="2">
        <f t="shared" si="128"/>
        <v>1.4429109615387843</v>
      </c>
      <c r="N1621" s="2">
        <f t="shared" si="126"/>
        <v>0.4196679295187451</v>
      </c>
      <c r="O1621" s="2">
        <f t="shared" si="129"/>
        <v>0</v>
      </c>
    </row>
    <row r="1622" spans="1:15" x14ac:dyDescent="0.35">
      <c r="A1622" s="2">
        <v>476</v>
      </c>
      <c r="B1622" s="2">
        <v>2007</v>
      </c>
      <c r="C1622" s="3">
        <v>0</v>
      </c>
      <c r="D1622" s="3">
        <v>78710.3489081562</v>
      </c>
      <c r="E1622" s="3">
        <f t="shared" si="127"/>
        <v>11.273529923958028</v>
      </c>
      <c r="F1622" s="3">
        <v>138493.93962509901</v>
      </c>
      <c r="G1622" s="3">
        <f t="shared" si="125"/>
        <v>11.838581846432653</v>
      </c>
      <c r="H1622" s="3">
        <v>0.588586556846596</v>
      </c>
      <c r="I1622" s="3">
        <v>1.6203559346962799</v>
      </c>
      <c r="J1622" s="3">
        <v>71.915999999999997</v>
      </c>
      <c r="K1622" s="3">
        <v>0.11871598764524199</v>
      </c>
      <c r="L1622" s="3">
        <v>4.9080000000000004</v>
      </c>
      <c r="M1622" s="2">
        <f t="shared" si="128"/>
        <v>1.590866526848665</v>
      </c>
      <c r="N1622" s="2">
        <f t="shared" si="126"/>
        <v>0.14169538103268842</v>
      </c>
      <c r="O1622" s="2">
        <f t="shared" si="129"/>
        <v>0</v>
      </c>
    </row>
    <row r="1623" spans="1:15" x14ac:dyDescent="0.35">
      <c r="A1623" s="2">
        <v>476</v>
      </c>
      <c r="B1623" s="2">
        <v>2008</v>
      </c>
      <c r="C1623" s="3">
        <v>0</v>
      </c>
      <c r="D1623" s="3">
        <v>61182.456847969399</v>
      </c>
      <c r="E1623" s="3">
        <f t="shared" si="127"/>
        <v>11.02161577459669</v>
      </c>
      <c r="F1623" s="3">
        <v>105694.30965263001</v>
      </c>
      <c r="G1623" s="3">
        <f t="shared" si="125"/>
        <v>11.568306335523939</v>
      </c>
      <c r="H1623" s="3">
        <v>0.533656690199241</v>
      </c>
      <c r="I1623" s="3">
        <v>1.5351615168833299</v>
      </c>
      <c r="J1623" s="3">
        <v>96.188000000000002</v>
      </c>
      <c r="K1623" s="3">
        <v>0.14070113394954001</v>
      </c>
      <c r="L1623" s="3">
        <v>7.83</v>
      </c>
      <c r="M1623" s="2">
        <f t="shared" si="128"/>
        <v>2.0579625100027119</v>
      </c>
      <c r="N1623" s="2">
        <f t="shared" si="126"/>
        <v>-0.2519141493613386</v>
      </c>
      <c r="O1623" s="2">
        <f t="shared" si="129"/>
        <v>0</v>
      </c>
    </row>
    <row r="1624" spans="1:15" x14ac:dyDescent="0.35">
      <c r="A1624" s="2">
        <v>476</v>
      </c>
      <c r="B1624" s="2">
        <v>2009</v>
      </c>
      <c r="C1624" s="3">
        <v>0</v>
      </c>
      <c r="D1624" s="3">
        <v>56949.770981978603</v>
      </c>
      <c r="E1624" s="3">
        <f t="shared" si="127"/>
        <v>10.949924947479685</v>
      </c>
      <c r="F1624" s="3">
        <v>97836.451792068794</v>
      </c>
      <c r="G1624" s="3">
        <f t="shared" si="125"/>
        <v>11.491052504291233</v>
      </c>
      <c r="H1624" s="3">
        <v>0.45645707701652499</v>
      </c>
      <c r="I1624" s="3">
        <v>1.1324854564696001</v>
      </c>
      <c r="J1624" s="3">
        <v>98.656000000000006</v>
      </c>
      <c r="K1624" s="3">
        <v>0.16525562589886</v>
      </c>
      <c r="L1624" s="3">
        <v>12.566000000000001</v>
      </c>
      <c r="M1624" s="2">
        <f t="shared" si="128"/>
        <v>2.5309947539807554</v>
      </c>
      <c r="N1624" s="2">
        <f t="shared" si="126"/>
        <v>-7.1690827117004474E-2</v>
      </c>
      <c r="O1624" s="2">
        <f t="shared" si="129"/>
        <v>0</v>
      </c>
    </row>
    <row r="1625" spans="1:15" x14ac:dyDescent="0.35">
      <c r="A1625" s="2">
        <v>476</v>
      </c>
      <c r="B1625" s="2">
        <v>2010</v>
      </c>
      <c r="C1625" s="3">
        <v>0</v>
      </c>
      <c r="D1625" s="3">
        <v>77959.992898654207</v>
      </c>
      <c r="E1625" s="3">
        <f t="shared" si="127"/>
        <v>11.263951062531886</v>
      </c>
      <c r="F1625" s="3">
        <v>127001.65861458</v>
      </c>
      <c r="G1625" s="3">
        <f t="shared" si="125"/>
        <v>11.75195542531277</v>
      </c>
      <c r="H1625" s="3">
        <v>0.48176350178795602</v>
      </c>
      <c r="I1625" s="3">
        <v>1.04660316430171</v>
      </c>
      <c r="J1625" s="3">
        <v>97.138999999999996</v>
      </c>
      <c r="K1625" s="3">
        <v>0.131393005301221</v>
      </c>
      <c r="L1625" s="3">
        <v>11.909000000000001</v>
      </c>
      <c r="M1625" s="2">
        <f t="shared" si="128"/>
        <v>2.4772944167858588</v>
      </c>
      <c r="N1625" s="2">
        <f t="shared" si="126"/>
        <v>0.31402611505220079</v>
      </c>
      <c r="O1625" s="2">
        <f t="shared" si="129"/>
        <v>0</v>
      </c>
    </row>
    <row r="1626" spans="1:15" x14ac:dyDescent="0.35">
      <c r="A1626" s="2">
        <v>476</v>
      </c>
      <c r="B1626" s="2">
        <v>2011</v>
      </c>
      <c r="C1626" s="3">
        <v>0</v>
      </c>
      <c r="D1626" s="3">
        <v>88342.685689050704</v>
      </c>
      <c r="E1626" s="3">
        <f t="shared" si="127"/>
        <v>11.388978686420913</v>
      </c>
      <c r="F1626" s="3">
        <v>142282.97550743999</v>
      </c>
      <c r="G1626" s="3">
        <f t="shared" si="125"/>
        <v>11.865573138884482</v>
      </c>
      <c r="H1626" s="3">
        <v>0.44314823300022199</v>
      </c>
      <c r="I1626" s="3">
        <v>1.5603726470254999</v>
      </c>
      <c r="J1626" s="3">
        <v>96.076999999999998</v>
      </c>
      <c r="K1626" s="3">
        <v>0.118325275701125</v>
      </c>
      <c r="L1626" s="3">
        <v>12.382999999999999</v>
      </c>
      <c r="M1626" s="2">
        <f t="shared" si="128"/>
        <v>2.5163245642329612</v>
      </c>
      <c r="N1626" s="2">
        <f t="shared" si="126"/>
        <v>0.12502762388902688</v>
      </c>
      <c r="O1626" s="2">
        <f t="shared" si="129"/>
        <v>0</v>
      </c>
    </row>
    <row r="1627" spans="1:15" x14ac:dyDescent="0.35">
      <c r="A1627" s="2">
        <v>477</v>
      </c>
      <c r="B1627" s="2">
        <v>2005</v>
      </c>
      <c r="C1627" s="3">
        <v>0</v>
      </c>
      <c r="D1627" s="3">
        <v>40000.071185029999</v>
      </c>
      <c r="E1627" s="3">
        <f t="shared" si="127"/>
        <v>10.59663651272024</v>
      </c>
      <c r="F1627" s="3">
        <v>58224.374920684801</v>
      </c>
      <c r="G1627" s="3">
        <f t="shared" si="125"/>
        <v>10.972059359112</v>
      </c>
      <c r="H1627" s="3">
        <v>0.64648120378818297</v>
      </c>
      <c r="I1627" s="3">
        <v>1.04210239264656</v>
      </c>
      <c r="J1627" s="3">
        <v>81.463999999999999</v>
      </c>
      <c r="K1627" s="3">
        <v>0.25244608235974297</v>
      </c>
      <c r="L1627" s="3">
        <v>0.875</v>
      </c>
      <c r="M1627" s="2">
        <f t="shared" si="128"/>
        <v>-0.13353139262452263</v>
      </c>
      <c r="N1627" s="2" t="str">
        <f t="shared" si="126"/>
        <v/>
      </c>
      <c r="O1627" s="2">
        <f t="shared" si="129"/>
        <v>0</v>
      </c>
    </row>
    <row r="1628" spans="1:15" x14ac:dyDescent="0.35">
      <c r="A1628" s="2">
        <v>477</v>
      </c>
      <c r="B1628" s="2">
        <v>2006</v>
      </c>
      <c r="C1628" s="3">
        <v>0</v>
      </c>
      <c r="D1628" s="3">
        <v>63771.205284655101</v>
      </c>
      <c r="E1628" s="3">
        <f t="shared" si="127"/>
        <v>11.0630570396271</v>
      </c>
      <c r="F1628" s="3">
        <v>109667.920123905</v>
      </c>
      <c r="G1628" s="3">
        <f t="shared" si="125"/>
        <v>11.605212170715342</v>
      </c>
      <c r="H1628" s="3">
        <v>0.43813383560557401</v>
      </c>
      <c r="I1628" s="3">
        <v>0.85238065060600499</v>
      </c>
      <c r="J1628" s="3">
        <v>71.474000000000004</v>
      </c>
      <c r="K1628" s="3">
        <v>0.24982018418264901</v>
      </c>
      <c r="L1628" s="3">
        <v>1.782</v>
      </c>
      <c r="M1628" s="2">
        <f t="shared" si="128"/>
        <v>0.5777363290486176</v>
      </c>
      <c r="N1628" s="2">
        <f t="shared" si="126"/>
        <v>0.46642052690686064</v>
      </c>
      <c r="O1628" s="2">
        <f t="shared" si="129"/>
        <v>0</v>
      </c>
    </row>
    <row r="1629" spans="1:15" x14ac:dyDescent="0.35">
      <c r="A1629" s="2">
        <v>477</v>
      </c>
      <c r="B1629" s="2">
        <v>2007</v>
      </c>
      <c r="C1629" s="3">
        <v>0</v>
      </c>
      <c r="D1629" s="3">
        <v>93608.214713640496</v>
      </c>
      <c r="E1629" s="3">
        <f t="shared" si="127"/>
        <v>11.446873422649267</v>
      </c>
      <c r="F1629" s="3">
        <v>182618.40618802601</v>
      </c>
      <c r="G1629" s="3">
        <f t="shared" si="125"/>
        <v>12.115154042654567</v>
      </c>
      <c r="H1629" s="3">
        <v>0.236006298147409</v>
      </c>
      <c r="I1629" s="3">
        <v>1.0615965598444399</v>
      </c>
      <c r="J1629" s="3">
        <v>68.084000000000003</v>
      </c>
      <c r="K1629" s="3">
        <v>0.22388450600411999</v>
      </c>
      <c r="L1629" s="3">
        <v>2.077</v>
      </c>
      <c r="M1629" s="2">
        <f t="shared" si="128"/>
        <v>0.73092454489397518</v>
      </c>
      <c r="N1629" s="2">
        <f t="shared" si="126"/>
        <v>0.38381638302216636</v>
      </c>
      <c r="O1629" s="2">
        <f t="shared" si="129"/>
        <v>0</v>
      </c>
    </row>
    <row r="1630" spans="1:15" x14ac:dyDescent="0.35">
      <c r="A1630" s="2">
        <v>477</v>
      </c>
      <c r="B1630" s="2">
        <v>2008</v>
      </c>
      <c r="C1630" s="3">
        <v>0</v>
      </c>
      <c r="D1630" s="3">
        <v>89772.5381873437</v>
      </c>
      <c r="E1630" s="3">
        <f t="shared" si="127"/>
        <v>11.405034396689262</v>
      </c>
      <c r="F1630" s="3">
        <v>180186.72865235101</v>
      </c>
      <c r="G1630" s="3">
        <f t="shared" si="125"/>
        <v>12.101748973566052</v>
      </c>
      <c r="H1630" s="3">
        <v>0.29785804874160199</v>
      </c>
      <c r="I1630" s="3">
        <v>1.0228641783708801</v>
      </c>
      <c r="J1630" s="3">
        <v>88.450999999999894</v>
      </c>
      <c r="K1630" s="3">
        <v>0.22003593530587001</v>
      </c>
      <c r="L1630" s="3">
        <v>2.718</v>
      </c>
      <c r="M1630" s="2">
        <f t="shared" si="128"/>
        <v>0.99989631572895199</v>
      </c>
      <c r="N1630" s="2">
        <f t="shared" si="126"/>
        <v>-4.1839025960005216E-2</v>
      </c>
      <c r="O1630" s="2">
        <f t="shared" si="129"/>
        <v>0</v>
      </c>
    </row>
    <row r="1631" spans="1:15" x14ac:dyDescent="0.35">
      <c r="A1631" s="2">
        <v>477</v>
      </c>
      <c r="B1631" s="2">
        <v>2009</v>
      </c>
      <c r="C1631" s="3">
        <v>0</v>
      </c>
      <c r="D1631" s="3">
        <v>87897.070130702006</v>
      </c>
      <c r="E1631" s="3">
        <f t="shared" si="127"/>
        <v>11.383921751271357</v>
      </c>
      <c r="F1631" s="3">
        <v>164801.98188666999</v>
      </c>
      <c r="G1631" s="3">
        <f t="shared" si="125"/>
        <v>12.012499922396543</v>
      </c>
      <c r="H1631" s="3">
        <v>0.46228129670124501</v>
      </c>
      <c r="I1631" s="3">
        <v>0.77638173726772497</v>
      </c>
      <c r="J1631" s="3">
        <v>92.197000000000003</v>
      </c>
      <c r="K1631" s="3">
        <v>0.27336167178994902</v>
      </c>
      <c r="L1631" s="3">
        <v>3.9540000000000002</v>
      </c>
      <c r="M1631" s="2">
        <f t="shared" si="128"/>
        <v>1.3747277247484253</v>
      </c>
      <c r="N1631" s="2">
        <f t="shared" si="126"/>
        <v>-2.1112645417904474E-2</v>
      </c>
      <c r="O1631" s="2">
        <f t="shared" si="129"/>
        <v>0</v>
      </c>
    </row>
    <row r="1632" spans="1:15" x14ac:dyDescent="0.35">
      <c r="A1632" s="2">
        <v>477</v>
      </c>
      <c r="B1632" s="2">
        <v>2010</v>
      </c>
      <c r="C1632" s="3">
        <v>0</v>
      </c>
      <c r="D1632" s="3">
        <v>89673.946289986401</v>
      </c>
      <c r="E1632" s="3">
        <f t="shared" si="127"/>
        <v>11.403935552010694</v>
      </c>
      <c r="F1632" s="3">
        <v>131774.09263319499</v>
      </c>
      <c r="G1632" s="3">
        <f t="shared" si="125"/>
        <v>11.788844315971717</v>
      </c>
      <c r="H1632" s="3">
        <v>0.225521194123802</v>
      </c>
      <c r="I1632" s="3">
        <v>0.92416309891321802</v>
      </c>
      <c r="J1632" s="3">
        <v>90.960999999999999</v>
      </c>
      <c r="K1632" s="3">
        <v>0.34521369917725497</v>
      </c>
      <c r="L1632" s="3">
        <v>5.1230000000000002</v>
      </c>
      <c r="M1632" s="2">
        <f t="shared" si="128"/>
        <v>1.6337402049570653</v>
      </c>
      <c r="N1632" s="2">
        <f t="shared" si="126"/>
        <v>2.0013800739336673E-2</v>
      </c>
      <c r="O1632" s="2">
        <f t="shared" si="129"/>
        <v>0</v>
      </c>
    </row>
    <row r="1633" spans="1:15" x14ac:dyDescent="0.35">
      <c r="A1633" s="2">
        <v>477</v>
      </c>
      <c r="B1633" s="2">
        <v>2011</v>
      </c>
      <c r="C1633" s="3">
        <v>0</v>
      </c>
      <c r="D1633" s="3">
        <v>93057.977197721601</v>
      </c>
      <c r="E1633" s="3">
        <f t="shared" si="127"/>
        <v>11.440977988623837</v>
      </c>
      <c r="F1633" s="3">
        <v>142038.47384912</v>
      </c>
      <c r="G1633" s="3">
        <f t="shared" si="125"/>
        <v>11.863853242484517</v>
      </c>
      <c r="H1633" s="3">
        <v>0.24328762749872199</v>
      </c>
      <c r="I1633" s="3">
        <v>0.88098078211972597</v>
      </c>
      <c r="J1633" s="3">
        <v>89.853999999999999</v>
      </c>
      <c r="K1633" s="3">
        <v>0.31626265420388899</v>
      </c>
      <c r="L1633" s="3">
        <v>5.7960000000000003</v>
      </c>
      <c r="M1633" s="2">
        <f t="shared" si="128"/>
        <v>1.757168024458436</v>
      </c>
      <c r="N1633" s="2">
        <f t="shared" si="126"/>
        <v>3.7042436613143437E-2</v>
      </c>
      <c r="O1633" s="2">
        <f t="shared" si="129"/>
        <v>0</v>
      </c>
    </row>
    <row r="1634" spans="1:15" x14ac:dyDescent="0.35">
      <c r="A1634" s="2">
        <v>478</v>
      </c>
      <c r="B1634" s="2">
        <v>2007</v>
      </c>
      <c r="C1634" s="3">
        <v>0</v>
      </c>
      <c r="D1634" s="3">
        <v>48818.960944712198</v>
      </c>
      <c r="E1634" s="3">
        <f t="shared" si="127"/>
        <v>10.795874060326605</v>
      </c>
      <c r="F1634" s="3">
        <v>107213.090180598</v>
      </c>
      <c r="G1634" s="3">
        <f t="shared" si="125"/>
        <v>11.58257363005767</v>
      </c>
      <c r="H1634" s="3">
        <v>0.57156661501386596</v>
      </c>
      <c r="I1634" s="3">
        <v>2.2409690561976898</v>
      </c>
      <c r="J1634" s="3">
        <v>67.712000000000003</v>
      </c>
      <c r="K1634" s="3">
        <v>7.8632459795552306E-2</v>
      </c>
      <c r="L1634" s="3">
        <v>1.778</v>
      </c>
      <c r="M1634" s="2">
        <f t="shared" si="128"/>
        <v>0.5754891370917129</v>
      </c>
      <c r="N1634" s="2" t="str">
        <f t="shared" si="126"/>
        <v/>
      </c>
      <c r="O1634" s="2">
        <f t="shared" si="129"/>
        <v>0</v>
      </c>
    </row>
    <row r="1635" spans="1:15" x14ac:dyDescent="0.35">
      <c r="A1635" s="2">
        <v>478</v>
      </c>
      <c r="B1635" s="2">
        <v>2008</v>
      </c>
      <c r="C1635" s="3">
        <v>0</v>
      </c>
      <c r="D1635" s="3">
        <v>61709.338730964802</v>
      </c>
      <c r="E1635" s="3">
        <f t="shared" si="127"/>
        <v>11.030190555506035</v>
      </c>
      <c r="F1635" s="3">
        <v>69359.915540657894</v>
      </c>
      <c r="G1635" s="3">
        <f t="shared" si="125"/>
        <v>11.147064393758438</v>
      </c>
      <c r="H1635" s="3">
        <v>0.50480709306308402</v>
      </c>
      <c r="I1635" s="3">
        <v>1.2755284808977401</v>
      </c>
      <c r="J1635" s="3">
        <v>97.855999999999995</v>
      </c>
      <c r="K1635" s="3">
        <v>0.105242754273925</v>
      </c>
      <c r="L1635" s="3">
        <v>3.5059999999999998</v>
      </c>
      <c r="M1635" s="2">
        <f t="shared" si="128"/>
        <v>1.2544757864990428</v>
      </c>
      <c r="N1635" s="2">
        <f t="shared" si="126"/>
        <v>0.23431649517942965</v>
      </c>
      <c r="O1635" s="2">
        <f t="shared" si="129"/>
        <v>0</v>
      </c>
    </row>
    <row r="1636" spans="1:15" x14ac:dyDescent="0.35">
      <c r="A1636" s="2">
        <v>478</v>
      </c>
      <c r="B1636" s="2">
        <v>2009</v>
      </c>
      <c r="C1636" s="3">
        <v>0</v>
      </c>
      <c r="D1636" s="3">
        <v>61562.199817515902</v>
      </c>
      <c r="E1636" s="3">
        <f t="shared" si="127"/>
        <v>11.027803321841901</v>
      </c>
      <c r="F1636" s="3">
        <v>80927.491558410198</v>
      </c>
      <c r="G1636" s="3">
        <f t="shared" si="125"/>
        <v>11.301308866808721</v>
      </c>
      <c r="H1636" s="3">
        <v>0.38415271680569502</v>
      </c>
      <c r="I1636" s="3">
        <v>-0.27430076856366797</v>
      </c>
      <c r="J1636" s="3">
        <v>100.298</v>
      </c>
      <c r="K1636" s="3">
        <v>8.4386389769531805E-2</v>
      </c>
      <c r="L1636" s="3">
        <v>5.5359999999999898</v>
      </c>
      <c r="M1636" s="2">
        <f t="shared" si="128"/>
        <v>1.7112722183153666</v>
      </c>
      <c r="N1636" s="2">
        <f t="shared" si="126"/>
        <v>-2.3872336641339587E-3</v>
      </c>
      <c r="O1636" s="2">
        <f t="shared" si="129"/>
        <v>0</v>
      </c>
    </row>
    <row r="1637" spans="1:15" x14ac:dyDescent="0.35">
      <c r="A1637" s="2">
        <v>478</v>
      </c>
      <c r="B1637" s="2">
        <v>2010</v>
      </c>
      <c r="C1637" s="3">
        <v>0</v>
      </c>
      <c r="D1637" s="3">
        <v>67761.449480231895</v>
      </c>
      <c r="E1637" s="3">
        <f t="shared" si="127"/>
        <v>11.123748720481911</v>
      </c>
      <c r="F1637" s="3">
        <v>124042.729179762</v>
      </c>
      <c r="G1637" s="3">
        <f t="shared" si="125"/>
        <v>11.728381375388992</v>
      </c>
      <c r="H1637" s="3">
        <v>0.31873767007949899</v>
      </c>
      <c r="I1637" s="3">
        <v>0.91701014538527603</v>
      </c>
      <c r="J1637" s="3">
        <v>95.546000000000006</v>
      </c>
      <c r="K1637" s="3">
        <v>5.5195720707494803E-2</v>
      </c>
      <c r="L1637" s="3">
        <v>6.085</v>
      </c>
      <c r="M1637" s="2">
        <f t="shared" si="128"/>
        <v>1.8058267264394905</v>
      </c>
      <c r="N1637" s="2">
        <f t="shared" si="126"/>
        <v>9.5945398640010282E-2</v>
      </c>
      <c r="O1637" s="2">
        <f t="shared" si="129"/>
        <v>0</v>
      </c>
    </row>
    <row r="1638" spans="1:15" x14ac:dyDescent="0.35">
      <c r="A1638" s="2">
        <v>478</v>
      </c>
      <c r="B1638" s="2">
        <v>2011</v>
      </c>
      <c r="C1638" s="3">
        <v>0</v>
      </c>
      <c r="D1638" s="3">
        <v>79566.840344142198</v>
      </c>
      <c r="E1638" s="3">
        <f t="shared" si="127"/>
        <v>11.284352706448329</v>
      </c>
      <c r="F1638" s="3">
        <v>141644.94793309801</v>
      </c>
      <c r="G1638" s="3">
        <f t="shared" si="125"/>
        <v>11.861078838777919</v>
      </c>
      <c r="H1638" s="3">
        <v>0.29873553174437001</v>
      </c>
      <c r="I1638" s="3">
        <v>2.16765360170072</v>
      </c>
      <c r="J1638" s="3">
        <v>88.05</v>
      </c>
      <c r="K1638" s="3">
        <v>7.29387566701718E-2</v>
      </c>
      <c r="L1638" s="3">
        <v>3.1309999999999998</v>
      </c>
      <c r="M1638" s="2">
        <f t="shared" si="128"/>
        <v>1.1413524423442685</v>
      </c>
      <c r="N1638" s="2">
        <f t="shared" si="126"/>
        <v>0.16060398596641789</v>
      </c>
      <c r="O1638" s="2">
        <f t="shared" si="129"/>
        <v>0</v>
      </c>
    </row>
    <row r="1639" spans="1:15" x14ac:dyDescent="0.35">
      <c r="A1639" s="2">
        <v>479</v>
      </c>
      <c r="B1639" s="2">
        <v>2005</v>
      </c>
      <c r="C1639" s="3">
        <v>0</v>
      </c>
      <c r="D1639" s="3">
        <v>86982.128248024703</v>
      </c>
      <c r="E1639" s="3">
        <f t="shared" si="127"/>
        <v>11.373457954098145</v>
      </c>
      <c r="F1639" s="3">
        <v>166997.939862214</v>
      </c>
      <c r="G1639" s="3">
        <f t="shared" si="125"/>
        <v>12.025736755168394</v>
      </c>
      <c r="H1639" s="3">
        <v>0.59393319793667798</v>
      </c>
      <c r="I1639" s="3">
        <v>2.11862061848892</v>
      </c>
      <c r="J1639" s="3">
        <v>76.832999999999998</v>
      </c>
      <c r="K1639" s="3">
        <v>7.6302714299326294E-2</v>
      </c>
      <c r="L1639" s="3">
        <v>2.641</v>
      </c>
      <c r="M1639" s="2">
        <f t="shared" si="128"/>
        <v>0.97115763331499516</v>
      </c>
      <c r="N1639" s="2" t="str">
        <f t="shared" si="126"/>
        <v/>
      </c>
      <c r="O1639" s="2">
        <f t="shared" si="129"/>
        <v>0</v>
      </c>
    </row>
    <row r="1640" spans="1:15" x14ac:dyDescent="0.35">
      <c r="A1640" s="2">
        <v>479</v>
      </c>
      <c r="B1640" s="2">
        <v>2006</v>
      </c>
      <c r="C1640" s="3">
        <v>0</v>
      </c>
      <c r="D1640" s="3">
        <v>80282.896620005398</v>
      </c>
      <c r="E1640" s="3">
        <f t="shared" si="127"/>
        <v>11.293311883724295</v>
      </c>
      <c r="F1640" s="3">
        <v>173451.810028523</v>
      </c>
      <c r="G1640" s="3">
        <f t="shared" si="125"/>
        <v>12.063655087791835</v>
      </c>
      <c r="H1640" s="3">
        <v>0.4512566515377</v>
      </c>
      <c r="I1640" s="3">
        <v>1.6907818549620399</v>
      </c>
      <c r="J1640" s="3">
        <v>64.968000000000004</v>
      </c>
      <c r="K1640" s="3">
        <v>8.9714937695649005E-2</v>
      </c>
      <c r="L1640" s="3">
        <v>7.9489999999999998</v>
      </c>
      <c r="M1640" s="2">
        <f t="shared" si="128"/>
        <v>2.0730461345909754</v>
      </c>
      <c r="N1640" s="2">
        <f t="shared" si="126"/>
        <v>-8.0146070373849909E-2</v>
      </c>
      <c r="O1640" s="2">
        <f t="shared" si="129"/>
        <v>0</v>
      </c>
    </row>
    <row r="1641" spans="1:15" x14ac:dyDescent="0.35">
      <c r="A1641" s="2">
        <v>479</v>
      </c>
      <c r="B1641" s="2">
        <v>2007</v>
      </c>
      <c r="C1641" s="3">
        <v>0</v>
      </c>
      <c r="D1641" s="3">
        <v>99364.339797791006</v>
      </c>
      <c r="E1641" s="3">
        <f t="shared" si="127"/>
        <v>11.506548573727471</v>
      </c>
      <c r="F1641" s="3">
        <v>229365.92637551599</v>
      </c>
      <c r="G1641" s="3">
        <f t="shared" si="125"/>
        <v>12.343073938972635</v>
      </c>
      <c r="H1641" s="3">
        <v>0.41934031987569498</v>
      </c>
      <c r="I1641" s="3">
        <v>1.79566406195881</v>
      </c>
      <c r="J1641" s="3">
        <v>74.721999999999994</v>
      </c>
      <c r="K1641" s="3">
        <v>7.6052093209630495E-2</v>
      </c>
      <c r="L1641" s="3">
        <v>7.6440000000000001</v>
      </c>
      <c r="M1641" s="2">
        <f t="shared" si="128"/>
        <v>2.0339210263780267</v>
      </c>
      <c r="N1641" s="2">
        <f t="shared" si="126"/>
        <v>0.21323669000317658</v>
      </c>
      <c r="O1641" s="2">
        <f t="shared" si="129"/>
        <v>0</v>
      </c>
    </row>
    <row r="1642" spans="1:15" x14ac:dyDescent="0.35">
      <c r="A1642" s="2">
        <v>479</v>
      </c>
      <c r="B1642" s="2">
        <v>2008</v>
      </c>
      <c r="C1642" s="3">
        <v>0</v>
      </c>
      <c r="D1642" s="3">
        <v>100133.799754377</v>
      </c>
      <c r="E1642" s="3">
        <f t="shared" si="127"/>
        <v>11.51426256819293</v>
      </c>
      <c r="F1642" s="3">
        <v>180372.498763293</v>
      </c>
      <c r="G1642" s="3">
        <f t="shared" si="125"/>
        <v>12.102779429109855</v>
      </c>
      <c r="H1642" s="3">
        <v>0.47974059783191197</v>
      </c>
      <c r="I1642" s="3">
        <v>3.4021862031589798</v>
      </c>
      <c r="J1642" s="3">
        <v>82.489000000000004</v>
      </c>
      <c r="K1642" s="3">
        <v>9.6312499339549704E-2</v>
      </c>
      <c r="L1642" s="3">
        <v>5.9020000000000001</v>
      </c>
      <c r="M1642" s="2">
        <f t="shared" si="128"/>
        <v>1.7752912765207476</v>
      </c>
      <c r="N1642" s="2">
        <f t="shared" si="126"/>
        <v>7.7139944654582848E-3</v>
      </c>
      <c r="O1642" s="2">
        <f t="shared" si="129"/>
        <v>0</v>
      </c>
    </row>
    <row r="1643" spans="1:15" x14ac:dyDescent="0.35">
      <c r="A1643" s="2">
        <v>479</v>
      </c>
      <c r="B1643" s="2">
        <v>2009</v>
      </c>
      <c r="C1643" s="3">
        <v>0</v>
      </c>
      <c r="D1643" s="3">
        <v>70197.787072550505</v>
      </c>
      <c r="E1643" s="3">
        <f t="shared" si="127"/>
        <v>11.159072066333994</v>
      </c>
      <c r="F1643" s="3">
        <v>175597.75082568801</v>
      </c>
      <c r="G1643" s="3">
        <f t="shared" si="125"/>
        <v>12.075951151591374</v>
      </c>
      <c r="H1643" s="3">
        <v>0.388720234333993</v>
      </c>
      <c r="I1643" s="3">
        <v>2.74385303574322</v>
      </c>
      <c r="J1643" s="3">
        <v>90.271000000000001</v>
      </c>
      <c r="K1643" s="3">
        <v>0.121181431295032</v>
      </c>
      <c r="L1643" s="3">
        <v>8.3339999999999996</v>
      </c>
      <c r="M1643" s="2">
        <f t="shared" si="128"/>
        <v>2.1203435330002618</v>
      </c>
      <c r="N1643" s="2">
        <f t="shared" si="126"/>
        <v>-0.35519050185893519</v>
      </c>
      <c r="O1643" s="2">
        <f t="shared" si="129"/>
        <v>0</v>
      </c>
    </row>
    <row r="1644" spans="1:15" x14ac:dyDescent="0.35">
      <c r="A1644" s="2">
        <v>479</v>
      </c>
      <c r="B1644" s="2">
        <v>2010</v>
      </c>
      <c r="C1644" s="3">
        <v>0</v>
      </c>
      <c r="D1644" s="3">
        <v>56984.6976707168</v>
      </c>
      <c r="E1644" s="3">
        <f t="shared" si="127"/>
        <v>10.950538048857087</v>
      </c>
      <c r="F1644" s="3">
        <v>141509.33435588301</v>
      </c>
      <c r="G1644" s="3">
        <f t="shared" si="125"/>
        <v>11.860120961069075</v>
      </c>
      <c r="H1644" s="3">
        <v>0.38216819553854797</v>
      </c>
      <c r="I1644" s="3">
        <v>2.15794225793841</v>
      </c>
      <c r="J1644" s="3">
        <v>87.593999999999994</v>
      </c>
      <c r="K1644" s="3">
        <v>0.14378660933609699</v>
      </c>
      <c r="L1644" s="3">
        <v>5.1239999999999899</v>
      </c>
      <c r="M1644" s="2">
        <f t="shared" si="128"/>
        <v>1.6339353840344859</v>
      </c>
      <c r="N1644" s="2">
        <f t="shared" si="126"/>
        <v>-0.20853401747690725</v>
      </c>
      <c r="O1644" s="2">
        <f t="shared" si="129"/>
        <v>0</v>
      </c>
    </row>
    <row r="1645" spans="1:15" x14ac:dyDescent="0.35">
      <c r="A1645" s="2">
        <v>480</v>
      </c>
      <c r="B1645" s="2">
        <v>2006</v>
      </c>
      <c r="C1645" s="3">
        <v>0</v>
      </c>
      <c r="D1645" s="3">
        <v>50429.111846029802</v>
      </c>
      <c r="E1645" s="3">
        <f t="shared" si="127"/>
        <v>10.828323903296209</v>
      </c>
      <c r="F1645" s="3">
        <v>66247.364630758806</v>
      </c>
      <c r="G1645" s="3">
        <f t="shared" si="125"/>
        <v>11.101150963898899</v>
      </c>
      <c r="H1645" s="3">
        <v>0.48267393425462202</v>
      </c>
      <c r="I1645" s="3">
        <v>3.1508295850755998</v>
      </c>
      <c r="J1645" s="3">
        <v>65.045000000000002</v>
      </c>
      <c r="K1645" s="3">
        <v>0.12813480657155599</v>
      </c>
      <c r="L1645" s="3">
        <v>3.8940000000000001</v>
      </c>
      <c r="M1645" s="2">
        <f t="shared" si="128"/>
        <v>1.3594369069500081</v>
      </c>
      <c r="N1645" s="2" t="str">
        <f t="shared" si="126"/>
        <v/>
      </c>
      <c r="O1645" s="2">
        <f t="shared" si="129"/>
        <v>0</v>
      </c>
    </row>
    <row r="1646" spans="1:15" x14ac:dyDescent="0.35">
      <c r="A1646" s="2">
        <v>480</v>
      </c>
      <c r="B1646" s="2">
        <v>2007</v>
      </c>
      <c r="C1646" s="3">
        <v>0</v>
      </c>
      <c r="D1646" s="3">
        <v>88010.281118698404</v>
      </c>
      <c r="E1646" s="3">
        <f t="shared" si="127"/>
        <v>11.385208917530447</v>
      </c>
      <c r="F1646" s="3">
        <v>108463.91513377101</v>
      </c>
      <c r="G1646" s="3">
        <f t="shared" si="125"/>
        <v>11.594172817233604</v>
      </c>
      <c r="H1646" s="3">
        <v>0.43869669847658499</v>
      </c>
      <c r="I1646" s="3">
        <v>4.1420505059951802</v>
      </c>
      <c r="J1646" s="3">
        <v>54.857999999999997</v>
      </c>
      <c r="K1646" s="3">
        <v>0.117778586578834</v>
      </c>
      <c r="L1646" s="3">
        <v>3.3330000000000002</v>
      </c>
      <c r="M1646" s="2">
        <f t="shared" si="128"/>
        <v>1.2038727993256026</v>
      </c>
      <c r="N1646" s="2">
        <f t="shared" si="126"/>
        <v>0.55688501423423808</v>
      </c>
      <c r="O1646" s="2">
        <f t="shared" si="129"/>
        <v>0</v>
      </c>
    </row>
    <row r="1647" spans="1:15" x14ac:dyDescent="0.35">
      <c r="A1647" s="2">
        <v>480</v>
      </c>
      <c r="B1647" s="2">
        <v>2008</v>
      </c>
      <c r="C1647" s="3">
        <v>0</v>
      </c>
      <c r="D1647" s="3">
        <v>58474.937466282398</v>
      </c>
      <c r="E1647" s="3">
        <f t="shared" si="127"/>
        <v>10.976353522042357</v>
      </c>
      <c r="F1647" s="3">
        <v>78836.777957320199</v>
      </c>
      <c r="G1647" s="3">
        <f t="shared" si="125"/>
        <v>11.275134892310277</v>
      </c>
      <c r="H1647" s="3">
        <v>0.38815312297086302</v>
      </c>
      <c r="I1647" s="3">
        <v>3.5510323556636201</v>
      </c>
      <c r="J1647" s="3">
        <v>86.534999999999997</v>
      </c>
      <c r="K1647" s="3">
        <v>0.123140101957642</v>
      </c>
      <c r="L1647" s="3">
        <v>8.8249999999999904</v>
      </c>
      <c r="M1647" s="2">
        <f t="shared" si="128"/>
        <v>2.1775886028193594</v>
      </c>
      <c r="N1647" s="2">
        <f t="shared" si="126"/>
        <v>-0.40885539548808936</v>
      </c>
      <c r="O1647" s="2">
        <f t="shared" si="129"/>
        <v>0</v>
      </c>
    </row>
    <row r="1648" spans="1:15" x14ac:dyDescent="0.35">
      <c r="A1648" s="2">
        <v>480</v>
      </c>
      <c r="B1648" s="2">
        <v>2009</v>
      </c>
      <c r="C1648" s="3">
        <v>0</v>
      </c>
      <c r="D1648" s="3">
        <v>66154.819527994798</v>
      </c>
      <c r="E1648" s="3">
        <f t="shared" si="127"/>
        <v>11.099753024455177</v>
      </c>
      <c r="F1648" s="3">
        <v>100728.72019577801</v>
      </c>
      <c r="G1648" s="3">
        <f t="shared" si="125"/>
        <v>11.520186243562437</v>
      </c>
      <c r="H1648" s="3">
        <v>0.44647045903799498</v>
      </c>
      <c r="I1648" s="3">
        <v>0.423152950717193</v>
      </c>
      <c r="J1648" s="3">
        <v>98.262</v>
      </c>
      <c r="K1648" s="3">
        <v>9.7112639172818899E-2</v>
      </c>
      <c r="L1648" s="3">
        <v>9.9049999999999905</v>
      </c>
      <c r="M1648" s="2">
        <f t="shared" si="128"/>
        <v>2.2930396801505131</v>
      </c>
      <c r="N1648" s="2">
        <f t="shared" si="126"/>
        <v>0.12339950241281983</v>
      </c>
      <c r="O1648" s="2">
        <f t="shared" si="129"/>
        <v>0</v>
      </c>
    </row>
    <row r="1649" spans="1:15" x14ac:dyDescent="0.35">
      <c r="A1649" s="2">
        <v>480</v>
      </c>
      <c r="B1649" s="2">
        <v>2010</v>
      </c>
      <c r="C1649" s="3">
        <v>0</v>
      </c>
      <c r="D1649" s="3">
        <v>74034.495379351094</v>
      </c>
      <c r="E1649" s="3">
        <f t="shared" si="127"/>
        <v>11.212286417345403</v>
      </c>
      <c r="F1649" s="3">
        <v>116791.59827723401</v>
      </c>
      <c r="G1649" s="3">
        <f t="shared" si="125"/>
        <v>11.668146414231066</v>
      </c>
      <c r="H1649" s="3">
        <v>0.33631048202444802</v>
      </c>
      <c r="I1649" s="3">
        <v>0.37429982081481</v>
      </c>
      <c r="J1649" s="3">
        <v>96.751999999999995</v>
      </c>
      <c r="K1649" s="3">
        <v>9.0220500605993098E-2</v>
      </c>
      <c r="L1649" s="3">
        <v>8.2899999999999903</v>
      </c>
      <c r="M1649" s="2">
        <f t="shared" si="128"/>
        <v>2.1150499691472024</v>
      </c>
      <c r="N1649" s="2">
        <f t="shared" si="126"/>
        <v>0.11253339289022612</v>
      </c>
      <c r="O1649" s="2">
        <f t="shared" si="129"/>
        <v>0</v>
      </c>
    </row>
    <row r="1650" spans="1:15" x14ac:dyDescent="0.35">
      <c r="A1650" s="2">
        <v>480</v>
      </c>
      <c r="B1650" s="2">
        <v>2011</v>
      </c>
      <c r="C1650" s="3">
        <v>0</v>
      </c>
      <c r="D1650" s="3">
        <v>101599.632692054</v>
      </c>
      <c r="E1650" s="3">
        <f t="shared" si="127"/>
        <v>11.528795198884294</v>
      </c>
      <c r="F1650" s="3">
        <v>140933.58849705799</v>
      </c>
      <c r="G1650" s="3">
        <f t="shared" si="125"/>
        <v>11.856044054836319</v>
      </c>
      <c r="H1650" s="3">
        <v>0.302852312015922</v>
      </c>
      <c r="I1650" s="3">
        <v>1.0506418495422101</v>
      </c>
      <c r="J1650" s="3">
        <v>90.691000000000003</v>
      </c>
      <c r="K1650" s="3">
        <v>0.11002306991143899</v>
      </c>
      <c r="L1650" s="3">
        <v>7.0990000000000002</v>
      </c>
      <c r="M1650" s="2">
        <f t="shared" si="128"/>
        <v>1.959953929057249</v>
      </c>
      <c r="N1650" s="2">
        <f t="shared" si="126"/>
        <v>0.31650878153889117</v>
      </c>
      <c r="O1650" s="2">
        <f t="shared" si="129"/>
        <v>0</v>
      </c>
    </row>
    <row r="1651" spans="1:15" x14ac:dyDescent="0.35">
      <c r="A1651" s="2">
        <v>481</v>
      </c>
      <c r="B1651" s="2">
        <v>2007</v>
      </c>
      <c r="C1651" s="3">
        <v>0</v>
      </c>
      <c r="D1651" s="3">
        <v>99611.017486989498</v>
      </c>
      <c r="E1651" s="3">
        <f t="shared" si="127"/>
        <v>11.509028054794294</v>
      </c>
      <c r="F1651" s="3">
        <v>197817.58135590699</v>
      </c>
      <c r="G1651" s="3">
        <f t="shared" si="125"/>
        <v>12.195100578729891</v>
      </c>
      <c r="H1651" s="3">
        <v>0.66097819662374302</v>
      </c>
      <c r="I1651" s="3">
        <v>3.1437062238578801</v>
      </c>
      <c r="J1651" s="3">
        <v>57.899000000000001</v>
      </c>
      <c r="K1651" s="3">
        <v>0.112915828299699</v>
      </c>
      <c r="L1651" s="3">
        <v>4.2679999999999998</v>
      </c>
      <c r="M1651" s="2">
        <f t="shared" si="128"/>
        <v>1.4511453334395068</v>
      </c>
      <c r="N1651" s="2" t="str">
        <f t="shared" si="126"/>
        <v/>
      </c>
      <c r="O1651" s="2">
        <f t="shared" si="129"/>
        <v>0</v>
      </c>
    </row>
    <row r="1652" spans="1:15" x14ac:dyDescent="0.35">
      <c r="A1652" s="2">
        <v>481</v>
      </c>
      <c r="B1652" s="2">
        <v>2008</v>
      </c>
      <c r="C1652" s="3">
        <v>0</v>
      </c>
      <c r="D1652" s="3">
        <v>83339.780096873597</v>
      </c>
      <c r="E1652" s="3">
        <f t="shared" si="127"/>
        <v>11.330681266346536</v>
      </c>
      <c r="F1652" s="3">
        <v>141387.83432177801</v>
      </c>
      <c r="G1652" s="3">
        <f t="shared" si="125"/>
        <v>11.859261991414883</v>
      </c>
      <c r="H1652" s="3">
        <v>0.59656271221856605</v>
      </c>
      <c r="I1652" s="3">
        <v>4.59216601898253</v>
      </c>
      <c r="J1652" s="3">
        <v>84.007000000000005</v>
      </c>
      <c r="K1652" s="3">
        <v>0.153029430931064</v>
      </c>
      <c r="L1652" s="3">
        <v>6.6340000000000003</v>
      </c>
      <c r="M1652" s="2">
        <f t="shared" si="128"/>
        <v>1.8922079405248606</v>
      </c>
      <c r="N1652" s="2">
        <f t="shared" si="126"/>
        <v>-0.17834678844775809</v>
      </c>
      <c r="O1652" s="2">
        <f t="shared" si="129"/>
        <v>0</v>
      </c>
    </row>
    <row r="1653" spans="1:15" x14ac:dyDescent="0.35">
      <c r="A1653" s="2">
        <v>481</v>
      </c>
      <c r="B1653" s="2">
        <v>2009</v>
      </c>
      <c r="C1653" s="3">
        <v>0</v>
      </c>
      <c r="D1653" s="3">
        <v>52329.241507671803</v>
      </c>
      <c r="E1653" s="3">
        <f t="shared" si="127"/>
        <v>10.86531060485402</v>
      </c>
      <c r="F1653" s="3">
        <v>117933.217599336</v>
      </c>
      <c r="G1653" s="3">
        <f t="shared" si="125"/>
        <v>11.677873790688208</v>
      </c>
      <c r="H1653" s="3">
        <v>0.51918353211108403</v>
      </c>
      <c r="I1653" s="3">
        <v>2.03170342792412</v>
      </c>
      <c r="J1653" s="3">
        <v>94.575000000000003</v>
      </c>
      <c r="K1653" s="3">
        <v>0.22293325252350299</v>
      </c>
      <c r="L1653" s="3">
        <v>13.019</v>
      </c>
      <c r="M1653" s="2">
        <f t="shared" si="128"/>
        <v>2.5664098289152601</v>
      </c>
      <c r="N1653" s="2">
        <f t="shared" si="126"/>
        <v>-0.46537066149251594</v>
      </c>
      <c r="O1653" s="2">
        <f t="shared" si="129"/>
        <v>0</v>
      </c>
    </row>
    <row r="1654" spans="1:15" x14ac:dyDescent="0.35">
      <c r="A1654" s="2">
        <v>481</v>
      </c>
      <c r="B1654" s="2">
        <v>2010</v>
      </c>
      <c r="C1654" s="3">
        <v>0</v>
      </c>
      <c r="D1654" s="3">
        <v>68369.943102568403</v>
      </c>
      <c r="E1654" s="3">
        <f t="shared" si="127"/>
        <v>11.132688578708699</v>
      </c>
      <c r="F1654" s="3">
        <v>140564.42201638201</v>
      </c>
      <c r="G1654" s="3">
        <f t="shared" si="125"/>
        <v>11.853421182357458</v>
      </c>
      <c r="H1654" s="3">
        <v>0.44661187945381497</v>
      </c>
      <c r="I1654" s="3">
        <v>1.58593621614354</v>
      </c>
      <c r="J1654" s="3">
        <v>92.209000000000003</v>
      </c>
      <c r="K1654" s="3">
        <v>0.21377423921000399</v>
      </c>
      <c r="L1654" s="3">
        <v>9.5299999999999905</v>
      </c>
      <c r="M1654" s="2">
        <f t="shared" si="128"/>
        <v>2.2544447176661095</v>
      </c>
      <c r="N1654" s="2">
        <f t="shared" si="126"/>
        <v>0.26737797385467843</v>
      </c>
      <c r="O1654" s="2">
        <f t="shared" si="129"/>
        <v>0</v>
      </c>
    </row>
    <row r="1655" spans="1:15" x14ac:dyDescent="0.35">
      <c r="A1655" s="2">
        <v>481</v>
      </c>
      <c r="B1655" s="2">
        <v>2011</v>
      </c>
      <c r="C1655" s="3">
        <v>0</v>
      </c>
      <c r="D1655" s="3">
        <v>69369.860169908105</v>
      </c>
      <c r="E1655" s="3">
        <f t="shared" si="127"/>
        <v>11.147207760663147</v>
      </c>
      <c r="F1655" s="3">
        <v>140068.11101876799</v>
      </c>
      <c r="G1655" s="3">
        <f t="shared" si="125"/>
        <v>11.84988409056206</v>
      </c>
      <c r="H1655" s="3">
        <v>0.40918524221518698</v>
      </c>
      <c r="I1655" s="3">
        <v>3.6489774033311102</v>
      </c>
      <c r="J1655" s="3">
        <v>84.756</v>
      </c>
      <c r="K1655" s="3">
        <v>0.22305293518539099</v>
      </c>
      <c r="L1655" s="3">
        <v>6.0810000000000004</v>
      </c>
      <c r="M1655" s="2">
        <f t="shared" si="128"/>
        <v>1.8051691561379728</v>
      </c>
      <c r="N1655" s="2">
        <f t="shared" si="126"/>
        <v>1.4519181954447902E-2</v>
      </c>
      <c r="O1655" s="2">
        <f t="shared" si="129"/>
        <v>0</v>
      </c>
    </row>
    <row r="1656" spans="1:15" x14ac:dyDescent="0.35">
      <c r="A1656" s="2">
        <v>482</v>
      </c>
      <c r="B1656" s="2">
        <v>2005</v>
      </c>
      <c r="C1656" s="3">
        <v>0</v>
      </c>
      <c r="D1656" s="3">
        <v>60613.222412019997</v>
      </c>
      <c r="E1656" s="3">
        <f t="shared" si="127"/>
        <v>11.012268339874568</v>
      </c>
      <c r="F1656" s="3">
        <v>108240.220004439</v>
      </c>
      <c r="G1656" s="3">
        <f t="shared" si="125"/>
        <v>11.592108295403939</v>
      </c>
      <c r="H1656" s="3">
        <v>0.70854079573117701</v>
      </c>
      <c r="I1656" s="3">
        <v>0.527279753895458</v>
      </c>
      <c r="J1656" s="3">
        <v>80.893000000000001</v>
      </c>
      <c r="K1656" s="3">
        <v>9.4113353431186902E-2</v>
      </c>
      <c r="L1656" s="3">
        <v>9.1549999999999905</v>
      </c>
      <c r="M1656" s="2">
        <f t="shared" si="128"/>
        <v>2.2143001781264728</v>
      </c>
      <c r="N1656" s="2" t="str">
        <f t="shared" si="126"/>
        <v/>
      </c>
      <c r="O1656" s="2">
        <f t="shared" si="129"/>
        <v>0</v>
      </c>
    </row>
    <row r="1657" spans="1:15" x14ac:dyDescent="0.35">
      <c r="A1657" s="2">
        <v>482</v>
      </c>
      <c r="B1657" s="2">
        <v>2006</v>
      </c>
      <c r="C1657" s="3">
        <v>0</v>
      </c>
      <c r="D1657" s="3">
        <v>82708.203552544102</v>
      </c>
      <c r="E1657" s="3">
        <f t="shared" si="127"/>
        <v>11.323074072616246</v>
      </c>
      <c r="F1657" s="3">
        <v>159341.30965662</v>
      </c>
      <c r="G1657" s="3">
        <f t="shared" si="125"/>
        <v>11.978803782158895</v>
      </c>
      <c r="H1657" s="3">
        <v>0.64705770191475498</v>
      </c>
      <c r="I1657" s="3">
        <v>0.99467732155727395</v>
      </c>
      <c r="J1657" s="3">
        <v>78.147000000000006</v>
      </c>
      <c r="K1657" s="3">
        <v>7.3827733223504693E-2</v>
      </c>
      <c r="L1657" s="3">
        <v>8.3469999999999995</v>
      </c>
      <c r="M1657" s="2">
        <f t="shared" si="128"/>
        <v>2.1219021928685997</v>
      </c>
      <c r="N1657" s="2">
        <f t="shared" si="126"/>
        <v>0.31080573274167733</v>
      </c>
      <c r="O1657" s="2">
        <f t="shared" si="129"/>
        <v>0</v>
      </c>
    </row>
    <row r="1658" spans="1:15" x14ac:dyDescent="0.35">
      <c r="A1658" s="2">
        <v>482</v>
      </c>
      <c r="B1658" s="2">
        <v>2007</v>
      </c>
      <c r="C1658" s="3">
        <v>0</v>
      </c>
      <c r="D1658" s="3">
        <v>87596.041854657204</v>
      </c>
      <c r="E1658" s="3">
        <f t="shared" si="127"/>
        <v>11.380491091596076</v>
      </c>
      <c r="F1658" s="3">
        <v>134709.402776912</v>
      </c>
      <c r="G1658" s="3">
        <f t="shared" si="125"/>
        <v>11.810875165284465</v>
      </c>
      <c r="H1658" s="3">
        <v>0.55667657814482596</v>
      </c>
      <c r="I1658" s="3">
        <v>1.3828387070238799</v>
      </c>
      <c r="J1658" s="3">
        <v>84.997</v>
      </c>
      <c r="K1658" s="3">
        <v>0.101241031584065</v>
      </c>
      <c r="L1658" s="3">
        <v>9.1389999999999905</v>
      </c>
      <c r="M1658" s="2">
        <f t="shared" si="128"/>
        <v>2.2125509702900636</v>
      </c>
      <c r="N1658" s="2">
        <f t="shared" si="126"/>
        <v>5.7417018979830203E-2</v>
      </c>
      <c r="O1658" s="2">
        <f t="shared" si="129"/>
        <v>0</v>
      </c>
    </row>
    <row r="1659" spans="1:15" x14ac:dyDescent="0.35">
      <c r="A1659" s="2">
        <v>482</v>
      </c>
      <c r="B1659" s="2">
        <v>2008</v>
      </c>
      <c r="C1659" s="3">
        <v>0</v>
      </c>
      <c r="D1659" s="3">
        <v>76524.760350853205</v>
      </c>
      <c r="E1659" s="3">
        <f t="shared" si="127"/>
        <v>11.245369632163538</v>
      </c>
      <c r="F1659" s="3">
        <v>127455.756727044</v>
      </c>
      <c r="G1659" s="3">
        <f t="shared" si="125"/>
        <v>11.755524577297683</v>
      </c>
      <c r="H1659" s="3">
        <v>0.60232579316746304</v>
      </c>
      <c r="I1659" s="3">
        <v>1.1439898672817801</v>
      </c>
      <c r="J1659" s="3">
        <v>97.581999999999894</v>
      </c>
      <c r="K1659" s="3">
        <v>0.100335380581786</v>
      </c>
      <c r="L1659" s="3">
        <v>9.66</v>
      </c>
      <c r="M1659" s="2">
        <f t="shared" si="128"/>
        <v>2.2679936482244267</v>
      </c>
      <c r="N1659" s="2">
        <f t="shared" si="126"/>
        <v>-0.13512145943253806</v>
      </c>
      <c r="O1659" s="2">
        <f t="shared" si="129"/>
        <v>0</v>
      </c>
    </row>
    <row r="1660" spans="1:15" x14ac:dyDescent="0.35">
      <c r="A1660" s="2">
        <v>482</v>
      </c>
      <c r="B1660" s="2">
        <v>2009</v>
      </c>
      <c r="C1660" s="3">
        <v>0</v>
      </c>
      <c r="D1660" s="3">
        <v>62146.53497044</v>
      </c>
      <c r="E1660" s="3">
        <f t="shared" si="127"/>
        <v>11.037250342696606</v>
      </c>
      <c r="F1660" s="3">
        <v>135232.50609101701</v>
      </c>
      <c r="G1660" s="3">
        <f t="shared" si="125"/>
        <v>11.814750843359706</v>
      </c>
      <c r="H1660" s="3">
        <v>0.55424225149344997</v>
      </c>
      <c r="I1660" s="3">
        <v>0.78161474987950497</v>
      </c>
      <c r="J1660" s="3">
        <v>98.393000000000001</v>
      </c>
      <c r="K1660" s="3">
        <v>0.101021976072093</v>
      </c>
      <c r="L1660" s="3">
        <v>10.654999999999999</v>
      </c>
      <c r="M1660" s="2">
        <f t="shared" si="128"/>
        <v>2.3660292655505804</v>
      </c>
      <c r="N1660" s="2">
        <f t="shared" si="126"/>
        <v>-0.20811928946693214</v>
      </c>
      <c r="O1660" s="2">
        <f t="shared" si="129"/>
        <v>0</v>
      </c>
    </row>
    <row r="1661" spans="1:15" x14ac:dyDescent="0.35">
      <c r="A1661" s="2">
        <v>482</v>
      </c>
      <c r="B1661" s="2">
        <v>2010</v>
      </c>
      <c r="C1661" s="3">
        <v>0</v>
      </c>
      <c r="D1661" s="3">
        <v>71319.488381225601</v>
      </c>
      <c r="E1661" s="3">
        <f t="shared" si="127"/>
        <v>11.174924898384683</v>
      </c>
      <c r="F1661" s="3">
        <v>140305.20931126201</v>
      </c>
      <c r="G1661" s="3">
        <f t="shared" si="125"/>
        <v>11.851575395203554</v>
      </c>
      <c r="H1661" s="3">
        <v>0.46319211948921202</v>
      </c>
      <c r="I1661" s="3">
        <v>0.808757016960437</v>
      </c>
      <c r="J1661" s="3">
        <v>96.867000000000004</v>
      </c>
      <c r="K1661" s="3">
        <v>9.8853666499223197E-2</v>
      </c>
      <c r="L1661" s="3">
        <v>11.051</v>
      </c>
      <c r="M1661" s="2">
        <f t="shared" si="128"/>
        <v>2.4025209216066452</v>
      </c>
      <c r="N1661" s="2">
        <f t="shared" si="126"/>
        <v>0.1376745556880774</v>
      </c>
      <c r="O1661" s="2">
        <f t="shared" si="129"/>
        <v>0</v>
      </c>
    </row>
    <row r="1662" spans="1:15" x14ac:dyDescent="0.35">
      <c r="A1662" s="2">
        <v>482</v>
      </c>
      <c r="B1662" s="2">
        <v>2011</v>
      </c>
      <c r="C1662" s="3">
        <v>0</v>
      </c>
      <c r="D1662" s="3">
        <v>55801.446877570801</v>
      </c>
      <c r="E1662" s="3">
        <f t="shared" si="127"/>
        <v>10.929555077738803</v>
      </c>
      <c r="F1662" s="3">
        <v>139982.35529231699</v>
      </c>
      <c r="G1662" s="3">
        <f t="shared" si="125"/>
        <v>11.849271660022229</v>
      </c>
      <c r="H1662" s="3">
        <v>0.45268440337740801</v>
      </c>
      <c r="I1662" s="3">
        <v>0.52894615040185</v>
      </c>
      <c r="J1662" s="3">
        <v>97.736000000000004</v>
      </c>
      <c r="K1662" s="3">
        <v>9.7463969578995294E-2</v>
      </c>
      <c r="L1662" s="3">
        <v>13.856</v>
      </c>
      <c r="M1662" s="2">
        <f t="shared" si="128"/>
        <v>2.6287183518200794</v>
      </c>
      <c r="N1662" s="2">
        <f t="shared" si="126"/>
        <v>-0.24536982064588031</v>
      </c>
      <c r="O1662" s="2">
        <f t="shared" si="129"/>
        <v>0</v>
      </c>
    </row>
    <row r="1663" spans="1:15" x14ac:dyDescent="0.35">
      <c r="A1663" s="2">
        <v>483</v>
      </c>
      <c r="B1663" s="2">
        <v>2005</v>
      </c>
      <c r="C1663" s="3">
        <v>0</v>
      </c>
      <c r="D1663" s="3">
        <v>43896.154039587702</v>
      </c>
      <c r="E1663" s="3">
        <f t="shared" si="127"/>
        <v>10.689581987926834</v>
      </c>
      <c r="F1663" s="3">
        <v>55119.675752989802</v>
      </c>
      <c r="G1663" s="3">
        <f t="shared" si="125"/>
        <v>10.91726202310474</v>
      </c>
      <c r="H1663" s="3">
        <v>0.52063559498311296</v>
      </c>
      <c r="I1663" s="3">
        <v>1.2890786028457899</v>
      </c>
      <c r="J1663" s="3">
        <v>73.302000000000007</v>
      </c>
      <c r="K1663" s="3">
        <v>9.0054598791540097E-2</v>
      </c>
      <c r="L1663" s="3">
        <v>0.95799999999999996</v>
      </c>
      <c r="M1663" s="2">
        <f t="shared" si="128"/>
        <v>-4.290750101127655E-2</v>
      </c>
      <c r="N1663" s="2" t="str">
        <f t="shared" si="126"/>
        <v/>
      </c>
      <c r="O1663" s="2">
        <f t="shared" si="129"/>
        <v>0</v>
      </c>
    </row>
    <row r="1664" spans="1:15" x14ac:dyDescent="0.35">
      <c r="A1664" s="2">
        <v>483</v>
      </c>
      <c r="B1664" s="2">
        <v>2006</v>
      </c>
      <c r="C1664" s="3">
        <v>0</v>
      </c>
      <c r="D1664" s="3">
        <v>62263.482492625699</v>
      </c>
      <c r="E1664" s="3">
        <f t="shared" si="127"/>
        <v>11.039130377102461</v>
      </c>
      <c r="F1664" s="3">
        <v>90183.0526117384</v>
      </c>
      <c r="G1664" s="3">
        <f t="shared" si="125"/>
        <v>11.409596801609959</v>
      </c>
      <c r="H1664" s="3">
        <v>0.59817932897866999</v>
      </c>
      <c r="I1664" s="3">
        <v>1.3447630967325701</v>
      </c>
      <c r="J1664" s="3">
        <v>73.055000000000007</v>
      </c>
      <c r="K1664" s="3">
        <v>0.232407809421217</v>
      </c>
      <c r="L1664" s="3">
        <v>1.139</v>
      </c>
      <c r="M1664" s="2">
        <f t="shared" si="128"/>
        <v>0.1301506844650451</v>
      </c>
      <c r="N1664" s="2">
        <f t="shared" si="126"/>
        <v>0.34954838917562725</v>
      </c>
      <c r="O1664" s="2">
        <f t="shared" si="129"/>
        <v>0</v>
      </c>
    </row>
    <row r="1665" spans="1:15" x14ac:dyDescent="0.35">
      <c r="A1665" s="2">
        <v>483</v>
      </c>
      <c r="B1665" s="2">
        <v>2007</v>
      </c>
      <c r="C1665" s="3">
        <v>0</v>
      </c>
      <c r="D1665" s="3">
        <v>118622.799020458</v>
      </c>
      <c r="E1665" s="3">
        <f t="shared" si="127"/>
        <v>11.683703981644909</v>
      </c>
      <c r="F1665" s="3">
        <v>167232.60335801201</v>
      </c>
      <c r="G1665" s="3">
        <f t="shared" si="125"/>
        <v>12.027140956783818</v>
      </c>
      <c r="H1665" s="3">
        <v>0.49329110763290301</v>
      </c>
      <c r="I1665" s="3">
        <v>1.7081676279103699</v>
      </c>
      <c r="J1665" s="3">
        <v>49.536999999999999</v>
      </c>
      <c r="K1665" s="3">
        <v>0.14464600449459999</v>
      </c>
      <c r="L1665" s="3">
        <v>5.4279999999999999</v>
      </c>
      <c r="M1665" s="2">
        <f t="shared" si="128"/>
        <v>1.6915707419726227</v>
      </c>
      <c r="N1665" s="2">
        <f t="shared" si="126"/>
        <v>0.6445736045424475</v>
      </c>
      <c r="O1665" s="2">
        <f t="shared" si="129"/>
        <v>0</v>
      </c>
    </row>
    <row r="1666" spans="1:15" x14ac:dyDescent="0.35">
      <c r="A1666" s="2">
        <v>483</v>
      </c>
      <c r="B1666" s="2">
        <v>2008</v>
      </c>
      <c r="C1666" s="3">
        <v>0</v>
      </c>
      <c r="D1666" s="3">
        <v>88240.632516164304</v>
      </c>
      <c r="E1666" s="3">
        <f t="shared" si="127"/>
        <v>11.387822822035922</v>
      </c>
      <c r="F1666" s="3">
        <v>151468.77294382799</v>
      </c>
      <c r="G1666" s="3">
        <f t="shared" ref="G1666:G1729" si="130">LN(F1666)</f>
        <v>11.928134763503429</v>
      </c>
      <c r="H1666" s="3">
        <v>0.52047980624747703</v>
      </c>
      <c r="I1666" s="3">
        <v>1.11003675554406</v>
      </c>
      <c r="J1666" s="3">
        <v>97.783000000000001</v>
      </c>
      <c r="K1666" s="3">
        <v>0.14201949434779801</v>
      </c>
      <c r="L1666" s="3">
        <v>10.9</v>
      </c>
      <c r="M1666" s="2">
        <f t="shared" si="128"/>
        <v>2.388762789235098</v>
      </c>
      <c r="N1666" s="2">
        <f t="shared" ref="N1666:N1729" si="131">IF(A1666&lt;&gt;A1665,"",E1666-E1665)</f>
        <v>-0.29588115960898698</v>
      </c>
      <c r="O1666" s="2">
        <f t="shared" si="129"/>
        <v>0</v>
      </c>
    </row>
    <row r="1667" spans="1:15" x14ac:dyDescent="0.35">
      <c r="A1667" s="2">
        <v>483</v>
      </c>
      <c r="B1667" s="2">
        <v>2009</v>
      </c>
      <c r="C1667" s="3">
        <v>0</v>
      </c>
      <c r="D1667" s="3">
        <v>66920.942545071201</v>
      </c>
      <c r="E1667" s="3">
        <f t="shared" ref="E1667:E1730" si="132">LN(D1667)</f>
        <v>11.111267239655954</v>
      </c>
      <c r="F1667" s="3">
        <v>132719.572221287</v>
      </c>
      <c r="G1667" s="3">
        <f t="shared" si="130"/>
        <v>11.795993701692217</v>
      </c>
      <c r="H1667" s="3">
        <v>0.37639080729782198</v>
      </c>
      <c r="I1667" s="3">
        <v>-1.67253345041255</v>
      </c>
      <c r="J1667" s="3">
        <v>102.376</v>
      </c>
      <c r="K1667" s="3">
        <v>0.16087074936002199</v>
      </c>
      <c r="L1667" s="3">
        <v>22.593</v>
      </c>
      <c r="M1667" s="2">
        <f t="shared" ref="M1667:M1730" si="133">LN(L1667)</f>
        <v>3.1176401237873241</v>
      </c>
      <c r="N1667" s="2">
        <f t="shared" si="131"/>
        <v>-0.27655558237996836</v>
      </c>
      <c r="O1667" s="2">
        <f t="shared" ref="O1667:O1730" si="134">IF(C1667&gt;0,1,0)</f>
        <v>0</v>
      </c>
    </row>
    <row r="1668" spans="1:15" x14ac:dyDescent="0.35">
      <c r="A1668" s="2">
        <v>483</v>
      </c>
      <c r="B1668" s="2">
        <v>2010</v>
      </c>
      <c r="C1668" s="3">
        <v>0</v>
      </c>
      <c r="D1668" s="3">
        <v>60070.444460634099</v>
      </c>
      <c r="E1668" s="3">
        <f t="shared" si="132"/>
        <v>11.00327322686185</v>
      </c>
      <c r="F1668" s="3">
        <v>157954.77272076899</v>
      </c>
      <c r="G1668" s="3">
        <f t="shared" si="130"/>
        <v>11.970064022429424</v>
      </c>
      <c r="H1668" s="3">
        <v>0.32099542747651999</v>
      </c>
      <c r="I1668" s="3">
        <v>-3.4337549117444001E-2</v>
      </c>
      <c r="J1668" s="3">
        <v>100.179</v>
      </c>
      <c r="K1668" s="3">
        <v>0.12531439734173699</v>
      </c>
      <c r="L1668" s="3">
        <v>23.177</v>
      </c>
      <c r="M1668" s="2">
        <f t="shared" si="133"/>
        <v>3.1431604076204227</v>
      </c>
      <c r="N1668" s="2">
        <f t="shared" si="131"/>
        <v>-0.10799401279410326</v>
      </c>
      <c r="O1668" s="2">
        <f t="shared" si="134"/>
        <v>0</v>
      </c>
    </row>
    <row r="1669" spans="1:15" x14ac:dyDescent="0.35">
      <c r="A1669" s="2">
        <v>483</v>
      </c>
      <c r="B1669" s="2">
        <v>2011</v>
      </c>
      <c r="C1669" s="3">
        <v>0</v>
      </c>
      <c r="D1669" s="3">
        <v>63122.923554941997</v>
      </c>
      <c r="E1669" s="3">
        <f t="shared" si="132"/>
        <v>11.052839271857499</v>
      </c>
      <c r="F1669" s="3">
        <v>139046.83827648699</v>
      </c>
      <c r="G1669" s="3">
        <f t="shared" si="130"/>
        <v>11.842566121370423</v>
      </c>
      <c r="H1669" s="3">
        <v>0.31479934399072801</v>
      </c>
      <c r="I1669" s="3">
        <v>0.42180002260560301</v>
      </c>
      <c r="J1669" s="3">
        <v>97.822000000000003</v>
      </c>
      <c r="K1669" s="3">
        <v>0.12852827241807999</v>
      </c>
      <c r="L1669" s="3">
        <v>21.076000000000001</v>
      </c>
      <c r="M1669" s="2">
        <f t="shared" si="133"/>
        <v>3.0481349523470396</v>
      </c>
      <c r="N1669" s="2">
        <f t="shared" si="131"/>
        <v>4.9566044995648539E-2</v>
      </c>
      <c r="O1669" s="2">
        <f t="shared" si="134"/>
        <v>0</v>
      </c>
    </row>
    <row r="1670" spans="1:15" x14ac:dyDescent="0.35">
      <c r="A1670" s="2">
        <v>484</v>
      </c>
      <c r="B1670" s="2">
        <v>2005</v>
      </c>
      <c r="C1670" s="3">
        <v>38.130000000000003</v>
      </c>
      <c r="D1670" s="3">
        <v>39251.456543672801</v>
      </c>
      <c r="E1670" s="3">
        <f t="shared" si="132"/>
        <v>10.577743831914956</v>
      </c>
      <c r="F1670" s="3">
        <v>46763.973148584402</v>
      </c>
      <c r="G1670" s="3">
        <f t="shared" si="130"/>
        <v>10.752868380936663</v>
      </c>
      <c r="H1670" s="3">
        <v>0.38648304883267598</v>
      </c>
      <c r="I1670" s="3">
        <v>1.6931107650610899</v>
      </c>
      <c r="J1670" s="3">
        <v>54.591000000000001</v>
      </c>
      <c r="K1670" s="3">
        <v>0.212070871570538</v>
      </c>
      <c r="L1670" s="3">
        <v>3.2450000000000001</v>
      </c>
      <c r="M1670" s="2">
        <f t="shared" si="133"/>
        <v>1.1771153501560534</v>
      </c>
      <c r="N1670" s="2" t="str">
        <f t="shared" si="131"/>
        <v/>
      </c>
      <c r="O1670" s="2">
        <f t="shared" si="134"/>
        <v>1</v>
      </c>
    </row>
    <row r="1671" spans="1:15" x14ac:dyDescent="0.35">
      <c r="A1671" s="2">
        <v>484</v>
      </c>
      <c r="B1671" s="2">
        <v>2006</v>
      </c>
      <c r="C1671" s="3">
        <v>38.130000000000003</v>
      </c>
      <c r="D1671" s="3">
        <v>59563.215534538002</v>
      </c>
      <c r="E1671" s="3">
        <f t="shared" si="132"/>
        <v>10.994793473496077</v>
      </c>
      <c r="F1671" s="3">
        <v>74954.482743680506</v>
      </c>
      <c r="G1671" s="3">
        <f t="shared" si="130"/>
        <v>11.224636311531142</v>
      </c>
      <c r="H1671" s="3">
        <v>0.56460215014536597</v>
      </c>
      <c r="I1671" s="3">
        <v>1.3633226829290499</v>
      </c>
      <c r="J1671" s="3">
        <v>59.258000000000003</v>
      </c>
      <c r="K1671" s="3">
        <v>0.15180119515573701</v>
      </c>
      <c r="L1671" s="3">
        <v>4.9669999999999899</v>
      </c>
      <c r="M1671" s="2">
        <f t="shared" si="133"/>
        <v>1.6028160361252115</v>
      </c>
      <c r="N1671" s="2">
        <f t="shared" si="131"/>
        <v>0.41704964158112112</v>
      </c>
      <c r="O1671" s="2">
        <f t="shared" si="134"/>
        <v>1</v>
      </c>
    </row>
    <row r="1672" spans="1:15" x14ac:dyDescent="0.35">
      <c r="A1672" s="2">
        <v>484</v>
      </c>
      <c r="B1672" s="2">
        <v>2007</v>
      </c>
      <c r="C1672" s="3">
        <v>38.130000000000003</v>
      </c>
      <c r="D1672" s="3">
        <v>89559.726627085402</v>
      </c>
      <c r="E1672" s="3">
        <f t="shared" si="132"/>
        <v>11.402661018308361</v>
      </c>
      <c r="F1672" s="3">
        <v>122015.095936093</v>
      </c>
      <c r="G1672" s="3">
        <f t="shared" si="130"/>
        <v>11.711900053241671</v>
      </c>
      <c r="H1672" s="3">
        <v>0.582073096991094</v>
      </c>
      <c r="I1672" s="3">
        <v>1.04143329214256</v>
      </c>
      <c r="J1672" s="3">
        <v>47.502000000000002</v>
      </c>
      <c r="K1672" s="3">
        <v>0.10582345884333499</v>
      </c>
      <c r="L1672" s="3">
        <v>7.06</v>
      </c>
      <c r="M1672" s="2">
        <f t="shared" si="133"/>
        <v>1.9544450515051506</v>
      </c>
      <c r="N1672" s="2">
        <f t="shared" si="131"/>
        <v>0.40786754481228371</v>
      </c>
      <c r="O1672" s="2">
        <f t="shared" si="134"/>
        <v>1</v>
      </c>
    </row>
    <row r="1673" spans="1:15" x14ac:dyDescent="0.35">
      <c r="A1673" s="2">
        <v>484</v>
      </c>
      <c r="B1673" s="2">
        <v>2008</v>
      </c>
      <c r="C1673" s="3">
        <v>38.130000000000003</v>
      </c>
      <c r="D1673" s="3">
        <v>70474.366024825606</v>
      </c>
      <c r="E1673" s="3">
        <f t="shared" si="132"/>
        <v>11.163004320196205</v>
      </c>
      <c r="F1673" s="3">
        <v>88164.663500476701</v>
      </c>
      <c r="G1673" s="3">
        <f t="shared" si="130"/>
        <v>11.386961521132838</v>
      </c>
      <c r="H1673" s="3">
        <v>0.39089368736519398</v>
      </c>
      <c r="I1673" s="3">
        <v>1.57282150844319</v>
      </c>
      <c r="J1673" s="3">
        <v>95.331000000000003</v>
      </c>
      <c r="K1673" s="3">
        <v>0.12982986998096299</v>
      </c>
      <c r="L1673" s="3">
        <v>10.013</v>
      </c>
      <c r="M1673" s="2">
        <f t="shared" si="133"/>
        <v>2.3038842487256659</v>
      </c>
      <c r="N1673" s="2">
        <f t="shared" si="131"/>
        <v>-0.23965669811215662</v>
      </c>
      <c r="O1673" s="2">
        <f t="shared" si="134"/>
        <v>1</v>
      </c>
    </row>
    <row r="1674" spans="1:15" x14ac:dyDescent="0.35">
      <c r="A1674" s="2">
        <v>484</v>
      </c>
      <c r="B1674" s="2">
        <v>2009</v>
      </c>
      <c r="C1674" s="3">
        <v>38.130000000000003</v>
      </c>
      <c r="D1674" s="3">
        <v>74470.771914605095</v>
      </c>
      <c r="E1674" s="3">
        <f t="shared" si="132"/>
        <v>11.218162004094841</v>
      </c>
      <c r="F1674" s="3">
        <v>90998.831944607198</v>
      </c>
      <c r="G1674" s="3">
        <f t="shared" si="130"/>
        <v>11.41860194964306</v>
      </c>
      <c r="H1674" s="3">
        <v>0.26221264206596201</v>
      </c>
      <c r="I1674" s="3">
        <v>1.2945553942239201</v>
      </c>
      <c r="J1674" s="3">
        <v>95.42</v>
      </c>
      <c r="K1674" s="3">
        <v>0.200171904209408</v>
      </c>
      <c r="L1674" s="3">
        <v>11.090999999999999</v>
      </c>
      <c r="M1674" s="2">
        <f t="shared" si="133"/>
        <v>2.4061339686226044</v>
      </c>
      <c r="N1674" s="2">
        <f t="shared" si="131"/>
        <v>5.5157683898636733E-2</v>
      </c>
      <c r="O1674" s="2">
        <f t="shared" si="134"/>
        <v>1</v>
      </c>
    </row>
    <row r="1675" spans="1:15" x14ac:dyDescent="0.35">
      <c r="A1675" s="2">
        <v>484</v>
      </c>
      <c r="B1675" s="2">
        <v>2010</v>
      </c>
      <c r="C1675" s="3">
        <v>38.125399999999999</v>
      </c>
      <c r="D1675" s="3">
        <v>93921.3925513961</v>
      </c>
      <c r="E1675" s="3">
        <f t="shared" si="132"/>
        <v>11.450213461947278</v>
      </c>
      <c r="F1675" s="3">
        <v>121893.29805482199</v>
      </c>
      <c r="G1675" s="3">
        <f t="shared" si="130"/>
        <v>11.710901334916302</v>
      </c>
      <c r="H1675" s="3">
        <v>0.31673921177518699</v>
      </c>
      <c r="I1675" s="3">
        <v>0.97312735367826497</v>
      </c>
      <c r="J1675" s="3">
        <v>93.855999999999995</v>
      </c>
      <c r="K1675" s="3">
        <v>0.14775810042181101</v>
      </c>
      <c r="L1675" s="3">
        <v>7.6980000000000004</v>
      </c>
      <c r="M1675" s="2">
        <f t="shared" si="133"/>
        <v>2.0409605548615546</v>
      </c>
      <c r="N1675" s="2">
        <f t="shared" si="131"/>
        <v>0.23205145785243708</v>
      </c>
      <c r="O1675" s="2">
        <f t="shared" si="134"/>
        <v>1</v>
      </c>
    </row>
    <row r="1676" spans="1:15" x14ac:dyDescent="0.35">
      <c r="A1676" s="2">
        <v>484</v>
      </c>
      <c r="B1676" s="2">
        <v>2011</v>
      </c>
      <c r="C1676" s="3">
        <v>38.125399999999999</v>
      </c>
      <c r="D1676" s="3">
        <v>90294.816497879103</v>
      </c>
      <c r="E1676" s="3">
        <f t="shared" si="132"/>
        <v>11.410835334633193</v>
      </c>
      <c r="F1676" s="3">
        <v>138935.79998526501</v>
      </c>
      <c r="G1676" s="3">
        <f t="shared" si="130"/>
        <v>11.84176723480814</v>
      </c>
      <c r="H1676" s="3">
        <v>0.22656488399444599</v>
      </c>
      <c r="I1676" s="3">
        <v>0.97695358861269299</v>
      </c>
      <c r="J1676" s="3">
        <v>92.468000000000004</v>
      </c>
      <c r="K1676" s="3">
        <v>0.12676230458301399</v>
      </c>
      <c r="L1676" s="3">
        <v>7.8979999999999997</v>
      </c>
      <c r="M1676" s="2">
        <f t="shared" si="133"/>
        <v>2.0666095628644578</v>
      </c>
      <c r="N1676" s="2">
        <f t="shared" si="131"/>
        <v>-3.9378127314085631E-2</v>
      </c>
      <c r="O1676" s="2">
        <f t="shared" si="134"/>
        <v>1</v>
      </c>
    </row>
    <row r="1677" spans="1:15" x14ac:dyDescent="0.35">
      <c r="A1677" s="2">
        <v>485</v>
      </c>
      <c r="B1677" s="2">
        <v>2005</v>
      </c>
      <c r="C1677" s="3">
        <v>0</v>
      </c>
      <c r="D1677" s="3">
        <v>37962.860988222099</v>
      </c>
      <c r="E1677" s="3">
        <f t="shared" si="132"/>
        <v>10.544363618382803</v>
      </c>
      <c r="F1677" s="3">
        <v>63453.594286289102</v>
      </c>
      <c r="G1677" s="3">
        <f t="shared" si="130"/>
        <v>11.058064119076169</v>
      </c>
      <c r="H1677" s="3">
        <v>0.61118250414897801</v>
      </c>
      <c r="I1677" s="3">
        <v>1.0819376100896101</v>
      </c>
      <c r="J1677" s="3">
        <v>47.395000000000003</v>
      </c>
      <c r="K1677" s="3">
        <v>8.9970011273833694E-2</v>
      </c>
      <c r="L1677" s="3">
        <v>7.7670000000000003</v>
      </c>
      <c r="M1677" s="2">
        <f t="shared" si="133"/>
        <v>2.0498839894375105</v>
      </c>
      <c r="N1677" s="2" t="str">
        <f t="shared" si="131"/>
        <v/>
      </c>
      <c r="O1677" s="2">
        <f t="shared" si="134"/>
        <v>0</v>
      </c>
    </row>
    <row r="1678" spans="1:15" x14ac:dyDescent="0.35">
      <c r="A1678" s="2">
        <v>485</v>
      </c>
      <c r="B1678" s="2">
        <v>2006</v>
      </c>
      <c r="C1678" s="3">
        <v>0</v>
      </c>
      <c r="D1678" s="3">
        <v>60257.489599049099</v>
      </c>
      <c r="E1678" s="3">
        <f t="shared" si="132"/>
        <v>11.006382152325125</v>
      </c>
      <c r="F1678" s="3">
        <v>92927.222026944204</v>
      </c>
      <c r="G1678" s="3">
        <f t="shared" si="130"/>
        <v>11.439571906926314</v>
      </c>
      <c r="H1678" s="3">
        <v>0.58577222548261498</v>
      </c>
      <c r="I1678" s="3">
        <v>2.24927621996373</v>
      </c>
      <c r="J1678" s="3">
        <v>60.530999999999999</v>
      </c>
      <c r="K1678" s="3">
        <v>0.14058987868612799</v>
      </c>
      <c r="L1678" s="3">
        <v>6.726</v>
      </c>
      <c r="M1678" s="2">
        <f t="shared" si="133"/>
        <v>1.9059806133180779</v>
      </c>
      <c r="N1678" s="2">
        <f t="shared" si="131"/>
        <v>0.46201853394232195</v>
      </c>
      <c r="O1678" s="2">
        <f t="shared" si="134"/>
        <v>0</v>
      </c>
    </row>
    <row r="1679" spans="1:15" x14ac:dyDescent="0.35">
      <c r="A1679" s="2">
        <v>485</v>
      </c>
      <c r="B1679" s="2">
        <v>2007</v>
      </c>
      <c r="C1679" s="3">
        <v>0</v>
      </c>
      <c r="D1679" s="3">
        <v>73154.988093595995</v>
      </c>
      <c r="E1679" s="3">
        <f t="shared" si="132"/>
        <v>11.200335594056401</v>
      </c>
      <c r="F1679" s="3">
        <v>140024.97087824001</v>
      </c>
      <c r="G1679" s="3">
        <f t="shared" si="130"/>
        <v>11.849576049102579</v>
      </c>
      <c r="H1679" s="3">
        <v>0.58727012834436998</v>
      </c>
      <c r="I1679" s="3">
        <v>2.8833769119784902</v>
      </c>
      <c r="J1679" s="3">
        <v>59.866999999999997</v>
      </c>
      <c r="K1679" s="3">
        <v>0.13060006441512401</v>
      </c>
      <c r="L1679" s="3">
        <v>5.8390000000000004</v>
      </c>
      <c r="M1679" s="2">
        <f t="shared" si="133"/>
        <v>1.7645595493014006</v>
      </c>
      <c r="N1679" s="2">
        <f t="shared" si="131"/>
        <v>0.19395344173127604</v>
      </c>
      <c r="O1679" s="2">
        <f t="shared" si="134"/>
        <v>0</v>
      </c>
    </row>
    <row r="1680" spans="1:15" x14ac:dyDescent="0.35">
      <c r="A1680" s="2">
        <v>485</v>
      </c>
      <c r="B1680" s="2">
        <v>2008</v>
      </c>
      <c r="C1680" s="3">
        <v>0</v>
      </c>
      <c r="D1680" s="3">
        <v>60980.077023919701</v>
      </c>
      <c r="E1680" s="3">
        <f t="shared" si="132"/>
        <v>11.018302483642788</v>
      </c>
      <c r="F1680" s="3">
        <v>80202.552461128696</v>
      </c>
      <c r="G1680" s="3">
        <f t="shared" si="130"/>
        <v>11.292310619546775</v>
      </c>
      <c r="H1680" s="3">
        <v>0.43217634824220003</v>
      </c>
      <c r="I1680" s="3">
        <v>1.5483051778934001</v>
      </c>
      <c r="J1680" s="3">
        <v>96.563000000000002</v>
      </c>
      <c r="K1680" s="3">
        <v>0.18347144755330499</v>
      </c>
      <c r="L1680" s="3">
        <v>5.117</v>
      </c>
      <c r="M1680" s="2">
        <f t="shared" si="133"/>
        <v>1.6325683298229547</v>
      </c>
      <c r="N1680" s="2">
        <f t="shared" si="131"/>
        <v>-0.18203311041361303</v>
      </c>
      <c r="O1680" s="2">
        <f t="shared" si="134"/>
        <v>0</v>
      </c>
    </row>
    <row r="1681" spans="1:15" x14ac:dyDescent="0.35">
      <c r="A1681" s="2">
        <v>485</v>
      </c>
      <c r="B1681" s="2">
        <v>2009</v>
      </c>
      <c r="C1681" s="3">
        <v>0</v>
      </c>
      <c r="D1681" s="3">
        <v>59036.400227386497</v>
      </c>
      <c r="E1681" s="3">
        <f t="shared" si="132"/>
        <v>10.985909485657142</v>
      </c>
      <c r="F1681" s="3">
        <v>98171.300885409102</v>
      </c>
      <c r="G1681" s="3">
        <f t="shared" si="130"/>
        <v>11.494469199952636</v>
      </c>
      <c r="H1681" s="3">
        <v>0.41256597760575098</v>
      </c>
      <c r="I1681" s="3">
        <v>1.00963418659285</v>
      </c>
      <c r="J1681" s="3">
        <v>97.679000000000002</v>
      </c>
      <c r="K1681" s="3">
        <v>0.163683401795645</v>
      </c>
      <c r="L1681" s="3">
        <v>8.7550000000000008</v>
      </c>
      <c r="M1681" s="2">
        <f t="shared" si="133"/>
        <v>2.1696249657378153</v>
      </c>
      <c r="N1681" s="2">
        <f t="shared" si="131"/>
        <v>-3.2392997985645877E-2</v>
      </c>
      <c r="O1681" s="2">
        <f t="shared" si="134"/>
        <v>0</v>
      </c>
    </row>
    <row r="1682" spans="1:15" x14ac:dyDescent="0.35">
      <c r="A1682" s="2">
        <v>485</v>
      </c>
      <c r="B1682" s="2">
        <v>2010</v>
      </c>
      <c r="C1682" s="3">
        <v>0</v>
      </c>
      <c r="D1682" s="3">
        <v>69835.479238543703</v>
      </c>
      <c r="E1682" s="3">
        <f t="shared" si="132"/>
        <v>11.153897458156989</v>
      </c>
      <c r="F1682" s="3">
        <v>114423.411316212</v>
      </c>
      <c r="G1682" s="3">
        <f t="shared" si="130"/>
        <v>11.647660981363513</v>
      </c>
      <c r="H1682" s="3">
        <v>0.37316056022029898</v>
      </c>
      <c r="I1682" s="3">
        <v>0.65710407937897697</v>
      </c>
      <c r="J1682" s="3">
        <v>97.37</v>
      </c>
      <c r="K1682" s="3">
        <v>0.19907629776980401</v>
      </c>
      <c r="L1682" s="3">
        <v>8.2119999999999997</v>
      </c>
      <c r="M1682" s="2">
        <f t="shared" si="133"/>
        <v>2.1055964991566869</v>
      </c>
      <c r="N1682" s="2">
        <f t="shared" si="131"/>
        <v>0.16798797249984609</v>
      </c>
      <c r="O1682" s="2">
        <f t="shared" si="134"/>
        <v>0</v>
      </c>
    </row>
    <row r="1683" spans="1:15" x14ac:dyDescent="0.35">
      <c r="A1683" s="2">
        <v>485</v>
      </c>
      <c r="B1683" s="2">
        <v>2011</v>
      </c>
      <c r="C1683" s="3">
        <v>0</v>
      </c>
      <c r="D1683" s="3">
        <v>80143.897802213207</v>
      </c>
      <c r="E1683" s="3">
        <f t="shared" si="132"/>
        <v>11.291579020419569</v>
      </c>
      <c r="F1683" s="3">
        <v>136571.569582611</v>
      </c>
      <c r="G1683" s="3">
        <f t="shared" si="130"/>
        <v>11.82460407548635</v>
      </c>
      <c r="H1683" s="3">
        <v>0.41310535738327703</v>
      </c>
      <c r="I1683" s="3">
        <v>-1.61821321097312</v>
      </c>
      <c r="J1683" s="3">
        <v>105.92400000000001</v>
      </c>
      <c r="K1683" s="3">
        <v>0.139088466142924</v>
      </c>
      <c r="L1683" s="3">
        <v>9.7859999999999996</v>
      </c>
      <c r="M1683" s="2">
        <f t="shared" si="133"/>
        <v>2.2809527928669318</v>
      </c>
      <c r="N1683" s="2">
        <f t="shared" si="131"/>
        <v>0.13768156226258021</v>
      </c>
      <c r="O1683" s="2">
        <f t="shared" si="134"/>
        <v>0</v>
      </c>
    </row>
    <row r="1684" spans="1:15" x14ac:dyDescent="0.35">
      <c r="A1684" s="2">
        <v>486</v>
      </c>
      <c r="B1684" s="2">
        <v>2006</v>
      </c>
      <c r="C1684" s="3">
        <v>0</v>
      </c>
      <c r="D1684" s="3">
        <v>58935.744603306099</v>
      </c>
      <c r="E1684" s="3">
        <f t="shared" si="132"/>
        <v>10.984203054895035</v>
      </c>
      <c r="F1684" s="3">
        <v>119649.918498933</v>
      </c>
      <c r="G1684" s="3">
        <f t="shared" si="130"/>
        <v>11.692325412174005</v>
      </c>
      <c r="H1684" s="3">
        <v>0.75298792514491397</v>
      </c>
      <c r="I1684" s="3">
        <v>2.1729152766818398</v>
      </c>
      <c r="J1684" s="3">
        <v>87.100999999999999</v>
      </c>
      <c r="K1684" s="3">
        <v>9.8051619513514501E-2</v>
      </c>
      <c r="L1684" s="3">
        <v>14.226000000000001</v>
      </c>
      <c r="M1684" s="2">
        <f t="shared" si="133"/>
        <v>2.6550712763113236</v>
      </c>
      <c r="N1684" s="2" t="str">
        <f t="shared" si="131"/>
        <v/>
      </c>
      <c r="O1684" s="2">
        <f t="shared" si="134"/>
        <v>0</v>
      </c>
    </row>
    <row r="1685" spans="1:15" x14ac:dyDescent="0.35">
      <c r="A1685" s="2">
        <v>486</v>
      </c>
      <c r="B1685" s="2">
        <v>2007</v>
      </c>
      <c r="C1685" s="3">
        <v>0</v>
      </c>
      <c r="D1685" s="3">
        <v>78888.869409240797</v>
      </c>
      <c r="E1685" s="3">
        <f t="shared" si="132"/>
        <v>11.275795424756131</v>
      </c>
      <c r="F1685" s="3">
        <v>154078.83640509099</v>
      </c>
      <c r="G1685" s="3">
        <f t="shared" si="130"/>
        <v>11.945219675115398</v>
      </c>
      <c r="H1685" s="3">
        <v>0.74639679538874704</v>
      </c>
      <c r="I1685" s="3">
        <v>2.3532211366851299</v>
      </c>
      <c r="J1685" s="3">
        <v>59.933999999999997</v>
      </c>
      <c r="K1685" s="3">
        <v>9.1508837799606002E-2</v>
      </c>
      <c r="L1685" s="3">
        <v>13.896000000000001</v>
      </c>
      <c r="M1685" s="2">
        <f t="shared" si="133"/>
        <v>2.6316010289388037</v>
      </c>
      <c r="N1685" s="2">
        <f t="shared" si="131"/>
        <v>0.29159236986109605</v>
      </c>
      <c r="O1685" s="2">
        <f t="shared" si="134"/>
        <v>0</v>
      </c>
    </row>
    <row r="1686" spans="1:15" x14ac:dyDescent="0.35">
      <c r="A1686" s="2">
        <v>486</v>
      </c>
      <c r="B1686" s="2">
        <v>2008</v>
      </c>
      <c r="C1686" s="3">
        <v>0</v>
      </c>
      <c r="D1686" s="3">
        <v>38438.586086813302</v>
      </c>
      <c r="E1686" s="3">
        <f t="shared" si="132"/>
        <v>10.556817080066777</v>
      </c>
      <c r="F1686" s="3">
        <v>94359.303654678195</v>
      </c>
      <c r="G1686" s="3">
        <f t="shared" si="130"/>
        <v>11.454865153827978</v>
      </c>
      <c r="H1686" s="3">
        <v>0.57140713497821605</v>
      </c>
      <c r="I1686" s="3">
        <v>4.6321953429517597</v>
      </c>
      <c r="J1686" s="3">
        <v>93.938000000000002</v>
      </c>
      <c r="K1686" s="3">
        <v>0.25178172458098103</v>
      </c>
      <c r="L1686" s="3">
        <v>24.988</v>
      </c>
      <c r="M1686" s="2">
        <f t="shared" si="133"/>
        <v>3.2183957096313236</v>
      </c>
      <c r="N1686" s="2">
        <f t="shared" si="131"/>
        <v>-0.71897834468935429</v>
      </c>
      <c r="O1686" s="2">
        <f t="shared" si="134"/>
        <v>0</v>
      </c>
    </row>
    <row r="1687" spans="1:15" x14ac:dyDescent="0.35">
      <c r="A1687" s="2">
        <v>486</v>
      </c>
      <c r="B1687" s="2">
        <v>2009</v>
      </c>
      <c r="C1687" s="3">
        <v>0</v>
      </c>
      <c r="D1687" s="3">
        <v>48060.375057596699</v>
      </c>
      <c r="E1687" s="3">
        <f t="shared" si="132"/>
        <v>10.780213313205008</v>
      </c>
      <c r="F1687" s="3">
        <v>124140.51925615199</v>
      </c>
      <c r="G1687" s="3">
        <f t="shared" si="130"/>
        <v>11.729169422785962</v>
      </c>
      <c r="H1687" s="3">
        <v>0.55141998268307202</v>
      </c>
      <c r="I1687" s="3">
        <v>3.1899504784089499</v>
      </c>
      <c r="J1687" s="3">
        <v>96.363</v>
      </c>
      <c r="K1687" s="3">
        <v>0.206297099935349</v>
      </c>
      <c r="L1687" s="3">
        <v>19.952000000000002</v>
      </c>
      <c r="M1687" s="2">
        <f t="shared" si="133"/>
        <v>2.9933293889376809</v>
      </c>
      <c r="N1687" s="2">
        <f t="shared" si="131"/>
        <v>0.22339623313823154</v>
      </c>
      <c r="O1687" s="2">
        <f t="shared" si="134"/>
        <v>0</v>
      </c>
    </row>
    <row r="1688" spans="1:15" x14ac:dyDescent="0.35">
      <c r="A1688" s="2">
        <v>486</v>
      </c>
      <c r="B1688" s="2">
        <v>2010</v>
      </c>
      <c r="C1688" s="3">
        <v>0</v>
      </c>
      <c r="D1688" s="3">
        <v>62903.934633213998</v>
      </c>
      <c r="E1688" s="3">
        <f t="shared" si="132"/>
        <v>11.049363994519311</v>
      </c>
      <c r="F1688" s="3">
        <v>125850.918262519</v>
      </c>
      <c r="G1688" s="3">
        <f t="shared" si="130"/>
        <v>11.742853297020902</v>
      </c>
      <c r="H1688" s="3">
        <v>0.51594844645325499</v>
      </c>
      <c r="I1688" s="3">
        <v>2.3155503805716302</v>
      </c>
      <c r="J1688" s="3">
        <v>94.778999999999996</v>
      </c>
      <c r="K1688" s="3">
        <v>0.19488776826037199</v>
      </c>
      <c r="L1688" s="3">
        <v>14.535</v>
      </c>
      <c r="M1688" s="2">
        <f t="shared" si="133"/>
        <v>2.6765595340108392</v>
      </c>
      <c r="N1688" s="2">
        <f t="shared" si="131"/>
        <v>0.26915068131430253</v>
      </c>
      <c r="O1688" s="2">
        <f t="shared" si="134"/>
        <v>0</v>
      </c>
    </row>
    <row r="1689" spans="1:15" x14ac:dyDescent="0.35">
      <c r="A1689" s="2">
        <v>486</v>
      </c>
      <c r="B1689" s="2">
        <v>2011</v>
      </c>
      <c r="C1689" s="3">
        <v>0</v>
      </c>
      <c r="D1689" s="3">
        <v>61408.647636791698</v>
      </c>
      <c r="E1689" s="3">
        <f t="shared" si="132"/>
        <v>11.025305945208165</v>
      </c>
      <c r="F1689" s="3">
        <v>134453.26958272399</v>
      </c>
      <c r="G1689" s="3">
        <f t="shared" si="130"/>
        <v>11.808971979606786</v>
      </c>
      <c r="H1689" s="3">
        <v>0.50713892837185504</v>
      </c>
      <c r="I1689" s="3">
        <v>2.1975706829794599</v>
      </c>
      <c r="J1689" s="3">
        <v>92.97</v>
      </c>
      <c r="K1689" s="3">
        <v>0.16389862391371701</v>
      </c>
      <c r="L1689" s="3">
        <v>17.757999999999999</v>
      </c>
      <c r="M1689" s="2">
        <f t="shared" si="133"/>
        <v>2.876836118610135</v>
      </c>
      <c r="N1689" s="2">
        <f t="shared" si="131"/>
        <v>-2.4058049311145524E-2</v>
      </c>
      <c r="O1689" s="2">
        <f t="shared" si="134"/>
        <v>0</v>
      </c>
    </row>
    <row r="1690" spans="1:15" x14ac:dyDescent="0.35">
      <c r="A1690" s="2">
        <v>487</v>
      </c>
      <c r="B1690" s="2">
        <v>2005</v>
      </c>
      <c r="C1690" s="3">
        <v>0</v>
      </c>
      <c r="D1690" s="3">
        <v>43985.896074146003</v>
      </c>
      <c r="E1690" s="3">
        <f t="shared" si="132"/>
        <v>10.691624317745854</v>
      </c>
      <c r="F1690" s="3">
        <v>68926.642377611206</v>
      </c>
      <c r="G1690" s="3">
        <f t="shared" si="130"/>
        <v>11.140798064082695</v>
      </c>
      <c r="H1690" s="3">
        <v>0.69543485723186005</v>
      </c>
      <c r="I1690" s="3">
        <v>4.6592008290819802</v>
      </c>
      <c r="J1690" s="3">
        <v>43.353000000000002</v>
      </c>
      <c r="K1690" s="3">
        <v>0.16826815721305899</v>
      </c>
      <c r="L1690" s="3">
        <v>2.7330000000000001</v>
      </c>
      <c r="M1690" s="2">
        <f t="shared" si="133"/>
        <v>1.005399906945931</v>
      </c>
      <c r="N1690" s="2" t="str">
        <f t="shared" si="131"/>
        <v/>
      </c>
      <c r="O1690" s="2">
        <f t="shared" si="134"/>
        <v>0</v>
      </c>
    </row>
    <row r="1691" spans="1:15" x14ac:dyDescent="0.35">
      <c r="A1691" s="2">
        <v>487</v>
      </c>
      <c r="B1691" s="2">
        <v>2006</v>
      </c>
      <c r="C1691" s="3">
        <v>0</v>
      </c>
      <c r="D1691" s="3">
        <v>55686.848842859297</v>
      </c>
      <c r="E1691" s="3">
        <f t="shared" si="132"/>
        <v>10.92749929108728</v>
      </c>
      <c r="F1691" s="3">
        <v>73030.598078727606</v>
      </c>
      <c r="G1691" s="3">
        <f t="shared" si="130"/>
        <v>11.198633784074358</v>
      </c>
      <c r="H1691" s="3">
        <v>0.62915553808263902</v>
      </c>
      <c r="I1691" s="3">
        <v>2.4914507513354298</v>
      </c>
      <c r="J1691" s="3">
        <v>72.692999999999998</v>
      </c>
      <c r="K1691" s="3">
        <v>0.160277091341753</v>
      </c>
      <c r="L1691" s="3">
        <v>3.948</v>
      </c>
      <c r="M1691" s="2">
        <f t="shared" si="133"/>
        <v>1.3732091215712352</v>
      </c>
      <c r="N1691" s="2">
        <f t="shared" si="131"/>
        <v>0.23587497334142604</v>
      </c>
      <c r="O1691" s="2">
        <f t="shared" si="134"/>
        <v>0</v>
      </c>
    </row>
    <row r="1692" spans="1:15" x14ac:dyDescent="0.35">
      <c r="A1692" s="2">
        <v>487</v>
      </c>
      <c r="B1692" s="2">
        <v>2007</v>
      </c>
      <c r="C1692" s="3">
        <v>0</v>
      </c>
      <c r="D1692" s="3">
        <v>63671.157767605</v>
      </c>
      <c r="E1692" s="3">
        <f t="shared" si="132"/>
        <v>11.061486956725203</v>
      </c>
      <c r="F1692" s="3">
        <v>102096.453071237</v>
      </c>
      <c r="G1692" s="3">
        <f t="shared" si="130"/>
        <v>11.533673263796498</v>
      </c>
      <c r="H1692" s="3">
        <v>0.56874880291131702</v>
      </c>
      <c r="I1692" s="3">
        <v>5.0634856030134499</v>
      </c>
      <c r="J1692" s="3">
        <v>66.778000000000006</v>
      </c>
      <c r="K1692" s="3">
        <v>0.161241859796972</v>
      </c>
      <c r="L1692" s="3">
        <v>3.4009999999999998</v>
      </c>
      <c r="M1692" s="2">
        <f t="shared" si="133"/>
        <v>1.2240695060250584</v>
      </c>
      <c r="N1692" s="2">
        <f t="shared" si="131"/>
        <v>0.13398766563792286</v>
      </c>
      <c r="O1692" s="2">
        <f t="shared" si="134"/>
        <v>0</v>
      </c>
    </row>
    <row r="1693" spans="1:15" x14ac:dyDescent="0.35">
      <c r="A1693" s="2">
        <v>487</v>
      </c>
      <c r="B1693" s="2">
        <v>2008</v>
      </c>
      <c r="C1693" s="3">
        <v>0</v>
      </c>
      <c r="D1693" s="3">
        <v>41511.3149390779</v>
      </c>
      <c r="E1693" s="3">
        <f t="shared" si="132"/>
        <v>10.633721318191176</v>
      </c>
      <c r="F1693" s="3">
        <v>48045.841558627799</v>
      </c>
      <c r="G1693" s="3">
        <f t="shared" si="130"/>
        <v>10.779910866608079</v>
      </c>
      <c r="H1693" s="3">
        <v>0.28940511729193402</v>
      </c>
      <c r="I1693" s="3">
        <v>2.3421549639205201</v>
      </c>
      <c r="J1693" s="3">
        <v>97.222999999999999</v>
      </c>
      <c r="K1693" s="3">
        <v>0.264891194851821</v>
      </c>
      <c r="L1693" s="3">
        <v>2.758</v>
      </c>
      <c r="M1693" s="2">
        <f t="shared" si="133"/>
        <v>1.0145057793711101</v>
      </c>
      <c r="N1693" s="2">
        <f t="shared" si="131"/>
        <v>-0.42776563853402649</v>
      </c>
      <c r="O1693" s="2">
        <f t="shared" si="134"/>
        <v>0</v>
      </c>
    </row>
    <row r="1694" spans="1:15" x14ac:dyDescent="0.35">
      <c r="A1694" s="2">
        <v>487</v>
      </c>
      <c r="B1694" s="2">
        <v>2009</v>
      </c>
      <c r="C1694" s="3">
        <v>0</v>
      </c>
      <c r="D1694" s="3">
        <v>31453.520999226701</v>
      </c>
      <c r="E1694" s="3">
        <f t="shared" si="132"/>
        <v>10.35626621132235</v>
      </c>
      <c r="F1694" s="3">
        <v>57344.966430522501</v>
      </c>
      <c r="G1694" s="3">
        <f t="shared" si="130"/>
        <v>10.95684034940343</v>
      </c>
      <c r="H1694" s="3">
        <v>0.51087179742856503</v>
      </c>
      <c r="I1694" s="3">
        <v>2.3457726591240098</v>
      </c>
      <c r="J1694" s="3">
        <v>96.98</v>
      </c>
      <c r="K1694" s="3">
        <v>0.23493932282299901</v>
      </c>
      <c r="L1694" s="3">
        <v>6.52</v>
      </c>
      <c r="M1694" s="2">
        <f t="shared" si="133"/>
        <v>1.8748743759385615</v>
      </c>
      <c r="N1694" s="2">
        <f t="shared" si="131"/>
        <v>-0.27745510686882646</v>
      </c>
      <c r="O1694" s="2">
        <f t="shared" si="134"/>
        <v>0</v>
      </c>
    </row>
    <row r="1695" spans="1:15" x14ac:dyDescent="0.35">
      <c r="A1695" s="2">
        <v>487</v>
      </c>
      <c r="B1695" s="2">
        <v>2010</v>
      </c>
      <c r="C1695" s="3">
        <v>0</v>
      </c>
      <c r="D1695" s="3">
        <v>61418.514585934601</v>
      </c>
      <c r="E1695" s="3">
        <f t="shared" si="132"/>
        <v>11.025466609168573</v>
      </c>
      <c r="F1695" s="3">
        <v>76562.180183358505</v>
      </c>
      <c r="G1695" s="3">
        <f t="shared" si="130"/>
        <v>11.245858502515508</v>
      </c>
      <c r="H1695" s="3">
        <v>0.17742517500379201</v>
      </c>
      <c r="I1695" s="3">
        <v>1.45000081427012</v>
      </c>
      <c r="J1695" s="3">
        <v>96.680999999999997</v>
      </c>
      <c r="K1695" s="3">
        <v>0.174979364680733</v>
      </c>
      <c r="L1695" s="3">
        <v>4.1769999999999898</v>
      </c>
      <c r="M1695" s="2">
        <f t="shared" si="133"/>
        <v>1.4295932855150359</v>
      </c>
      <c r="N1695" s="2">
        <f t="shared" si="131"/>
        <v>0.66920039784622354</v>
      </c>
      <c r="O1695" s="2">
        <f t="shared" si="134"/>
        <v>0</v>
      </c>
    </row>
    <row r="1696" spans="1:15" x14ac:dyDescent="0.35">
      <c r="A1696" s="2">
        <v>487</v>
      </c>
      <c r="B1696" s="2">
        <v>2011</v>
      </c>
      <c r="C1696" s="3">
        <v>0</v>
      </c>
      <c r="D1696" s="3">
        <v>112614.072107311</v>
      </c>
      <c r="E1696" s="3">
        <f t="shared" si="132"/>
        <v>11.631721961189132</v>
      </c>
      <c r="F1696" s="3">
        <v>132186.19380243099</v>
      </c>
      <c r="G1696" s="3">
        <f t="shared" si="130"/>
        <v>11.791966766773864</v>
      </c>
      <c r="H1696" s="3">
        <v>0.20489440491743199</v>
      </c>
      <c r="I1696" s="3">
        <v>1.3837091271370401</v>
      </c>
      <c r="J1696" s="3">
        <v>93.403000000000006</v>
      </c>
      <c r="K1696" s="3">
        <v>0.104855165089241</v>
      </c>
      <c r="L1696" s="3">
        <v>3.19</v>
      </c>
      <c r="M1696" s="2">
        <f t="shared" si="133"/>
        <v>1.1600209167967532</v>
      </c>
      <c r="N1696" s="2">
        <f t="shared" si="131"/>
        <v>0.60625535202055936</v>
      </c>
      <c r="O1696" s="2">
        <f t="shared" si="134"/>
        <v>0</v>
      </c>
    </row>
    <row r="1697" spans="1:15" x14ac:dyDescent="0.35">
      <c r="A1697" s="2">
        <v>488</v>
      </c>
      <c r="B1697" s="2">
        <v>2005</v>
      </c>
      <c r="C1697" s="3">
        <v>0</v>
      </c>
      <c r="D1697" s="3">
        <v>25366.803821772301</v>
      </c>
      <c r="E1697" s="3">
        <f t="shared" si="132"/>
        <v>10.141196662070032</v>
      </c>
      <c r="F1697" s="3">
        <v>82834.051984000995</v>
      </c>
      <c r="G1697" s="3">
        <f t="shared" si="130"/>
        <v>11.324594511676267</v>
      </c>
      <c r="H1697" s="3">
        <v>0.42171765364145303</v>
      </c>
      <c r="I1697" s="3">
        <v>1.7815416763311001</v>
      </c>
      <c r="J1697" s="3">
        <v>83.6</v>
      </c>
      <c r="K1697" s="3">
        <v>0.290245120840744</v>
      </c>
      <c r="L1697" s="3">
        <v>26.620999999999999</v>
      </c>
      <c r="M1697" s="2">
        <f t="shared" si="133"/>
        <v>3.2817003780014358</v>
      </c>
      <c r="N1697" s="2" t="str">
        <f t="shared" si="131"/>
        <v/>
      </c>
      <c r="O1697" s="2">
        <f t="shared" si="134"/>
        <v>0</v>
      </c>
    </row>
    <row r="1698" spans="1:15" x14ac:dyDescent="0.35">
      <c r="A1698" s="2">
        <v>488</v>
      </c>
      <c r="B1698" s="2">
        <v>2006</v>
      </c>
      <c r="C1698" s="3">
        <v>0</v>
      </c>
      <c r="D1698" s="3">
        <v>66182.726238012299</v>
      </c>
      <c r="E1698" s="3">
        <f t="shared" si="132"/>
        <v>11.100174774915633</v>
      </c>
      <c r="F1698" s="3">
        <v>107289.59185871499</v>
      </c>
      <c r="G1698" s="3">
        <f t="shared" si="130"/>
        <v>11.583286923529187</v>
      </c>
      <c r="H1698" s="3">
        <v>0.57623520691470098</v>
      </c>
      <c r="I1698" s="3">
        <v>1.85833681704378</v>
      </c>
      <c r="J1698" s="3">
        <v>85.665999999999997</v>
      </c>
      <c r="K1698" s="3">
        <v>0.25848258422054299</v>
      </c>
      <c r="L1698" s="3">
        <v>18.837</v>
      </c>
      <c r="M1698" s="2">
        <f t="shared" si="133"/>
        <v>2.9358230208000822</v>
      </c>
      <c r="N1698" s="2">
        <f t="shared" si="131"/>
        <v>0.95897811284560142</v>
      </c>
      <c r="O1698" s="2">
        <f t="shared" si="134"/>
        <v>0</v>
      </c>
    </row>
    <row r="1699" spans="1:15" x14ac:dyDescent="0.35">
      <c r="A1699" s="2">
        <v>488</v>
      </c>
      <c r="B1699" s="2">
        <v>2007</v>
      </c>
      <c r="C1699" s="3">
        <v>0</v>
      </c>
      <c r="D1699" s="3">
        <v>85813.118255965397</v>
      </c>
      <c r="E1699" s="3">
        <f t="shared" si="132"/>
        <v>11.359927167215215</v>
      </c>
      <c r="F1699" s="3">
        <v>132031.51378163701</v>
      </c>
      <c r="G1699" s="3">
        <f t="shared" si="130"/>
        <v>11.790795913844443</v>
      </c>
      <c r="H1699" s="3">
        <v>0.49493006820386598</v>
      </c>
      <c r="I1699" s="3">
        <v>4.5298919550047003</v>
      </c>
      <c r="J1699" s="3">
        <v>81.88</v>
      </c>
      <c r="K1699" s="3">
        <v>0.36072205258337797</v>
      </c>
      <c r="L1699" s="3">
        <v>19.212</v>
      </c>
      <c r="M1699" s="2">
        <f t="shared" si="133"/>
        <v>2.955535083802578</v>
      </c>
      <c r="N1699" s="2">
        <f t="shared" si="131"/>
        <v>0.25975239229958191</v>
      </c>
      <c r="O1699" s="2">
        <f t="shared" si="134"/>
        <v>0</v>
      </c>
    </row>
    <row r="1700" spans="1:15" x14ac:dyDescent="0.35">
      <c r="A1700" s="2">
        <v>488</v>
      </c>
      <c r="B1700" s="2">
        <v>2008</v>
      </c>
      <c r="C1700" s="3">
        <v>0</v>
      </c>
      <c r="D1700" s="3">
        <v>61091.069389581702</v>
      </c>
      <c r="E1700" s="3">
        <f t="shared" si="132"/>
        <v>11.020120970640079</v>
      </c>
      <c r="F1700" s="3">
        <v>131807.56963376299</v>
      </c>
      <c r="G1700" s="3">
        <f t="shared" si="130"/>
        <v>11.78909833213096</v>
      </c>
      <c r="H1700" s="3">
        <v>0.55815237417945196</v>
      </c>
      <c r="I1700" s="3">
        <v>3.5515017330917402</v>
      </c>
      <c r="J1700" s="3">
        <v>95.287000000000006</v>
      </c>
      <c r="K1700" s="3">
        <v>0.29857647101051299</v>
      </c>
      <c r="L1700" s="3">
        <v>31.135999999999999</v>
      </c>
      <c r="M1700" s="2">
        <f t="shared" si="133"/>
        <v>3.4383647060035947</v>
      </c>
      <c r="N1700" s="2">
        <f t="shared" si="131"/>
        <v>-0.339806196575136</v>
      </c>
      <c r="O1700" s="2">
        <f t="shared" si="134"/>
        <v>0</v>
      </c>
    </row>
    <row r="1701" spans="1:15" x14ac:dyDescent="0.35">
      <c r="A1701" s="2">
        <v>489</v>
      </c>
      <c r="B1701" s="2">
        <v>2005</v>
      </c>
      <c r="C1701" s="3">
        <v>0</v>
      </c>
      <c r="D1701" s="3">
        <v>34703.553979340897</v>
      </c>
      <c r="E1701" s="3">
        <f t="shared" si="132"/>
        <v>10.45459738084428</v>
      </c>
      <c r="F1701" s="3">
        <v>94569.377766732097</v>
      </c>
      <c r="G1701" s="3">
        <f t="shared" si="130"/>
        <v>11.457089000382668</v>
      </c>
      <c r="H1701" s="3">
        <v>0.714007604126905</v>
      </c>
      <c r="I1701" s="3">
        <v>2.7452815874542602</v>
      </c>
      <c r="J1701" s="3">
        <v>75.494</v>
      </c>
      <c r="K1701" s="3">
        <v>0.168582516239318</v>
      </c>
      <c r="L1701" s="3">
        <v>3.569</v>
      </c>
      <c r="M1701" s="2">
        <f t="shared" si="133"/>
        <v>1.2722854445080234</v>
      </c>
      <c r="N1701" s="2" t="str">
        <f t="shared" si="131"/>
        <v/>
      </c>
      <c r="O1701" s="2">
        <f t="shared" si="134"/>
        <v>0</v>
      </c>
    </row>
    <row r="1702" spans="1:15" x14ac:dyDescent="0.35">
      <c r="A1702" s="2">
        <v>489</v>
      </c>
      <c r="B1702" s="2">
        <v>2006</v>
      </c>
      <c r="C1702" s="3">
        <v>0</v>
      </c>
      <c r="D1702" s="3">
        <v>25918.362441450401</v>
      </c>
      <c r="E1702" s="3">
        <f t="shared" si="132"/>
        <v>10.162706971057256</v>
      </c>
      <c r="F1702" s="3">
        <v>89957.767684727907</v>
      </c>
      <c r="G1702" s="3">
        <f t="shared" si="130"/>
        <v>11.407095591233663</v>
      </c>
      <c r="H1702" s="3">
        <v>0.56609801126109105</v>
      </c>
      <c r="I1702" s="3">
        <v>1.83363188129119</v>
      </c>
      <c r="J1702" s="3">
        <v>90.103999999999999</v>
      </c>
      <c r="K1702" s="3">
        <v>0.195422189592799</v>
      </c>
      <c r="L1702" s="3">
        <v>5.2409999999999899</v>
      </c>
      <c r="M1702" s="2">
        <f t="shared" si="133"/>
        <v>1.6565123198200273</v>
      </c>
      <c r="N1702" s="2">
        <f t="shared" si="131"/>
        <v>-0.2918904097870243</v>
      </c>
      <c r="O1702" s="2">
        <f t="shared" si="134"/>
        <v>0</v>
      </c>
    </row>
    <row r="1703" spans="1:15" x14ac:dyDescent="0.35">
      <c r="A1703" s="2">
        <v>489</v>
      </c>
      <c r="B1703" s="2">
        <v>2007</v>
      </c>
      <c r="C1703" s="3">
        <v>0</v>
      </c>
      <c r="D1703" s="3">
        <v>54486.192433845303</v>
      </c>
      <c r="E1703" s="3">
        <f t="shared" si="132"/>
        <v>10.905702598715143</v>
      </c>
      <c r="F1703" s="3">
        <v>111732.608398039</v>
      </c>
      <c r="G1703" s="3">
        <f t="shared" si="130"/>
        <v>11.623863870816532</v>
      </c>
      <c r="H1703" s="3">
        <v>0.66842946374822998</v>
      </c>
      <c r="I1703" s="3">
        <v>1.93465278160118</v>
      </c>
      <c r="J1703" s="3">
        <v>63.026000000000003</v>
      </c>
      <c r="K1703" s="3">
        <v>0.17866368945504801</v>
      </c>
      <c r="L1703" s="3">
        <v>4.9539999999999997</v>
      </c>
      <c r="M1703" s="2">
        <f t="shared" si="133"/>
        <v>1.6001953310671677</v>
      </c>
      <c r="N1703" s="2">
        <f t="shared" si="131"/>
        <v>0.74299562765788707</v>
      </c>
      <c r="O1703" s="2">
        <f t="shared" si="134"/>
        <v>0</v>
      </c>
    </row>
    <row r="1704" spans="1:15" x14ac:dyDescent="0.35">
      <c r="A1704" s="2">
        <v>489</v>
      </c>
      <c r="B1704" s="2">
        <v>2008</v>
      </c>
      <c r="C1704" s="3">
        <v>0</v>
      </c>
      <c r="D1704" s="3">
        <v>59726.384047288397</v>
      </c>
      <c r="E1704" s="3">
        <f t="shared" si="132"/>
        <v>10.997529145592955</v>
      </c>
      <c r="F1704" s="3">
        <v>125597.37489167201</v>
      </c>
      <c r="G1704" s="3">
        <f t="shared" si="130"/>
        <v>11.740836632253803</v>
      </c>
      <c r="H1704" s="3">
        <v>0.73513814391530297</v>
      </c>
      <c r="I1704" s="3">
        <v>1.3003980107861599</v>
      </c>
      <c r="J1704" s="3">
        <v>97.786000000000001</v>
      </c>
      <c r="K1704" s="3">
        <v>0.118803794259289</v>
      </c>
      <c r="L1704" s="3">
        <v>4.2350000000000003</v>
      </c>
      <c r="M1704" s="2">
        <f t="shared" si="133"/>
        <v>1.4433833281040178</v>
      </c>
      <c r="N1704" s="2">
        <f t="shared" si="131"/>
        <v>9.1826546877811666E-2</v>
      </c>
      <c r="O1704" s="2">
        <f t="shared" si="134"/>
        <v>0</v>
      </c>
    </row>
    <row r="1705" spans="1:15" x14ac:dyDescent="0.35">
      <c r="A1705" s="2">
        <v>489</v>
      </c>
      <c r="B1705" s="2">
        <v>2009</v>
      </c>
      <c r="C1705" s="3">
        <v>0</v>
      </c>
      <c r="D1705" s="3">
        <v>37512.628617376002</v>
      </c>
      <c r="E1705" s="3">
        <f t="shared" si="132"/>
        <v>10.532432918396553</v>
      </c>
      <c r="F1705" s="3">
        <v>109958.002585508</v>
      </c>
      <c r="G1705" s="3">
        <f t="shared" si="130"/>
        <v>11.60785377719521</v>
      </c>
      <c r="H1705" s="3">
        <v>0.47085163483057302</v>
      </c>
      <c r="I1705" s="3">
        <v>3.42715462404932</v>
      </c>
      <c r="J1705" s="3">
        <v>97.619</v>
      </c>
      <c r="K1705" s="3">
        <v>0.18739123571090199</v>
      </c>
      <c r="L1705" s="3">
        <v>9.8469999999999995</v>
      </c>
      <c r="M1705" s="2">
        <f t="shared" si="133"/>
        <v>2.2871668402656651</v>
      </c>
      <c r="N1705" s="2">
        <f t="shared" si="131"/>
        <v>-0.4650962271964012</v>
      </c>
      <c r="O1705" s="2">
        <f t="shared" si="134"/>
        <v>0</v>
      </c>
    </row>
    <row r="1706" spans="1:15" x14ac:dyDescent="0.35">
      <c r="A1706" s="2">
        <v>489</v>
      </c>
      <c r="B1706" s="2">
        <v>2010</v>
      </c>
      <c r="C1706" s="3">
        <v>0</v>
      </c>
      <c r="D1706" s="3">
        <v>48991.890314195298</v>
      </c>
      <c r="E1706" s="3">
        <f t="shared" si="132"/>
        <v>10.799410059603566</v>
      </c>
      <c r="F1706" s="3">
        <v>119679.063753601</v>
      </c>
      <c r="G1706" s="3">
        <f t="shared" si="130"/>
        <v>11.692568970263276</v>
      </c>
      <c r="H1706" s="3">
        <v>0.60764693770738798</v>
      </c>
      <c r="I1706" s="3">
        <v>0.972543261080974</v>
      </c>
      <c r="J1706" s="3">
        <v>96.552000000000007</v>
      </c>
      <c r="K1706" s="3">
        <v>0.16390231304251901</v>
      </c>
      <c r="L1706" s="3">
        <v>1.498</v>
      </c>
      <c r="M1706" s="2">
        <f t="shared" si="133"/>
        <v>0.40413088509502776</v>
      </c>
      <c r="N1706" s="2">
        <f t="shared" si="131"/>
        <v>0.26697714120701299</v>
      </c>
      <c r="O1706" s="2">
        <f t="shared" si="134"/>
        <v>0</v>
      </c>
    </row>
    <row r="1707" spans="1:15" x14ac:dyDescent="0.35">
      <c r="A1707" s="2">
        <v>489</v>
      </c>
      <c r="B1707" s="2">
        <v>2011</v>
      </c>
      <c r="C1707" s="3">
        <v>0</v>
      </c>
      <c r="D1707" s="3">
        <v>61672.3752258159</v>
      </c>
      <c r="E1707" s="3">
        <f t="shared" si="132"/>
        <v>11.029591382337347</v>
      </c>
      <c r="F1707" s="3">
        <v>131754.37132331199</v>
      </c>
      <c r="G1707" s="3">
        <f t="shared" si="130"/>
        <v>11.78869464477777</v>
      </c>
      <c r="H1707" s="3">
        <v>0.38673477013194502</v>
      </c>
      <c r="I1707" s="3">
        <v>0.86546909613135703</v>
      </c>
      <c r="J1707" s="3">
        <v>92.563999999999893</v>
      </c>
      <c r="K1707" s="3">
        <v>0.133593133578988</v>
      </c>
      <c r="L1707" s="3">
        <v>1.36</v>
      </c>
      <c r="M1707" s="2">
        <f t="shared" si="133"/>
        <v>0.30748469974796072</v>
      </c>
      <c r="N1707" s="2">
        <f t="shared" si="131"/>
        <v>0.230181322733781</v>
      </c>
      <c r="O1707" s="2">
        <f t="shared" si="134"/>
        <v>0</v>
      </c>
    </row>
    <row r="1708" spans="1:15" x14ac:dyDescent="0.35">
      <c r="A1708" s="2">
        <v>490</v>
      </c>
      <c r="B1708" s="2">
        <v>2005</v>
      </c>
      <c r="C1708" s="3">
        <v>0</v>
      </c>
      <c r="D1708" s="3">
        <v>74161.872340187401</v>
      </c>
      <c r="E1708" s="3">
        <f t="shared" si="132"/>
        <v>11.214005447226684</v>
      </c>
      <c r="F1708" s="3">
        <v>94733.505281735197</v>
      </c>
      <c r="G1708" s="3">
        <f t="shared" si="130"/>
        <v>11.458823021053513</v>
      </c>
      <c r="H1708" s="3">
        <v>0.36658895273973602</v>
      </c>
      <c r="I1708" s="3">
        <v>2.0437405814498</v>
      </c>
      <c r="J1708" s="3">
        <v>53.337000000000003</v>
      </c>
      <c r="K1708" s="3">
        <v>0.209956698049303</v>
      </c>
      <c r="L1708" s="3">
        <v>4.952</v>
      </c>
      <c r="M1708" s="2">
        <f t="shared" si="133"/>
        <v>1.5997915353822949</v>
      </c>
      <c r="N1708" s="2" t="str">
        <f t="shared" si="131"/>
        <v/>
      </c>
      <c r="O1708" s="2">
        <f t="shared" si="134"/>
        <v>0</v>
      </c>
    </row>
    <row r="1709" spans="1:15" x14ac:dyDescent="0.35">
      <c r="A1709" s="2">
        <v>490</v>
      </c>
      <c r="B1709" s="2">
        <v>2006</v>
      </c>
      <c r="C1709" s="3">
        <v>0</v>
      </c>
      <c r="D1709" s="3">
        <v>84161.352096408606</v>
      </c>
      <c r="E1709" s="3">
        <f t="shared" si="132"/>
        <v>11.340491093626806</v>
      </c>
      <c r="F1709" s="3">
        <v>111378.786724865</v>
      </c>
      <c r="G1709" s="3">
        <f t="shared" si="130"/>
        <v>11.620692163969451</v>
      </c>
      <c r="H1709" s="3">
        <v>0.45355686143199297</v>
      </c>
      <c r="I1709" s="3">
        <v>2.4553606439878801</v>
      </c>
      <c r="J1709" s="3">
        <v>36.938000000000002</v>
      </c>
      <c r="K1709" s="3">
        <v>0.21545210837971299</v>
      </c>
      <c r="L1709" s="3">
        <v>8.5250000000000004</v>
      </c>
      <c r="M1709" s="2">
        <f t="shared" si="133"/>
        <v>2.1430030231695807</v>
      </c>
      <c r="N1709" s="2">
        <f t="shared" si="131"/>
        <v>0.12648564640012161</v>
      </c>
      <c r="O1709" s="2">
        <f t="shared" si="134"/>
        <v>0</v>
      </c>
    </row>
    <row r="1710" spans="1:15" x14ac:dyDescent="0.35">
      <c r="A1710" s="2">
        <v>490</v>
      </c>
      <c r="B1710" s="2">
        <v>2007</v>
      </c>
      <c r="C1710" s="3">
        <v>0</v>
      </c>
      <c r="D1710" s="3">
        <v>75514.497874818699</v>
      </c>
      <c r="E1710" s="3">
        <f t="shared" si="132"/>
        <v>11.232079941634744</v>
      </c>
      <c r="F1710" s="3">
        <v>151503.855393782</v>
      </c>
      <c r="G1710" s="3">
        <f t="shared" si="130"/>
        <v>11.928366351751539</v>
      </c>
      <c r="H1710" s="3">
        <v>0.72215156107650602</v>
      </c>
      <c r="I1710" s="3">
        <v>3.23611315774472</v>
      </c>
      <c r="J1710" s="3">
        <v>26.17</v>
      </c>
      <c r="K1710" s="3">
        <v>0.19585925088549</v>
      </c>
      <c r="L1710" s="3">
        <v>14.337999999999999</v>
      </c>
      <c r="M1710" s="2">
        <f t="shared" si="133"/>
        <v>2.6629133554306805</v>
      </c>
      <c r="N1710" s="2">
        <f t="shared" si="131"/>
        <v>-0.10841115199206186</v>
      </c>
      <c r="O1710" s="2">
        <f t="shared" si="134"/>
        <v>0</v>
      </c>
    </row>
    <row r="1711" spans="1:15" x14ac:dyDescent="0.35">
      <c r="A1711" s="2">
        <v>490</v>
      </c>
      <c r="B1711" s="2">
        <v>2008</v>
      </c>
      <c r="C1711" s="3">
        <v>0</v>
      </c>
      <c r="D1711" s="3">
        <v>81889.119067471504</v>
      </c>
      <c r="E1711" s="3">
        <f t="shared" si="132"/>
        <v>11.313121404695949</v>
      </c>
      <c r="F1711" s="3">
        <v>111984.761983875</v>
      </c>
      <c r="G1711" s="3">
        <f t="shared" si="130"/>
        <v>11.626118087305683</v>
      </c>
      <c r="H1711" s="3">
        <v>0.71469568169543396</v>
      </c>
      <c r="I1711" s="3">
        <v>2.5548020960701798</v>
      </c>
      <c r="J1711" s="3">
        <v>96.653000000000006</v>
      </c>
      <c r="K1711" s="3">
        <v>0.21794643842223901</v>
      </c>
      <c r="L1711" s="3">
        <v>15.339</v>
      </c>
      <c r="M1711" s="2">
        <f t="shared" si="133"/>
        <v>2.7303986047659721</v>
      </c>
      <c r="N1711" s="2">
        <f t="shared" si="131"/>
        <v>8.1041463061204411E-2</v>
      </c>
      <c r="O1711" s="2">
        <f t="shared" si="134"/>
        <v>0</v>
      </c>
    </row>
    <row r="1712" spans="1:15" x14ac:dyDescent="0.35">
      <c r="A1712" s="2">
        <v>490</v>
      </c>
      <c r="B1712" s="2">
        <v>2009</v>
      </c>
      <c r="C1712" s="3">
        <v>0</v>
      </c>
      <c r="D1712" s="3">
        <v>72805.001485943794</v>
      </c>
      <c r="E1712" s="3">
        <f t="shared" si="132"/>
        <v>11.195539933554919</v>
      </c>
      <c r="F1712" s="3">
        <v>94247.766708258598</v>
      </c>
      <c r="G1712" s="3">
        <f t="shared" si="130"/>
        <v>11.453682409626424</v>
      </c>
      <c r="H1712" s="3">
        <v>0.60057232893601598</v>
      </c>
      <c r="I1712" s="3">
        <v>1.6581938052831999</v>
      </c>
      <c r="J1712" s="3">
        <v>98.78</v>
      </c>
      <c r="K1712" s="3">
        <v>0.26962406063913202</v>
      </c>
      <c r="L1712" s="3">
        <v>22.655000000000001</v>
      </c>
      <c r="M1712" s="2">
        <f t="shared" si="133"/>
        <v>3.1203805781191014</v>
      </c>
      <c r="N1712" s="2">
        <f t="shared" si="131"/>
        <v>-0.11758147114102968</v>
      </c>
      <c r="O1712" s="2">
        <f t="shared" si="134"/>
        <v>0</v>
      </c>
    </row>
    <row r="1713" spans="1:15" x14ac:dyDescent="0.35">
      <c r="A1713" s="2">
        <v>490</v>
      </c>
      <c r="B1713" s="2">
        <v>2010</v>
      </c>
      <c r="C1713" s="3">
        <v>0</v>
      </c>
      <c r="D1713" s="3">
        <v>72883.787839025303</v>
      </c>
      <c r="E1713" s="3">
        <f t="shared" si="132"/>
        <v>11.196621504225206</v>
      </c>
      <c r="F1713" s="3">
        <v>108015.115446143</v>
      </c>
      <c r="G1713" s="3">
        <f t="shared" si="130"/>
        <v>11.59002645414783</v>
      </c>
      <c r="H1713" s="3">
        <v>0.64405798844823903</v>
      </c>
      <c r="I1713" s="3">
        <v>1.52686874651803</v>
      </c>
      <c r="J1713" s="3">
        <v>98.744</v>
      </c>
      <c r="K1713" s="3">
        <v>0.23733902476513999</v>
      </c>
      <c r="L1713" s="3">
        <v>26.904</v>
      </c>
      <c r="M1713" s="2">
        <f t="shared" si="133"/>
        <v>3.2922749744379685</v>
      </c>
      <c r="N1713" s="2">
        <f t="shared" si="131"/>
        <v>1.0815706702871353E-3</v>
      </c>
      <c r="O1713" s="2">
        <f t="shared" si="134"/>
        <v>0</v>
      </c>
    </row>
    <row r="1714" spans="1:15" x14ac:dyDescent="0.35">
      <c r="A1714" s="2">
        <v>490</v>
      </c>
      <c r="B1714" s="2">
        <v>2011</v>
      </c>
      <c r="C1714" s="3">
        <v>0</v>
      </c>
      <c r="D1714" s="3">
        <v>76572.409401940196</v>
      </c>
      <c r="E1714" s="3">
        <f t="shared" si="132"/>
        <v>11.245992100269284</v>
      </c>
      <c r="F1714" s="3">
        <v>131099.63365087801</v>
      </c>
      <c r="G1714" s="3">
        <f t="shared" si="130"/>
        <v>11.783712875322852</v>
      </c>
      <c r="H1714" s="3">
        <v>0.69286528432226802</v>
      </c>
      <c r="I1714" s="3">
        <v>1.37333367765193</v>
      </c>
      <c r="J1714" s="3">
        <v>99.245999999999995</v>
      </c>
      <c r="K1714" s="3">
        <v>0.19292842256041801</v>
      </c>
      <c r="L1714" s="3">
        <v>30.111000000000001</v>
      </c>
      <c r="M1714" s="2">
        <f t="shared" si="133"/>
        <v>3.4048905534997731</v>
      </c>
      <c r="N1714" s="2">
        <f t="shared" si="131"/>
        <v>4.9370596044077786E-2</v>
      </c>
      <c r="O1714" s="2">
        <f t="shared" si="134"/>
        <v>0</v>
      </c>
    </row>
    <row r="1715" spans="1:15" x14ac:dyDescent="0.35">
      <c r="A1715" s="2">
        <v>491</v>
      </c>
      <c r="B1715" s="2">
        <v>2007</v>
      </c>
      <c r="C1715" s="3">
        <v>0</v>
      </c>
      <c r="D1715" s="3">
        <v>62568.461646459997</v>
      </c>
      <c r="E1715" s="3">
        <f t="shared" si="132"/>
        <v>11.044016622569981</v>
      </c>
      <c r="F1715" s="3">
        <v>135906.410846941</v>
      </c>
      <c r="G1715" s="3">
        <f t="shared" si="130"/>
        <v>11.819721772293285</v>
      </c>
      <c r="H1715" s="3">
        <v>0.83624901303542898</v>
      </c>
      <c r="I1715" s="3">
        <v>1.97833564049729</v>
      </c>
      <c r="J1715" s="3">
        <v>57.040999999999997</v>
      </c>
      <c r="K1715" s="3">
        <v>0.112040338298781</v>
      </c>
      <c r="L1715" s="3">
        <v>7.5750000000000002</v>
      </c>
      <c r="M1715" s="2">
        <f t="shared" si="133"/>
        <v>2.024853351395433</v>
      </c>
      <c r="N1715" s="2" t="str">
        <f t="shared" si="131"/>
        <v/>
      </c>
      <c r="O1715" s="2">
        <f t="shared" si="134"/>
        <v>0</v>
      </c>
    </row>
    <row r="1716" spans="1:15" x14ac:dyDescent="0.35">
      <c r="A1716" s="2">
        <v>491</v>
      </c>
      <c r="B1716" s="2">
        <v>2008</v>
      </c>
      <c r="C1716" s="3">
        <v>0</v>
      </c>
      <c r="D1716" s="3">
        <v>42439.8591671139</v>
      </c>
      <c r="E1716" s="3">
        <f t="shared" si="132"/>
        <v>10.655843274322647</v>
      </c>
      <c r="F1716" s="3">
        <v>101901.985401768</v>
      </c>
      <c r="G1716" s="3">
        <f t="shared" si="130"/>
        <v>11.531766702846014</v>
      </c>
      <c r="H1716" s="3">
        <v>0.79291303945561897</v>
      </c>
      <c r="I1716" s="3">
        <v>3.29668017292374</v>
      </c>
      <c r="J1716" s="3">
        <v>89.317999999999998</v>
      </c>
      <c r="K1716" s="3">
        <v>0.13939312359945399</v>
      </c>
      <c r="L1716" s="3">
        <v>14.833</v>
      </c>
      <c r="M1716" s="2">
        <f t="shared" si="133"/>
        <v>2.6968544283414753</v>
      </c>
      <c r="N1716" s="2">
        <f t="shared" si="131"/>
        <v>-0.38817334824733329</v>
      </c>
      <c r="O1716" s="2">
        <f t="shared" si="134"/>
        <v>0</v>
      </c>
    </row>
    <row r="1717" spans="1:15" x14ac:dyDescent="0.35">
      <c r="A1717" s="2">
        <v>491</v>
      </c>
      <c r="B1717" s="2">
        <v>2009</v>
      </c>
      <c r="C1717" s="3">
        <v>0</v>
      </c>
      <c r="D1717" s="3">
        <v>20736.954524144501</v>
      </c>
      <c r="E1717" s="3">
        <f t="shared" si="132"/>
        <v>9.9396726303140266</v>
      </c>
      <c r="F1717" s="3">
        <v>99826.451989296896</v>
      </c>
      <c r="G1717" s="3">
        <f t="shared" si="130"/>
        <v>11.511188477172967</v>
      </c>
      <c r="H1717" s="3">
        <v>0.791153316756115</v>
      </c>
      <c r="I1717" s="3">
        <v>1.34220224682323</v>
      </c>
      <c r="J1717" s="3">
        <v>97.299000000000007</v>
      </c>
      <c r="K1717" s="3">
        <v>0.14456172149388499</v>
      </c>
      <c r="L1717" s="3">
        <v>26.712</v>
      </c>
      <c r="M1717" s="2">
        <f t="shared" si="133"/>
        <v>3.2851129026413535</v>
      </c>
      <c r="N1717" s="2">
        <f t="shared" si="131"/>
        <v>-0.71617064400862063</v>
      </c>
      <c r="O1717" s="2">
        <f t="shared" si="134"/>
        <v>0</v>
      </c>
    </row>
    <row r="1718" spans="1:15" x14ac:dyDescent="0.35">
      <c r="A1718" s="2">
        <v>491</v>
      </c>
      <c r="B1718" s="2">
        <v>2010</v>
      </c>
      <c r="C1718" s="3">
        <v>0</v>
      </c>
      <c r="D1718" s="3">
        <v>49944.611846584798</v>
      </c>
      <c r="E1718" s="3">
        <f t="shared" si="132"/>
        <v>10.818669907318968</v>
      </c>
      <c r="F1718" s="3">
        <v>112114.843277369</v>
      </c>
      <c r="G1718" s="3">
        <f t="shared" si="130"/>
        <v>11.627279011332766</v>
      </c>
      <c r="H1718" s="3">
        <v>0.59688701468254901</v>
      </c>
      <c r="I1718" s="3">
        <v>1.80534300990396</v>
      </c>
      <c r="J1718" s="3">
        <v>87.819000000000003</v>
      </c>
      <c r="K1718" s="3">
        <v>0.19010434272104501</v>
      </c>
      <c r="L1718" s="3">
        <v>12.920999999999999</v>
      </c>
      <c r="M1718" s="2">
        <f t="shared" si="133"/>
        <v>2.558853894740083</v>
      </c>
      <c r="N1718" s="2">
        <f t="shared" si="131"/>
        <v>0.87899727700494168</v>
      </c>
      <c r="O1718" s="2">
        <f t="shared" si="134"/>
        <v>0</v>
      </c>
    </row>
    <row r="1719" spans="1:15" x14ac:dyDescent="0.35">
      <c r="A1719" s="2">
        <v>491</v>
      </c>
      <c r="B1719" s="2">
        <v>2011</v>
      </c>
      <c r="C1719" s="3">
        <v>0</v>
      </c>
      <c r="D1719" s="3">
        <v>57202.610344307497</v>
      </c>
      <c r="E1719" s="3">
        <f t="shared" si="132"/>
        <v>10.954354811716618</v>
      </c>
      <c r="F1719" s="3">
        <v>130007.20322323</v>
      </c>
      <c r="G1719" s="3">
        <f t="shared" si="130"/>
        <v>11.775345137312137</v>
      </c>
      <c r="H1719" s="3">
        <v>0.66771730106492999</v>
      </c>
      <c r="I1719" s="3">
        <v>1.6662346427440899</v>
      </c>
      <c r="J1719" s="3">
        <v>87.79</v>
      </c>
      <c r="K1719" s="3">
        <v>0.16214395355643299</v>
      </c>
      <c r="L1719" s="3">
        <v>8.0190000000000001</v>
      </c>
      <c r="M1719" s="2">
        <f t="shared" si="133"/>
        <v>2.0818137258248917</v>
      </c>
      <c r="N1719" s="2">
        <f t="shared" si="131"/>
        <v>0.13568490439764958</v>
      </c>
      <c r="O1719" s="2">
        <f t="shared" si="134"/>
        <v>0</v>
      </c>
    </row>
    <row r="1720" spans="1:15" x14ac:dyDescent="0.35">
      <c r="A1720" s="2">
        <v>492</v>
      </c>
      <c r="B1720" s="2">
        <v>2005</v>
      </c>
      <c r="C1720" s="3">
        <v>0</v>
      </c>
      <c r="D1720" s="3">
        <v>2930.2876255028</v>
      </c>
      <c r="E1720" s="3">
        <f t="shared" si="132"/>
        <v>7.98285586289379</v>
      </c>
      <c r="F1720" s="3">
        <v>74092.733103342398</v>
      </c>
      <c r="G1720" s="3">
        <f t="shared" si="130"/>
        <v>11.213072737694317</v>
      </c>
      <c r="H1720" s="3">
        <v>0.77242759219609602</v>
      </c>
      <c r="I1720" s="3">
        <v>1.2098525068766599</v>
      </c>
      <c r="J1720" s="3">
        <v>74.56</v>
      </c>
      <c r="K1720" s="3">
        <v>0.19413488113425401</v>
      </c>
      <c r="L1720" s="3">
        <v>23.251000000000001</v>
      </c>
      <c r="M1720" s="2">
        <f t="shared" si="133"/>
        <v>3.1463481418611177</v>
      </c>
      <c r="N1720" s="2" t="str">
        <f t="shared" si="131"/>
        <v/>
      </c>
      <c r="O1720" s="2">
        <f t="shared" si="134"/>
        <v>0</v>
      </c>
    </row>
    <row r="1721" spans="1:15" x14ac:dyDescent="0.35">
      <c r="A1721" s="2">
        <v>492</v>
      </c>
      <c r="B1721" s="2">
        <v>2006</v>
      </c>
      <c r="C1721" s="3">
        <v>0</v>
      </c>
      <c r="D1721" s="3">
        <v>10937.8642428517</v>
      </c>
      <c r="E1721" s="3">
        <f t="shared" si="132"/>
        <v>9.2999858323149471</v>
      </c>
      <c r="F1721" s="3">
        <v>129332.233232856</v>
      </c>
      <c r="G1721" s="3">
        <f t="shared" si="130"/>
        <v>11.770139823969599</v>
      </c>
      <c r="H1721" s="3">
        <v>0.79610126091629496</v>
      </c>
      <c r="I1721" s="3">
        <v>2.0404585577278702</v>
      </c>
      <c r="J1721" s="3">
        <v>73.075999999999894</v>
      </c>
      <c r="K1721" s="3">
        <v>0.13177926036423801</v>
      </c>
      <c r="L1721" s="3">
        <v>15.678000000000001</v>
      </c>
      <c r="M1721" s="2">
        <f t="shared" si="133"/>
        <v>2.7522584557665306</v>
      </c>
      <c r="N1721" s="2">
        <f t="shared" si="131"/>
        <v>1.3171299694211571</v>
      </c>
      <c r="O1721" s="2">
        <f t="shared" si="134"/>
        <v>0</v>
      </c>
    </row>
    <row r="1722" spans="1:15" x14ac:dyDescent="0.35">
      <c r="A1722" s="2">
        <v>492</v>
      </c>
      <c r="B1722" s="2">
        <v>2007</v>
      </c>
      <c r="C1722" s="3">
        <v>0</v>
      </c>
      <c r="D1722" s="3">
        <v>4391.7998762950301</v>
      </c>
      <c r="E1722" s="3">
        <f t="shared" si="132"/>
        <v>8.3874944166446319</v>
      </c>
      <c r="F1722" s="3">
        <v>109887.39409962999</v>
      </c>
      <c r="G1722" s="3">
        <f t="shared" si="130"/>
        <v>11.607211430442714</v>
      </c>
      <c r="H1722" s="3">
        <v>0.81097593980391203</v>
      </c>
      <c r="I1722" s="3">
        <v>0.4522269899211</v>
      </c>
      <c r="J1722" s="3">
        <v>59.999000000000002</v>
      </c>
      <c r="K1722" s="3">
        <v>0.165966341380587</v>
      </c>
      <c r="L1722" s="3">
        <v>47.19</v>
      </c>
      <c r="M1722" s="2">
        <f t="shared" si="133"/>
        <v>3.8541820057382963</v>
      </c>
      <c r="N1722" s="2">
        <f t="shared" si="131"/>
        <v>-0.91249141567031522</v>
      </c>
      <c r="O1722" s="2">
        <f t="shared" si="134"/>
        <v>0</v>
      </c>
    </row>
    <row r="1723" spans="1:15" x14ac:dyDescent="0.35">
      <c r="A1723" s="2">
        <v>492</v>
      </c>
      <c r="B1723" s="2">
        <v>2008</v>
      </c>
      <c r="C1723" s="3">
        <v>0</v>
      </c>
      <c r="D1723" s="3">
        <v>2020.32653816789</v>
      </c>
      <c r="E1723" s="3">
        <f t="shared" si="132"/>
        <v>7.611014429889245</v>
      </c>
      <c r="F1723" s="3">
        <v>91991.840919826194</v>
      </c>
      <c r="G1723" s="3">
        <f t="shared" si="130"/>
        <v>11.42945516644431</v>
      </c>
      <c r="H1723" s="3">
        <v>0.13172586362739999</v>
      </c>
      <c r="I1723" s="3">
        <v>-0.91661958511253505</v>
      </c>
      <c r="J1723" s="3">
        <v>101.46</v>
      </c>
      <c r="K1723" s="3">
        <v>0.16296322606878699</v>
      </c>
      <c r="L1723" s="3">
        <v>73.628</v>
      </c>
      <c r="M1723" s="2">
        <f t="shared" si="133"/>
        <v>4.2990253881704756</v>
      </c>
      <c r="N1723" s="2">
        <f t="shared" si="131"/>
        <v>-0.77647998675538688</v>
      </c>
      <c r="O1723" s="2">
        <f t="shared" si="134"/>
        <v>0</v>
      </c>
    </row>
    <row r="1724" spans="1:15" x14ac:dyDescent="0.35">
      <c r="A1724" s="2">
        <v>492</v>
      </c>
      <c r="B1724" s="2">
        <v>2009</v>
      </c>
      <c r="C1724" s="3">
        <v>0</v>
      </c>
      <c r="D1724" s="3">
        <v>86.894667137414203</v>
      </c>
      <c r="E1724" s="3">
        <f t="shared" si="132"/>
        <v>4.4646966625794526</v>
      </c>
      <c r="F1724" s="3">
        <v>141080.316375211</v>
      </c>
      <c r="G1724" s="3">
        <f t="shared" si="130"/>
        <v>11.857084626870943</v>
      </c>
      <c r="H1724" s="3">
        <v>6.3637938371954902E-2</v>
      </c>
      <c r="I1724" s="3">
        <v>0.68340234827729496</v>
      </c>
      <c r="J1724" s="3">
        <v>99.573999999999998</v>
      </c>
      <c r="K1724" s="3">
        <v>0.112543413793403</v>
      </c>
      <c r="L1724" s="3">
        <v>98.85</v>
      </c>
      <c r="M1724" s="2">
        <f t="shared" si="133"/>
        <v>4.5936035496166259</v>
      </c>
      <c r="N1724" s="2">
        <f t="shared" si="131"/>
        <v>-3.1463177673097924</v>
      </c>
      <c r="O1724" s="2">
        <f t="shared" si="134"/>
        <v>0</v>
      </c>
    </row>
    <row r="1725" spans="1:15" x14ac:dyDescent="0.35">
      <c r="A1725" s="2">
        <v>492</v>
      </c>
      <c r="B1725" s="2">
        <v>2010</v>
      </c>
      <c r="C1725" s="3">
        <v>0</v>
      </c>
      <c r="D1725" s="3">
        <v>84.260535031557097</v>
      </c>
      <c r="E1725" s="3">
        <f t="shared" si="132"/>
        <v>4.4339136062999618</v>
      </c>
      <c r="F1725" s="3">
        <v>128670.430636063</v>
      </c>
      <c r="G1725" s="3">
        <f t="shared" si="130"/>
        <v>11.765009612999137</v>
      </c>
      <c r="H1725" s="3">
        <v>5.5815718367267897E-2</v>
      </c>
      <c r="I1725" s="3">
        <v>1.8358393625257401</v>
      </c>
      <c r="J1725" s="3">
        <v>91.897999999999996</v>
      </c>
      <c r="K1725" s="3">
        <v>0.136273688784529</v>
      </c>
      <c r="L1725" s="3">
        <v>97.813000000000002</v>
      </c>
      <c r="M1725" s="2">
        <f t="shared" si="133"/>
        <v>4.5830574925424932</v>
      </c>
      <c r="N1725" s="2">
        <f t="shared" si="131"/>
        <v>-3.078305627949085E-2</v>
      </c>
      <c r="O1725" s="2">
        <f t="shared" si="134"/>
        <v>0</v>
      </c>
    </row>
    <row r="1726" spans="1:15" x14ac:dyDescent="0.35">
      <c r="A1726" s="2">
        <v>494</v>
      </c>
      <c r="B1726" s="2">
        <v>2007</v>
      </c>
      <c r="C1726" s="3">
        <v>0</v>
      </c>
      <c r="D1726" s="3">
        <v>82301.169420730206</v>
      </c>
      <c r="E1726" s="3">
        <f t="shared" si="132"/>
        <v>11.318140595807591</v>
      </c>
      <c r="F1726" s="3">
        <v>113800.78999504101</v>
      </c>
      <c r="G1726" s="3">
        <f t="shared" si="130"/>
        <v>11.642204742610211</v>
      </c>
      <c r="H1726" s="3">
        <v>0.59328941277886804</v>
      </c>
      <c r="I1726" s="3">
        <v>3.5298135554205401</v>
      </c>
      <c r="J1726" s="3">
        <v>62.622999999999998</v>
      </c>
      <c r="K1726" s="3">
        <v>0.11517958370817701</v>
      </c>
      <c r="L1726" s="3">
        <v>2.2240000000000002</v>
      </c>
      <c r="M1726" s="2">
        <f t="shared" si="133"/>
        <v>0.79930737638833604</v>
      </c>
      <c r="N1726" s="2" t="str">
        <f t="shared" si="131"/>
        <v/>
      </c>
      <c r="O1726" s="2">
        <f t="shared" si="134"/>
        <v>0</v>
      </c>
    </row>
    <row r="1727" spans="1:15" x14ac:dyDescent="0.35">
      <c r="A1727" s="2">
        <v>494</v>
      </c>
      <c r="B1727" s="2">
        <v>2008</v>
      </c>
      <c r="C1727" s="3">
        <v>0</v>
      </c>
      <c r="D1727" s="3">
        <v>88950.1872070432</v>
      </c>
      <c r="E1727" s="3">
        <f t="shared" si="132"/>
        <v>11.395831797724068</v>
      </c>
      <c r="F1727" s="3">
        <v>107766.405399069</v>
      </c>
      <c r="G1727" s="3">
        <f t="shared" si="130"/>
        <v>11.58772125066019</v>
      </c>
      <c r="H1727" s="3">
        <v>0.51344094851273803</v>
      </c>
      <c r="I1727" s="3">
        <v>2.0326446046073801</v>
      </c>
      <c r="J1727" s="3">
        <v>90.662999999999997</v>
      </c>
      <c r="K1727" s="3">
        <v>0.116155857773623</v>
      </c>
      <c r="L1727" s="3">
        <v>3.6930000000000001</v>
      </c>
      <c r="M1727" s="2">
        <f t="shared" si="133"/>
        <v>1.3064391358704261</v>
      </c>
      <c r="N1727" s="2">
        <f t="shared" si="131"/>
        <v>7.769120191647616E-2</v>
      </c>
      <c r="O1727" s="2">
        <f t="shared" si="134"/>
        <v>0</v>
      </c>
    </row>
    <row r="1728" spans="1:15" x14ac:dyDescent="0.35">
      <c r="A1728" s="2">
        <v>494</v>
      </c>
      <c r="B1728" s="2">
        <v>2009</v>
      </c>
      <c r="C1728" s="3">
        <v>0</v>
      </c>
      <c r="D1728" s="3">
        <v>76343.176704484998</v>
      </c>
      <c r="E1728" s="3">
        <f t="shared" si="132"/>
        <v>11.242993938015115</v>
      </c>
      <c r="F1728" s="3">
        <v>99353.960109468506</v>
      </c>
      <c r="G1728" s="3">
        <f t="shared" si="130"/>
        <v>11.506444107371459</v>
      </c>
      <c r="H1728" s="3">
        <v>0.39441580317492703</v>
      </c>
      <c r="I1728" s="3">
        <v>0.58971058824093603</v>
      </c>
      <c r="J1728" s="3">
        <v>98.606999999999999</v>
      </c>
      <c r="K1728" s="3">
        <v>0.17348672979888399</v>
      </c>
      <c r="L1728" s="3">
        <v>7.7469999999999999</v>
      </c>
      <c r="M1728" s="2">
        <f t="shared" si="133"/>
        <v>2.0473056716497653</v>
      </c>
      <c r="N1728" s="2">
        <f t="shared" si="131"/>
        <v>-0.15283785970895281</v>
      </c>
      <c r="O1728" s="2">
        <f t="shared" si="134"/>
        <v>0</v>
      </c>
    </row>
    <row r="1729" spans="1:15" x14ac:dyDescent="0.35">
      <c r="A1729" s="2">
        <v>494</v>
      </c>
      <c r="B1729" s="2">
        <v>2010</v>
      </c>
      <c r="C1729" s="3">
        <v>0</v>
      </c>
      <c r="D1729" s="3">
        <v>86847.937192946702</v>
      </c>
      <c r="E1729" s="3">
        <f t="shared" si="132"/>
        <v>11.371914020010633</v>
      </c>
      <c r="F1729" s="3">
        <v>123695.318531431</v>
      </c>
      <c r="G1729" s="3">
        <f t="shared" si="130"/>
        <v>11.725576712324337</v>
      </c>
      <c r="H1729" s="3">
        <v>0.43057867023886898</v>
      </c>
      <c r="I1729" s="3">
        <v>0.36489515497964198</v>
      </c>
      <c r="J1729" s="3">
        <v>97.442999999999998</v>
      </c>
      <c r="K1729" s="3">
        <v>0.13473878271018699</v>
      </c>
      <c r="L1729" s="3">
        <v>6.4459999999999997</v>
      </c>
      <c r="M1729" s="2">
        <f t="shared" si="133"/>
        <v>1.863459783393246</v>
      </c>
      <c r="N1729" s="2">
        <f t="shared" si="131"/>
        <v>0.12892008199551874</v>
      </c>
      <c r="O1729" s="2">
        <f t="shared" si="134"/>
        <v>0</v>
      </c>
    </row>
    <row r="1730" spans="1:15" x14ac:dyDescent="0.35">
      <c r="A1730" s="2">
        <v>494</v>
      </c>
      <c r="B1730" s="2">
        <v>2011</v>
      </c>
      <c r="C1730" s="3">
        <v>0</v>
      </c>
      <c r="D1730" s="3">
        <v>74134.350182997106</v>
      </c>
      <c r="E1730" s="3">
        <f t="shared" si="132"/>
        <v>11.213634269093648</v>
      </c>
      <c r="F1730" s="3">
        <v>123900.345683344</v>
      </c>
      <c r="G1730" s="3">
        <f t="shared" ref="G1730:G1793" si="135">LN(F1730)</f>
        <v>11.727232857632259</v>
      </c>
      <c r="H1730" s="3">
        <v>0.400576269180978</v>
      </c>
      <c r="I1730" s="3">
        <v>-2.9681322240460699</v>
      </c>
      <c r="J1730" s="3">
        <v>121.68300000000001</v>
      </c>
      <c r="K1730" s="3">
        <v>9.50490686138354E-2</v>
      </c>
      <c r="L1730" s="3">
        <v>12.516</v>
      </c>
      <c r="M1730" s="2">
        <f t="shared" si="133"/>
        <v>2.5270078258066357</v>
      </c>
      <c r="N1730" s="2">
        <f t="shared" ref="N1730:N1793" si="136">IF(A1730&lt;&gt;A1729,"",E1730-E1729)</f>
        <v>-0.15827975091698576</v>
      </c>
      <c r="O1730" s="2">
        <f t="shared" si="134"/>
        <v>0</v>
      </c>
    </row>
    <row r="1731" spans="1:15" x14ac:dyDescent="0.35">
      <c r="A1731" s="2">
        <v>495</v>
      </c>
      <c r="B1731" s="2">
        <v>2005</v>
      </c>
      <c r="C1731" s="3">
        <v>0</v>
      </c>
      <c r="D1731" s="3">
        <v>28012.821479503102</v>
      </c>
      <c r="E1731" s="3">
        <f t="shared" ref="E1731:E1794" si="137">LN(D1731)</f>
        <v>10.240417594330813</v>
      </c>
      <c r="F1731" s="3">
        <v>54445.620308753103</v>
      </c>
      <c r="G1731" s="3">
        <f t="shared" si="135"/>
        <v>10.904957690025077</v>
      </c>
      <c r="H1731" s="3">
        <v>0.67091490484537797</v>
      </c>
      <c r="I1731" s="3">
        <v>1.28799979069365</v>
      </c>
      <c r="J1731" s="3">
        <v>49.347999999999999</v>
      </c>
      <c r="K1731" s="3">
        <v>0.14711237006893699</v>
      </c>
      <c r="L1731" s="3">
        <v>9.4350000000000005</v>
      </c>
      <c r="M1731" s="2">
        <f t="shared" ref="M1731:M1794" si="138">LN(L1731)</f>
        <v>2.2444261788205138</v>
      </c>
      <c r="N1731" s="2" t="str">
        <f t="shared" si="136"/>
        <v/>
      </c>
      <c r="O1731" s="2">
        <f t="shared" ref="O1731:O1794" si="139">IF(C1731&gt;0,1,0)</f>
        <v>0</v>
      </c>
    </row>
    <row r="1732" spans="1:15" x14ac:dyDescent="0.35">
      <c r="A1732" s="2">
        <v>495</v>
      </c>
      <c r="B1732" s="2">
        <v>2006</v>
      </c>
      <c r="C1732" s="3">
        <v>0</v>
      </c>
      <c r="D1732" s="3">
        <v>50234.475087612802</v>
      </c>
      <c r="E1732" s="3">
        <f t="shared" si="137"/>
        <v>10.82445682470502</v>
      </c>
      <c r="F1732" s="3">
        <v>99572.215904056997</v>
      </c>
      <c r="G1732" s="3">
        <f t="shared" si="135"/>
        <v>11.508638447870432</v>
      </c>
      <c r="H1732" s="3">
        <v>0.61265612091633104</v>
      </c>
      <c r="I1732" s="3">
        <v>1.0268337652173301</v>
      </c>
      <c r="J1732" s="3">
        <v>69.802999999999997</v>
      </c>
      <c r="K1732" s="3">
        <v>9.5621176834947599E-2</v>
      </c>
      <c r="L1732" s="3">
        <v>6.5609999999999999</v>
      </c>
      <c r="M1732" s="2">
        <f t="shared" si="138"/>
        <v>1.8811430303627406</v>
      </c>
      <c r="N1732" s="2">
        <f t="shared" si="136"/>
        <v>0.58403923037420746</v>
      </c>
      <c r="O1732" s="2">
        <f t="shared" si="139"/>
        <v>0</v>
      </c>
    </row>
    <row r="1733" spans="1:15" x14ac:dyDescent="0.35">
      <c r="A1733" s="2">
        <v>495</v>
      </c>
      <c r="B1733" s="2">
        <v>2007</v>
      </c>
      <c r="C1733" s="3">
        <v>0</v>
      </c>
      <c r="D1733" s="3">
        <v>81340.083811171397</v>
      </c>
      <c r="E1733" s="3">
        <f t="shared" si="137"/>
        <v>11.30639420984145</v>
      </c>
      <c r="F1733" s="3">
        <v>139576.673389893</v>
      </c>
      <c r="G1733" s="3">
        <f t="shared" si="135"/>
        <v>11.846369359287369</v>
      </c>
      <c r="H1733" s="3">
        <v>0.50432958745527301</v>
      </c>
      <c r="I1733" s="3">
        <v>1.3767933411887701</v>
      </c>
      <c r="J1733" s="3">
        <v>44.308999999999997</v>
      </c>
      <c r="K1733" s="3">
        <v>8.3517095500188404E-2</v>
      </c>
      <c r="L1733" s="3">
        <v>7.6749999999999998</v>
      </c>
      <c r="M1733" s="2">
        <f t="shared" si="138"/>
        <v>2.037968293473261</v>
      </c>
      <c r="N1733" s="2">
        <f t="shared" si="136"/>
        <v>0.4819373851364297</v>
      </c>
      <c r="O1733" s="2">
        <f t="shared" si="139"/>
        <v>0</v>
      </c>
    </row>
    <row r="1734" spans="1:15" x14ac:dyDescent="0.35">
      <c r="A1734" s="2">
        <v>495</v>
      </c>
      <c r="B1734" s="2">
        <v>2008</v>
      </c>
      <c r="C1734" s="3">
        <v>0</v>
      </c>
      <c r="D1734" s="3">
        <v>61115.473414782398</v>
      </c>
      <c r="E1734" s="3">
        <f t="shared" si="137"/>
        <v>11.020520360475762</v>
      </c>
      <c r="F1734" s="3">
        <v>105110.621189356</v>
      </c>
      <c r="G1734" s="3">
        <f t="shared" si="135"/>
        <v>11.56276860969772</v>
      </c>
      <c r="H1734" s="3">
        <v>0.46464047572171602</v>
      </c>
      <c r="I1734" s="3">
        <v>1.17732317161627</v>
      </c>
      <c r="J1734" s="3">
        <v>97.792000000000002</v>
      </c>
      <c r="K1734" s="3">
        <v>9.0236617412388698E-2</v>
      </c>
      <c r="L1734" s="3">
        <v>13.622</v>
      </c>
      <c r="M1734" s="2">
        <f t="shared" si="138"/>
        <v>2.6116861328191265</v>
      </c>
      <c r="N1734" s="2">
        <f t="shared" si="136"/>
        <v>-0.2858738493656876</v>
      </c>
      <c r="O1734" s="2">
        <f t="shared" si="139"/>
        <v>0</v>
      </c>
    </row>
    <row r="1735" spans="1:15" x14ac:dyDescent="0.35">
      <c r="A1735" s="2">
        <v>495</v>
      </c>
      <c r="B1735" s="2">
        <v>2009</v>
      </c>
      <c r="C1735" s="3">
        <v>0</v>
      </c>
      <c r="D1735" s="3">
        <v>55798.425151482203</v>
      </c>
      <c r="E1735" s="3">
        <f t="shared" si="137"/>
        <v>10.929500924879406</v>
      </c>
      <c r="F1735" s="3">
        <v>105622.86746449</v>
      </c>
      <c r="G1735" s="3">
        <f t="shared" si="135"/>
        <v>11.567630174770359</v>
      </c>
      <c r="H1735" s="3">
        <v>0.53020292971028404</v>
      </c>
      <c r="I1735" s="3">
        <v>1.55891806053153</v>
      </c>
      <c r="J1735" s="3">
        <v>98.421999999999997</v>
      </c>
      <c r="K1735" s="3">
        <v>0.105212548682958</v>
      </c>
      <c r="L1735" s="3">
        <v>19.181000000000001</v>
      </c>
      <c r="M1735" s="2">
        <f t="shared" si="138"/>
        <v>2.9539202057395508</v>
      </c>
      <c r="N1735" s="2">
        <f t="shared" si="136"/>
        <v>-9.1019435596356502E-2</v>
      </c>
      <c r="O1735" s="2">
        <f t="shared" si="139"/>
        <v>0</v>
      </c>
    </row>
    <row r="1736" spans="1:15" x14ac:dyDescent="0.35">
      <c r="A1736" s="2">
        <v>495</v>
      </c>
      <c r="B1736" s="2">
        <v>2010</v>
      </c>
      <c r="C1736" s="3">
        <v>0</v>
      </c>
      <c r="D1736" s="3">
        <v>49058.563759360499</v>
      </c>
      <c r="E1736" s="3">
        <f t="shared" si="137"/>
        <v>10.800770042197662</v>
      </c>
      <c r="F1736" s="3">
        <v>90579.779853310494</v>
      </c>
      <c r="G1736" s="3">
        <f t="shared" si="135"/>
        <v>11.413986286695577</v>
      </c>
      <c r="H1736" s="3">
        <v>0.53799892849031195</v>
      </c>
      <c r="I1736" s="3">
        <v>3.3356987688505702</v>
      </c>
      <c r="J1736" s="3">
        <v>95.509</v>
      </c>
      <c r="K1736" s="3">
        <v>0.14288063679117999</v>
      </c>
      <c r="L1736" s="3">
        <v>22.815000000000001</v>
      </c>
      <c r="M1736" s="2">
        <f t="shared" si="138"/>
        <v>3.1274182143793658</v>
      </c>
      <c r="N1736" s="2">
        <f t="shared" si="136"/>
        <v>-0.12873088268174371</v>
      </c>
      <c r="O1736" s="2">
        <f t="shared" si="139"/>
        <v>0</v>
      </c>
    </row>
    <row r="1737" spans="1:15" x14ac:dyDescent="0.35">
      <c r="A1737" s="2">
        <v>495</v>
      </c>
      <c r="B1737" s="2">
        <v>2011</v>
      </c>
      <c r="C1737" s="3">
        <v>0</v>
      </c>
      <c r="D1737" s="3">
        <v>64287.505577137701</v>
      </c>
      <c r="E1737" s="3">
        <f t="shared" si="137"/>
        <v>11.071120576836233</v>
      </c>
      <c r="F1737" s="3">
        <v>121654.266234482</v>
      </c>
      <c r="G1737" s="3">
        <f t="shared" si="135"/>
        <v>11.708938417341763</v>
      </c>
      <c r="H1737" s="3">
        <v>0.57518893645898395</v>
      </c>
      <c r="I1737" s="3">
        <v>2.28791769184636</v>
      </c>
      <c r="J1737" s="3">
        <v>96.882000000000005</v>
      </c>
      <c r="K1737" s="3">
        <v>0.11738251166196401</v>
      </c>
      <c r="L1737" s="3">
        <v>15.148</v>
      </c>
      <c r="M1737" s="2">
        <f t="shared" si="138"/>
        <v>2.7178685100395485</v>
      </c>
      <c r="N1737" s="2">
        <f t="shared" si="136"/>
        <v>0.27035053463857039</v>
      </c>
      <c r="O1737" s="2">
        <f t="shared" si="139"/>
        <v>0</v>
      </c>
    </row>
    <row r="1738" spans="1:15" x14ac:dyDescent="0.35">
      <c r="A1738" s="2">
        <v>496</v>
      </c>
      <c r="B1738" s="2">
        <v>2005</v>
      </c>
      <c r="C1738" s="3">
        <v>0</v>
      </c>
      <c r="D1738" s="3">
        <v>43441.398526489698</v>
      </c>
      <c r="E1738" s="3">
        <f t="shared" si="137"/>
        <v>10.679168148529957</v>
      </c>
      <c r="F1738" s="3">
        <v>77011.381711587295</v>
      </c>
      <c r="G1738" s="3">
        <f t="shared" si="135"/>
        <v>11.251708504348542</v>
      </c>
      <c r="H1738" s="3">
        <v>0.444689566810131</v>
      </c>
      <c r="I1738" s="3">
        <v>2.41935774932554</v>
      </c>
      <c r="J1738" s="3">
        <v>87.081000000000003</v>
      </c>
      <c r="K1738" s="3">
        <v>0.22398153912784499</v>
      </c>
      <c r="L1738" s="3">
        <v>6.5220000000000002</v>
      </c>
      <c r="M1738" s="2">
        <f t="shared" si="138"/>
        <v>1.8751810773671274</v>
      </c>
      <c r="N1738" s="2" t="str">
        <f t="shared" si="136"/>
        <v/>
      </c>
      <c r="O1738" s="2">
        <f t="shared" si="139"/>
        <v>0</v>
      </c>
    </row>
    <row r="1739" spans="1:15" x14ac:dyDescent="0.35">
      <c r="A1739" s="2">
        <v>496</v>
      </c>
      <c r="B1739" s="2">
        <v>2006</v>
      </c>
      <c r="C1739" s="3">
        <v>0</v>
      </c>
      <c r="D1739" s="3">
        <v>59196.197069495902</v>
      </c>
      <c r="E1739" s="3">
        <f t="shared" si="137"/>
        <v>10.988612580117756</v>
      </c>
      <c r="F1739" s="3">
        <v>101834.25582695</v>
      </c>
      <c r="G1739" s="3">
        <f t="shared" si="135"/>
        <v>11.531101827741766</v>
      </c>
      <c r="H1739" s="3">
        <v>0.42629842232140702</v>
      </c>
      <c r="I1739" s="3">
        <v>1.19795271737833</v>
      </c>
      <c r="J1739" s="3">
        <v>90.775999999999996</v>
      </c>
      <c r="K1739" s="3">
        <v>0.18239372747452101</v>
      </c>
      <c r="L1739" s="3">
        <v>4.8659999999999899</v>
      </c>
      <c r="M1739" s="2">
        <f t="shared" si="138"/>
        <v>1.5822722443613289</v>
      </c>
      <c r="N1739" s="2">
        <f t="shared" si="136"/>
        <v>0.30944443158779933</v>
      </c>
      <c r="O1739" s="2">
        <f t="shared" si="139"/>
        <v>0</v>
      </c>
    </row>
    <row r="1740" spans="1:15" x14ac:dyDescent="0.35">
      <c r="A1740" s="2">
        <v>496</v>
      </c>
      <c r="B1740" s="2">
        <v>2007</v>
      </c>
      <c r="C1740" s="3">
        <v>0</v>
      </c>
      <c r="D1740" s="3">
        <v>72152.714846748902</v>
      </c>
      <c r="E1740" s="3">
        <f t="shared" si="137"/>
        <v>11.186540191307676</v>
      </c>
      <c r="F1740" s="3">
        <v>119933.022168651</v>
      </c>
      <c r="G1740" s="3">
        <f t="shared" si="135"/>
        <v>11.694688717346697</v>
      </c>
      <c r="H1740" s="3">
        <v>0.46916811032983502</v>
      </c>
      <c r="I1740" s="3">
        <v>0.82115560990522896</v>
      </c>
      <c r="J1740" s="3">
        <v>79.81</v>
      </c>
      <c r="K1740" s="3">
        <v>0.160548592003804</v>
      </c>
      <c r="L1740" s="3">
        <v>5.9429999999999996</v>
      </c>
      <c r="M1740" s="2">
        <f t="shared" si="138"/>
        <v>1.7822140563845235</v>
      </c>
      <c r="N1740" s="2">
        <f t="shared" si="136"/>
        <v>0.19792761118991997</v>
      </c>
      <c r="O1740" s="2">
        <f t="shared" si="139"/>
        <v>0</v>
      </c>
    </row>
    <row r="1741" spans="1:15" x14ac:dyDescent="0.35">
      <c r="A1741" s="2">
        <v>496</v>
      </c>
      <c r="B1741" s="2">
        <v>2008</v>
      </c>
      <c r="C1741" s="3">
        <v>0</v>
      </c>
      <c r="D1741" s="3">
        <v>62679.475314363801</v>
      </c>
      <c r="E1741" s="3">
        <f t="shared" si="137"/>
        <v>11.045789325572825</v>
      </c>
      <c r="F1741" s="3">
        <v>95624.126500543207</v>
      </c>
      <c r="G1741" s="3">
        <f t="shared" si="135"/>
        <v>11.468180436452274</v>
      </c>
      <c r="H1741" s="3">
        <v>0.44774023616511899</v>
      </c>
      <c r="I1741" s="3">
        <v>1.40001245784355</v>
      </c>
      <c r="J1741" s="3">
        <v>91.474999999999994</v>
      </c>
      <c r="K1741" s="3">
        <v>0.17221972076633499</v>
      </c>
      <c r="L1741" s="3">
        <v>6.3380000000000001</v>
      </c>
      <c r="M1741" s="2">
        <f t="shared" si="138"/>
        <v>1.8465632612687291</v>
      </c>
      <c r="N1741" s="2">
        <f t="shared" si="136"/>
        <v>-0.14075086573485152</v>
      </c>
      <c r="O1741" s="2">
        <f t="shared" si="139"/>
        <v>0</v>
      </c>
    </row>
    <row r="1742" spans="1:15" x14ac:dyDescent="0.35">
      <c r="A1742" s="2">
        <v>496</v>
      </c>
      <c r="B1742" s="2">
        <v>2009</v>
      </c>
      <c r="C1742" s="3">
        <v>0</v>
      </c>
      <c r="D1742" s="3">
        <v>57868.955228243001</v>
      </c>
      <c r="E1742" s="3">
        <f t="shared" si="137"/>
        <v>10.965936340633409</v>
      </c>
      <c r="F1742" s="3">
        <v>98093.255655582994</v>
      </c>
      <c r="G1742" s="3">
        <f t="shared" si="135"/>
        <v>11.493673893501839</v>
      </c>
      <c r="H1742" s="3">
        <v>0.43304815131336699</v>
      </c>
      <c r="I1742" s="3">
        <v>-0.48754015847917698</v>
      </c>
      <c r="J1742" s="3">
        <v>101.872</v>
      </c>
      <c r="K1742" s="3">
        <v>0.152824807886415</v>
      </c>
      <c r="L1742" s="3">
        <v>8.7650000000000006</v>
      </c>
      <c r="M1742" s="2">
        <f t="shared" si="138"/>
        <v>2.1707665183731977</v>
      </c>
      <c r="N1742" s="2">
        <f t="shared" si="136"/>
        <v>-7.9852984939416061E-2</v>
      </c>
      <c r="O1742" s="2">
        <f t="shared" si="139"/>
        <v>0</v>
      </c>
    </row>
    <row r="1743" spans="1:15" x14ac:dyDescent="0.35">
      <c r="A1743" s="2">
        <v>496</v>
      </c>
      <c r="B1743" s="2">
        <v>2010</v>
      </c>
      <c r="C1743" s="3">
        <v>0</v>
      </c>
      <c r="D1743" s="3">
        <v>67711.838137175902</v>
      </c>
      <c r="E1743" s="3">
        <f t="shared" si="137"/>
        <v>11.12301630531511</v>
      </c>
      <c r="F1743" s="3">
        <v>115294.89099317401</v>
      </c>
      <c r="G1743" s="3">
        <f t="shared" si="135"/>
        <v>11.655248394721845</v>
      </c>
      <c r="H1743" s="3">
        <v>0.409218883890546</v>
      </c>
      <c r="I1743" s="3">
        <v>1.0267141476069801</v>
      </c>
      <c r="J1743" s="3">
        <v>94.331999999999894</v>
      </c>
      <c r="K1743" s="3">
        <v>0.127251424442438</v>
      </c>
      <c r="L1743" s="3">
        <v>6.9589999999999996</v>
      </c>
      <c r="M1743" s="2">
        <f t="shared" si="138"/>
        <v>1.9400357858627129</v>
      </c>
      <c r="N1743" s="2">
        <f t="shared" si="136"/>
        <v>0.15707996468170116</v>
      </c>
      <c r="O1743" s="2">
        <f t="shared" si="139"/>
        <v>0</v>
      </c>
    </row>
    <row r="1744" spans="1:15" x14ac:dyDescent="0.35">
      <c r="A1744" s="2">
        <v>496</v>
      </c>
      <c r="B1744" s="2">
        <v>2011</v>
      </c>
      <c r="C1744" s="3">
        <v>0</v>
      </c>
      <c r="D1744" s="3">
        <v>81925.790604276597</v>
      </c>
      <c r="E1744" s="3">
        <f t="shared" si="137"/>
        <v>11.313569123862552</v>
      </c>
      <c r="F1744" s="3">
        <v>121512.385699013</v>
      </c>
      <c r="G1744" s="3">
        <f t="shared" si="135"/>
        <v>11.707771476476793</v>
      </c>
      <c r="H1744" s="3">
        <v>0.37935369259181201</v>
      </c>
      <c r="I1744" s="3">
        <v>1.8647444868329399</v>
      </c>
      <c r="J1744" s="3">
        <v>88.322999999999894</v>
      </c>
      <c r="K1744" s="3">
        <v>0.12345992370070701</v>
      </c>
      <c r="L1744" s="3">
        <v>5.399</v>
      </c>
      <c r="M1744" s="2">
        <f t="shared" si="138"/>
        <v>1.6862137512361499</v>
      </c>
      <c r="N1744" s="2">
        <f t="shared" si="136"/>
        <v>0.19055281854744166</v>
      </c>
      <c r="O1744" s="2">
        <f t="shared" si="139"/>
        <v>0</v>
      </c>
    </row>
    <row r="1745" spans="1:15" x14ac:dyDescent="0.35">
      <c r="A1745" s="2">
        <v>497</v>
      </c>
      <c r="B1745" s="2">
        <v>2007</v>
      </c>
      <c r="C1745" s="3">
        <v>0</v>
      </c>
      <c r="D1745" s="3">
        <v>41364.976343627997</v>
      </c>
      <c r="E1745" s="3">
        <f t="shared" si="137"/>
        <v>10.630189819730683</v>
      </c>
      <c r="F1745" s="3">
        <v>120581.839489572</v>
      </c>
      <c r="G1745" s="3">
        <f t="shared" si="135"/>
        <v>11.700083967272631</v>
      </c>
      <c r="H1745" s="3">
        <v>0.41230835866702897</v>
      </c>
      <c r="I1745" s="3">
        <v>1.01492452596875</v>
      </c>
      <c r="J1745" s="3">
        <v>63.290999999999997</v>
      </c>
      <c r="K1745" s="3">
        <v>0.13746720246392799</v>
      </c>
      <c r="L1745" s="3">
        <v>10.474</v>
      </c>
      <c r="M1745" s="2">
        <f t="shared" si="138"/>
        <v>2.3488959958572959</v>
      </c>
      <c r="N1745" s="2" t="str">
        <f t="shared" si="136"/>
        <v/>
      </c>
      <c r="O1745" s="2">
        <f t="shared" si="139"/>
        <v>0</v>
      </c>
    </row>
    <row r="1746" spans="1:15" x14ac:dyDescent="0.35">
      <c r="A1746" s="2">
        <v>497</v>
      </c>
      <c r="B1746" s="2">
        <v>2008</v>
      </c>
      <c r="C1746" s="3">
        <v>0</v>
      </c>
      <c r="D1746" s="3">
        <v>40874.359670448997</v>
      </c>
      <c r="E1746" s="3">
        <f t="shared" si="137"/>
        <v>10.618258242522083</v>
      </c>
      <c r="F1746" s="3">
        <v>100756.83417739</v>
      </c>
      <c r="G1746" s="3">
        <f t="shared" si="135"/>
        <v>11.520465310534577</v>
      </c>
      <c r="H1746" s="3">
        <v>0.458158968961001</v>
      </c>
      <c r="I1746" s="3">
        <v>1.37997267822324</v>
      </c>
      <c r="J1746" s="3">
        <v>95.260999999999996</v>
      </c>
      <c r="K1746" s="3">
        <v>0.145236457681648</v>
      </c>
      <c r="L1746" s="3">
        <v>10.907</v>
      </c>
      <c r="M1746" s="2">
        <f t="shared" si="138"/>
        <v>2.3894047849466058</v>
      </c>
      <c r="N1746" s="2">
        <f t="shared" si="136"/>
        <v>-1.193157720859972E-2</v>
      </c>
      <c r="O1746" s="2">
        <f t="shared" si="139"/>
        <v>0</v>
      </c>
    </row>
    <row r="1747" spans="1:15" x14ac:dyDescent="0.35">
      <c r="A1747" s="2">
        <v>497</v>
      </c>
      <c r="B1747" s="2">
        <v>2009</v>
      </c>
      <c r="C1747" s="3">
        <v>0</v>
      </c>
      <c r="D1747" s="3">
        <v>34162.9804498628</v>
      </c>
      <c r="E1747" s="3">
        <f t="shared" si="137"/>
        <v>10.438897893799716</v>
      </c>
      <c r="F1747" s="3">
        <v>92551.669938657404</v>
      </c>
      <c r="G1747" s="3">
        <f t="shared" si="135"/>
        <v>11.435522361476432</v>
      </c>
      <c r="H1747" s="3">
        <v>0.36101985690670602</v>
      </c>
      <c r="I1747" s="3">
        <v>2.1788721335831598</v>
      </c>
      <c r="J1747" s="3">
        <v>93.64</v>
      </c>
      <c r="K1747" s="3">
        <v>0.161795451244021</v>
      </c>
      <c r="L1747" s="3">
        <v>10.686</v>
      </c>
      <c r="M1747" s="2">
        <f t="shared" si="138"/>
        <v>2.3689344735355795</v>
      </c>
      <c r="N1747" s="2">
        <f t="shared" si="136"/>
        <v>-0.17936034872236739</v>
      </c>
      <c r="O1747" s="2">
        <f t="shared" si="139"/>
        <v>0</v>
      </c>
    </row>
    <row r="1748" spans="1:15" x14ac:dyDescent="0.35">
      <c r="A1748" s="2">
        <v>497</v>
      </c>
      <c r="B1748" s="2">
        <v>2010</v>
      </c>
      <c r="C1748" s="3">
        <v>0</v>
      </c>
      <c r="D1748" s="3">
        <v>31176.693267289502</v>
      </c>
      <c r="E1748" s="3">
        <f t="shared" si="137"/>
        <v>10.347426083982281</v>
      </c>
      <c r="F1748" s="3">
        <v>99036.020152505502</v>
      </c>
      <c r="G1748" s="3">
        <f t="shared" si="135"/>
        <v>11.503238902867331</v>
      </c>
      <c r="H1748" s="3">
        <v>0.33946468736985602</v>
      </c>
      <c r="I1748" s="3">
        <v>0.73385413232764896</v>
      </c>
      <c r="J1748" s="3">
        <v>98.114000000000004</v>
      </c>
      <c r="K1748" s="3">
        <v>0.141997627149754</v>
      </c>
      <c r="L1748" s="3">
        <v>15.846</v>
      </c>
      <c r="M1748" s="2">
        <f t="shared" si="138"/>
        <v>2.7629171025430503</v>
      </c>
      <c r="N1748" s="2">
        <f t="shared" si="136"/>
        <v>-9.1471809817434746E-2</v>
      </c>
      <c r="O1748" s="2">
        <f t="shared" si="139"/>
        <v>0</v>
      </c>
    </row>
    <row r="1749" spans="1:15" x14ac:dyDescent="0.35">
      <c r="A1749" s="2">
        <v>497</v>
      </c>
      <c r="B1749" s="2">
        <v>2011</v>
      </c>
      <c r="C1749" s="3">
        <v>61.49</v>
      </c>
      <c r="D1749" s="3">
        <v>33295.957535505302</v>
      </c>
      <c r="E1749" s="3">
        <f t="shared" si="137"/>
        <v>10.413191273269355</v>
      </c>
      <c r="F1749" s="3">
        <v>120848.299068354</v>
      </c>
      <c r="G1749" s="3">
        <f t="shared" si="135"/>
        <v>11.702291311298231</v>
      </c>
      <c r="H1749" s="3">
        <v>0.424695772947977</v>
      </c>
      <c r="I1749" s="3">
        <v>0.95611646213520596</v>
      </c>
      <c r="J1749" s="3">
        <v>95.882000000000005</v>
      </c>
      <c r="K1749" s="3">
        <v>0.114185251323363</v>
      </c>
      <c r="L1749" s="3">
        <v>5.5389999999999997</v>
      </c>
      <c r="M1749" s="2">
        <f t="shared" si="138"/>
        <v>1.7118139790509668</v>
      </c>
      <c r="N1749" s="2">
        <f t="shared" si="136"/>
        <v>6.5765189287073866E-2</v>
      </c>
      <c r="O1749" s="2">
        <f t="shared" si="139"/>
        <v>1</v>
      </c>
    </row>
    <row r="1750" spans="1:15" x14ac:dyDescent="0.35">
      <c r="A1750" s="2">
        <v>498</v>
      </c>
      <c r="B1750" s="2">
        <v>2005</v>
      </c>
      <c r="C1750" s="3">
        <v>0</v>
      </c>
      <c r="D1750" s="3">
        <v>36302.303287211798</v>
      </c>
      <c r="E1750" s="3">
        <f t="shared" si="137"/>
        <v>10.499636469678327</v>
      </c>
      <c r="F1750" s="3">
        <v>78232.054046921403</v>
      </c>
      <c r="G1750" s="3">
        <f t="shared" si="135"/>
        <v>11.267434740846273</v>
      </c>
      <c r="H1750" s="3">
        <v>0.79053822998835499</v>
      </c>
      <c r="I1750" s="3">
        <v>1.3239692074570799</v>
      </c>
      <c r="J1750" s="3">
        <v>75.575999999999894</v>
      </c>
      <c r="K1750" s="3">
        <v>8.4781193348711203E-2</v>
      </c>
      <c r="L1750" s="3">
        <v>0.72599999999999998</v>
      </c>
      <c r="M1750" s="2">
        <f t="shared" si="138"/>
        <v>-0.32020526415734102</v>
      </c>
      <c r="N1750" s="2" t="str">
        <f t="shared" si="136"/>
        <v/>
      </c>
      <c r="O1750" s="2">
        <f t="shared" si="139"/>
        <v>0</v>
      </c>
    </row>
    <row r="1751" spans="1:15" x14ac:dyDescent="0.35">
      <c r="A1751" s="2">
        <v>498</v>
      </c>
      <c r="B1751" s="2">
        <v>2006</v>
      </c>
      <c r="C1751" s="3">
        <v>0</v>
      </c>
      <c r="D1751" s="3">
        <v>58830.052096247702</v>
      </c>
      <c r="E1751" s="3">
        <f t="shared" si="137"/>
        <v>10.982408093396911</v>
      </c>
      <c r="F1751" s="3">
        <v>98119.675006657795</v>
      </c>
      <c r="G1751" s="3">
        <f t="shared" si="135"/>
        <v>11.493943186164104</v>
      </c>
      <c r="H1751" s="3">
        <v>0.58610798347576298</v>
      </c>
      <c r="I1751" s="3">
        <v>1.3831867871136301</v>
      </c>
      <c r="J1751" s="3">
        <v>73.808000000000007</v>
      </c>
      <c r="K1751" s="3">
        <v>7.8769963914678706E-2</v>
      </c>
      <c r="L1751" s="3">
        <v>1.1759999999999999</v>
      </c>
      <c r="M1751" s="2">
        <f t="shared" si="138"/>
        <v>0.16211884947643512</v>
      </c>
      <c r="N1751" s="2">
        <f t="shared" si="136"/>
        <v>0.48277162371858395</v>
      </c>
      <c r="O1751" s="2">
        <f t="shared" si="139"/>
        <v>0</v>
      </c>
    </row>
    <row r="1752" spans="1:15" x14ac:dyDescent="0.35">
      <c r="A1752" s="2">
        <v>498</v>
      </c>
      <c r="B1752" s="2">
        <v>2007</v>
      </c>
      <c r="C1752" s="3">
        <v>0</v>
      </c>
      <c r="D1752" s="3">
        <v>66139.645718704895</v>
      </c>
      <c r="E1752" s="3">
        <f t="shared" si="137"/>
        <v>11.099523629985375</v>
      </c>
      <c r="F1752" s="3">
        <v>107799.86123881899</v>
      </c>
      <c r="G1752" s="3">
        <f t="shared" si="135"/>
        <v>11.588031650246734</v>
      </c>
      <c r="H1752" s="3">
        <v>0.55258029150322996</v>
      </c>
      <c r="I1752" s="3">
        <v>1.4696473307466</v>
      </c>
      <c r="J1752" s="3">
        <v>79.816000000000003</v>
      </c>
      <c r="K1752" s="3">
        <v>8.7536757244781299E-2</v>
      </c>
      <c r="L1752" s="3">
        <v>0.94799999999999995</v>
      </c>
      <c r="M1752" s="2">
        <f t="shared" si="138"/>
        <v>-5.3400776727115296E-2</v>
      </c>
      <c r="N1752" s="2">
        <f t="shared" si="136"/>
        <v>0.11711553658846441</v>
      </c>
      <c r="O1752" s="2">
        <f t="shared" si="139"/>
        <v>0</v>
      </c>
    </row>
    <row r="1753" spans="1:15" x14ac:dyDescent="0.35">
      <c r="A1753" s="2">
        <v>498</v>
      </c>
      <c r="B1753" s="2">
        <v>2008</v>
      </c>
      <c r="C1753" s="3">
        <v>0</v>
      </c>
      <c r="D1753" s="3">
        <v>53598.3869633004</v>
      </c>
      <c r="E1753" s="3">
        <f t="shared" si="137"/>
        <v>10.889274252637785</v>
      </c>
      <c r="F1753" s="3">
        <v>78019.600494217098</v>
      </c>
      <c r="G1753" s="3">
        <f t="shared" si="135"/>
        <v>11.264715362491488</v>
      </c>
      <c r="H1753" s="3">
        <v>0.42982584337551699</v>
      </c>
      <c r="I1753" s="3">
        <v>0.98218036712448598</v>
      </c>
      <c r="J1753" s="3">
        <v>90.92</v>
      </c>
      <c r="K1753" s="3">
        <v>0.117930572054407</v>
      </c>
      <c r="L1753" s="3">
        <v>1.071</v>
      </c>
      <c r="M1753" s="2">
        <f t="shared" si="138"/>
        <v>6.8592791465611674E-2</v>
      </c>
      <c r="N1753" s="2">
        <f t="shared" si="136"/>
        <v>-0.21024937734759064</v>
      </c>
      <c r="O1753" s="2">
        <f t="shared" si="139"/>
        <v>0</v>
      </c>
    </row>
    <row r="1754" spans="1:15" x14ac:dyDescent="0.35">
      <c r="A1754" s="2">
        <v>498</v>
      </c>
      <c r="B1754" s="2">
        <v>2009</v>
      </c>
      <c r="C1754" s="3">
        <v>0</v>
      </c>
      <c r="D1754" s="3">
        <v>65314.701600477099</v>
      </c>
      <c r="E1754" s="3">
        <f t="shared" si="137"/>
        <v>11.086972429288579</v>
      </c>
      <c r="F1754" s="3">
        <v>103476.912952799</v>
      </c>
      <c r="G1754" s="3">
        <f t="shared" si="135"/>
        <v>11.547103803547271</v>
      </c>
      <c r="H1754" s="3">
        <v>0.42921156650252301</v>
      </c>
      <c r="I1754" s="3">
        <v>0.73515069602489302</v>
      </c>
      <c r="J1754" s="3">
        <v>92.103999999999999</v>
      </c>
      <c r="K1754" s="3">
        <v>0.116009411244615</v>
      </c>
      <c r="L1754" s="3">
        <v>0.98</v>
      </c>
      <c r="M1754" s="2">
        <f t="shared" si="138"/>
        <v>-2.0202707317519466E-2</v>
      </c>
      <c r="N1754" s="2">
        <f t="shared" si="136"/>
        <v>0.19769817665079437</v>
      </c>
      <c r="O1754" s="2">
        <f t="shared" si="139"/>
        <v>0</v>
      </c>
    </row>
    <row r="1755" spans="1:15" x14ac:dyDescent="0.35">
      <c r="A1755" s="2">
        <v>498</v>
      </c>
      <c r="B1755" s="2">
        <v>2010</v>
      </c>
      <c r="C1755" s="3">
        <v>0</v>
      </c>
      <c r="D1755" s="3">
        <v>82214.756176929906</v>
      </c>
      <c r="E1755" s="3">
        <f t="shared" si="137"/>
        <v>11.317090080467713</v>
      </c>
      <c r="F1755" s="3">
        <v>121866.753361348</v>
      </c>
      <c r="G1755" s="3">
        <f t="shared" si="135"/>
        <v>11.710683541283386</v>
      </c>
      <c r="H1755" s="3">
        <v>0.41702680122699298</v>
      </c>
      <c r="I1755" s="3">
        <v>0.57599092759767401</v>
      </c>
      <c r="J1755" s="3">
        <v>91.68</v>
      </c>
      <c r="K1755" s="3">
        <v>9.6765829653906996E-2</v>
      </c>
      <c r="L1755" s="3">
        <v>1.4570000000000001</v>
      </c>
      <c r="M1755" s="2">
        <f t="shared" si="138"/>
        <v>0.37637952721306783</v>
      </c>
      <c r="N1755" s="2">
        <f t="shared" si="136"/>
        <v>0.23011765117913363</v>
      </c>
      <c r="O1755" s="2">
        <f t="shared" si="139"/>
        <v>0</v>
      </c>
    </row>
    <row r="1756" spans="1:15" x14ac:dyDescent="0.35">
      <c r="A1756" s="2">
        <v>498</v>
      </c>
      <c r="B1756" s="2">
        <v>2011</v>
      </c>
      <c r="C1756" s="3">
        <v>0</v>
      </c>
      <c r="D1756" s="3">
        <v>87460.467053007305</v>
      </c>
      <c r="E1756" s="3">
        <f t="shared" si="137"/>
        <v>11.378942165142538</v>
      </c>
      <c r="F1756" s="3">
        <v>118459.593652139</v>
      </c>
      <c r="G1756" s="3">
        <f t="shared" si="135"/>
        <v>11.682327199571308</v>
      </c>
      <c r="H1756" s="3">
        <v>0.293975752614685</v>
      </c>
      <c r="I1756" s="3">
        <v>0.57976836009613897</v>
      </c>
      <c r="J1756" s="3">
        <v>93.269000000000005</v>
      </c>
      <c r="K1756" s="3">
        <v>0.119395260068532</v>
      </c>
      <c r="L1756" s="3">
        <v>3.4409999999999998</v>
      </c>
      <c r="M1756" s="2">
        <f t="shared" si="138"/>
        <v>1.2357621268153434</v>
      </c>
      <c r="N1756" s="2">
        <f t="shared" si="136"/>
        <v>6.1852084674825392E-2</v>
      </c>
      <c r="O1756" s="2">
        <f t="shared" si="139"/>
        <v>0</v>
      </c>
    </row>
    <row r="1757" spans="1:15" x14ac:dyDescent="0.35">
      <c r="A1757" s="2">
        <v>499</v>
      </c>
      <c r="B1757" s="2">
        <v>2005</v>
      </c>
      <c r="C1757" s="3">
        <v>0</v>
      </c>
      <c r="D1757" s="3">
        <v>34443.291656121597</v>
      </c>
      <c r="E1757" s="3">
        <f t="shared" si="137"/>
        <v>10.447069530516959</v>
      </c>
      <c r="F1757" s="3">
        <v>111897.755120214</v>
      </c>
      <c r="G1757" s="3">
        <f t="shared" si="135"/>
        <v>11.625340832617228</v>
      </c>
      <c r="H1757" s="3">
        <v>0.53289769264230702</v>
      </c>
      <c r="I1757" s="3">
        <v>2.0822821892279801</v>
      </c>
      <c r="J1757" s="3">
        <v>41.979999999999897</v>
      </c>
      <c r="K1757" s="3">
        <v>0.23168773715751501</v>
      </c>
      <c r="L1757" s="3">
        <v>8.157</v>
      </c>
      <c r="M1757" s="2">
        <f t="shared" si="138"/>
        <v>2.0988764543184435</v>
      </c>
      <c r="N1757" s="2" t="str">
        <f t="shared" si="136"/>
        <v/>
      </c>
      <c r="O1757" s="2">
        <f t="shared" si="139"/>
        <v>0</v>
      </c>
    </row>
    <row r="1758" spans="1:15" x14ac:dyDescent="0.35">
      <c r="A1758" s="2">
        <v>499</v>
      </c>
      <c r="B1758" s="2">
        <v>2006</v>
      </c>
      <c r="C1758" s="3">
        <v>0</v>
      </c>
      <c r="D1758" s="3">
        <v>29002.510053992301</v>
      </c>
      <c r="E1758" s="3">
        <f t="shared" si="137"/>
        <v>10.275137658809006</v>
      </c>
      <c r="F1758" s="3">
        <v>102785.602324188</v>
      </c>
      <c r="G1758" s="3">
        <f t="shared" si="135"/>
        <v>11.540400566982376</v>
      </c>
      <c r="H1758" s="3">
        <v>0.50232111490368403</v>
      </c>
      <c r="I1758" s="3">
        <v>3.3772923873195002</v>
      </c>
      <c r="J1758" s="3">
        <v>78.766999999999996</v>
      </c>
      <c r="K1758" s="3">
        <v>0.373504041075087</v>
      </c>
      <c r="L1758" s="3">
        <v>7.23</v>
      </c>
      <c r="M1758" s="2">
        <f t="shared" si="138"/>
        <v>1.9782390361706734</v>
      </c>
      <c r="N1758" s="2">
        <f t="shared" si="136"/>
        <v>-0.17193187170795277</v>
      </c>
      <c r="O1758" s="2">
        <f t="shared" si="139"/>
        <v>0</v>
      </c>
    </row>
    <row r="1759" spans="1:15" x14ac:dyDescent="0.35">
      <c r="A1759" s="2">
        <v>499</v>
      </c>
      <c r="B1759" s="2">
        <v>2007</v>
      </c>
      <c r="C1759" s="3">
        <v>0</v>
      </c>
      <c r="D1759" s="3">
        <v>76536.163124978499</v>
      </c>
      <c r="E1759" s="3">
        <f t="shared" si="137"/>
        <v>11.245518628705405</v>
      </c>
      <c r="F1759" s="3">
        <v>132574.36765588401</v>
      </c>
      <c r="G1759" s="3">
        <f t="shared" si="135"/>
        <v>11.794899032285368</v>
      </c>
      <c r="H1759" s="3">
        <v>0.59203207427208804</v>
      </c>
      <c r="I1759" s="3">
        <v>0.79878384744377795</v>
      </c>
      <c r="J1759" s="3">
        <v>98.048000000000002</v>
      </c>
      <c r="K1759" s="3">
        <v>0.30514255897845199</v>
      </c>
      <c r="L1759" s="3">
        <v>1.758</v>
      </c>
      <c r="M1759" s="2">
        <f t="shared" si="138"/>
        <v>0.56417679926298525</v>
      </c>
      <c r="N1759" s="2">
        <f t="shared" si="136"/>
        <v>0.97038096989639833</v>
      </c>
      <c r="O1759" s="2">
        <f t="shared" si="139"/>
        <v>0</v>
      </c>
    </row>
    <row r="1760" spans="1:15" x14ac:dyDescent="0.35">
      <c r="A1760" s="2">
        <v>499</v>
      </c>
      <c r="B1760" s="2">
        <v>2008</v>
      </c>
      <c r="C1760" s="3">
        <v>0</v>
      </c>
      <c r="D1760" s="3">
        <v>50957.748905908302</v>
      </c>
      <c r="E1760" s="3">
        <f t="shared" si="137"/>
        <v>10.838752115524445</v>
      </c>
      <c r="F1760" s="3">
        <v>79152.873050820097</v>
      </c>
      <c r="G1760" s="3">
        <f t="shared" si="135"/>
        <v>11.279136363460481</v>
      </c>
      <c r="H1760" s="3">
        <v>0.472333128219947</v>
      </c>
      <c r="I1760" s="3">
        <v>-0.41598886797620899</v>
      </c>
      <c r="J1760" s="3">
        <v>100.85599999999999</v>
      </c>
      <c r="K1760" s="3">
        <v>0.40417829298361602</v>
      </c>
      <c r="L1760" s="3">
        <v>2.0190000000000001</v>
      </c>
      <c r="M1760" s="2">
        <f t="shared" si="138"/>
        <v>0.70260233933070049</v>
      </c>
      <c r="N1760" s="2">
        <f t="shared" si="136"/>
        <v>-0.40676651318096013</v>
      </c>
      <c r="O1760" s="2">
        <f t="shared" si="139"/>
        <v>0</v>
      </c>
    </row>
    <row r="1761" spans="1:15" x14ac:dyDescent="0.35">
      <c r="A1761" s="2">
        <v>499</v>
      </c>
      <c r="B1761" s="2">
        <v>2009</v>
      </c>
      <c r="C1761" s="3">
        <v>0</v>
      </c>
      <c r="D1761" s="3">
        <v>30697.404653571499</v>
      </c>
      <c r="E1761" s="3">
        <f t="shared" si="137"/>
        <v>10.331933391030056</v>
      </c>
      <c r="F1761" s="3">
        <v>65720.482337497204</v>
      </c>
      <c r="G1761" s="3">
        <f t="shared" si="135"/>
        <v>11.09316591140451</v>
      </c>
      <c r="H1761" s="3">
        <v>0.26362192849529797</v>
      </c>
      <c r="I1761" s="3">
        <v>2.1914719295828702</v>
      </c>
      <c r="J1761" s="3">
        <v>93.947000000000003</v>
      </c>
      <c r="K1761" s="3">
        <v>0.51816567869598096</v>
      </c>
      <c r="L1761" s="3">
        <v>5.3540000000000001</v>
      </c>
      <c r="M1761" s="2">
        <f t="shared" si="138"/>
        <v>1.6778439450981608</v>
      </c>
      <c r="N1761" s="2">
        <f t="shared" si="136"/>
        <v>-0.50681872449438892</v>
      </c>
      <c r="O1761" s="2">
        <f t="shared" si="139"/>
        <v>0</v>
      </c>
    </row>
    <row r="1762" spans="1:15" x14ac:dyDescent="0.35">
      <c r="A1762" s="2">
        <v>499</v>
      </c>
      <c r="B1762" s="2">
        <v>2010</v>
      </c>
      <c r="C1762" s="3">
        <v>0</v>
      </c>
      <c r="D1762" s="3">
        <v>31766.484200775601</v>
      </c>
      <c r="E1762" s="3">
        <f t="shared" si="137"/>
        <v>10.366167057015682</v>
      </c>
      <c r="F1762" s="3">
        <v>104040.269077662</v>
      </c>
      <c r="G1762" s="3">
        <f t="shared" si="135"/>
        <v>11.552533305849728</v>
      </c>
      <c r="H1762" s="3">
        <v>0.40494161614091101</v>
      </c>
      <c r="I1762" s="3">
        <v>1.5268581520582201</v>
      </c>
      <c r="J1762" s="3">
        <v>92.643000000000001</v>
      </c>
      <c r="K1762" s="3">
        <v>0.326674288237289</v>
      </c>
      <c r="L1762" s="3">
        <v>8.1310000000000002</v>
      </c>
      <c r="M1762" s="2">
        <f t="shared" si="138"/>
        <v>2.0956839172257005</v>
      </c>
      <c r="N1762" s="2">
        <f t="shared" si="136"/>
        <v>3.423366598562616E-2</v>
      </c>
      <c r="O1762" s="2">
        <f t="shared" si="139"/>
        <v>0</v>
      </c>
    </row>
    <row r="1763" spans="1:15" x14ac:dyDescent="0.35">
      <c r="A1763" s="2">
        <v>499</v>
      </c>
      <c r="B1763" s="2">
        <v>2011</v>
      </c>
      <c r="C1763" s="3">
        <v>0</v>
      </c>
      <c r="D1763" s="3">
        <v>46387.418660011099</v>
      </c>
      <c r="E1763" s="3">
        <f t="shared" si="137"/>
        <v>10.74478355187793</v>
      </c>
      <c r="F1763" s="3">
        <v>118214.408681257</v>
      </c>
      <c r="G1763" s="3">
        <f t="shared" si="135"/>
        <v>11.680255277381487</v>
      </c>
      <c r="H1763" s="3">
        <v>0.43520816764287601</v>
      </c>
      <c r="I1763" s="3">
        <v>1.3073945827727</v>
      </c>
      <c r="J1763" s="3">
        <v>94.24</v>
      </c>
      <c r="K1763" s="3">
        <v>0.28261766879669897</v>
      </c>
      <c r="L1763" s="3">
        <v>2.528</v>
      </c>
      <c r="M1763" s="2">
        <f t="shared" si="138"/>
        <v>0.927428476284611</v>
      </c>
      <c r="N1763" s="2">
        <f t="shared" si="136"/>
        <v>0.37861649486224813</v>
      </c>
      <c r="O1763" s="2">
        <f t="shared" si="139"/>
        <v>0</v>
      </c>
    </row>
    <row r="1764" spans="1:15" x14ac:dyDescent="0.35">
      <c r="A1764" s="2">
        <v>500</v>
      </c>
      <c r="B1764" s="2">
        <v>2005</v>
      </c>
      <c r="C1764" s="3">
        <v>0</v>
      </c>
      <c r="D1764" s="3">
        <v>32733.085729256301</v>
      </c>
      <c r="E1764" s="3">
        <f t="shared" si="137"/>
        <v>10.3961416413665</v>
      </c>
      <c r="F1764" s="3">
        <v>41559.0741175488</v>
      </c>
      <c r="G1764" s="3">
        <f t="shared" si="135"/>
        <v>10.634871166753951</v>
      </c>
      <c r="H1764" s="3">
        <v>0.50547913597854499</v>
      </c>
      <c r="I1764" s="3">
        <v>2.7577091627137902</v>
      </c>
      <c r="J1764" s="3">
        <v>68.563000000000002</v>
      </c>
      <c r="K1764" s="3">
        <v>0.11603579412359701</v>
      </c>
      <c r="L1764" s="3">
        <v>2.129</v>
      </c>
      <c r="M1764" s="2">
        <f t="shared" si="138"/>
        <v>0.75565238591134243</v>
      </c>
      <c r="N1764" s="2" t="str">
        <f t="shared" si="136"/>
        <v/>
      </c>
      <c r="O1764" s="2">
        <f t="shared" si="139"/>
        <v>0</v>
      </c>
    </row>
    <row r="1765" spans="1:15" x14ac:dyDescent="0.35">
      <c r="A1765" s="2">
        <v>500</v>
      </c>
      <c r="B1765" s="2">
        <v>2006</v>
      </c>
      <c r="C1765" s="3">
        <v>0</v>
      </c>
      <c r="D1765" s="3">
        <v>56065.526524454399</v>
      </c>
      <c r="E1765" s="3">
        <f t="shared" si="137"/>
        <v>10.934276402172642</v>
      </c>
      <c r="F1765" s="3">
        <v>70777.179140061096</v>
      </c>
      <c r="G1765" s="3">
        <f t="shared" si="135"/>
        <v>11.167291899192595</v>
      </c>
      <c r="H1765" s="3">
        <v>0.48156753366125798</v>
      </c>
      <c r="I1765" s="3">
        <v>3.10896787525065</v>
      </c>
      <c r="J1765" s="3">
        <v>65.647000000000006</v>
      </c>
      <c r="K1765" s="3">
        <v>0.11319240132622101</v>
      </c>
      <c r="L1765" s="3">
        <v>2.6429999999999998</v>
      </c>
      <c r="M1765" s="2">
        <f t="shared" si="138"/>
        <v>0.97191463562215208</v>
      </c>
      <c r="N1765" s="2">
        <f t="shared" si="136"/>
        <v>0.53813476080614286</v>
      </c>
      <c r="O1765" s="2">
        <f t="shared" si="139"/>
        <v>0</v>
      </c>
    </row>
    <row r="1766" spans="1:15" x14ac:dyDescent="0.35">
      <c r="A1766" s="2">
        <v>500</v>
      </c>
      <c r="B1766" s="2">
        <v>2007</v>
      </c>
      <c r="C1766" s="3">
        <v>0</v>
      </c>
      <c r="D1766" s="3">
        <v>87720.338077571199</v>
      </c>
      <c r="E1766" s="3">
        <f t="shared" si="137"/>
        <v>11.381909056577877</v>
      </c>
      <c r="F1766" s="3">
        <v>112648.636117548</v>
      </c>
      <c r="G1766" s="3">
        <f t="shared" si="135"/>
        <v>11.632028838530532</v>
      </c>
      <c r="H1766" s="3">
        <v>0.53662549148383798</v>
      </c>
      <c r="I1766" s="3">
        <v>2.6109039252163302</v>
      </c>
      <c r="J1766" s="3">
        <v>70.671000000000006</v>
      </c>
      <c r="K1766" s="3">
        <v>0.12320295570207999</v>
      </c>
      <c r="L1766" s="3">
        <v>3.4580000000000002</v>
      </c>
      <c r="M1766" s="2">
        <f t="shared" si="138"/>
        <v>1.2406903872610988</v>
      </c>
      <c r="N1766" s="2">
        <f t="shared" si="136"/>
        <v>0.44763265440523448</v>
      </c>
      <c r="O1766" s="2">
        <f t="shared" si="139"/>
        <v>0</v>
      </c>
    </row>
    <row r="1767" spans="1:15" x14ac:dyDescent="0.35">
      <c r="A1767" s="2">
        <v>500</v>
      </c>
      <c r="B1767" s="2">
        <v>2008</v>
      </c>
      <c r="C1767" s="3">
        <v>0</v>
      </c>
      <c r="D1767" s="3">
        <v>66092.022559382007</v>
      </c>
      <c r="E1767" s="3">
        <f t="shared" si="137"/>
        <v>11.098803331103843</v>
      </c>
      <c r="F1767" s="3">
        <v>80443.971918240204</v>
      </c>
      <c r="G1767" s="3">
        <f t="shared" si="135"/>
        <v>11.295316220069855</v>
      </c>
      <c r="H1767" s="3">
        <v>0.47704609651208602</v>
      </c>
      <c r="I1767" s="3">
        <v>3.68537696172924</v>
      </c>
      <c r="J1767" s="3">
        <v>89.213999999999999</v>
      </c>
      <c r="K1767" s="3">
        <v>0.185462005960711</v>
      </c>
      <c r="L1767" s="3">
        <v>4.7679999999999998</v>
      </c>
      <c r="M1767" s="2">
        <f t="shared" si="138"/>
        <v>1.5619269297630487</v>
      </c>
      <c r="N1767" s="2">
        <f t="shared" si="136"/>
        <v>-0.28310572547403368</v>
      </c>
      <c r="O1767" s="2">
        <f t="shared" si="139"/>
        <v>0</v>
      </c>
    </row>
    <row r="1768" spans="1:15" x14ac:dyDescent="0.35">
      <c r="A1768" s="2">
        <v>500</v>
      </c>
      <c r="B1768" s="2">
        <v>2009</v>
      </c>
      <c r="C1768" s="3">
        <v>0</v>
      </c>
      <c r="D1768" s="3">
        <v>61840.412512064002</v>
      </c>
      <c r="E1768" s="3">
        <f t="shared" si="137"/>
        <v>11.032312353873984</v>
      </c>
      <c r="F1768" s="3">
        <v>91022.861570537105</v>
      </c>
      <c r="G1768" s="3">
        <f t="shared" si="135"/>
        <v>11.418865979996866</v>
      </c>
      <c r="H1768" s="3">
        <v>0.35402469741478798</v>
      </c>
      <c r="I1768" s="3">
        <v>1.42026588011463</v>
      </c>
      <c r="J1768" s="3">
        <v>93.596999999999994</v>
      </c>
      <c r="K1768" s="3">
        <v>0.20986483131210901</v>
      </c>
      <c r="L1768" s="3">
        <v>5.6609999999999996</v>
      </c>
      <c r="M1768" s="2">
        <f t="shared" si="138"/>
        <v>1.7336005550545228</v>
      </c>
      <c r="N1768" s="2">
        <f t="shared" si="136"/>
        <v>-6.6490977229859638E-2</v>
      </c>
      <c r="O1768" s="2">
        <f t="shared" si="139"/>
        <v>0</v>
      </c>
    </row>
    <row r="1769" spans="1:15" x14ac:dyDescent="0.35">
      <c r="A1769" s="2">
        <v>500</v>
      </c>
      <c r="B1769" s="2">
        <v>2010</v>
      </c>
      <c r="C1769" s="3">
        <v>0</v>
      </c>
      <c r="D1769" s="3">
        <v>73781.385656908198</v>
      </c>
      <c r="E1769" s="3">
        <f t="shared" si="137"/>
        <v>11.208861751902853</v>
      </c>
      <c r="F1769" s="3">
        <v>102457.46380142101</v>
      </c>
      <c r="G1769" s="3">
        <f t="shared" si="135"/>
        <v>11.537203004126329</v>
      </c>
      <c r="H1769" s="3">
        <v>0.277170268489003</v>
      </c>
      <c r="I1769" s="3">
        <v>1.19228101323711</v>
      </c>
      <c r="J1769" s="3">
        <v>94.840999999999994</v>
      </c>
      <c r="K1769" s="3">
        <v>0.18578543553324101</v>
      </c>
      <c r="L1769" s="3">
        <v>6.3209999999999997</v>
      </c>
      <c r="M1769" s="2">
        <f t="shared" si="138"/>
        <v>1.8438774234901616</v>
      </c>
      <c r="N1769" s="2">
        <f t="shared" si="136"/>
        <v>0.17654939802886993</v>
      </c>
      <c r="O1769" s="2">
        <f t="shared" si="139"/>
        <v>0</v>
      </c>
    </row>
    <row r="1770" spans="1:15" x14ac:dyDescent="0.35">
      <c r="A1770" s="2">
        <v>500</v>
      </c>
      <c r="B1770" s="2">
        <v>2011</v>
      </c>
      <c r="C1770" s="3">
        <v>0</v>
      </c>
      <c r="D1770" s="3">
        <v>95830.6732137613</v>
      </c>
      <c r="E1770" s="3">
        <f t="shared" si="137"/>
        <v>11.470338092396732</v>
      </c>
      <c r="F1770" s="3">
        <v>118064.82534964199</v>
      </c>
      <c r="G1770" s="3">
        <f t="shared" si="135"/>
        <v>11.678989119970639</v>
      </c>
      <c r="H1770" s="3">
        <v>0.35760268986829802</v>
      </c>
      <c r="I1770" s="3">
        <v>1.2453610373702999</v>
      </c>
      <c r="J1770" s="3">
        <v>92.040999999999997</v>
      </c>
      <c r="K1770" s="3">
        <v>0.15971158786360301</v>
      </c>
      <c r="L1770" s="3">
        <v>5.5579999999999998</v>
      </c>
      <c r="M1770" s="2">
        <f t="shared" si="138"/>
        <v>1.7152383313203119</v>
      </c>
      <c r="N1770" s="2">
        <f t="shared" si="136"/>
        <v>0.26147634049387847</v>
      </c>
      <c r="O1770" s="2">
        <f t="shared" si="139"/>
        <v>0</v>
      </c>
    </row>
    <row r="1771" spans="1:15" x14ac:dyDescent="0.35">
      <c r="A1771" s="2">
        <v>501</v>
      </c>
      <c r="B1771" s="2">
        <v>2005</v>
      </c>
      <c r="C1771" s="3">
        <v>0</v>
      </c>
      <c r="D1771" s="3">
        <v>3060.8878221362802</v>
      </c>
      <c r="E1771" s="3">
        <f t="shared" si="137"/>
        <v>8.0264602908175835</v>
      </c>
      <c r="F1771" s="3">
        <v>15273.1701090932</v>
      </c>
      <c r="G1771" s="3">
        <f t="shared" si="135"/>
        <v>9.6338529804049173</v>
      </c>
      <c r="H1771" s="3">
        <v>0.84394904458598896</v>
      </c>
      <c r="I1771" s="3">
        <v>1.6151046405823399</v>
      </c>
      <c r="J1771" s="3">
        <v>66.995000000000005</v>
      </c>
      <c r="K1771" s="3">
        <v>0.117834394904458</v>
      </c>
      <c r="L1771" s="3">
        <v>0.78800000000000003</v>
      </c>
      <c r="M1771" s="2">
        <f t="shared" si="138"/>
        <v>-0.23825718912425789</v>
      </c>
      <c r="N1771" s="2" t="str">
        <f t="shared" si="136"/>
        <v/>
      </c>
      <c r="O1771" s="2">
        <f t="shared" si="139"/>
        <v>0</v>
      </c>
    </row>
    <row r="1772" spans="1:15" x14ac:dyDescent="0.35">
      <c r="A1772" s="2">
        <v>501</v>
      </c>
      <c r="B1772" s="2">
        <v>2006</v>
      </c>
      <c r="C1772" s="3">
        <v>0</v>
      </c>
      <c r="D1772" s="3">
        <v>32410.3433430195</v>
      </c>
      <c r="E1772" s="3">
        <f t="shared" si="137"/>
        <v>10.386232889816583</v>
      </c>
      <c r="F1772" s="3">
        <v>72465.638777613596</v>
      </c>
      <c r="G1772" s="3">
        <f t="shared" si="135"/>
        <v>11.190867780598978</v>
      </c>
      <c r="H1772" s="3">
        <v>0.12693255070488901</v>
      </c>
      <c r="I1772" s="3">
        <v>0.88045699910906094</v>
      </c>
      <c r="J1772" s="3">
        <v>78.004999999999995</v>
      </c>
      <c r="K1772" s="3">
        <v>0.70258372202714803</v>
      </c>
      <c r="L1772" s="3">
        <v>0.58199999999999996</v>
      </c>
      <c r="M1772" s="2">
        <f t="shared" si="138"/>
        <v>-0.54128483125069926</v>
      </c>
      <c r="N1772" s="2">
        <f t="shared" si="136"/>
        <v>2.3597725989989993</v>
      </c>
      <c r="O1772" s="2">
        <f t="shared" si="139"/>
        <v>0</v>
      </c>
    </row>
    <row r="1773" spans="1:15" x14ac:dyDescent="0.35">
      <c r="A1773" s="2">
        <v>501</v>
      </c>
      <c r="B1773" s="2">
        <v>2007</v>
      </c>
      <c r="C1773" s="3">
        <v>0</v>
      </c>
      <c r="D1773" s="3">
        <v>70658.593583106995</v>
      </c>
      <c r="E1773" s="3">
        <f t="shared" si="137"/>
        <v>11.165615016711468</v>
      </c>
      <c r="F1773" s="3">
        <v>117480.504102632</v>
      </c>
      <c r="G1773" s="3">
        <f t="shared" si="135"/>
        <v>11.674027676268894</v>
      </c>
      <c r="H1773" s="3">
        <v>0.30193848181156202</v>
      </c>
      <c r="I1773" s="3">
        <v>2.4967923154281002</v>
      </c>
      <c r="J1773" s="3">
        <v>67.266000000000005</v>
      </c>
      <c r="K1773" s="3">
        <v>0.48115268578562398</v>
      </c>
      <c r="L1773" s="3">
        <v>2.4740000000000002</v>
      </c>
      <c r="M1773" s="2">
        <f t="shared" si="138"/>
        <v>0.9058362739702962</v>
      </c>
      <c r="N1773" s="2">
        <f t="shared" si="136"/>
        <v>0.77938212689488573</v>
      </c>
      <c r="O1773" s="2">
        <f t="shared" si="139"/>
        <v>0</v>
      </c>
    </row>
    <row r="1774" spans="1:15" x14ac:dyDescent="0.35">
      <c r="A1774" s="2">
        <v>502</v>
      </c>
      <c r="B1774" s="2">
        <v>2005</v>
      </c>
      <c r="C1774" s="3">
        <v>0</v>
      </c>
      <c r="D1774" s="3">
        <v>144750.774842229</v>
      </c>
      <c r="E1774" s="3">
        <f t="shared" si="137"/>
        <v>11.882768748389681</v>
      </c>
      <c r="F1774" s="3">
        <v>274482.457584936</v>
      </c>
      <c r="G1774" s="3">
        <f t="shared" si="135"/>
        <v>12.522642631095191</v>
      </c>
      <c r="H1774" s="3">
        <v>0.72489279192374001</v>
      </c>
      <c r="I1774" s="3">
        <v>2.20985530786144</v>
      </c>
      <c r="J1774" s="3">
        <v>71.664000000000001</v>
      </c>
      <c r="K1774" s="3">
        <v>0.102034849096065</v>
      </c>
      <c r="L1774" s="3">
        <v>1.165</v>
      </c>
      <c r="M1774" s="2">
        <f t="shared" si="138"/>
        <v>0.15272108701766393</v>
      </c>
      <c r="N1774" s="2" t="str">
        <f t="shared" si="136"/>
        <v/>
      </c>
      <c r="O1774" s="2">
        <f t="shared" si="139"/>
        <v>0</v>
      </c>
    </row>
    <row r="1775" spans="1:15" x14ac:dyDescent="0.35">
      <c r="A1775" s="2">
        <v>502</v>
      </c>
      <c r="B1775" s="2">
        <v>2006</v>
      </c>
      <c r="C1775" s="3">
        <v>0</v>
      </c>
      <c r="D1775" s="3">
        <v>215763.942413151</v>
      </c>
      <c r="E1775" s="3">
        <f t="shared" si="137"/>
        <v>12.281940229861874</v>
      </c>
      <c r="F1775" s="3">
        <v>435190.17007267498</v>
      </c>
      <c r="G1775" s="3">
        <f t="shared" si="135"/>
        <v>12.983538387119593</v>
      </c>
      <c r="H1775" s="3">
        <v>0.50393383876270104</v>
      </c>
      <c r="I1775" s="3">
        <v>0.85868479687122001</v>
      </c>
      <c r="J1775" s="3">
        <v>56.033000000000001</v>
      </c>
      <c r="K1775" s="3">
        <v>7.2851939726866904E-2</v>
      </c>
      <c r="L1775" s="3">
        <v>2.7519999999999998</v>
      </c>
      <c r="M1775" s="2">
        <f t="shared" si="138"/>
        <v>1.0123279200710971</v>
      </c>
      <c r="N1775" s="2">
        <f t="shared" si="136"/>
        <v>0.39917148147219272</v>
      </c>
      <c r="O1775" s="2">
        <f t="shared" si="139"/>
        <v>0</v>
      </c>
    </row>
    <row r="1776" spans="1:15" x14ac:dyDescent="0.35">
      <c r="A1776" s="2">
        <v>502</v>
      </c>
      <c r="B1776" s="2">
        <v>2007</v>
      </c>
      <c r="C1776" s="3">
        <v>0</v>
      </c>
      <c r="D1776" s="3">
        <v>190975.46334674201</v>
      </c>
      <c r="E1776" s="3">
        <f t="shared" si="137"/>
        <v>12.159900234623358</v>
      </c>
      <c r="F1776" s="3">
        <v>316018.93022033601</v>
      </c>
      <c r="G1776" s="3">
        <f t="shared" si="135"/>
        <v>12.663557396535328</v>
      </c>
      <c r="H1776" s="3">
        <v>0.57436563627681902</v>
      </c>
      <c r="I1776" s="3">
        <v>2.1970683753543798</v>
      </c>
      <c r="J1776" s="3">
        <v>59.89</v>
      </c>
      <c r="K1776" s="3">
        <v>0.1702085995423</v>
      </c>
      <c r="L1776" s="3">
        <v>4.6180000000000003</v>
      </c>
      <c r="M1776" s="2">
        <f t="shared" si="138"/>
        <v>1.5299617109323036</v>
      </c>
      <c r="N1776" s="2">
        <f t="shared" si="136"/>
        <v>-0.1220399952385165</v>
      </c>
      <c r="O1776" s="2">
        <f t="shared" si="139"/>
        <v>0</v>
      </c>
    </row>
    <row r="1777" spans="1:15" x14ac:dyDescent="0.35">
      <c r="A1777" s="2">
        <v>502</v>
      </c>
      <c r="B1777" s="2">
        <v>2008</v>
      </c>
      <c r="C1777" s="3">
        <v>0</v>
      </c>
      <c r="D1777" s="3">
        <v>113617.72142189</v>
      </c>
      <c r="E1777" s="3">
        <f t="shared" si="137"/>
        <v>11.640594771534829</v>
      </c>
      <c r="F1777" s="3">
        <v>220277.062213317</v>
      </c>
      <c r="G1777" s="3">
        <f t="shared" si="135"/>
        <v>12.30264140668551</v>
      </c>
      <c r="H1777" s="3">
        <v>0.58994274878751096</v>
      </c>
      <c r="I1777" s="3">
        <v>0.76341645667962599</v>
      </c>
      <c r="J1777" s="3">
        <v>97.662000000000006</v>
      </c>
      <c r="K1777" s="3">
        <v>0.183463775613319</v>
      </c>
      <c r="L1777" s="3">
        <v>7.3920000000000003</v>
      </c>
      <c r="M1777" s="2">
        <f t="shared" si="138"/>
        <v>2.000398334339383</v>
      </c>
      <c r="N1777" s="2">
        <f t="shared" si="136"/>
        <v>-0.51930546308852854</v>
      </c>
      <c r="O1777" s="2">
        <f t="shared" si="139"/>
        <v>0</v>
      </c>
    </row>
    <row r="1778" spans="1:15" x14ac:dyDescent="0.35">
      <c r="A1778" s="2">
        <v>502</v>
      </c>
      <c r="B1778" s="2">
        <v>2009</v>
      </c>
      <c r="C1778" s="3">
        <v>0</v>
      </c>
      <c r="D1778" s="3">
        <v>95685.868343938098</v>
      </c>
      <c r="E1778" s="3">
        <f t="shared" si="137"/>
        <v>11.468825900329774</v>
      </c>
      <c r="F1778" s="3">
        <v>233147.105221804</v>
      </c>
      <c r="G1778" s="3">
        <f t="shared" si="135"/>
        <v>12.359424886211732</v>
      </c>
      <c r="H1778" s="3">
        <v>0.54044033865915697</v>
      </c>
      <c r="I1778" s="3">
        <v>-2.7922519199031202</v>
      </c>
      <c r="J1778" s="3">
        <v>106.396</v>
      </c>
      <c r="K1778" s="3">
        <v>0.15423298401230301</v>
      </c>
      <c r="L1778" s="3">
        <v>11.54</v>
      </c>
      <c r="M1778" s="2">
        <f t="shared" si="138"/>
        <v>2.4458192610799534</v>
      </c>
      <c r="N1778" s="2">
        <f t="shared" si="136"/>
        <v>-0.17176887120505491</v>
      </c>
      <c r="O1778" s="2">
        <f t="shared" si="139"/>
        <v>0</v>
      </c>
    </row>
    <row r="1779" spans="1:15" x14ac:dyDescent="0.35">
      <c r="A1779" s="2">
        <v>502</v>
      </c>
      <c r="B1779" s="2">
        <v>2010</v>
      </c>
      <c r="C1779" s="3">
        <v>0</v>
      </c>
      <c r="D1779" s="3">
        <v>69238.633782070101</v>
      </c>
      <c r="E1779" s="3">
        <f t="shared" si="137"/>
        <v>11.145314277467371</v>
      </c>
      <c r="F1779" s="3">
        <v>301229.21435158298</v>
      </c>
      <c r="G1779" s="3">
        <f t="shared" si="135"/>
        <v>12.615626763403487</v>
      </c>
      <c r="H1779" s="3">
        <v>0.55834634002187</v>
      </c>
      <c r="I1779" s="3">
        <v>1.8318217471687099</v>
      </c>
      <c r="J1779" s="3">
        <v>89.585999999999999</v>
      </c>
      <c r="K1779" s="3">
        <v>0.126506162550693</v>
      </c>
      <c r="L1779" s="3">
        <v>6.0179999999999998</v>
      </c>
      <c r="M1779" s="2">
        <f t="shared" si="138"/>
        <v>1.7947549782078533</v>
      </c>
      <c r="N1779" s="2">
        <f t="shared" si="136"/>
        <v>-0.32351162286240331</v>
      </c>
      <c r="O1779" s="2">
        <f t="shared" si="139"/>
        <v>0</v>
      </c>
    </row>
    <row r="1780" spans="1:15" x14ac:dyDescent="0.35">
      <c r="A1780" s="2">
        <v>502</v>
      </c>
      <c r="B1780" s="2">
        <v>2011</v>
      </c>
      <c r="C1780" s="3">
        <v>0</v>
      </c>
      <c r="D1780" s="3">
        <v>64015.453998729601</v>
      </c>
      <c r="E1780" s="3">
        <f t="shared" si="137"/>
        <v>11.066879801923077</v>
      </c>
      <c r="F1780" s="3">
        <v>117380.98477402701</v>
      </c>
      <c r="G1780" s="3">
        <f t="shared" si="135"/>
        <v>11.673180203700808</v>
      </c>
      <c r="H1780" s="3">
        <v>0.40755925180130198</v>
      </c>
      <c r="I1780" s="3">
        <v>1.6837910568610801</v>
      </c>
      <c r="J1780" s="3">
        <v>96.3</v>
      </c>
      <c r="K1780" s="3">
        <v>0.22744409545910299</v>
      </c>
      <c r="L1780" s="3">
        <v>9.7189999999999994</v>
      </c>
      <c r="M1780" s="2">
        <f t="shared" si="138"/>
        <v>2.2740827325213333</v>
      </c>
      <c r="N1780" s="2">
        <f t="shared" si="136"/>
        <v>-7.8434475544293392E-2</v>
      </c>
      <c r="O1780" s="2">
        <f t="shared" si="139"/>
        <v>0</v>
      </c>
    </row>
    <row r="1781" spans="1:15" x14ac:dyDescent="0.35">
      <c r="A1781" s="2">
        <v>503</v>
      </c>
      <c r="B1781" s="2">
        <v>2005</v>
      </c>
      <c r="C1781" s="3">
        <v>0</v>
      </c>
      <c r="D1781" s="3">
        <v>29668.584600269802</v>
      </c>
      <c r="E1781" s="3">
        <f t="shared" si="137"/>
        <v>10.297844007403778</v>
      </c>
      <c r="F1781" s="3">
        <v>50143.353123564302</v>
      </c>
      <c r="G1781" s="3">
        <f t="shared" si="135"/>
        <v>10.822641244696905</v>
      </c>
      <c r="H1781" s="3">
        <v>0.60849221653059504</v>
      </c>
      <c r="I1781" s="3">
        <v>1.78382000081759</v>
      </c>
      <c r="J1781" s="3">
        <v>84.51</v>
      </c>
      <c r="K1781" s="3">
        <v>0.13254659099491301</v>
      </c>
      <c r="L1781" s="3">
        <v>0.97299999999999998</v>
      </c>
      <c r="M1781" s="2">
        <f t="shared" si="138"/>
        <v>-2.7371196796132015E-2</v>
      </c>
      <c r="N1781" s="2" t="str">
        <f t="shared" si="136"/>
        <v/>
      </c>
      <c r="O1781" s="2">
        <f t="shared" si="139"/>
        <v>0</v>
      </c>
    </row>
    <row r="1782" spans="1:15" x14ac:dyDescent="0.35">
      <c r="A1782" s="2">
        <v>503</v>
      </c>
      <c r="B1782" s="2">
        <v>2006</v>
      </c>
      <c r="C1782" s="3">
        <v>0</v>
      </c>
      <c r="D1782" s="3">
        <v>48819.342425733797</v>
      </c>
      <c r="E1782" s="3">
        <f t="shared" si="137"/>
        <v>10.795881874493965</v>
      </c>
      <c r="F1782" s="3">
        <v>82358.578967571302</v>
      </c>
      <c r="G1782" s="3">
        <f t="shared" si="135"/>
        <v>11.318837907078006</v>
      </c>
      <c r="H1782" s="3">
        <v>0.49207873126895202</v>
      </c>
      <c r="I1782" s="3">
        <v>1.2428801729417001</v>
      </c>
      <c r="J1782" s="3">
        <v>85.498000000000005</v>
      </c>
      <c r="K1782" s="3">
        <v>0.10983716623504999</v>
      </c>
      <c r="L1782" s="3">
        <v>0.98</v>
      </c>
      <c r="M1782" s="2">
        <f t="shared" si="138"/>
        <v>-2.0202707317519466E-2</v>
      </c>
      <c r="N1782" s="2">
        <f t="shared" si="136"/>
        <v>0.49803786709018638</v>
      </c>
      <c r="O1782" s="2">
        <f t="shared" si="139"/>
        <v>0</v>
      </c>
    </row>
    <row r="1783" spans="1:15" x14ac:dyDescent="0.35">
      <c r="A1783" s="2">
        <v>503</v>
      </c>
      <c r="B1783" s="2">
        <v>2007</v>
      </c>
      <c r="C1783" s="3">
        <v>0</v>
      </c>
      <c r="D1783" s="3">
        <v>70160.390203881994</v>
      </c>
      <c r="E1783" s="3">
        <f t="shared" si="137"/>
        <v>11.158539188659475</v>
      </c>
      <c r="F1783" s="3">
        <v>113109.114717219</v>
      </c>
      <c r="G1783" s="3">
        <f t="shared" si="135"/>
        <v>11.636108248752857</v>
      </c>
      <c r="H1783" s="3">
        <v>0.56719873476398697</v>
      </c>
      <c r="I1783" s="3">
        <v>1.8670947511506799</v>
      </c>
      <c r="J1783" s="3">
        <v>82.066999999999894</v>
      </c>
      <c r="K1783" s="3">
        <v>9.39122943064023E-2</v>
      </c>
      <c r="L1783" s="3">
        <v>0.79700000000000004</v>
      </c>
      <c r="M1783" s="2">
        <f t="shared" si="138"/>
        <v>-0.22690060019192196</v>
      </c>
      <c r="N1783" s="2">
        <f t="shared" si="136"/>
        <v>0.36265731416551006</v>
      </c>
      <c r="O1783" s="2">
        <f t="shared" si="139"/>
        <v>0</v>
      </c>
    </row>
    <row r="1784" spans="1:15" x14ac:dyDescent="0.35">
      <c r="A1784" s="2">
        <v>503</v>
      </c>
      <c r="B1784" s="2">
        <v>2008</v>
      </c>
      <c r="C1784" s="3">
        <v>0</v>
      </c>
      <c r="D1784" s="3">
        <v>53793.2107293382</v>
      </c>
      <c r="E1784" s="3">
        <f t="shared" si="137"/>
        <v>10.892902543564698</v>
      </c>
      <c r="F1784" s="3">
        <v>92925.660773951604</v>
      </c>
      <c r="G1784" s="3">
        <f t="shared" si="135"/>
        <v>11.439555105970966</v>
      </c>
      <c r="H1784" s="3">
        <v>0.60262772631824901</v>
      </c>
      <c r="I1784" s="3">
        <v>1.8175271858069999</v>
      </c>
      <c r="J1784" s="3">
        <v>89.817999999999998</v>
      </c>
      <c r="K1784" s="3">
        <v>0.10281947100442999</v>
      </c>
      <c r="L1784" s="3">
        <v>0.98099999999999998</v>
      </c>
      <c r="M1784" s="2">
        <f t="shared" si="138"/>
        <v>-1.9182819416773987E-2</v>
      </c>
      <c r="N1784" s="2">
        <f t="shared" si="136"/>
        <v>-0.26563664509477647</v>
      </c>
      <c r="O1784" s="2">
        <f t="shared" si="139"/>
        <v>0</v>
      </c>
    </row>
    <row r="1785" spans="1:15" x14ac:dyDescent="0.35">
      <c r="A1785" s="2">
        <v>503</v>
      </c>
      <c r="B1785" s="2">
        <v>2009</v>
      </c>
      <c r="C1785" s="3">
        <v>0</v>
      </c>
      <c r="D1785" s="3">
        <v>46859.200087778299</v>
      </c>
      <c r="E1785" s="3">
        <f t="shared" si="137"/>
        <v>10.754902641659543</v>
      </c>
      <c r="F1785" s="3">
        <v>99248.345478788004</v>
      </c>
      <c r="G1785" s="3">
        <f t="shared" si="135"/>
        <v>11.505380528171575</v>
      </c>
      <c r="H1785" s="3">
        <v>0.456283633909427</v>
      </c>
      <c r="I1785" s="3">
        <v>1.1424040691971999</v>
      </c>
      <c r="J1785" s="3">
        <v>96.016000000000005</v>
      </c>
      <c r="K1785" s="3">
        <v>0.14673232380735499</v>
      </c>
      <c r="L1785" s="3">
        <v>1.472</v>
      </c>
      <c r="M1785" s="2">
        <f t="shared" si="138"/>
        <v>0.38662202030668447</v>
      </c>
      <c r="N1785" s="2">
        <f t="shared" si="136"/>
        <v>-0.13799990190515565</v>
      </c>
      <c r="O1785" s="2">
        <f t="shared" si="139"/>
        <v>0</v>
      </c>
    </row>
    <row r="1786" spans="1:15" x14ac:dyDescent="0.35">
      <c r="A1786" s="2">
        <v>503</v>
      </c>
      <c r="B1786" s="2">
        <v>2010</v>
      </c>
      <c r="C1786" s="3">
        <v>0</v>
      </c>
      <c r="D1786" s="3">
        <v>59424.972013149403</v>
      </c>
      <c r="E1786" s="3">
        <f t="shared" si="137"/>
        <v>10.992469821267399</v>
      </c>
      <c r="F1786" s="3">
        <v>109255.66151642099</v>
      </c>
      <c r="G1786" s="3">
        <f t="shared" si="135"/>
        <v>11.601445933275745</v>
      </c>
      <c r="H1786" s="3">
        <v>0.356560535339633</v>
      </c>
      <c r="I1786" s="3">
        <v>0.74452500379905395</v>
      </c>
      <c r="J1786" s="3">
        <v>95.718000000000004</v>
      </c>
      <c r="K1786" s="3">
        <v>0.13046501053825199</v>
      </c>
      <c r="L1786" s="3">
        <v>0.52700000000000002</v>
      </c>
      <c r="M1786" s="2">
        <f t="shared" si="138"/>
        <v>-0.64055473044077471</v>
      </c>
      <c r="N1786" s="2">
        <f t="shared" si="136"/>
        <v>0.237567179607856</v>
      </c>
      <c r="O1786" s="2">
        <f t="shared" si="139"/>
        <v>0</v>
      </c>
    </row>
    <row r="1787" spans="1:15" x14ac:dyDescent="0.35">
      <c r="A1787" s="2">
        <v>503</v>
      </c>
      <c r="B1787" s="2">
        <v>2011</v>
      </c>
      <c r="C1787" s="3">
        <v>0</v>
      </c>
      <c r="D1787" s="3">
        <v>72168.180406998799</v>
      </c>
      <c r="E1787" s="3">
        <f t="shared" si="137"/>
        <v>11.186754513153199</v>
      </c>
      <c r="F1787" s="3">
        <v>113443.613556806</v>
      </c>
      <c r="G1787" s="3">
        <f t="shared" si="135"/>
        <v>11.639061195602816</v>
      </c>
      <c r="H1787" s="3">
        <v>0.29179162872401498</v>
      </c>
      <c r="I1787" s="3">
        <v>0.85989045137472397</v>
      </c>
      <c r="J1787" s="3">
        <v>93.498999999999995</v>
      </c>
      <c r="K1787" s="3">
        <v>0.121682972652269</v>
      </c>
      <c r="L1787" s="3">
        <v>0.34300000000000003</v>
      </c>
      <c r="M1787" s="2">
        <f t="shared" si="138"/>
        <v>-1.0700248318161971</v>
      </c>
      <c r="N1787" s="2">
        <f t="shared" si="136"/>
        <v>0.19428469188579989</v>
      </c>
      <c r="O1787" s="2">
        <f t="shared" si="139"/>
        <v>0</v>
      </c>
    </row>
    <row r="1788" spans="1:15" x14ac:dyDescent="0.35">
      <c r="A1788" s="2">
        <v>504</v>
      </c>
      <c r="B1788" s="2">
        <v>2007</v>
      </c>
      <c r="C1788" s="3">
        <v>0</v>
      </c>
      <c r="D1788" s="3">
        <v>132132.66996698501</v>
      </c>
      <c r="E1788" s="3">
        <f t="shared" si="137"/>
        <v>11.791561772325762</v>
      </c>
      <c r="F1788" s="3">
        <v>172885.12788664899</v>
      </c>
      <c r="G1788" s="3">
        <f t="shared" si="135"/>
        <v>12.060382652278639</v>
      </c>
      <c r="H1788" s="3">
        <v>0.40305768140005099</v>
      </c>
      <c r="I1788" s="3">
        <v>4.0225059753661503</v>
      </c>
      <c r="J1788" s="3">
        <v>65.212000000000003</v>
      </c>
      <c r="K1788" s="3">
        <v>0.338580753041057</v>
      </c>
      <c r="L1788" s="3">
        <v>3.5659999999999998</v>
      </c>
      <c r="M1788" s="2">
        <f t="shared" si="138"/>
        <v>1.2714445194409487</v>
      </c>
      <c r="N1788" s="2" t="str">
        <f t="shared" si="136"/>
        <v/>
      </c>
      <c r="O1788" s="2">
        <f t="shared" si="139"/>
        <v>0</v>
      </c>
    </row>
    <row r="1789" spans="1:15" x14ac:dyDescent="0.35">
      <c r="A1789" s="2">
        <v>504</v>
      </c>
      <c r="B1789" s="2">
        <v>2008</v>
      </c>
      <c r="C1789" s="3">
        <v>0</v>
      </c>
      <c r="D1789" s="3">
        <v>77870.895911090105</v>
      </c>
      <c r="E1789" s="3">
        <f t="shared" si="137"/>
        <v>11.262807553719822</v>
      </c>
      <c r="F1789" s="3">
        <v>119895.88664979101</v>
      </c>
      <c r="G1789" s="3">
        <f t="shared" si="135"/>
        <v>11.69437903391996</v>
      </c>
      <c r="H1789" s="3">
        <v>0.37876175733246198</v>
      </c>
      <c r="I1789" s="3">
        <v>2.86471115421072</v>
      </c>
      <c r="J1789" s="3">
        <v>95.641000000000005</v>
      </c>
      <c r="K1789" s="3">
        <v>0.28400048941275802</v>
      </c>
      <c r="L1789" s="3">
        <v>9.4390000000000001</v>
      </c>
      <c r="M1789" s="2">
        <f t="shared" si="138"/>
        <v>2.2448500423428075</v>
      </c>
      <c r="N1789" s="2">
        <f t="shared" si="136"/>
        <v>-0.52875421860593974</v>
      </c>
      <c r="O1789" s="2">
        <f t="shared" si="139"/>
        <v>0</v>
      </c>
    </row>
    <row r="1790" spans="1:15" x14ac:dyDescent="0.35">
      <c r="A1790" s="2">
        <v>504</v>
      </c>
      <c r="B1790" s="2">
        <v>2009</v>
      </c>
      <c r="C1790" s="3">
        <v>0</v>
      </c>
      <c r="D1790" s="3">
        <v>51841.501366630102</v>
      </c>
      <c r="E1790" s="3">
        <f t="shared" si="137"/>
        <v>10.855946292154428</v>
      </c>
      <c r="F1790" s="3">
        <v>112586.285466962</v>
      </c>
      <c r="G1790" s="3">
        <f t="shared" si="135"/>
        <v>11.631475188574832</v>
      </c>
      <c r="H1790" s="3">
        <v>0.33346937418186301</v>
      </c>
      <c r="I1790" s="3">
        <v>3.9434916546497099</v>
      </c>
      <c r="J1790" s="3">
        <v>96.031000000000006</v>
      </c>
      <c r="K1790" s="3">
        <v>0.33490415166438298</v>
      </c>
      <c r="L1790" s="3">
        <v>19.91</v>
      </c>
      <c r="M1790" s="2">
        <f t="shared" si="138"/>
        <v>2.9912221180761049</v>
      </c>
      <c r="N1790" s="2">
        <f t="shared" si="136"/>
        <v>-0.40686126156539437</v>
      </c>
      <c r="O1790" s="2">
        <f t="shared" si="139"/>
        <v>0</v>
      </c>
    </row>
    <row r="1791" spans="1:15" x14ac:dyDescent="0.35">
      <c r="A1791" s="2">
        <v>505</v>
      </c>
      <c r="B1791" s="2">
        <v>2007</v>
      </c>
      <c r="C1791" s="3">
        <v>0</v>
      </c>
      <c r="D1791" s="3">
        <v>66767.971069738298</v>
      </c>
      <c r="E1791" s="3">
        <f t="shared" si="137"/>
        <v>11.108978769535923</v>
      </c>
      <c r="F1791" s="3">
        <v>122304.061229154</v>
      </c>
      <c r="G1791" s="3">
        <f t="shared" si="135"/>
        <v>11.714265528230657</v>
      </c>
      <c r="H1791" s="3">
        <v>0.67765897205289805</v>
      </c>
      <c r="I1791" s="3">
        <v>0.71949635255321498</v>
      </c>
      <c r="J1791" s="3">
        <v>87.117999999999995</v>
      </c>
      <c r="K1791" s="3">
        <v>0.30718497052063598</v>
      </c>
      <c r="L1791" s="3">
        <v>1.8859999999999999</v>
      </c>
      <c r="M1791" s="2">
        <f t="shared" si="138"/>
        <v>0.63445818421126565</v>
      </c>
      <c r="N1791" s="2" t="str">
        <f t="shared" si="136"/>
        <v/>
      </c>
      <c r="O1791" s="2">
        <f t="shared" si="139"/>
        <v>0</v>
      </c>
    </row>
    <row r="1792" spans="1:15" x14ac:dyDescent="0.35">
      <c r="A1792" s="2">
        <v>505</v>
      </c>
      <c r="B1792" s="2">
        <v>2008</v>
      </c>
      <c r="C1792" s="3">
        <v>0</v>
      </c>
      <c r="D1792" s="3">
        <v>77687.848703935699</v>
      </c>
      <c r="E1792" s="3">
        <f t="shared" si="137"/>
        <v>11.26045413678923</v>
      </c>
      <c r="F1792" s="3">
        <v>108422.62521199899</v>
      </c>
      <c r="G1792" s="3">
        <f t="shared" si="135"/>
        <v>11.59379206587665</v>
      </c>
      <c r="H1792" s="3">
        <v>0.67521582169204097</v>
      </c>
      <c r="I1792" s="3">
        <v>5.4277193533197199</v>
      </c>
      <c r="J1792" s="3">
        <v>41.969000000000001</v>
      </c>
      <c r="K1792" s="3">
        <v>0.31552346570397</v>
      </c>
      <c r="L1792" s="3">
        <v>3.3330000000000002</v>
      </c>
      <c r="M1792" s="2">
        <f t="shared" si="138"/>
        <v>1.2038727993256026</v>
      </c>
      <c r="N1792" s="2">
        <f t="shared" si="136"/>
        <v>0.15147536725330646</v>
      </c>
      <c r="O1792" s="2">
        <f t="shared" si="139"/>
        <v>0</v>
      </c>
    </row>
    <row r="1793" spans="1:15" x14ac:dyDescent="0.35">
      <c r="A1793" s="2">
        <v>506</v>
      </c>
      <c r="B1793" s="2">
        <v>2007</v>
      </c>
      <c r="C1793" s="3">
        <v>0</v>
      </c>
      <c r="D1793" s="3">
        <v>24782.165443584301</v>
      </c>
      <c r="E1793" s="3">
        <f t="shared" si="137"/>
        <v>10.117879538111877</v>
      </c>
      <c r="F1793" s="3">
        <v>120348.239180759</v>
      </c>
      <c r="G1793" s="3">
        <f t="shared" si="135"/>
        <v>11.698144812283738</v>
      </c>
      <c r="H1793" s="3">
        <v>0.52036192508560797</v>
      </c>
      <c r="I1793" s="3">
        <v>1.48580342115275</v>
      </c>
      <c r="J1793" s="3">
        <v>79.436000000000007</v>
      </c>
      <c r="K1793" s="3">
        <v>0.18266898932057599</v>
      </c>
      <c r="L1793" s="3">
        <v>3.601</v>
      </c>
      <c r="M1793" s="2">
        <f t="shared" si="138"/>
        <v>1.2812115846667382</v>
      </c>
      <c r="N1793" s="2" t="str">
        <f t="shared" si="136"/>
        <v/>
      </c>
      <c r="O1793" s="2">
        <f t="shared" si="139"/>
        <v>0</v>
      </c>
    </row>
    <row r="1794" spans="1:15" x14ac:dyDescent="0.35">
      <c r="A1794" s="2">
        <v>506</v>
      </c>
      <c r="B1794" s="2">
        <v>2008</v>
      </c>
      <c r="C1794" s="3">
        <v>0</v>
      </c>
      <c r="D1794" s="3">
        <v>9081.9732947945595</v>
      </c>
      <c r="E1794" s="3">
        <f t="shared" si="137"/>
        <v>9.1140467711993303</v>
      </c>
      <c r="F1794" s="3">
        <v>93842.598624590799</v>
      </c>
      <c r="G1794" s="3">
        <f t="shared" ref="G1794:G1857" si="140">LN(F1794)</f>
        <v>11.449374175021847</v>
      </c>
      <c r="H1794" s="3">
        <v>0.476896834501636</v>
      </c>
      <c r="I1794" s="3">
        <v>1.15562071180462</v>
      </c>
      <c r="J1794" s="3">
        <v>96.001999999999995</v>
      </c>
      <c r="K1794" s="3">
        <v>0.19783811662331799</v>
      </c>
      <c r="L1794" s="3">
        <v>11.43</v>
      </c>
      <c r="M1794" s="2">
        <f t="shared" si="138"/>
        <v>2.4362414778067194</v>
      </c>
      <c r="N1794" s="2">
        <f t="shared" ref="N1794:N1857" si="141">IF(A1794&lt;&gt;A1793,"",E1794-E1793)</f>
        <v>-1.0038327669125469</v>
      </c>
      <c r="O1794" s="2">
        <f t="shared" si="139"/>
        <v>0</v>
      </c>
    </row>
    <row r="1795" spans="1:15" x14ac:dyDescent="0.35">
      <c r="A1795" s="2">
        <v>506</v>
      </c>
      <c r="B1795" s="2">
        <v>2009</v>
      </c>
      <c r="C1795" s="3">
        <v>0</v>
      </c>
      <c r="D1795" s="3">
        <v>13778.573893681199</v>
      </c>
      <c r="E1795" s="3">
        <f t="shared" ref="E1795:E1858" si="142">LN(D1795)</f>
        <v>9.5308700481874968</v>
      </c>
      <c r="F1795" s="3">
        <v>92285.914528939902</v>
      </c>
      <c r="G1795" s="3">
        <f t="shared" si="140"/>
        <v>11.432646803525305</v>
      </c>
      <c r="H1795" s="3">
        <v>0.54272612974049805</v>
      </c>
      <c r="I1795" s="3">
        <v>5.4720500170207398</v>
      </c>
      <c r="J1795" s="3">
        <v>91.492999999999995</v>
      </c>
      <c r="K1795" s="3">
        <v>0.24719213010857399</v>
      </c>
      <c r="L1795" s="3">
        <v>11.170999999999999</v>
      </c>
      <c r="M1795" s="2">
        <f t="shared" ref="M1795:M1858" si="143">LN(L1795)</f>
        <v>2.4133211345887111</v>
      </c>
      <c r="N1795" s="2">
        <f t="shared" si="141"/>
        <v>0.41682327698816657</v>
      </c>
      <c r="O1795" s="2">
        <f t="shared" ref="O1795:O1858" si="144">IF(C1795&gt;0,1,0)</f>
        <v>0</v>
      </c>
    </row>
    <row r="1796" spans="1:15" x14ac:dyDescent="0.35">
      <c r="A1796" s="2">
        <v>506</v>
      </c>
      <c r="B1796" s="2">
        <v>2010</v>
      </c>
      <c r="C1796" s="3">
        <v>0</v>
      </c>
      <c r="D1796" s="3">
        <v>4022.65306612104</v>
      </c>
      <c r="E1796" s="3">
        <f t="shared" si="142"/>
        <v>8.2996969306275918</v>
      </c>
      <c r="F1796" s="3">
        <v>89563.698860973105</v>
      </c>
      <c r="G1796" s="3">
        <f t="shared" si="140"/>
        <v>11.402705370228022</v>
      </c>
      <c r="H1796" s="3">
        <v>0.52327500051289</v>
      </c>
      <c r="I1796" s="3">
        <v>3.7623496862571599</v>
      </c>
      <c r="J1796" s="3">
        <v>91.14</v>
      </c>
      <c r="K1796" s="3">
        <v>0.268160376667262</v>
      </c>
      <c r="L1796" s="3">
        <v>42.183999999999997</v>
      </c>
      <c r="M1796" s="2">
        <f t="shared" si="143"/>
        <v>3.7420410022281687</v>
      </c>
      <c r="N1796" s="2">
        <f t="shared" si="141"/>
        <v>-1.231173117559905</v>
      </c>
      <c r="O1796" s="2">
        <f t="shared" si="144"/>
        <v>0</v>
      </c>
    </row>
    <row r="1797" spans="1:15" x14ac:dyDescent="0.35">
      <c r="A1797" s="2">
        <v>506</v>
      </c>
      <c r="B1797" s="2">
        <v>2011</v>
      </c>
      <c r="C1797" s="3">
        <v>0</v>
      </c>
      <c r="D1797" s="3">
        <v>6978.6090698763701</v>
      </c>
      <c r="E1797" s="3">
        <f t="shared" si="142"/>
        <v>8.8506049022421038</v>
      </c>
      <c r="F1797" s="3">
        <v>107107.784189539</v>
      </c>
      <c r="G1797" s="3">
        <f t="shared" si="140"/>
        <v>11.581590935302968</v>
      </c>
      <c r="H1797" s="3">
        <v>0.60347088970039497</v>
      </c>
      <c r="I1797" s="3">
        <v>2.4174608150379302</v>
      </c>
      <c r="J1797" s="3">
        <v>88.92</v>
      </c>
      <c r="K1797" s="3">
        <v>0.22396390497420099</v>
      </c>
      <c r="L1797" s="3">
        <v>18.152000000000001</v>
      </c>
      <c r="M1797" s="2">
        <f t="shared" si="143"/>
        <v>2.8987807474775407</v>
      </c>
      <c r="N1797" s="2">
        <f t="shared" si="141"/>
        <v>0.55090797161451199</v>
      </c>
      <c r="O1797" s="2">
        <f t="shared" si="144"/>
        <v>0</v>
      </c>
    </row>
    <row r="1798" spans="1:15" x14ac:dyDescent="0.35">
      <c r="A1798" s="2">
        <v>507</v>
      </c>
      <c r="B1798" s="2">
        <v>2005</v>
      </c>
      <c r="C1798" s="3">
        <v>0</v>
      </c>
      <c r="D1798" s="3">
        <v>39155.391222126702</v>
      </c>
      <c r="E1798" s="3">
        <f t="shared" si="142"/>
        <v>10.575293398761394</v>
      </c>
      <c r="F1798" s="3">
        <v>57989.058312065899</v>
      </c>
      <c r="G1798" s="3">
        <f t="shared" si="140"/>
        <v>10.968009621939979</v>
      </c>
      <c r="H1798" s="3">
        <v>0.44325282941997601</v>
      </c>
      <c r="I1798" s="3">
        <v>2.1431096359050201</v>
      </c>
      <c r="J1798" s="3">
        <v>73.132999999999996</v>
      </c>
      <c r="K1798" s="3">
        <v>8.5948462317338395E-2</v>
      </c>
      <c r="L1798" s="3">
        <v>1.17</v>
      </c>
      <c r="M1798" s="2">
        <f t="shared" si="143"/>
        <v>0.15700374880966469</v>
      </c>
      <c r="N1798" s="2" t="str">
        <f t="shared" si="141"/>
        <v/>
      </c>
      <c r="O1798" s="2">
        <f t="shared" si="144"/>
        <v>0</v>
      </c>
    </row>
    <row r="1799" spans="1:15" x14ac:dyDescent="0.35">
      <c r="A1799" s="2">
        <v>507</v>
      </c>
      <c r="B1799" s="2">
        <v>2006</v>
      </c>
      <c r="C1799" s="3">
        <v>0</v>
      </c>
      <c r="D1799" s="3">
        <v>64928.240110397302</v>
      </c>
      <c r="E1799" s="3">
        <f t="shared" si="142"/>
        <v>11.081037940721176</v>
      </c>
      <c r="F1799" s="3">
        <v>87006.011045813604</v>
      </c>
      <c r="G1799" s="3">
        <f t="shared" si="140"/>
        <v>11.373732487730562</v>
      </c>
      <c r="H1799" s="3">
        <v>0.41401698149774402</v>
      </c>
      <c r="I1799" s="3">
        <v>2.7694891757356199</v>
      </c>
      <c r="J1799" s="3">
        <v>63.097999999999999</v>
      </c>
      <c r="K1799" s="3">
        <v>9.9381308479749103E-2</v>
      </c>
      <c r="L1799" s="3">
        <v>1.5449999999999999</v>
      </c>
      <c r="M1799" s="2">
        <f t="shared" si="143"/>
        <v>0.43502391034970872</v>
      </c>
      <c r="N1799" s="2">
        <f t="shared" si="141"/>
        <v>0.50574454195978191</v>
      </c>
      <c r="O1799" s="2">
        <f t="shared" si="144"/>
        <v>0</v>
      </c>
    </row>
    <row r="1800" spans="1:15" x14ac:dyDescent="0.35">
      <c r="A1800" s="2">
        <v>507</v>
      </c>
      <c r="B1800" s="2">
        <v>2007</v>
      </c>
      <c r="C1800" s="3">
        <v>0</v>
      </c>
      <c r="D1800" s="3">
        <v>83268.936308741599</v>
      </c>
      <c r="E1800" s="3">
        <f t="shared" si="142"/>
        <v>11.329830845144933</v>
      </c>
      <c r="F1800" s="3">
        <v>123013.295232665</v>
      </c>
      <c r="G1800" s="3">
        <f t="shared" si="140"/>
        <v>11.720047719835588</v>
      </c>
      <c r="H1800" s="3">
        <v>0.38219028325466098</v>
      </c>
      <c r="I1800" s="3">
        <v>1.7021972777693199</v>
      </c>
      <c r="J1800" s="3">
        <v>74.015000000000001</v>
      </c>
      <c r="K1800" s="3">
        <v>0.103164123703556</v>
      </c>
      <c r="L1800" s="3">
        <v>1.915</v>
      </c>
      <c r="M1800" s="2">
        <f t="shared" si="143"/>
        <v>0.64971762263260935</v>
      </c>
      <c r="N1800" s="2">
        <f t="shared" si="141"/>
        <v>0.24879290442375712</v>
      </c>
      <c r="O1800" s="2">
        <f t="shared" si="144"/>
        <v>0</v>
      </c>
    </row>
    <row r="1801" spans="1:15" x14ac:dyDescent="0.35">
      <c r="A1801" s="2">
        <v>507</v>
      </c>
      <c r="B1801" s="2">
        <v>2008</v>
      </c>
      <c r="C1801" s="3">
        <v>0</v>
      </c>
      <c r="D1801" s="3">
        <v>80020.798633273705</v>
      </c>
      <c r="E1801" s="3">
        <f t="shared" si="142"/>
        <v>11.290041862782237</v>
      </c>
      <c r="F1801" s="3">
        <v>105778.71967006099</v>
      </c>
      <c r="G1801" s="3">
        <f t="shared" si="140"/>
        <v>11.569104640841493</v>
      </c>
      <c r="H1801" s="3">
        <v>0.36219975346070399</v>
      </c>
      <c r="I1801" s="3">
        <v>2.8413798606805201</v>
      </c>
      <c r="J1801" s="3">
        <v>86.614000000000004</v>
      </c>
      <c r="K1801" s="3">
        <v>0.115607687830155</v>
      </c>
      <c r="L1801" s="3">
        <v>2.637</v>
      </c>
      <c r="M1801" s="2">
        <f t="shared" si="143"/>
        <v>0.96964190737114964</v>
      </c>
      <c r="N1801" s="2">
        <f t="shared" si="141"/>
        <v>-3.9788982362695791E-2</v>
      </c>
      <c r="O1801" s="2">
        <f t="shared" si="144"/>
        <v>0</v>
      </c>
    </row>
    <row r="1802" spans="1:15" x14ac:dyDescent="0.35">
      <c r="A1802" s="2">
        <v>508</v>
      </c>
      <c r="B1802" s="2">
        <v>2006</v>
      </c>
      <c r="C1802" s="3">
        <v>0</v>
      </c>
      <c r="D1802" s="3">
        <v>26048.2468734086</v>
      </c>
      <c r="E1802" s="3">
        <f t="shared" si="142"/>
        <v>10.167705746391285</v>
      </c>
      <c r="F1802" s="3">
        <v>71026.542058259205</v>
      </c>
      <c r="G1802" s="3">
        <f t="shared" si="140"/>
        <v>11.17080891797222</v>
      </c>
      <c r="H1802" s="3">
        <v>0.77487893051410905</v>
      </c>
      <c r="I1802" s="3">
        <v>1.9934157021121199</v>
      </c>
      <c r="J1802" s="3">
        <v>72.406000000000006</v>
      </c>
      <c r="K1802" s="3">
        <v>0.12614646400104301</v>
      </c>
      <c r="L1802" s="3">
        <v>13.516999999999999</v>
      </c>
      <c r="M1802" s="2">
        <f t="shared" si="143"/>
        <v>2.6039481525016908</v>
      </c>
      <c r="N1802" s="2" t="str">
        <f t="shared" si="141"/>
        <v/>
      </c>
      <c r="O1802" s="2">
        <f t="shared" si="144"/>
        <v>0</v>
      </c>
    </row>
    <row r="1803" spans="1:15" x14ac:dyDescent="0.35">
      <c r="A1803" s="2">
        <v>508</v>
      </c>
      <c r="B1803" s="2">
        <v>2007</v>
      </c>
      <c r="C1803" s="3">
        <v>0</v>
      </c>
      <c r="D1803" s="3">
        <v>37018.315836388603</v>
      </c>
      <c r="E1803" s="3">
        <f t="shared" si="142"/>
        <v>10.519168091748188</v>
      </c>
      <c r="F1803" s="3">
        <v>101176.22918294399</v>
      </c>
      <c r="G1803" s="3">
        <f t="shared" si="140"/>
        <v>11.524619118748044</v>
      </c>
      <c r="H1803" s="3">
        <v>0.83339869828450996</v>
      </c>
      <c r="I1803" s="3">
        <v>1.6591960030473101</v>
      </c>
      <c r="J1803" s="3">
        <v>76.867000000000004</v>
      </c>
      <c r="K1803" s="3">
        <v>0.104614792397156</v>
      </c>
      <c r="L1803" s="3">
        <v>11.108000000000001</v>
      </c>
      <c r="M1803" s="2">
        <f t="shared" si="143"/>
        <v>2.407665569444553</v>
      </c>
      <c r="N1803" s="2">
        <f t="shared" si="141"/>
        <v>0.35146234535690368</v>
      </c>
      <c r="O1803" s="2">
        <f t="shared" si="144"/>
        <v>0</v>
      </c>
    </row>
    <row r="1804" spans="1:15" x14ac:dyDescent="0.35">
      <c r="A1804" s="2">
        <v>508</v>
      </c>
      <c r="B1804" s="2">
        <v>2008</v>
      </c>
      <c r="C1804" s="3">
        <v>0</v>
      </c>
      <c r="D1804" s="3">
        <v>45168.242799077198</v>
      </c>
      <c r="E1804" s="3">
        <f t="shared" si="142"/>
        <v>10.718149525945464</v>
      </c>
      <c r="F1804" s="3">
        <v>92532.4734669514</v>
      </c>
      <c r="G1804" s="3">
        <f t="shared" si="140"/>
        <v>11.435314926399373</v>
      </c>
      <c r="H1804" s="3">
        <v>0.79322058337235402</v>
      </c>
      <c r="I1804" s="3">
        <v>1.69470702457588</v>
      </c>
      <c r="J1804" s="3">
        <v>94.977999999999994</v>
      </c>
      <c r="K1804" s="3">
        <v>0.13776478762734701</v>
      </c>
      <c r="L1804" s="3">
        <v>7.56</v>
      </c>
      <c r="M1804" s="2">
        <f t="shared" si="143"/>
        <v>2.0228711901914416</v>
      </c>
      <c r="N1804" s="2">
        <f t="shared" si="141"/>
        <v>0.19898143419727532</v>
      </c>
      <c r="O1804" s="2">
        <f t="shared" si="144"/>
        <v>0</v>
      </c>
    </row>
    <row r="1805" spans="1:15" x14ac:dyDescent="0.35">
      <c r="A1805" s="2">
        <v>508</v>
      </c>
      <c r="B1805" s="2">
        <v>2009</v>
      </c>
      <c r="C1805" s="3">
        <v>0</v>
      </c>
      <c r="D1805" s="3">
        <v>28480.212171524799</v>
      </c>
      <c r="E1805" s="3">
        <f t="shared" si="142"/>
        <v>10.256964815341027</v>
      </c>
      <c r="F1805" s="3">
        <v>96619.722234360903</v>
      </c>
      <c r="G1805" s="3">
        <f t="shared" si="140"/>
        <v>11.478538163278772</v>
      </c>
      <c r="H1805" s="3">
        <v>0.74675646751394797</v>
      </c>
      <c r="I1805" s="3">
        <v>3.0392154790564399</v>
      </c>
      <c r="J1805" s="3">
        <v>94.33</v>
      </c>
      <c r="K1805" s="3">
        <v>0.16703901679838001</v>
      </c>
      <c r="L1805" s="3">
        <v>18.265999999999998</v>
      </c>
      <c r="M1805" s="2">
        <f t="shared" si="143"/>
        <v>2.9050414082694873</v>
      </c>
      <c r="N1805" s="2">
        <f t="shared" si="141"/>
        <v>-0.46118471060443689</v>
      </c>
      <c r="O1805" s="2">
        <f t="shared" si="144"/>
        <v>0</v>
      </c>
    </row>
    <row r="1806" spans="1:15" x14ac:dyDescent="0.35">
      <c r="A1806" s="2">
        <v>508</v>
      </c>
      <c r="B1806" s="2">
        <v>2010</v>
      </c>
      <c r="C1806" s="3">
        <v>0</v>
      </c>
      <c r="D1806" s="3">
        <v>30163.6965780258</v>
      </c>
      <c r="E1806" s="3">
        <f t="shared" si="142"/>
        <v>10.314394380195754</v>
      </c>
      <c r="F1806" s="3">
        <v>92133.317062087401</v>
      </c>
      <c r="G1806" s="3">
        <f t="shared" si="140"/>
        <v>11.430991905602108</v>
      </c>
      <c r="H1806" s="3">
        <v>0.71350898773405902</v>
      </c>
      <c r="I1806" s="3">
        <v>2.02629117879383</v>
      </c>
      <c r="J1806" s="3">
        <v>93.766999999999996</v>
      </c>
      <c r="K1806" s="3">
        <v>0.18217994841766399</v>
      </c>
      <c r="L1806" s="3">
        <v>17.666</v>
      </c>
      <c r="M1806" s="2">
        <f t="shared" si="143"/>
        <v>2.8716418883229404</v>
      </c>
      <c r="N1806" s="2">
        <f t="shared" si="141"/>
        <v>5.7429564854727388E-2</v>
      </c>
      <c r="O1806" s="2">
        <f t="shared" si="144"/>
        <v>0</v>
      </c>
    </row>
    <row r="1807" spans="1:15" x14ac:dyDescent="0.35">
      <c r="A1807" s="2">
        <v>508</v>
      </c>
      <c r="B1807" s="2">
        <v>2011</v>
      </c>
      <c r="C1807" s="3">
        <v>0</v>
      </c>
      <c r="D1807" s="3">
        <v>36978.297869028502</v>
      </c>
      <c r="E1807" s="3">
        <f t="shared" si="142"/>
        <v>10.518086475461779</v>
      </c>
      <c r="F1807" s="3">
        <v>100426.913038446</v>
      </c>
      <c r="G1807" s="3">
        <f t="shared" si="140"/>
        <v>11.517185508470451</v>
      </c>
      <c r="H1807" s="3">
        <v>0.74441439309942403</v>
      </c>
      <c r="I1807" s="3">
        <v>2.1014085988083502</v>
      </c>
      <c r="J1807" s="3">
        <v>89.659000000000006</v>
      </c>
      <c r="K1807" s="3">
        <v>0.169090310219569</v>
      </c>
      <c r="L1807" s="3">
        <v>10.688000000000001</v>
      </c>
      <c r="M1807" s="2">
        <f t="shared" si="143"/>
        <v>2.3691216167942901</v>
      </c>
      <c r="N1807" s="2">
        <f t="shared" si="141"/>
        <v>0.20369209526602461</v>
      </c>
      <c r="O1807" s="2">
        <f t="shared" si="144"/>
        <v>0</v>
      </c>
    </row>
    <row r="1808" spans="1:15" x14ac:dyDescent="0.35">
      <c r="A1808" s="2">
        <v>509</v>
      </c>
      <c r="B1808" s="2">
        <v>2007</v>
      </c>
      <c r="C1808" s="3">
        <v>0</v>
      </c>
      <c r="D1808" s="3">
        <v>59153.880222815998</v>
      </c>
      <c r="E1808" s="3">
        <f t="shared" si="142"/>
        <v>10.98789746696445</v>
      </c>
      <c r="F1808" s="3">
        <v>104308.933987007</v>
      </c>
      <c r="G1808" s="3">
        <f t="shared" si="140"/>
        <v>11.555112293955318</v>
      </c>
      <c r="H1808" s="3">
        <v>0.36319612496230802</v>
      </c>
      <c r="I1808" s="3">
        <v>6.96296811264539</v>
      </c>
      <c r="J1808" s="3">
        <v>47.548000000000002</v>
      </c>
      <c r="K1808" s="3">
        <v>0.481117315031938</v>
      </c>
      <c r="L1808" s="3">
        <v>0.104</v>
      </c>
      <c r="M1808" s="2">
        <f t="shared" si="143"/>
        <v>-2.2633643798407643</v>
      </c>
      <c r="N1808" s="2" t="str">
        <f t="shared" si="141"/>
        <v/>
      </c>
      <c r="O1808" s="2">
        <f t="shared" si="144"/>
        <v>0</v>
      </c>
    </row>
    <row r="1809" spans="1:15" x14ac:dyDescent="0.35">
      <c r="A1809" s="2">
        <v>509</v>
      </c>
      <c r="B1809" s="2">
        <v>2008</v>
      </c>
      <c r="C1809" s="3">
        <v>0</v>
      </c>
      <c r="D1809" s="3">
        <v>55074.268889039799</v>
      </c>
      <c r="E1809" s="3">
        <f t="shared" si="142"/>
        <v>10.916437896757916</v>
      </c>
      <c r="F1809" s="3">
        <v>88580.995489675595</v>
      </c>
      <c r="G1809" s="3">
        <f t="shared" si="140"/>
        <v>11.391672615726025</v>
      </c>
      <c r="H1809" s="3">
        <v>0.30707557410150399</v>
      </c>
      <c r="I1809" s="3">
        <v>4.4629775854019798</v>
      </c>
      <c r="J1809" s="3">
        <v>69.582999999999998</v>
      </c>
      <c r="K1809" s="3">
        <v>0.50301147530590196</v>
      </c>
      <c r="L1809" s="3">
        <v>3.0000000000000001E-3</v>
      </c>
      <c r="M1809" s="2">
        <f t="shared" si="143"/>
        <v>-5.8091429903140277</v>
      </c>
      <c r="N1809" s="2">
        <f t="shared" si="141"/>
        <v>-7.1459570206533485E-2</v>
      </c>
      <c r="O1809" s="2">
        <f t="shared" si="144"/>
        <v>0</v>
      </c>
    </row>
    <row r="1810" spans="1:15" x14ac:dyDescent="0.35">
      <c r="A1810" s="2">
        <v>509</v>
      </c>
      <c r="B1810" s="2">
        <v>2009</v>
      </c>
      <c r="C1810" s="3">
        <v>0</v>
      </c>
      <c r="D1810" s="3">
        <v>68551.179079297901</v>
      </c>
      <c r="E1810" s="3">
        <f t="shared" si="142"/>
        <v>11.135335885124054</v>
      </c>
      <c r="F1810" s="3">
        <v>105439.241640281</v>
      </c>
      <c r="G1810" s="3">
        <f t="shared" si="140"/>
        <v>11.565890157376261</v>
      </c>
      <c r="H1810" s="3">
        <v>0.32685377941518601</v>
      </c>
      <c r="I1810" s="3">
        <v>6.5575220467634399</v>
      </c>
      <c r="J1810" s="3">
        <v>72.099000000000004</v>
      </c>
      <c r="K1810" s="3">
        <v>0.46098564583725299</v>
      </c>
      <c r="L1810" s="3">
        <v>3.0000000000000001E-3</v>
      </c>
      <c r="M1810" s="2">
        <f t="shared" si="143"/>
        <v>-5.8091429903140277</v>
      </c>
      <c r="N1810" s="2">
        <f t="shared" si="141"/>
        <v>0.2188979883661375</v>
      </c>
      <c r="O1810" s="2">
        <f t="shared" si="144"/>
        <v>0</v>
      </c>
    </row>
    <row r="1811" spans="1:15" x14ac:dyDescent="0.35">
      <c r="A1811" s="2">
        <v>509</v>
      </c>
      <c r="B1811" s="2">
        <v>2010</v>
      </c>
      <c r="C1811" s="3">
        <v>0</v>
      </c>
      <c r="D1811" s="3">
        <v>74413.044364031404</v>
      </c>
      <c r="E1811" s="3">
        <f t="shared" si="142"/>
        <v>11.217386532926659</v>
      </c>
      <c r="F1811" s="3">
        <v>107915.958383501</v>
      </c>
      <c r="G1811" s="3">
        <f t="shared" si="140"/>
        <v>11.589108040064547</v>
      </c>
      <c r="H1811" s="3">
        <v>0.34045821394344</v>
      </c>
      <c r="I1811" s="3">
        <v>6.6912966593532497</v>
      </c>
      <c r="J1811" s="3">
        <v>56.892000000000003</v>
      </c>
      <c r="K1811" s="3">
        <v>0.46831080127846197</v>
      </c>
      <c r="L1811" s="3">
        <v>1.2030000000000001</v>
      </c>
      <c r="M1811" s="2">
        <f t="shared" si="143"/>
        <v>0.18481843699254188</v>
      </c>
      <c r="N1811" s="2">
        <f t="shared" si="141"/>
        <v>8.205064780260507E-2</v>
      </c>
      <c r="O1811" s="2">
        <f t="shared" si="144"/>
        <v>0</v>
      </c>
    </row>
    <row r="1812" spans="1:15" x14ac:dyDescent="0.35">
      <c r="A1812" s="2">
        <v>509</v>
      </c>
      <c r="B1812" s="2">
        <v>2011</v>
      </c>
      <c r="C1812" s="3">
        <v>0</v>
      </c>
      <c r="D1812" s="3">
        <v>64704.077762274101</v>
      </c>
      <c r="E1812" s="3">
        <f t="shared" si="142"/>
        <v>11.077579504194983</v>
      </c>
      <c r="F1812" s="3">
        <v>97430.245800588295</v>
      </c>
      <c r="G1812" s="3">
        <f t="shared" si="140"/>
        <v>11.486891973259151</v>
      </c>
      <c r="H1812" s="3">
        <v>0.196024449818514</v>
      </c>
      <c r="I1812" s="3">
        <v>6.5610222151096798</v>
      </c>
      <c r="J1812" s="3">
        <v>60.585999999999999</v>
      </c>
      <c r="K1812" s="3">
        <v>0.52012353699893499</v>
      </c>
      <c r="L1812" s="3">
        <v>1.2250000000000001</v>
      </c>
      <c r="M1812" s="2">
        <f t="shared" si="143"/>
        <v>0.20294084399669038</v>
      </c>
      <c r="N1812" s="2">
        <f t="shared" si="141"/>
        <v>-0.13980702873167594</v>
      </c>
      <c r="O1812" s="2">
        <f t="shared" si="144"/>
        <v>0</v>
      </c>
    </row>
    <row r="1813" spans="1:15" x14ac:dyDescent="0.35">
      <c r="A1813" s="2">
        <v>510</v>
      </c>
      <c r="B1813" s="2">
        <v>2007</v>
      </c>
      <c r="C1813" s="3">
        <v>0</v>
      </c>
      <c r="D1813" s="3">
        <v>31865.461309075399</v>
      </c>
      <c r="E1813" s="3">
        <f t="shared" si="142"/>
        <v>10.369277984626985</v>
      </c>
      <c r="F1813" s="3">
        <v>107625.007292982</v>
      </c>
      <c r="G1813" s="3">
        <f t="shared" si="140"/>
        <v>11.586408309492928</v>
      </c>
      <c r="H1813" s="3">
        <v>0.85512863461636801</v>
      </c>
      <c r="I1813" s="3">
        <v>1.398145572028</v>
      </c>
      <c r="J1813" s="3">
        <v>80.765000000000001</v>
      </c>
      <c r="K1813" s="3">
        <v>0.10576750189739199</v>
      </c>
      <c r="L1813" s="3">
        <v>1.347</v>
      </c>
      <c r="M1813" s="2">
        <f t="shared" si="143"/>
        <v>0.2978798974282269</v>
      </c>
      <c r="N1813" s="2" t="str">
        <f t="shared" si="141"/>
        <v/>
      </c>
      <c r="O1813" s="2">
        <f t="shared" si="144"/>
        <v>0</v>
      </c>
    </row>
    <row r="1814" spans="1:15" x14ac:dyDescent="0.35">
      <c r="A1814" s="2">
        <v>510</v>
      </c>
      <c r="B1814" s="2">
        <v>2008</v>
      </c>
      <c r="C1814" s="3">
        <v>0</v>
      </c>
      <c r="D1814" s="3">
        <v>26732.448302544701</v>
      </c>
      <c r="E1814" s="3">
        <f t="shared" si="142"/>
        <v>10.193633398748634</v>
      </c>
      <c r="F1814" s="3">
        <v>60896.722131706803</v>
      </c>
      <c r="G1814" s="3">
        <f t="shared" si="140"/>
        <v>11.01693462846794</v>
      </c>
      <c r="H1814" s="3">
        <v>0.78882945723435904</v>
      </c>
      <c r="I1814" s="3">
        <v>1.7518737738727901</v>
      </c>
      <c r="J1814" s="3">
        <v>94.334000000000003</v>
      </c>
      <c r="K1814" s="3">
        <v>0.16573494972529099</v>
      </c>
      <c r="L1814" s="3">
        <v>2.1890000000000001</v>
      </c>
      <c r="M1814" s="2">
        <f t="shared" si="143"/>
        <v>0.7834448185407259</v>
      </c>
      <c r="N1814" s="2">
        <f t="shared" si="141"/>
        <v>-0.17564458587835041</v>
      </c>
      <c r="O1814" s="2">
        <f t="shared" si="144"/>
        <v>0</v>
      </c>
    </row>
    <row r="1815" spans="1:15" x14ac:dyDescent="0.35">
      <c r="A1815" s="2">
        <v>510</v>
      </c>
      <c r="B1815" s="2">
        <v>2009</v>
      </c>
      <c r="C1815" s="3">
        <v>0</v>
      </c>
      <c r="D1815" s="3">
        <v>22287.205759596101</v>
      </c>
      <c r="E1815" s="3">
        <f t="shared" si="142"/>
        <v>10.011768060047057</v>
      </c>
      <c r="F1815" s="3">
        <v>74628.700334314301</v>
      </c>
      <c r="G1815" s="3">
        <f t="shared" si="140"/>
        <v>11.220280435185026</v>
      </c>
      <c r="H1815" s="3">
        <v>0.79730423087254898</v>
      </c>
      <c r="I1815" s="3">
        <v>1.26642953798216</v>
      </c>
      <c r="J1815" s="3">
        <v>96.694000000000003</v>
      </c>
      <c r="K1815" s="3">
        <v>0.15710558277057399</v>
      </c>
      <c r="L1815" s="3">
        <v>3.16</v>
      </c>
      <c r="M1815" s="2">
        <f t="shared" si="143"/>
        <v>1.1505720275988207</v>
      </c>
      <c r="N1815" s="2">
        <f t="shared" si="141"/>
        <v>-0.18186533870157717</v>
      </c>
      <c r="O1815" s="2">
        <f t="shared" si="144"/>
        <v>0</v>
      </c>
    </row>
    <row r="1816" spans="1:15" x14ac:dyDescent="0.35">
      <c r="A1816" s="2">
        <v>510</v>
      </c>
      <c r="B1816" s="2">
        <v>2010</v>
      </c>
      <c r="C1816" s="3">
        <v>0</v>
      </c>
      <c r="D1816" s="3">
        <v>24607.751143515099</v>
      </c>
      <c r="E1816" s="3">
        <f t="shared" si="142"/>
        <v>10.110816759425688</v>
      </c>
      <c r="F1816" s="3">
        <v>51785.4157937579</v>
      </c>
      <c r="G1816" s="3">
        <f t="shared" si="140"/>
        <v>10.854863840222336</v>
      </c>
      <c r="H1816" s="3">
        <v>0.69045384819601796</v>
      </c>
      <c r="I1816" s="3">
        <v>1.0227725614110199</v>
      </c>
      <c r="J1816" s="3">
        <v>97.088999999999999</v>
      </c>
      <c r="K1816" s="3">
        <v>0.223401862431959</v>
      </c>
      <c r="L1816" s="3">
        <v>2.2290000000000001</v>
      </c>
      <c r="M1816" s="2">
        <f t="shared" si="143"/>
        <v>0.80155305440373181</v>
      </c>
      <c r="N1816" s="2">
        <f t="shared" si="141"/>
        <v>9.9048699378631255E-2</v>
      </c>
      <c r="O1816" s="2">
        <f t="shared" si="144"/>
        <v>0</v>
      </c>
    </row>
    <row r="1817" spans="1:15" x14ac:dyDescent="0.35">
      <c r="A1817" s="2">
        <v>510</v>
      </c>
      <c r="B1817" s="2">
        <v>2011</v>
      </c>
      <c r="C1817" s="3">
        <v>0</v>
      </c>
      <c r="D1817" s="3">
        <v>59178.719212107397</v>
      </c>
      <c r="E1817" s="3">
        <f t="shared" si="142"/>
        <v>10.988317283477818</v>
      </c>
      <c r="F1817" s="3">
        <v>94483.926274638594</v>
      </c>
      <c r="G1817" s="3">
        <f t="shared" si="140"/>
        <v>11.456185006682626</v>
      </c>
      <c r="H1817" s="3">
        <v>0.76337452753340396</v>
      </c>
      <c r="I1817" s="3">
        <v>0.35325281211723503</v>
      </c>
      <c r="J1817" s="3">
        <v>98.037999999999997</v>
      </c>
      <c r="K1817" s="3">
        <v>0.116132272895523</v>
      </c>
      <c r="L1817" s="3">
        <v>2.4420000000000002</v>
      </c>
      <c r="M1817" s="2">
        <f t="shared" si="143"/>
        <v>0.89281737568851305</v>
      </c>
      <c r="N1817" s="2">
        <f t="shared" si="141"/>
        <v>0.87750052405212919</v>
      </c>
      <c r="O1817" s="2">
        <f t="shared" si="144"/>
        <v>0</v>
      </c>
    </row>
    <row r="1818" spans="1:15" x14ac:dyDescent="0.35">
      <c r="A1818" s="2">
        <v>511</v>
      </c>
      <c r="B1818" s="2">
        <v>2005</v>
      </c>
      <c r="C1818" s="3">
        <v>0</v>
      </c>
      <c r="D1818" s="3">
        <v>17001.2341101989</v>
      </c>
      <c r="E1818" s="3">
        <f t="shared" si="142"/>
        <v>9.7410412151210668</v>
      </c>
      <c r="F1818" s="3">
        <v>68097.041022140504</v>
      </c>
      <c r="G1818" s="3">
        <f t="shared" si="140"/>
        <v>11.128689040711086</v>
      </c>
      <c r="H1818" s="3">
        <v>0.85401552956806603</v>
      </c>
      <c r="I1818" s="3">
        <v>2.50810840595652</v>
      </c>
      <c r="J1818" s="3">
        <v>66.260999999999996</v>
      </c>
      <c r="K1818" s="3">
        <v>0.11791410523351201</v>
      </c>
      <c r="L1818" s="3">
        <v>0.65700000000000003</v>
      </c>
      <c r="M1818" s="2">
        <f t="shared" si="143"/>
        <v>-0.42007126049752652</v>
      </c>
      <c r="N1818" s="2" t="str">
        <f t="shared" si="141"/>
        <v/>
      </c>
      <c r="O1818" s="2">
        <f t="shared" si="144"/>
        <v>0</v>
      </c>
    </row>
    <row r="1819" spans="1:15" x14ac:dyDescent="0.35">
      <c r="A1819" s="2">
        <v>511</v>
      </c>
      <c r="B1819" s="2">
        <v>2006</v>
      </c>
      <c r="C1819" s="3">
        <v>0</v>
      </c>
      <c r="D1819" s="3">
        <v>23646.6381530166</v>
      </c>
      <c r="E1819" s="3">
        <f t="shared" si="142"/>
        <v>10.070976233837657</v>
      </c>
      <c r="F1819" s="3">
        <v>80139.643965810406</v>
      </c>
      <c r="G1819" s="3">
        <f t="shared" si="140"/>
        <v>11.291525941527539</v>
      </c>
      <c r="H1819" s="3">
        <v>0.85540088097376299</v>
      </c>
      <c r="I1819" s="3">
        <v>3.0808965175709</v>
      </c>
      <c r="J1819" s="3">
        <v>50.234000000000002</v>
      </c>
      <c r="K1819" s="3">
        <v>0.133046467930233</v>
      </c>
      <c r="L1819" s="3">
        <v>3.339</v>
      </c>
      <c r="M1819" s="2">
        <f t="shared" si="143"/>
        <v>1.2056713609615175</v>
      </c>
      <c r="N1819" s="2">
        <f t="shared" si="141"/>
        <v>0.32993501871658992</v>
      </c>
      <c r="O1819" s="2">
        <f t="shared" si="144"/>
        <v>0</v>
      </c>
    </row>
    <row r="1820" spans="1:15" x14ac:dyDescent="0.35">
      <c r="A1820" s="2">
        <v>511</v>
      </c>
      <c r="B1820" s="2">
        <v>2007</v>
      </c>
      <c r="C1820" s="3">
        <v>0</v>
      </c>
      <c r="D1820" s="3">
        <v>29934.857012886601</v>
      </c>
      <c r="E1820" s="3">
        <f t="shared" si="142"/>
        <v>10.306778866761661</v>
      </c>
      <c r="F1820" s="3">
        <v>105565.584689073</v>
      </c>
      <c r="G1820" s="3">
        <f t="shared" si="140"/>
        <v>11.567087694570919</v>
      </c>
      <c r="H1820" s="3">
        <v>0.848812187552342</v>
      </c>
      <c r="I1820" s="3">
        <v>3.2891664743516098</v>
      </c>
      <c r="J1820" s="3">
        <v>44.85</v>
      </c>
      <c r="K1820" s="3">
        <v>0.131872690772041</v>
      </c>
      <c r="L1820" s="3">
        <v>6.2220000000000004</v>
      </c>
      <c r="M1820" s="2">
        <f t="shared" si="143"/>
        <v>1.8280913984754454</v>
      </c>
      <c r="N1820" s="2">
        <f t="shared" si="141"/>
        <v>0.23580263292400439</v>
      </c>
      <c r="O1820" s="2">
        <f t="shared" si="144"/>
        <v>0</v>
      </c>
    </row>
    <row r="1821" spans="1:15" x14ac:dyDescent="0.35">
      <c r="A1821" s="2">
        <v>511</v>
      </c>
      <c r="B1821" s="2">
        <v>2008</v>
      </c>
      <c r="C1821" s="3">
        <v>0</v>
      </c>
      <c r="D1821" s="3">
        <v>28448.796669069699</v>
      </c>
      <c r="E1821" s="3">
        <f t="shared" si="142"/>
        <v>10.255861142317947</v>
      </c>
      <c r="F1821" s="3">
        <v>48986.230418141902</v>
      </c>
      <c r="G1821" s="3">
        <f t="shared" si="140"/>
        <v>10.799294525726873</v>
      </c>
      <c r="H1821" s="3">
        <v>0.71331644936372496</v>
      </c>
      <c r="I1821" s="3">
        <v>4.4220714476787899</v>
      </c>
      <c r="J1821" s="3">
        <v>83.6</v>
      </c>
      <c r="K1821" s="3">
        <v>0.26582316299978698</v>
      </c>
      <c r="L1821" s="3">
        <v>4.625</v>
      </c>
      <c r="M1821" s="2">
        <f t="shared" si="143"/>
        <v>1.5314763709643886</v>
      </c>
      <c r="N1821" s="2">
        <f t="shared" si="141"/>
        <v>-5.0917724443714008E-2</v>
      </c>
      <c r="O1821" s="2">
        <f t="shared" si="144"/>
        <v>0</v>
      </c>
    </row>
    <row r="1822" spans="1:15" x14ac:dyDescent="0.35">
      <c r="A1822" s="2">
        <v>511</v>
      </c>
      <c r="B1822" s="2">
        <v>2009</v>
      </c>
      <c r="C1822" s="3">
        <v>0</v>
      </c>
      <c r="D1822" s="3">
        <v>33376.333545483598</v>
      </c>
      <c r="E1822" s="3">
        <f t="shared" si="142"/>
        <v>10.415602351323299</v>
      </c>
      <c r="F1822" s="3">
        <v>60240.706536561302</v>
      </c>
      <c r="G1822" s="3">
        <f t="shared" si="140"/>
        <v>11.006103591099571</v>
      </c>
      <c r="H1822" s="3">
        <v>0.72982649828012303</v>
      </c>
      <c r="I1822" s="3">
        <v>5.2585010644693204</v>
      </c>
      <c r="J1822" s="3">
        <v>87.600999999999999</v>
      </c>
      <c r="K1822" s="3">
        <v>0.25211594353566502</v>
      </c>
      <c r="L1822" s="3">
        <v>7.1769999999999996</v>
      </c>
      <c r="M1822" s="2">
        <f t="shared" si="143"/>
        <v>1.9708814684479348</v>
      </c>
      <c r="N1822" s="2">
        <f t="shared" si="141"/>
        <v>0.15974120900535205</v>
      </c>
      <c r="O1822" s="2">
        <f t="shared" si="144"/>
        <v>0</v>
      </c>
    </row>
    <row r="1823" spans="1:15" x14ac:dyDescent="0.35">
      <c r="A1823" s="2">
        <v>511</v>
      </c>
      <c r="B1823" s="2">
        <v>2010</v>
      </c>
      <c r="C1823" s="3">
        <v>0</v>
      </c>
      <c r="D1823" s="3">
        <v>48153.025501649798</v>
      </c>
      <c r="E1823" s="3">
        <f t="shared" si="142"/>
        <v>10.782139250177471</v>
      </c>
      <c r="F1823" s="3">
        <v>102940.452538051</v>
      </c>
      <c r="G1823" s="3">
        <f t="shared" si="140"/>
        <v>11.541905969331248</v>
      </c>
      <c r="H1823" s="3">
        <v>0.82424028768631197</v>
      </c>
      <c r="I1823" s="3">
        <v>3.0593126714448502</v>
      </c>
      <c r="J1823" s="3">
        <v>80.927999999999997</v>
      </c>
      <c r="K1823" s="3">
        <v>0.16416122622402701</v>
      </c>
      <c r="L1823" s="3">
        <v>4.742</v>
      </c>
      <c r="M1823" s="2">
        <f t="shared" si="143"/>
        <v>1.5564589876432138</v>
      </c>
      <c r="N1823" s="2">
        <f t="shared" si="141"/>
        <v>0.36653689885417151</v>
      </c>
      <c r="O1823" s="2">
        <f t="shared" si="144"/>
        <v>0</v>
      </c>
    </row>
    <row r="1824" spans="1:15" x14ac:dyDescent="0.35">
      <c r="A1824" s="2">
        <v>511</v>
      </c>
      <c r="B1824" s="2">
        <v>2011</v>
      </c>
      <c r="C1824" s="3">
        <v>0</v>
      </c>
      <c r="D1824" s="3">
        <v>54047.5698905233</v>
      </c>
      <c r="E1824" s="3">
        <f t="shared" si="142"/>
        <v>10.897619861659257</v>
      </c>
      <c r="F1824" s="3">
        <v>92109.539362549796</v>
      </c>
      <c r="G1824" s="3">
        <f t="shared" si="140"/>
        <v>11.430733793020366</v>
      </c>
      <c r="H1824" s="3">
        <v>0.78630400651746901</v>
      </c>
      <c r="I1824" s="3">
        <v>2.4262805641280099</v>
      </c>
      <c r="J1824" s="3">
        <v>90.149000000000001</v>
      </c>
      <c r="K1824" s="3">
        <v>0.187791006646955</v>
      </c>
      <c r="L1824" s="3">
        <v>5.2460000000000004</v>
      </c>
      <c r="M1824" s="2">
        <f t="shared" si="143"/>
        <v>1.6574658814446821</v>
      </c>
      <c r="N1824" s="2">
        <f t="shared" si="141"/>
        <v>0.1154806114817859</v>
      </c>
      <c r="O1824" s="2">
        <f t="shared" si="144"/>
        <v>0</v>
      </c>
    </row>
    <row r="1825" spans="1:15" x14ac:dyDescent="0.35">
      <c r="A1825" s="2">
        <v>512</v>
      </c>
      <c r="B1825" s="2">
        <v>2007</v>
      </c>
      <c r="C1825" s="3">
        <v>0</v>
      </c>
      <c r="D1825" s="3">
        <v>21834.866116572201</v>
      </c>
      <c r="E1825" s="3">
        <f t="shared" si="142"/>
        <v>9.9912633343035289</v>
      </c>
      <c r="F1825" s="3">
        <v>122467.630332727</v>
      </c>
      <c r="G1825" s="3">
        <f t="shared" si="140"/>
        <v>11.715602031866982</v>
      </c>
      <c r="H1825" s="3">
        <v>0.42365112445797898</v>
      </c>
      <c r="I1825" s="3">
        <v>6.1480681876774499</v>
      </c>
      <c r="J1825" s="3">
        <v>33.784999999999897</v>
      </c>
      <c r="K1825" s="3">
        <v>0.48201416113488599</v>
      </c>
      <c r="L1825" s="3">
        <v>3.2570000000000001</v>
      </c>
      <c r="M1825" s="2">
        <f t="shared" si="143"/>
        <v>1.1808065262940965</v>
      </c>
      <c r="N1825" s="2" t="str">
        <f t="shared" si="141"/>
        <v/>
      </c>
      <c r="O1825" s="2">
        <f t="shared" si="144"/>
        <v>0</v>
      </c>
    </row>
    <row r="1826" spans="1:15" x14ac:dyDescent="0.35">
      <c r="A1826" s="2">
        <v>512</v>
      </c>
      <c r="B1826" s="2">
        <v>2010</v>
      </c>
      <c r="C1826" s="3">
        <v>0</v>
      </c>
      <c r="D1826" s="3">
        <v>19119.004141926798</v>
      </c>
      <c r="E1826" s="3">
        <f t="shared" si="142"/>
        <v>9.8584381006216812</v>
      </c>
      <c r="F1826" s="3">
        <v>92564.332010753496</v>
      </c>
      <c r="G1826" s="3">
        <f t="shared" si="140"/>
        <v>11.435659162962878</v>
      </c>
      <c r="H1826" s="3">
        <v>0.22944063147581401</v>
      </c>
      <c r="I1826" s="3">
        <v>6.60333617622224</v>
      </c>
      <c r="J1826" s="3">
        <v>85.216999999999999</v>
      </c>
      <c r="K1826" s="3">
        <v>0.67828706372112102</v>
      </c>
      <c r="L1826" s="3">
        <v>28.47</v>
      </c>
      <c r="M1826" s="2">
        <f t="shared" si="143"/>
        <v>3.3488509012899463</v>
      </c>
      <c r="N1826" s="2">
        <f t="shared" si="141"/>
        <v>-0.13282523368184762</v>
      </c>
      <c r="O1826" s="2">
        <f t="shared" si="144"/>
        <v>0</v>
      </c>
    </row>
    <row r="1827" spans="1:15" x14ac:dyDescent="0.35">
      <c r="A1827" s="2">
        <v>513</v>
      </c>
      <c r="B1827" s="2">
        <v>2006</v>
      </c>
      <c r="C1827" s="3">
        <v>0</v>
      </c>
      <c r="D1827" s="3">
        <v>46164.307151407003</v>
      </c>
      <c r="E1827" s="3">
        <f t="shared" si="142"/>
        <v>10.739962206001547</v>
      </c>
      <c r="F1827" s="3">
        <v>90642.965030163497</v>
      </c>
      <c r="G1827" s="3">
        <f t="shared" si="140"/>
        <v>11.414683607326648</v>
      </c>
      <c r="H1827" s="3">
        <v>0.63309826964016502</v>
      </c>
      <c r="I1827" s="3">
        <v>2.3808316738096398</v>
      </c>
      <c r="J1827" s="3">
        <v>68.623999999999995</v>
      </c>
      <c r="K1827" s="3">
        <v>0.18902816364991601</v>
      </c>
      <c r="L1827" s="3">
        <v>4.5919999999999899</v>
      </c>
      <c r="M1827" s="2">
        <f t="shared" si="143"/>
        <v>1.5243156590172631</v>
      </c>
      <c r="N1827" s="2" t="str">
        <f t="shared" si="141"/>
        <v/>
      </c>
      <c r="O1827" s="2">
        <f t="shared" si="144"/>
        <v>0</v>
      </c>
    </row>
    <row r="1828" spans="1:15" x14ac:dyDescent="0.35">
      <c r="A1828" s="2">
        <v>513</v>
      </c>
      <c r="B1828" s="2">
        <v>2007</v>
      </c>
      <c r="C1828" s="3">
        <v>0</v>
      </c>
      <c r="D1828" s="3">
        <v>60255.435637883798</v>
      </c>
      <c r="E1828" s="3">
        <f t="shared" si="142"/>
        <v>11.00634806533966</v>
      </c>
      <c r="F1828" s="3">
        <v>117730.97056558701</v>
      </c>
      <c r="G1828" s="3">
        <f t="shared" si="140"/>
        <v>11.676157390033733</v>
      </c>
      <c r="H1828" s="3">
        <v>0.65940873014774604</v>
      </c>
      <c r="I1828" s="3">
        <v>2.1088306374591301</v>
      </c>
      <c r="J1828" s="3">
        <v>84.828000000000003</v>
      </c>
      <c r="K1828" s="3">
        <v>0.16005928339483599</v>
      </c>
      <c r="L1828" s="3">
        <v>2.548</v>
      </c>
      <c r="M1828" s="2">
        <f t="shared" si="143"/>
        <v>0.93530873770991696</v>
      </c>
      <c r="N1828" s="2">
        <f t="shared" si="141"/>
        <v>0.26638585933811321</v>
      </c>
      <c r="O1828" s="2">
        <f t="shared" si="144"/>
        <v>0</v>
      </c>
    </row>
    <row r="1829" spans="1:15" x14ac:dyDescent="0.35">
      <c r="A1829" s="2">
        <v>513</v>
      </c>
      <c r="B1829" s="2">
        <v>2008</v>
      </c>
      <c r="C1829" s="3">
        <v>0</v>
      </c>
      <c r="D1829" s="3">
        <v>43935.686363100998</v>
      </c>
      <c r="E1829" s="3">
        <f t="shared" si="142"/>
        <v>10.690482170047613</v>
      </c>
      <c r="F1829" s="3">
        <v>81213.532601349099</v>
      </c>
      <c r="G1829" s="3">
        <f t="shared" si="140"/>
        <v>11.304837169916008</v>
      </c>
      <c r="H1829" s="3">
        <v>0.66306662878035305</v>
      </c>
      <c r="I1829" s="3">
        <v>1.7299041191306599</v>
      </c>
      <c r="J1829" s="3">
        <v>95.591999999999999</v>
      </c>
      <c r="K1829" s="3">
        <v>0.15972433516646101</v>
      </c>
      <c r="L1829" s="3">
        <v>5.024</v>
      </c>
      <c r="M1829" s="2">
        <f t="shared" si="143"/>
        <v>1.6142264291658976</v>
      </c>
      <c r="N1829" s="2">
        <f t="shared" si="141"/>
        <v>-0.31586589529204723</v>
      </c>
      <c r="O1829" s="2">
        <f t="shared" si="144"/>
        <v>0</v>
      </c>
    </row>
    <row r="1830" spans="1:15" x14ac:dyDescent="0.35">
      <c r="A1830" s="2">
        <v>513</v>
      </c>
      <c r="B1830" s="2">
        <v>2009</v>
      </c>
      <c r="C1830" s="3">
        <v>0</v>
      </c>
      <c r="D1830" s="3">
        <v>31976.8290710002</v>
      </c>
      <c r="E1830" s="3">
        <f t="shared" si="142"/>
        <v>10.372766827969729</v>
      </c>
      <c r="F1830" s="3">
        <v>53707.098897039898</v>
      </c>
      <c r="G1830" s="3">
        <f t="shared" si="140"/>
        <v>10.891300467235508</v>
      </c>
      <c r="H1830" s="3">
        <v>0.55889529106377001</v>
      </c>
      <c r="I1830" s="3">
        <v>1.12849950821833</v>
      </c>
      <c r="J1830" s="3">
        <v>98.070999999999998</v>
      </c>
      <c r="K1830" s="3">
        <v>0.26287061072185403</v>
      </c>
      <c r="L1830" s="3">
        <v>5.33</v>
      </c>
      <c r="M1830" s="2">
        <f t="shared" si="143"/>
        <v>1.6733512381777531</v>
      </c>
      <c r="N1830" s="2">
        <f t="shared" si="141"/>
        <v>-0.31771534207788399</v>
      </c>
      <c r="O1830" s="2">
        <f t="shared" si="144"/>
        <v>0</v>
      </c>
    </row>
    <row r="1831" spans="1:15" x14ac:dyDescent="0.35">
      <c r="A1831" s="2">
        <v>513</v>
      </c>
      <c r="B1831" s="2">
        <v>2010</v>
      </c>
      <c r="C1831" s="3">
        <v>0</v>
      </c>
      <c r="D1831" s="3">
        <v>38956.782146938102</v>
      </c>
      <c r="E1831" s="3">
        <f t="shared" si="142"/>
        <v>10.570208160580997</v>
      </c>
      <c r="F1831" s="3">
        <v>84509.969839699595</v>
      </c>
      <c r="G1831" s="3">
        <f t="shared" si="140"/>
        <v>11.344624792654066</v>
      </c>
      <c r="H1831" s="3">
        <v>0.566815059158984</v>
      </c>
      <c r="I1831" s="3">
        <v>1.0552484428883</v>
      </c>
      <c r="J1831" s="3">
        <v>91.685000000000002</v>
      </c>
      <c r="K1831" s="3">
        <v>0.17131412384366801</v>
      </c>
      <c r="L1831" s="3">
        <v>3.9390000000000001</v>
      </c>
      <c r="M1831" s="2">
        <f t="shared" si="143"/>
        <v>1.3709268839887689</v>
      </c>
      <c r="N1831" s="2">
        <f t="shared" si="141"/>
        <v>0.19744133261126784</v>
      </c>
      <c r="O1831" s="2">
        <f t="shared" si="144"/>
        <v>0</v>
      </c>
    </row>
    <row r="1832" spans="1:15" x14ac:dyDescent="0.35">
      <c r="A1832" s="2">
        <v>514</v>
      </c>
      <c r="B1832" s="2">
        <v>2006</v>
      </c>
      <c r="C1832" s="3">
        <v>0</v>
      </c>
      <c r="D1832" s="3">
        <v>35516.935896873503</v>
      </c>
      <c r="E1832" s="3">
        <f t="shared" si="142"/>
        <v>10.477764929220543</v>
      </c>
      <c r="F1832" s="3">
        <v>64588.907537430503</v>
      </c>
      <c r="G1832" s="3">
        <f t="shared" si="140"/>
        <v>11.075797965079957</v>
      </c>
      <c r="H1832" s="3">
        <v>0.31503495331619802</v>
      </c>
      <c r="I1832" s="3">
        <v>3.34298231842592</v>
      </c>
      <c r="J1832" s="3">
        <v>52.835999999999999</v>
      </c>
      <c r="K1832" s="3">
        <v>0.28995347201764898</v>
      </c>
      <c r="L1832" s="3">
        <v>18.125</v>
      </c>
      <c r="M1832" s="2">
        <f t="shared" si="143"/>
        <v>2.8972922007407385</v>
      </c>
      <c r="N1832" s="2" t="str">
        <f t="shared" si="141"/>
        <v/>
      </c>
      <c r="O1832" s="2">
        <f t="shared" si="144"/>
        <v>0</v>
      </c>
    </row>
    <row r="1833" spans="1:15" x14ac:dyDescent="0.35">
      <c r="A1833" s="2">
        <v>514</v>
      </c>
      <c r="B1833" s="2">
        <v>2007</v>
      </c>
      <c r="C1833" s="3">
        <v>0</v>
      </c>
      <c r="D1833" s="3">
        <v>56576.699278358399</v>
      </c>
      <c r="E1833" s="3">
        <f t="shared" si="142"/>
        <v>10.943352505903228</v>
      </c>
      <c r="F1833" s="3">
        <v>114798.418938573</v>
      </c>
      <c r="G1833" s="3">
        <f t="shared" si="140"/>
        <v>11.650932990460682</v>
      </c>
      <c r="H1833" s="3">
        <v>0.56975511601869</v>
      </c>
      <c r="I1833" s="3">
        <v>4.9283411377053303</v>
      </c>
      <c r="J1833" s="3">
        <v>68.301000000000002</v>
      </c>
      <c r="K1833" s="3">
        <v>0.20670720563263401</v>
      </c>
      <c r="L1833" s="3">
        <v>10.577</v>
      </c>
      <c r="M1833" s="2">
        <f t="shared" si="143"/>
        <v>2.358681832345916</v>
      </c>
      <c r="N1833" s="2">
        <f t="shared" si="141"/>
        <v>0.46558757668268491</v>
      </c>
      <c r="O1833" s="2">
        <f t="shared" si="144"/>
        <v>0</v>
      </c>
    </row>
    <row r="1834" spans="1:15" x14ac:dyDescent="0.35">
      <c r="A1834" s="2">
        <v>514</v>
      </c>
      <c r="B1834" s="2">
        <v>2008</v>
      </c>
      <c r="C1834" s="3">
        <v>0</v>
      </c>
      <c r="D1834" s="3">
        <v>48879.424517054103</v>
      </c>
      <c r="E1834" s="3">
        <f t="shared" si="142"/>
        <v>10.79711182039348</v>
      </c>
      <c r="F1834" s="3">
        <v>87675.595943838402</v>
      </c>
      <c r="G1834" s="3">
        <f t="shared" si="140"/>
        <v>11.381398872177618</v>
      </c>
      <c r="H1834" s="3">
        <v>0.51339431291984505</v>
      </c>
      <c r="I1834" s="3">
        <v>8.2202097561127001</v>
      </c>
      <c r="J1834" s="3">
        <v>81.856999999999999</v>
      </c>
      <c r="K1834" s="3">
        <v>0.28371113657750202</v>
      </c>
      <c r="L1834" s="3">
        <v>10.291</v>
      </c>
      <c r="M1834" s="2">
        <f t="shared" si="143"/>
        <v>2.3312697268539546</v>
      </c>
      <c r="N1834" s="2">
        <f t="shared" si="141"/>
        <v>-0.14624068550974734</v>
      </c>
      <c r="O1834" s="2">
        <f t="shared" si="144"/>
        <v>0</v>
      </c>
    </row>
    <row r="1835" spans="1:15" x14ac:dyDescent="0.35">
      <c r="A1835" s="2">
        <v>514</v>
      </c>
      <c r="B1835" s="2">
        <v>2009</v>
      </c>
      <c r="C1835" s="3">
        <v>0</v>
      </c>
      <c r="D1835" s="3">
        <v>51903.311282619798</v>
      </c>
      <c r="E1835" s="3">
        <f t="shared" si="142"/>
        <v>10.857137868325317</v>
      </c>
      <c r="F1835" s="3">
        <v>96286.915318861604</v>
      </c>
      <c r="G1835" s="3">
        <f t="shared" si="140"/>
        <v>11.475087714399365</v>
      </c>
      <c r="H1835" s="3">
        <v>0.49755527496440299</v>
      </c>
      <c r="I1835" s="3">
        <v>6.8591928872499599</v>
      </c>
      <c r="J1835" s="3">
        <v>90.713999999999999</v>
      </c>
      <c r="K1835" s="3">
        <v>0.30962251692148401</v>
      </c>
      <c r="L1835" s="3">
        <v>12.047000000000001</v>
      </c>
      <c r="M1835" s="2">
        <f t="shared" si="143"/>
        <v>2.4888156662847156</v>
      </c>
      <c r="N1835" s="2">
        <f t="shared" si="141"/>
        <v>6.0026047931836857E-2</v>
      </c>
      <c r="O1835" s="2">
        <f t="shared" si="144"/>
        <v>0</v>
      </c>
    </row>
    <row r="1836" spans="1:15" x14ac:dyDescent="0.35">
      <c r="A1836" s="2">
        <v>514</v>
      </c>
      <c r="B1836" s="2">
        <v>2010</v>
      </c>
      <c r="C1836" s="3">
        <v>0</v>
      </c>
      <c r="D1836" s="3">
        <v>58935.584988228999</v>
      </c>
      <c r="E1836" s="3">
        <f t="shared" si="142"/>
        <v>10.984200346601549</v>
      </c>
      <c r="F1836" s="3">
        <v>91115.989223826706</v>
      </c>
      <c r="G1836" s="3">
        <f t="shared" si="140"/>
        <v>11.419888580732501</v>
      </c>
      <c r="H1836" s="3">
        <v>0.38527793072429101</v>
      </c>
      <c r="I1836" s="3">
        <v>4.1637302736508097</v>
      </c>
      <c r="J1836" s="3">
        <v>81.947999999999894</v>
      </c>
      <c r="K1836" s="3">
        <v>0.33697644127532</v>
      </c>
      <c r="L1836" s="3">
        <v>9.5239999999999903</v>
      </c>
      <c r="M1836" s="2">
        <f t="shared" si="143"/>
        <v>2.2538149286246152</v>
      </c>
      <c r="N1836" s="2">
        <f t="shared" si="141"/>
        <v>0.12706247827623152</v>
      </c>
      <c r="O1836" s="2">
        <f t="shared" si="144"/>
        <v>0</v>
      </c>
    </row>
    <row r="1837" spans="1:15" x14ac:dyDescent="0.35">
      <c r="A1837" s="2">
        <v>514</v>
      </c>
      <c r="B1837" s="2">
        <v>2011</v>
      </c>
      <c r="C1837" s="3">
        <v>0</v>
      </c>
      <c r="D1837" s="3">
        <v>58426.982215622404</v>
      </c>
      <c r="E1837" s="3">
        <f t="shared" si="142"/>
        <v>10.975533086356092</v>
      </c>
      <c r="F1837" s="3">
        <v>84039.462714543595</v>
      </c>
      <c r="G1837" s="3">
        <f t="shared" si="140"/>
        <v>11.339041761727453</v>
      </c>
      <c r="H1837" s="3">
        <v>0.33058609040104597</v>
      </c>
      <c r="I1837" s="3">
        <v>4.9517637114833102</v>
      </c>
      <c r="J1837" s="3">
        <v>81.247</v>
      </c>
      <c r="K1837" s="3">
        <v>0.377549161173104</v>
      </c>
      <c r="L1837" s="3">
        <v>8.4</v>
      </c>
      <c r="M1837" s="2">
        <f t="shared" si="143"/>
        <v>2.1282317058492679</v>
      </c>
      <c r="N1837" s="2">
        <f t="shared" si="141"/>
        <v>-8.6672602454562764E-3</v>
      </c>
      <c r="O1837" s="2">
        <f t="shared" si="144"/>
        <v>0</v>
      </c>
    </row>
    <row r="1838" spans="1:15" x14ac:dyDescent="0.35">
      <c r="A1838" s="2">
        <v>515</v>
      </c>
      <c r="B1838" s="2">
        <v>2005</v>
      </c>
      <c r="C1838" s="3">
        <v>0</v>
      </c>
      <c r="D1838" s="3">
        <v>40379.259944289901</v>
      </c>
      <c r="E1838" s="3">
        <f t="shared" si="142"/>
        <v>10.606071564415323</v>
      </c>
      <c r="F1838" s="3">
        <v>90529.526991538703</v>
      </c>
      <c r="G1838" s="3">
        <f t="shared" si="140"/>
        <v>11.413431341575009</v>
      </c>
      <c r="H1838" s="3">
        <v>0.53692491670075804</v>
      </c>
      <c r="I1838" s="3">
        <v>2.5173602449431298</v>
      </c>
      <c r="J1838" s="3">
        <v>47.4</v>
      </c>
      <c r="K1838" s="3">
        <v>0.33328062767829703</v>
      </c>
      <c r="L1838" s="3">
        <v>18.574999999999999</v>
      </c>
      <c r="M1838" s="2">
        <f t="shared" si="143"/>
        <v>2.9218165906038229</v>
      </c>
      <c r="N1838" s="2" t="str">
        <f t="shared" si="141"/>
        <v/>
      </c>
      <c r="O1838" s="2">
        <f t="shared" si="144"/>
        <v>0</v>
      </c>
    </row>
    <row r="1839" spans="1:15" x14ac:dyDescent="0.35">
      <c r="A1839" s="2">
        <v>515</v>
      </c>
      <c r="B1839" s="2">
        <v>2006</v>
      </c>
      <c r="C1839" s="3">
        <v>0</v>
      </c>
      <c r="D1839" s="3">
        <v>61512.697306841597</v>
      </c>
      <c r="E1839" s="3">
        <f t="shared" si="142"/>
        <v>11.026998892758467</v>
      </c>
      <c r="F1839" s="3">
        <v>99275.532517373606</v>
      </c>
      <c r="G1839" s="3">
        <f t="shared" si="140"/>
        <v>11.505654420048259</v>
      </c>
      <c r="H1839" s="3">
        <v>0.50948304421442003</v>
      </c>
      <c r="I1839" s="3">
        <v>2.6791541349500401</v>
      </c>
      <c r="J1839" s="3">
        <v>66.426000000000002</v>
      </c>
      <c r="K1839" s="3">
        <v>0.34594002985423999</v>
      </c>
      <c r="L1839" s="3">
        <v>15.170999999999999</v>
      </c>
      <c r="M1839" s="2">
        <f t="shared" si="143"/>
        <v>2.7193857107659558</v>
      </c>
      <c r="N1839" s="2">
        <f t="shared" si="141"/>
        <v>0.42092732834314361</v>
      </c>
      <c r="O1839" s="2">
        <f t="shared" si="144"/>
        <v>0</v>
      </c>
    </row>
    <row r="1840" spans="1:15" x14ac:dyDescent="0.35">
      <c r="A1840" s="2">
        <v>515</v>
      </c>
      <c r="B1840" s="2">
        <v>2007</v>
      </c>
      <c r="C1840" s="3">
        <v>0</v>
      </c>
      <c r="D1840" s="3">
        <v>69362.955176901101</v>
      </c>
      <c r="E1840" s="3">
        <f t="shared" si="142"/>
        <v>11.147108216903504</v>
      </c>
      <c r="F1840" s="3">
        <v>117176.75037007</v>
      </c>
      <c r="G1840" s="3">
        <f t="shared" si="140"/>
        <v>11.671438760763994</v>
      </c>
      <c r="H1840" s="3">
        <v>0.40087836776017699</v>
      </c>
      <c r="I1840" s="3">
        <v>2.25554577428063</v>
      </c>
      <c r="J1840" s="3">
        <v>116.517</v>
      </c>
      <c r="K1840" s="3">
        <v>0.30769712166283603</v>
      </c>
      <c r="L1840" s="3">
        <v>9.1059999999999999</v>
      </c>
      <c r="M1840" s="2">
        <f t="shared" si="143"/>
        <v>2.2089335369125904</v>
      </c>
      <c r="N1840" s="2">
        <f t="shared" si="141"/>
        <v>0.12010932414503728</v>
      </c>
      <c r="O1840" s="2">
        <f t="shared" si="144"/>
        <v>0</v>
      </c>
    </row>
    <row r="1841" spans="1:15" x14ac:dyDescent="0.35">
      <c r="A1841" s="2">
        <v>515</v>
      </c>
      <c r="B1841" s="2">
        <v>2008</v>
      </c>
      <c r="C1841" s="3">
        <v>0</v>
      </c>
      <c r="D1841" s="3">
        <v>70515.890307594105</v>
      </c>
      <c r="E1841" s="3">
        <f t="shared" si="142"/>
        <v>11.16359335783681</v>
      </c>
      <c r="F1841" s="3">
        <v>109837.548129182</v>
      </c>
      <c r="G1841" s="3">
        <f t="shared" si="140"/>
        <v>11.606757717989341</v>
      </c>
      <c r="H1841" s="3">
        <v>0.43135431479505798</v>
      </c>
      <c r="I1841" s="3">
        <v>1.3482504723323401</v>
      </c>
      <c r="J1841" s="3">
        <v>96.23</v>
      </c>
      <c r="K1841" s="3">
        <v>0.28084910434260701</v>
      </c>
      <c r="L1841" s="3">
        <v>7.7060000000000004</v>
      </c>
      <c r="M1841" s="2">
        <f t="shared" si="143"/>
        <v>2.0419992462039658</v>
      </c>
      <c r="N1841" s="2">
        <f t="shared" si="141"/>
        <v>1.6485140933305331E-2</v>
      </c>
      <c r="O1841" s="2">
        <f t="shared" si="144"/>
        <v>0</v>
      </c>
    </row>
    <row r="1842" spans="1:15" x14ac:dyDescent="0.35">
      <c r="A1842" s="2">
        <v>515</v>
      </c>
      <c r="B1842" s="2">
        <v>2009</v>
      </c>
      <c r="C1842" s="3">
        <v>0</v>
      </c>
      <c r="D1842" s="3">
        <v>66602.192620378002</v>
      </c>
      <c r="E1842" s="3">
        <f t="shared" si="142"/>
        <v>11.106492778214454</v>
      </c>
      <c r="F1842" s="3">
        <v>129833.328242209</v>
      </c>
      <c r="G1842" s="3">
        <f t="shared" si="140"/>
        <v>11.774006816412061</v>
      </c>
      <c r="H1842" s="3">
        <v>0.44748915666440697</v>
      </c>
      <c r="I1842" s="3">
        <v>1.5496696207028</v>
      </c>
      <c r="J1842" s="3">
        <v>96.198999999999998</v>
      </c>
      <c r="K1842" s="3">
        <v>0.25645848598329202</v>
      </c>
      <c r="L1842" s="3">
        <v>8.3490000000000002</v>
      </c>
      <c r="M1842" s="2">
        <f t="shared" si="143"/>
        <v>2.1221417712118633</v>
      </c>
      <c r="N1842" s="2">
        <f t="shared" si="141"/>
        <v>-5.7100579622355596E-2</v>
      </c>
      <c r="O1842" s="2">
        <f t="shared" si="144"/>
        <v>0</v>
      </c>
    </row>
    <row r="1843" spans="1:15" x14ac:dyDescent="0.35">
      <c r="A1843" s="2">
        <v>515</v>
      </c>
      <c r="B1843" s="2">
        <v>2010</v>
      </c>
      <c r="C1843" s="3">
        <v>0</v>
      </c>
      <c r="D1843" s="3">
        <v>38400.557618178398</v>
      </c>
      <c r="E1843" s="3">
        <f t="shared" si="142"/>
        <v>10.555827259777114</v>
      </c>
      <c r="F1843" s="3">
        <v>119941.590443939</v>
      </c>
      <c r="G1843" s="3">
        <f t="shared" si="140"/>
        <v>11.694760156964239</v>
      </c>
      <c r="H1843" s="3">
        <v>0.27963494488226798</v>
      </c>
      <c r="I1843" s="3">
        <v>0.93104867036816996</v>
      </c>
      <c r="J1843" s="3">
        <v>96.507999999999996</v>
      </c>
      <c r="K1843" s="3">
        <v>0.25158284292376698</v>
      </c>
      <c r="L1843" s="3">
        <v>8.8689999999999998</v>
      </c>
      <c r="M1843" s="2">
        <f t="shared" si="143"/>
        <v>2.1825620503943153</v>
      </c>
      <c r="N1843" s="2">
        <f t="shared" si="141"/>
        <v>-0.55066551843733968</v>
      </c>
      <c r="O1843" s="2">
        <f t="shared" si="144"/>
        <v>0</v>
      </c>
    </row>
    <row r="1844" spans="1:15" x14ac:dyDescent="0.35">
      <c r="A1844" s="2">
        <v>515</v>
      </c>
      <c r="B1844" s="2">
        <v>2011</v>
      </c>
      <c r="C1844" s="3">
        <v>0</v>
      </c>
      <c r="D1844" s="3">
        <v>29260.158249786102</v>
      </c>
      <c r="E1844" s="3">
        <f t="shared" si="142"/>
        <v>10.283982082959561</v>
      </c>
      <c r="F1844" s="3">
        <v>83623.791259601698</v>
      </c>
      <c r="G1844" s="3">
        <f t="shared" si="140"/>
        <v>11.334083343031317</v>
      </c>
      <c r="H1844" s="3">
        <v>0.118236417121038</v>
      </c>
      <c r="I1844" s="3">
        <v>0.76962219019744704</v>
      </c>
      <c r="J1844" s="3">
        <v>98.117999999999995</v>
      </c>
      <c r="K1844" s="3">
        <v>0.475378106939636</v>
      </c>
      <c r="L1844" s="3">
        <v>6.8129999999999997</v>
      </c>
      <c r="M1844" s="2">
        <f t="shared" si="143"/>
        <v>1.918832551791531</v>
      </c>
      <c r="N1844" s="2">
        <f t="shared" si="141"/>
        <v>-0.27184517681755338</v>
      </c>
      <c r="O1844" s="2">
        <f t="shared" si="144"/>
        <v>0</v>
      </c>
    </row>
    <row r="1845" spans="1:15" x14ac:dyDescent="0.35">
      <c r="A1845" s="2">
        <v>516</v>
      </c>
      <c r="B1845" s="2">
        <v>2005</v>
      </c>
      <c r="C1845" s="3">
        <v>0</v>
      </c>
      <c r="D1845" s="3">
        <v>46532.652023501701</v>
      </c>
      <c r="E1845" s="3">
        <f t="shared" si="142"/>
        <v>10.747909539206354</v>
      </c>
      <c r="F1845" s="3">
        <v>87290.266887009202</v>
      </c>
      <c r="G1845" s="3">
        <f t="shared" si="140"/>
        <v>11.37699424519991</v>
      </c>
      <c r="H1845" s="3">
        <v>0.60904255319148903</v>
      </c>
      <c r="I1845" s="3">
        <v>2.2758028874015301</v>
      </c>
      <c r="J1845" s="3">
        <v>68.623999999999995</v>
      </c>
      <c r="K1845" s="3">
        <v>0.31343495067727101</v>
      </c>
      <c r="L1845" s="3">
        <v>8.8949999999999996</v>
      </c>
      <c r="M1845" s="2">
        <f t="shared" si="143"/>
        <v>2.1854893211177986</v>
      </c>
      <c r="N1845" s="2" t="str">
        <f t="shared" si="141"/>
        <v/>
      </c>
      <c r="O1845" s="2">
        <f t="shared" si="144"/>
        <v>0</v>
      </c>
    </row>
    <row r="1846" spans="1:15" x14ac:dyDescent="0.35">
      <c r="A1846" s="2">
        <v>516</v>
      </c>
      <c r="B1846" s="2">
        <v>2006</v>
      </c>
      <c r="C1846" s="3">
        <v>0</v>
      </c>
      <c r="D1846" s="3">
        <v>52671.251347184203</v>
      </c>
      <c r="E1846" s="3">
        <f t="shared" si="142"/>
        <v>10.871825070448187</v>
      </c>
      <c r="F1846" s="3">
        <v>110797.64883661301</v>
      </c>
      <c r="G1846" s="3">
        <f t="shared" si="140"/>
        <v>11.615460833184011</v>
      </c>
      <c r="H1846" s="3">
        <v>0.61424702065931902</v>
      </c>
      <c r="I1846" s="3">
        <v>1.97845770789572</v>
      </c>
      <c r="J1846" s="3">
        <v>63.328000000000003</v>
      </c>
      <c r="K1846" s="3">
        <v>0.28276417826136901</v>
      </c>
      <c r="L1846" s="3">
        <v>10.737</v>
      </c>
      <c r="M1846" s="2">
        <f t="shared" si="143"/>
        <v>2.3736957204519986</v>
      </c>
      <c r="N1846" s="2">
        <f t="shared" si="141"/>
        <v>0.12391553124183297</v>
      </c>
      <c r="O1846" s="2">
        <f t="shared" si="144"/>
        <v>0</v>
      </c>
    </row>
    <row r="1847" spans="1:15" x14ac:dyDescent="0.35">
      <c r="A1847" s="2">
        <v>516</v>
      </c>
      <c r="B1847" s="2">
        <v>2007</v>
      </c>
      <c r="C1847" s="3">
        <v>0</v>
      </c>
      <c r="D1847" s="3">
        <v>63545.802317619302</v>
      </c>
      <c r="E1847" s="3">
        <f t="shared" si="142"/>
        <v>11.059516221212061</v>
      </c>
      <c r="F1847" s="3">
        <v>124507.986849345</v>
      </c>
      <c r="G1847" s="3">
        <f t="shared" si="140"/>
        <v>11.732125144229649</v>
      </c>
      <c r="H1847" s="3">
        <v>0.67297537659536499</v>
      </c>
      <c r="I1847" s="3">
        <v>2.5992753087332701</v>
      </c>
      <c r="J1847" s="3">
        <v>59.930999999999997</v>
      </c>
      <c r="K1847" s="3">
        <v>0.28814461628467802</v>
      </c>
      <c r="L1847" s="3">
        <v>10.702</v>
      </c>
      <c r="M1847" s="2">
        <f t="shared" si="143"/>
        <v>2.3704306398891131</v>
      </c>
      <c r="N1847" s="2">
        <f t="shared" si="141"/>
        <v>0.18769115076387344</v>
      </c>
      <c r="O1847" s="2">
        <f t="shared" si="144"/>
        <v>0</v>
      </c>
    </row>
    <row r="1848" spans="1:15" x14ac:dyDescent="0.35">
      <c r="A1848" s="2">
        <v>516</v>
      </c>
      <c r="B1848" s="2">
        <v>2008</v>
      </c>
      <c r="C1848" s="3">
        <v>0</v>
      </c>
      <c r="D1848" s="3">
        <v>50650.6393949091</v>
      </c>
      <c r="E1848" s="3">
        <f t="shared" si="142"/>
        <v>10.832707133386076</v>
      </c>
      <c r="F1848" s="3">
        <v>75439.444937217995</v>
      </c>
      <c r="G1848" s="3">
        <f t="shared" si="140"/>
        <v>11.231085559608188</v>
      </c>
      <c r="H1848" s="3">
        <v>0.55848858598085804</v>
      </c>
      <c r="I1848" s="3">
        <v>2.70803508868496</v>
      </c>
      <c r="J1848" s="3">
        <v>92.774000000000001</v>
      </c>
      <c r="K1848" s="3">
        <v>0.41207052206668199</v>
      </c>
      <c r="L1848" s="3">
        <v>13.273999999999999</v>
      </c>
      <c r="M1848" s="2">
        <f t="shared" si="143"/>
        <v>2.5858072347237333</v>
      </c>
      <c r="N1848" s="2">
        <f t="shared" si="141"/>
        <v>-0.22680908782598408</v>
      </c>
      <c r="O1848" s="2">
        <f t="shared" si="144"/>
        <v>0</v>
      </c>
    </row>
    <row r="1849" spans="1:15" x14ac:dyDescent="0.35">
      <c r="A1849" s="2">
        <v>516</v>
      </c>
      <c r="B1849" s="2">
        <v>2009</v>
      </c>
      <c r="C1849" s="3">
        <v>0</v>
      </c>
      <c r="D1849" s="3">
        <v>49679.481722589502</v>
      </c>
      <c r="E1849" s="3">
        <f t="shared" si="142"/>
        <v>10.813347284237917</v>
      </c>
      <c r="F1849" s="3">
        <v>66679.420979067698</v>
      </c>
      <c r="G1849" s="3">
        <f t="shared" si="140"/>
        <v>11.107651653249759</v>
      </c>
      <c r="H1849" s="3">
        <v>0.478453529943829</v>
      </c>
      <c r="I1849" s="3">
        <v>3.0326155090073299</v>
      </c>
      <c r="J1849" s="3">
        <v>91.703999999999894</v>
      </c>
      <c r="K1849" s="3">
        <v>0.48677585464108403</v>
      </c>
      <c r="L1849" s="3">
        <v>16.425000000000001</v>
      </c>
      <c r="M1849" s="2">
        <f t="shared" si="143"/>
        <v>2.7988045643706743</v>
      </c>
      <c r="N1849" s="2">
        <f t="shared" si="141"/>
        <v>-1.9359849148159469E-2</v>
      </c>
      <c r="O1849" s="2">
        <f t="shared" si="144"/>
        <v>0</v>
      </c>
    </row>
    <row r="1850" spans="1:15" x14ac:dyDescent="0.35">
      <c r="A1850" s="2">
        <v>516</v>
      </c>
      <c r="B1850" s="2">
        <v>2010</v>
      </c>
      <c r="C1850" s="3">
        <v>0</v>
      </c>
      <c r="D1850" s="3">
        <v>43512.429033562497</v>
      </c>
      <c r="E1850" s="3">
        <f t="shared" si="142"/>
        <v>10.68080190117467</v>
      </c>
      <c r="F1850" s="3">
        <v>66282.460532978206</v>
      </c>
      <c r="G1850" s="3">
        <f t="shared" si="140"/>
        <v>11.101680594161316</v>
      </c>
      <c r="H1850" s="3">
        <v>0.48234083335148398</v>
      </c>
      <c r="I1850" s="3">
        <v>2.1906514778593298</v>
      </c>
      <c r="J1850" s="3">
        <v>93.606999999999999</v>
      </c>
      <c r="K1850" s="3">
        <v>0.48482389841214402</v>
      </c>
      <c r="L1850" s="3">
        <v>21.161999999999999</v>
      </c>
      <c r="M1850" s="2">
        <f t="shared" si="143"/>
        <v>3.0522071204819698</v>
      </c>
      <c r="N1850" s="2">
        <f t="shared" si="141"/>
        <v>-0.13254538306324726</v>
      </c>
      <c r="O1850" s="2">
        <f t="shared" si="144"/>
        <v>0</v>
      </c>
    </row>
    <row r="1851" spans="1:15" x14ac:dyDescent="0.35">
      <c r="A1851" s="2">
        <v>516</v>
      </c>
      <c r="B1851" s="2">
        <v>2011</v>
      </c>
      <c r="C1851" s="3">
        <v>0</v>
      </c>
      <c r="D1851" s="3">
        <v>49521.307484054902</v>
      </c>
      <c r="E1851" s="3">
        <f t="shared" si="142"/>
        <v>10.810158310161272</v>
      </c>
      <c r="F1851" s="3">
        <v>82370.564962400196</v>
      </c>
      <c r="G1851" s="3">
        <f t="shared" si="140"/>
        <v>11.31898343074873</v>
      </c>
      <c r="H1851" s="3">
        <v>0.59089687033726401</v>
      </c>
      <c r="I1851" s="3">
        <v>1.87940396928972</v>
      </c>
      <c r="J1851" s="3">
        <v>94.745000000000005</v>
      </c>
      <c r="K1851" s="3">
        <v>0.378774447013983</v>
      </c>
      <c r="L1851" s="3">
        <v>18.766999999999999</v>
      </c>
      <c r="M1851" s="2">
        <f t="shared" si="143"/>
        <v>2.9321000083091353</v>
      </c>
      <c r="N1851" s="2">
        <f t="shared" si="141"/>
        <v>0.12935640898660239</v>
      </c>
      <c r="O1851" s="2">
        <f t="shared" si="144"/>
        <v>0</v>
      </c>
    </row>
    <row r="1852" spans="1:15" x14ac:dyDescent="0.35">
      <c r="A1852" s="2">
        <v>517</v>
      </c>
      <c r="B1852" s="2">
        <v>2006</v>
      </c>
      <c r="C1852" s="3">
        <v>0</v>
      </c>
      <c r="D1852" s="3">
        <v>48566.9032973051</v>
      </c>
      <c r="E1852" s="3">
        <f t="shared" si="142"/>
        <v>10.790697575788254</v>
      </c>
      <c r="F1852" s="3">
        <v>98260.838876128197</v>
      </c>
      <c r="G1852" s="3">
        <f t="shared" si="140"/>
        <v>11.495380842996681</v>
      </c>
      <c r="H1852" s="3">
        <v>0.66921860337121597</v>
      </c>
      <c r="I1852" s="3">
        <v>1.3315343004101501</v>
      </c>
      <c r="J1852" s="3">
        <v>70.293999999999997</v>
      </c>
      <c r="K1852" s="3">
        <v>9.6488020790657103E-2</v>
      </c>
      <c r="L1852" s="3">
        <v>1.3520000000000001</v>
      </c>
      <c r="M1852" s="2">
        <f t="shared" si="143"/>
        <v>0.30158497762077241</v>
      </c>
      <c r="N1852" s="2" t="str">
        <f t="shared" si="141"/>
        <v/>
      </c>
      <c r="O1852" s="2">
        <f t="shared" si="144"/>
        <v>0</v>
      </c>
    </row>
    <row r="1853" spans="1:15" x14ac:dyDescent="0.35">
      <c r="A1853" s="2">
        <v>517</v>
      </c>
      <c r="B1853" s="2">
        <v>2007</v>
      </c>
      <c r="C1853" s="3">
        <v>0</v>
      </c>
      <c r="D1853" s="3">
        <v>77119.593543972805</v>
      </c>
      <c r="E1853" s="3">
        <f t="shared" si="142"/>
        <v>11.253112658834501</v>
      </c>
      <c r="F1853" s="3">
        <v>149765.052676577</v>
      </c>
      <c r="G1853" s="3">
        <f t="shared" si="140"/>
        <v>11.91682302963439</v>
      </c>
      <c r="H1853" s="3">
        <v>0.704002243643712</v>
      </c>
      <c r="I1853" s="3">
        <v>1.73477073785901</v>
      </c>
      <c r="J1853" s="3">
        <v>66.088999999999999</v>
      </c>
      <c r="K1853" s="3">
        <v>0.14659360860767001</v>
      </c>
      <c r="L1853" s="3">
        <v>1.093</v>
      </c>
      <c r="M1853" s="2">
        <f t="shared" si="143"/>
        <v>8.8926209194401487E-2</v>
      </c>
      <c r="N1853" s="2">
        <f t="shared" si="141"/>
        <v>0.46241508304624723</v>
      </c>
      <c r="O1853" s="2">
        <f t="shared" si="144"/>
        <v>0</v>
      </c>
    </row>
    <row r="1854" spans="1:15" x14ac:dyDescent="0.35">
      <c r="A1854" s="2">
        <v>517</v>
      </c>
      <c r="B1854" s="2">
        <v>2008</v>
      </c>
      <c r="C1854" s="3">
        <v>0</v>
      </c>
      <c r="D1854" s="3">
        <v>55059.735390070702</v>
      </c>
      <c r="E1854" s="3">
        <f t="shared" si="142"/>
        <v>10.916173972838168</v>
      </c>
      <c r="F1854" s="3">
        <v>98112.145800612896</v>
      </c>
      <c r="G1854" s="3">
        <f t="shared" si="140"/>
        <v>11.49386644829338</v>
      </c>
      <c r="H1854" s="3">
        <v>0.64685139045866502</v>
      </c>
      <c r="I1854" s="3">
        <v>2.51875580644244</v>
      </c>
      <c r="J1854" s="3">
        <v>93.239000000000004</v>
      </c>
      <c r="K1854" s="3">
        <v>0.202411802784594</v>
      </c>
      <c r="L1854" s="3">
        <v>2.5499999999999998</v>
      </c>
      <c r="M1854" s="2">
        <f t="shared" si="143"/>
        <v>0.93609335917033476</v>
      </c>
      <c r="N1854" s="2">
        <f t="shared" si="141"/>
        <v>-0.33693868599633348</v>
      </c>
      <c r="O1854" s="2">
        <f t="shared" si="144"/>
        <v>0</v>
      </c>
    </row>
    <row r="1855" spans="1:15" x14ac:dyDescent="0.35">
      <c r="A1855" s="2">
        <v>517</v>
      </c>
      <c r="B1855" s="2">
        <v>2009</v>
      </c>
      <c r="C1855" s="3">
        <v>0</v>
      </c>
      <c r="D1855" s="3">
        <v>44264.204705133998</v>
      </c>
      <c r="E1855" s="3">
        <f t="shared" si="142"/>
        <v>10.697931609208812</v>
      </c>
      <c r="F1855" s="3">
        <v>66957.565601021095</v>
      </c>
      <c r="G1855" s="3">
        <f t="shared" si="140"/>
        <v>11.111814348484257</v>
      </c>
      <c r="H1855" s="3">
        <v>0.55468981923913596</v>
      </c>
      <c r="I1855" s="3">
        <v>1.68154368556962</v>
      </c>
      <c r="J1855" s="3">
        <v>98.069000000000003</v>
      </c>
      <c r="K1855" s="3">
        <v>0.30476149325959201</v>
      </c>
      <c r="L1855" s="3">
        <v>6.3129999999999997</v>
      </c>
      <c r="M1855" s="2">
        <f t="shared" si="143"/>
        <v>1.8426109993854884</v>
      </c>
      <c r="N1855" s="2">
        <f t="shared" si="141"/>
        <v>-0.21824236362935601</v>
      </c>
      <c r="O1855" s="2">
        <f t="shared" si="144"/>
        <v>0</v>
      </c>
    </row>
    <row r="1856" spans="1:15" x14ac:dyDescent="0.35">
      <c r="A1856" s="2">
        <v>517</v>
      </c>
      <c r="B1856" s="2">
        <v>2010</v>
      </c>
      <c r="C1856" s="3">
        <v>0</v>
      </c>
      <c r="D1856" s="3">
        <v>24338.301177129099</v>
      </c>
      <c r="E1856" s="3">
        <f t="shared" si="142"/>
        <v>10.099806568589226</v>
      </c>
      <c r="F1856" s="3">
        <v>72333.764728147406</v>
      </c>
      <c r="G1856" s="3">
        <f t="shared" si="140"/>
        <v>11.189046307820307</v>
      </c>
      <c r="H1856" s="3">
        <v>0.51166178046902999</v>
      </c>
      <c r="I1856" s="3">
        <v>2.8260261128441702</v>
      </c>
      <c r="J1856" s="3">
        <v>93.516000000000005</v>
      </c>
      <c r="K1856" s="3">
        <v>0.28685934146787301</v>
      </c>
      <c r="L1856" s="3">
        <v>9.3179999999999996</v>
      </c>
      <c r="M1856" s="2">
        <f t="shared" si="143"/>
        <v>2.231948013394605</v>
      </c>
      <c r="N1856" s="2">
        <f t="shared" si="141"/>
        <v>-0.59812504061958549</v>
      </c>
      <c r="O1856" s="2">
        <f t="shared" si="144"/>
        <v>0</v>
      </c>
    </row>
    <row r="1857" spans="1:15" x14ac:dyDescent="0.35">
      <c r="A1857" s="2">
        <v>517</v>
      </c>
      <c r="B1857" s="2">
        <v>2011</v>
      </c>
      <c r="C1857" s="3">
        <v>0</v>
      </c>
      <c r="D1857" s="3">
        <v>43924.698069535203</v>
      </c>
      <c r="E1857" s="3">
        <f t="shared" si="142"/>
        <v>10.690232039258998</v>
      </c>
      <c r="F1857" s="3">
        <v>81381.283671855897</v>
      </c>
      <c r="G1857" s="3">
        <f t="shared" si="140"/>
        <v>11.306900595231422</v>
      </c>
      <c r="H1857" s="3">
        <v>0.55603360100146504</v>
      </c>
      <c r="I1857" s="3">
        <v>6.4429271494870504</v>
      </c>
      <c r="J1857" s="3">
        <v>85.414000000000001</v>
      </c>
      <c r="K1857" s="3">
        <v>0.251185042134831</v>
      </c>
      <c r="L1857" s="3">
        <v>6.6859999999999999</v>
      </c>
      <c r="M1857" s="2">
        <f t="shared" si="143"/>
        <v>1.9000157879979069</v>
      </c>
      <c r="N1857" s="2">
        <f t="shared" si="141"/>
        <v>0.59042547066977136</v>
      </c>
      <c r="O1857" s="2">
        <f t="shared" si="144"/>
        <v>0</v>
      </c>
    </row>
    <row r="1858" spans="1:15" x14ac:dyDescent="0.35">
      <c r="A1858" s="2">
        <v>518</v>
      </c>
      <c r="B1858" s="2">
        <v>2005</v>
      </c>
      <c r="C1858" s="3">
        <v>0</v>
      </c>
      <c r="D1858" s="3">
        <v>61107.237893778802</v>
      </c>
      <c r="E1858" s="3">
        <f t="shared" si="142"/>
        <v>11.020385597943859</v>
      </c>
      <c r="F1858" s="3">
        <v>99338.803835649</v>
      </c>
      <c r="G1858" s="3">
        <f t="shared" ref="G1858:G1921" si="145">LN(F1858)</f>
        <v>11.506291547473978</v>
      </c>
      <c r="H1858" s="3">
        <v>0.87365850604658102</v>
      </c>
      <c r="I1858" s="3">
        <v>0.89972121757724699</v>
      </c>
      <c r="J1858" s="3">
        <v>75.643000000000001</v>
      </c>
      <c r="K1858" s="3">
        <v>0.118267261094725</v>
      </c>
      <c r="L1858" s="3">
        <v>7.6040000000000001</v>
      </c>
      <c r="M1858" s="2">
        <f t="shared" si="143"/>
        <v>2.0286744246261827</v>
      </c>
      <c r="N1858" s="2" t="str">
        <f t="shared" ref="N1858:N1921" si="146">IF(A1858&lt;&gt;A1857,"",E1858-E1857)</f>
        <v/>
      </c>
      <c r="O1858" s="2">
        <f t="shared" si="144"/>
        <v>0</v>
      </c>
    </row>
    <row r="1859" spans="1:15" x14ac:dyDescent="0.35">
      <c r="A1859" s="2">
        <v>518</v>
      </c>
      <c r="B1859" s="2">
        <v>2006</v>
      </c>
      <c r="C1859" s="3">
        <v>0</v>
      </c>
      <c r="D1859" s="3">
        <v>107557.63990572099</v>
      </c>
      <c r="E1859" s="3">
        <f t="shared" ref="E1859:E1922" si="147">LN(D1859)</f>
        <v>11.585782168023448</v>
      </c>
      <c r="F1859" s="3">
        <v>202386.263678402</v>
      </c>
      <c r="G1859" s="3">
        <f t="shared" si="145"/>
        <v>12.217933346890794</v>
      </c>
      <c r="H1859" s="3">
        <v>0.80857593272200201</v>
      </c>
      <c r="I1859" s="3">
        <v>1.40846788350575</v>
      </c>
      <c r="J1859" s="3">
        <v>85.977999999999994</v>
      </c>
      <c r="K1859" s="3">
        <v>0.110295769248307</v>
      </c>
      <c r="L1859" s="3">
        <v>6.2720000000000002</v>
      </c>
      <c r="M1859" s="2">
        <f t="shared" ref="M1859:M1922" si="148">LN(L1859)</f>
        <v>1.8360952830481068</v>
      </c>
      <c r="N1859" s="2">
        <f t="shared" si="146"/>
        <v>0.56539657007958866</v>
      </c>
      <c r="O1859" s="2">
        <f t="shared" ref="O1859:O1922" si="149">IF(C1859&gt;0,1,0)</f>
        <v>0</v>
      </c>
    </row>
    <row r="1860" spans="1:15" x14ac:dyDescent="0.35">
      <c r="A1860" s="2">
        <v>518</v>
      </c>
      <c r="B1860" s="2">
        <v>2007</v>
      </c>
      <c r="C1860" s="3">
        <v>0</v>
      </c>
      <c r="D1860" s="3">
        <v>94829.422048307999</v>
      </c>
      <c r="E1860" s="3">
        <f t="shared" si="147"/>
        <v>11.459834999251038</v>
      </c>
      <c r="F1860" s="3">
        <v>255337.766778633</v>
      </c>
      <c r="G1860" s="3">
        <f t="shared" si="145"/>
        <v>12.45034252326667</v>
      </c>
      <c r="H1860" s="3">
        <v>0.75587931020177901</v>
      </c>
      <c r="I1860" s="3">
        <v>1.48497695758421</v>
      </c>
      <c r="J1860" s="3">
        <v>101.58199999999999</v>
      </c>
      <c r="K1860" s="3">
        <v>0.10188682315895201</v>
      </c>
      <c r="L1860" s="3">
        <v>2.895</v>
      </c>
      <c r="M1860" s="2">
        <f t="shared" si="148"/>
        <v>1.0629851110249586</v>
      </c>
      <c r="N1860" s="2">
        <f t="shared" si="146"/>
        <v>-0.12594716877240941</v>
      </c>
      <c r="O1860" s="2">
        <f t="shared" si="149"/>
        <v>0</v>
      </c>
    </row>
    <row r="1861" spans="1:15" x14ac:dyDescent="0.35">
      <c r="A1861" s="2">
        <v>518</v>
      </c>
      <c r="B1861" s="2">
        <v>2008</v>
      </c>
      <c r="C1861" s="3">
        <v>0</v>
      </c>
      <c r="D1861" s="3">
        <v>100972.72641148799</v>
      </c>
      <c r="E1861" s="3">
        <f t="shared" si="147"/>
        <v>11.522605723827416</v>
      </c>
      <c r="F1861" s="3">
        <v>161780.06922635101</v>
      </c>
      <c r="G1861" s="3">
        <f t="shared" si="145"/>
        <v>11.99399309447611</v>
      </c>
      <c r="H1861" s="3">
        <v>0.76218067842403103</v>
      </c>
      <c r="I1861" s="3">
        <v>5.7814974996649404</v>
      </c>
      <c r="J1861" s="3">
        <v>94.356999999999999</v>
      </c>
      <c r="K1861" s="3">
        <v>0.17593884325027301</v>
      </c>
      <c r="L1861" s="3">
        <v>4.5919999999999899</v>
      </c>
      <c r="M1861" s="2">
        <f t="shared" si="148"/>
        <v>1.5243156590172631</v>
      </c>
      <c r="N1861" s="2">
        <f t="shared" si="146"/>
        <v>6.2770724576378001E-2</v>
      </c>
      <c r="O1861" s="2">
        <f t="shared" si="149"/>
        <v>0</v>
      </c>
    </row>
    <row r="1862" spans="1:15" x14ac:dyDescent="0.35">
      <c r="A1862" s="2">
        <v>518</v>
      </c>
      <c r="B1862" s="2">
        <v>2009</v>
      </c>
      <c r="C1862" s="3">
        <v>0</v>
      </c>
      <c r="D1862" s="3">
        <v>56541.063123386397</v>
      </c>
      <c r="E1862" s="3">
        <f t="shared" si="147"/>
        <v>10.942722434102048</v>
      </c>
      <c r="F1862" s="3">
        <v>103369.732652441</v>
      </c>
      <c r="G1862" s="3">
        <f t="shared" si="145"/>
        <v>11.546067477242469</v>
      </c>
      <c r="H1862" s="3">
        <v>0.71509961660087595</v>
      </c>
      <c r="I1862" s="3">
        <v>1.8364238384428899</v>
      </c>
      <c r="J1862" s="3">
        <v>98.733000000000004</v>
      </c>
      <c r="K1862" s="3">
        <v>0.276637085271071</v>
      </c>
      <c r="L1862" s="3">
        <v>14.726000000000001</v>
      </c>
      <c r="M1862" s="2">
        <f t="shared" si="148"/>
        <v>2.6896146389465252</v>
      </c>
      <c r="N1862" s="2">
        <f t="shared" si="146"/>
        <v>-0.57988328972536785</v>
      </c>
      <c r="O1862" s="2">
        <f t="shared" si="149"/>
        <v>0</v>
      </c>
    </row>
    <row r="1863" spans="1:15" x14ac:dyDescent="0.35">
      <c r="A1863" s="2">
        <v>518</v>
      </c>
      <c r="B1863" s="2">
        <v>2010</v>
      </c>
      <c r="C1863" s="3">
        <v>0</v>
      </c>
      <c r="D1863" s="3">
        <v>50691.210060801401</v>
      </c>
      <c r="E1863" s="3">
        <f t="shared" si="147"/>
        <v>10.833507802966858</v>
      </c>
      <c r="F1863" s="3">
        <v>80800.668841160805</v>
      </c>
      <c r="G1863" s="3">
        <f t="shared" si="145"/>
        <v>11.299740522212065</v>
      </c>
      <c r="H1863" s="3">
        <v>0.64941113981663001</v>
      </c>
      <c r="I1863" s="3">
        <v>1.75293617926753</v>
      </c>
      <c r="J1863" s="3">
        <v>98.08</v>
      </c>
      <c r="K1863" s="3">
        <v>0.33820131457015801</v>
      </c>
      <c r="L1863" s="3">
        <v>14.836</v>
      </c>
      <c r="M1863" s="2">
        <f t="shared" si="148"/>
        <v>2.6970566596273442</v>
      </c>
      <c r="N1863" s="2">
        <f t="shared" si="146"/>
        <v>-0.10921463113519003</v>
      </c>
      <c r="O1863" s="2">
        <f t="shared" si="149"/>
        <v>0</v>
      </c>
    </row>
    <row r="1864" spans="1:15" x14ac:dyDescent="0.35">
      <c r="A1864" s="2">
        <v>519</v>
      </c>
      <c r="B1864" s="2">
        <v>2006</v>
      </c>
      <c r="C1864" s="3">
        <v>23.27646</v>
      </c>
      <c r="D1864" s="3">
        <v>42646.110073119402</v>
      </c>
      <c r="E1864" s="3">
        <f t="shared" si="147"/>
        <v>10.660691342971798</v>
      </c>
      <c r="F1864" s="3">
        <v>85795.389397412495</v>
      </c>
      <c r="G1864" s="3">
        <f t="shared" si="145"/>
        <v>11.359720547405296</v>
      </c>
      <c r="H1864" s="3">
        <v>0.50176774953775505</v>
      </c>
      <c r="I1864" s="3">
        <v>1.4322600236290199</v>
      </c>
      <c r="J1864" s="3">
        <v>78.974999999999994</v>
      </c>
      <c r="K1864" s="3">
        <v>6.7486555409331295E-2</v>
      </c>
      <c r="L1864" s="3">
        <v>3.3889999999999998</v>
      </c>
      <c r="M1864" s="2">
        <f t="shared" si="148"/>
        <v>1.2205348926249142</v>
      </c>
      <c r="N1864" s="2" t="str">
        <f t="shared" si="146"/>
        <v/>
      </c>
      <c r="O1864" s="2">
        <f t="shared" si="149"/>
        <v>1</v>
      </c>
    </row>
    <row r="1865" spans="1:15" x14ac:dyDescent="0.35">
      <c r="A1865" s="2">
        <v>519</v>
      </c>
      <c r="B1865" s="2">
        <v>2007</v>
      </c>
      <c r="C1865" s="3">
        <v>22.044</v>
      </c>
      <c r="D1865" s="3">
        <v>45310.882362239099</v>
      </c>
      <c r="E1865" s="3">
        <f t="shared" si="147"/>
        <v>10.721302511367821</v>
      </c>
      <c r="F1865" s="3">
        <v>107356.982104339</v>
      </c>
      <c r="G1865" s="3">
        <f t="shared" si="145"/>
        <v>11.583914841753959</v>
      </c>
      <c r="H1865" s="3">
        <v>0.49336408614734301</v>
      </c>
      <c r="I1865" s="3">
        <v>1.4713081254368601</v>
      </c>
      <c r="J1865" s="3">
        <v>85.704999999999998</v>
      </c>
      <c r="K1865" s="3">
        <v>6.2952953203658193E-2</v>
      </c>
      <c r="L1865" s="3">
        <v>1.968</v>
      </c>
      <c r="M1865" s="2">
        <f t="shared" si="148"/>
        <v>0.67701779863006162</v>
      </c>
      <c r="N1865" s="2">
        <f t="shared" si="146"/>
        <v>6.0611168396022208E-2</v>
      </c>
      <c r="O1865" s="2">
        <f t="shared" si="149"/>
        <v>1</v>
      </c>
    </row>
    <row r="1866" spans="1:15" x14ac:dyDescent="0.35">
      <c r="A1866" s="2">
        <v>519</v>
      </c>
      <c r="B1866" s="2">
        <v>2008</v>
      </c>
      <c r="C1866" s="3">
        <v>28.594166999999999</v>
      </c>
      <c r="D1866" s="3">
        <v>30708.500486508001</v>
      </c>
      <c r="E1866" s="3">
        <f t="shared" si="147"/>
        <v>10.332294784059991</v>
      </c>
      <c r="F1866" s="3">
        <v>83459.009246494606</v>
      </c>
      <c r="G1866" s="3">
        <f t="shared" si="145"/>
        <v>11.332110883076934</v>
      </c>
      <c r="H1866" s="3">
        <v>0.46903520673850002</v>
      </c>
      <c r="I1866" s="3">
        <v>1.2471559615816701</v>
      </c>
      <c r="J1866" s="3">
        <v>91.828999999999894</v>
      </c>
      <c r="K1866" s="3">
        <v>0.109377058219235</v>
      </c>
      <c r="L1866" s="3">
        <v>3.7789999999999999</v>
      </c>
      <c r="M1866" s="2">
        <f t="shared" si="148"/>
        <v>1.3294594243673519</v>
      </c>
      <c r="N1866" s="2">
        <f t="shared" si="146"/>
        <v>-0.3890077273078294</v>
      </c>
      <c r="O1866" s="2">
        <f t="shared" si="149"/>
        <v>1</v>
      </c>
    </row>
    <row r="1867" spans="1:15" x14ac:dyDescent="0.35">
      <c r="A1867" s="2">
        <v>519</v>
      </c>
      <c r="B1867" s="2">
        <v>2009</v>
      </c>
      <c r="C1867" s="3">
        <v>31.690056999999999</v>
      </c>
      <c r="D1867" s="3">
        <v>13801.480321798501</v>
      </c>
      <c r="E1867" s="3">
        <f t="shared" si="147"/>
        <v>9.5325311350878579</v>
      </c>
      <c r="F1867" s="3">
        <v>76542.663443259895</v>
      </c>
      <c r="G1867" s="3">
        <f t="shared" si="145"/>
        <v>11.245603556430956</v>
      </c>
      <c r="H1867" s="3">
        <v>0.43082165405135198</v>
      </c>
      <c r="I1867" s="3">
        <v>1.7542712866197601</v>
      </c>
      <c r="J1867" s="3">
        <v>91.986999999999995</v>
      </c>
      <c r="K1867" s="3">
        <v>0.13173643108890101</v>
      </c>
      <c r="L1867" s="3">
        <v>11.573</v>
      </c>
      <c r="M1867" s="2">
        <f t="shared" si="148"/>
        <v>2.4486747988659405</v>
      </c>
      <c r="N1867" s="2">
        <f t="shared" si="146"/>
        <v>-0.79976364897213337</v>
      </c>
      <c r="O1867" s="2">
        <f t="shared" si="149"/>
        <v>1</v>
      </c>
    </row>
    <row r="1868" spans="1:15" x14ac:dyDescent="0.35">
      <c r="A1868" s="2">
        <v>519</v>
      </c>
      <c r="B1868" s="2">
        <v>2010</v>
      </c>
      <c r="C1868" s="3">
        <v>30.616375999999999</v>
      </c>
      <c r="D1868" s="3">
        <v>21064.871264010701</v>
      </c>
      <c r="E1868" s="3">
        <f t="shared" si="147"/>
        <v>9.9553620630253796</v>
      </c>
      <c r="F1868" s="3">
        <v>81379.533466950103</v>
      </c>
      <c r="G1868" s="3">
        <f t="shared" si="145"/>
        <v>11.306879088766456</v>
      </c>
      <c r="H1868" s="3">
        <v>0.436097792271255</v>
      </c>
      <c r="I1868" s="3">
        <v>1.1816404832521299</v>
      </c>
      <c r="J1868" s="3">
        <v>90.400999999999996</v>
      </c>
      <c r="K1868" s="3">
        <v>0.12704762042999801</v>
      </c>
      <c r="L1868" s="3">
        <v>5.2990000000000004</v>
      </c>
      <c r="M1868" s="2">
        <f t="shared" si="148"/>
        <v>1.6675181235106251</v>
      </c>
      <c r="N1868" s="2">
        <f t="shared" si="146"/>
        <v>0.42283092793752175</v>
      </c>
      <c r="O1868" s="2">
        <f t="shared" si="149"/>
        <v>1</v>
      </c>
    </row>
    <row r="1869" spans="1:15" x14ac:dyDescent="0.35">
      <c r="A1869" s="2">
        <v>519</v>
      </c>
      <c r="B1869" s="2">
        <v>2011</v>
      </c>
      <c r="C1869" s="3">
        <v>45.8835999</v>
      </c>
      <c r="D1869" s="3">
        <v>29094.703430950602</v>
      </c>
      <c r="E1869" s="3">
        <f t="shared" si="147"/>
        <v>10.278311423911155</v>
      </c>
      <c r="F1869" s="3">
        <v>79076.532521702306</v>
      </c>
      <c r="G1869" s="3">
        <f t="shared" si="145"/>
        <v>11.278171428595625</v>
      </c>
      <c r="H1869" s="3">
        <v>0.61327139981995005</v>
      </c>
      <c r="I1869" s="3">
        <v>0.71584112215607798</v>
      </c>
      <c r="J1869" s="3">
        <v>92.992000000000004</v>
      </c>
      <c r="K1869" s="3">
        <v>0.116518902918982</v>
      </c>
      <c r="L1869" s="3">
        <v>1.8340000000000001</v>
      </c>
      <c r="M1869" s="2">
        <f t="shared" si="148"/>
        <v>0.6064993738342731</v>
      </c>
      <c r="N1869" s="2">
        <f t="shared" si="146"/>
        <v>0.32294936088577586</v>
      </c>
      <c r="O1869" s="2">
        <f t="shared" si="149"/>
        <v>1</v>
      </c>
    </row>
    <row r="1870" spans="1:15" x14ac:dyDescent="0.35">
      <c r="A1870" s="2">
        <v>520</v>
      </c>
      <c r="B1870" s="2">
        <v>2005</v>
      </c>
      <c r="C1870" s="3">
        <v>0</v>
      </c>
      <c r="D1870" s="3">
        <v>88281.112060669795</v>
      </c>
      <c r="E1870" s="3">
        <f t="shared" si="147"/>
        <v>11.388281457263124</v>
      </c>
      <c r="F1870" s="3">
        <v>198732.57162742299</v>
      </c>
      <c r="G1870" s="3">
        <f t="shared" si="145"/>
        <v>12.199715338746676</v>
      </c>
      <c r="H1870" s="3">
        <v>0.74229757937909102</v>
      </c>
      <c r="I1870" s="3">
        <v>2.7982769291016498</v>
      </c>
      <c r="J1870" s="3">
        <v>60.679000000000002</v>
      </c>
      <c r="K1870" s="3">
        <v>0.12790374858829101</v>
      </c>
      <c r="L1870" s="3">
        <v>0.93</v>
      </c>
      <c r="M1870" s="2">
        <f t="shared" si="148"/>
        <v>-7.2570692834835374E-2</v>
      </c>
      <c r="N1870" s="2" t="str">
        <f t="shared" si="146"/>
        <v/>
      </c>
      <c r="O1870" s="2">
        <f t="shared" si="149"/>
        <v>0</v>
      </c>
    </row>
    <row r="1871" spans="1:15" x14ac:dyDescent="0.35">
      <c r="A1871" s="2">
        <v>520</v>
      </c>
      <c r="B1871" s="2">
        <v>2006</v>
      </c>
      <c r="C1871" s="3">
        <v>0</v>
      </c>
      <c r="D1871" s="3">
        <v>113492.257086992</v>
      </c>
      <c r="E1871" s="3">
        <f t="shared" si="147"/>
        <v>11.63948989407867</v>
      </c>
      <c r="F1871" s="3">
        <v>213823.385448307</v>
      </c>
      <c r="G1871" s="3">
        <f t="shared" si="145"/>
        <v>12.272905651611669</v>
      </c>
      <c r="H1871" s="3">
        <v>0.66239612944821802</v>
      </c>
      <c r="I1871" s="3">
        <v>3.2594372673819101</v>
      </c>
      <c r="J1871" s="3">
        <v>57.018000000000001</v>
      </c>
      <c r="K1871" s="3">
        <v>0.148097271768967</v>
      </c>
      <c r="L1871" s="3">
        <v>1.89</v>
      </c>
      <c r="M1871" s="2">
        <f t="shared" si="148"/>
        <v>0.636576829071551</v>
      </c>
      <c r="N1871" s="2">
        <f t="shared" si="146"/>
        <v>0.25120843681554561</v>
      </c>
      <c r="O1871" s="2">
        <f t="shared" si="149"/>
        <v>0</v>
      </c>
    </row>
    <row r="1872" spans="1:15" x14ac:dyDescent="0.35">
      <c r="A1872" s="2">
        <v>520</v>
      </c>
      <c r="B1872" s="2">
        <v>2007</v>
      </c>
      <c r="C1872" s="3">
        <v>0</v>
      </c>
      <c r="D1872" s="3">
        <v>152507.26934670701</v>
      </c>
      <c r="E1872" s="3">
        <f t="shared" si="147"/>
        <v>11.934967541740786</v>
      </c>
      <c r="F1872" s="3">
        <v>268940.11639641999</v>
      </c>
      <c r="G1872" s="3">
        <f t="shared" si="145"/>
        <v>12.502244018174748</v>
      </c>
      <c r="H1872" s="3">
        <v>0.58283942729015104</v>
      </c>
      <c r="I1872" s="3">
        <v>3.6832469433267501</v>
      </c>
      <c r="J1872" s="3">
        <v>53.228999999999999</v>
      </c>
      <c r="K1872" s="3">
        <v>0.15158393797249001</v>
      </c>
      <c r="L1872" s="3">
        <v>2.5249999999999999</v>
      </c>
      <c r="M1872" s="2">
        <f t="shared" si="148"/>
        <v>0.92624106272732309</v>
      </c>
      <c r="N1872" s="2">
        <f t="shared" si="146"/>
        <v>0.29547764766211593</v>
      </c>
      <c r="O1872" s="2">
        <f t="shared" si="149"/>
        <v>0</v>
      </c>
    </row>
    <row r="1873" spans="1:15" x14ac:dyDescent="0.35">
      <c r="A1873" s="2">
        <v>520</v>
      </c>
      <c r="B1873" s="2">
        <v>2008</v>
      </c>
      <c r="C1873" s="3">
        <v>0</v>
      </c>
      <c r="D1873" s="3">
        <v>108234.983104702</v>
      </c>
      <c r="E1873" s="3">
        <f t="shared" si="147"/>
        <v>11.592059912035657</v>
      </c>
      <c r="F1873" s="3">
        <v>238866.360410903</v>
      </c>
      <c r="G1873" s="3">
        <f t="shared" si="145"/>
        <v>12.38365951306392</v>
      </c>
      <c r="H1873" s="3">
        <v>0.57216689852320701</v>
      </c>
      <c r="I1873" s="3">
        <v>6.7553112437195102</v>
      </c>
      <c r="J1873" s="3">
        <v>78.317999999999998</v>
      </c>
      <c r="K1873" s="3">
        <v>0.19552281999872001</v>
      </c>
      <c r="L1873" s="3">
        <v>6.2629999999999999</v>
      </c>
      <c r="M1873" s="2">
        <f t="shared" si="148"/>
        <v>1.8346593035432759</v>
      </c>
      <c r="N1873" s="2">
        <f t="shared" si="146"/>
        <v>-0.34290762970512922</v>
      </c>
      <c r="O1873" s="2">
        <f t="shared" si="149"/>
        <v>0</v>
      </c>
    </row>
    <row r="1874" spans="1:15" x14ac:dyDescent="0.35">
      <c r="A1874" s="2">
        <v>520</v>
      </c>
      <c r="B1874" s="2">
        <v>2009</v>
      </c>
      <c r="C1874" s="3">
        <v>0</v>
      </c>
      <c r="D1874" s="3">
        <v>37955.747172590301</v>
      </c>
      <c r="E1874" s="3">
        <f t="shared" si="147"/>
        <v>10.544176212005764</v>
      </c>
      <c r="F1874" s="3">
        <v>263736.71692166501</v>
      </c>
      <c r="G1874" s="3">
        <f t="shared" si="145"/>
        <v>12.482706600121872</v>
      </c>
      <c r="H1874" s="3">
        <v>0.60819919237961495</v>
      </c>
      <c r="I1874" s="3">
        <v>4.35868514548911</v>
      </c>
      <c r="J1874" s="3">
        <v>88.162999999999997</v>
      </c>
      <c r="K1874" s="3">
        <v>0.19555318382849099</v>
      </c>
      <c r="L1874" s="3">
        <v>34.963000000000001</v>
      </c>
      <c r="M1874" s="2">
        <f t="shared" si="148"/>
        <v>3.5542903594626445</v>
      </c>
      <c r="N1874" s="2">
        <f t="shared" si="146"/>
        <v>-1.0478837000298924</v>
      </c>
      <c r="O1874" s="2">
        <f t="shared" si="149"/>
        <v>0</v>
      </c>
    </row>
    <row r="1875" spans="1:15" x14ac:dyDescent="0.35">
      <c r="A1875" s="2">
        <v>520</v>
      </c>
      <c r="B1875" s="2">
        <v>2010</v>
      </c>
      <c r="C1875" s="3">
        <v>0</v>
      </c>
      <c r="D1875" s="3">
        <v>18174.649601917699</v>
      </c>
      <c r="E1875" s="3">
        <f t="shared" si="147"/>
        <v>9.8077830230916767</v>
      </c>
      <c r="F1875" s="3">
        <v>231632.70297777301</v>
      </c>
      <c r="G1875" s="3">
        <f t="shared" si="145"/>
        <v>12.352908219279792</v>
      </c>
      <c r="H1875" s="3">
        <v>0.46735218778467902</v>
      </c>
      <c r="I1875" s="3">
        <v>5.7925783705154101</v>
      </c>
      <c r="J1875" s="3">
        <v>58.191000000000003</v>
      </c>
      <c r="K1875" s="3">
        <v>0.261776878557201</v>
      </c>
      <c r="L1875" s="3">
        <v>39.270000000000003</v>
      </c>
      <c r="M1875" s="2">
        <f t="shared" si="148"/>
        <v>3.6704608685899185</v>
      </c>
      <c r="N1875" s="2">
        <f t="shared" si="146"/>
        <v>-0.73639318891408756</v>
      </c>
      <c r="O1875" s="2">
        <f t="shared" si="149"/>
        <v>0</v>
      </c>
    </row>
    <row r="1876" spans="1:15" x14ac:dyDescent="0.35">
      <c r="A1876" s="2">
        <v>521</v>
      </c>
      <c r="B1876" s="2">
        <v>2006</v>
      </c>
      <c r="C1876" s="3">
        <v>0</v>
      </c>
      <c r="D1876" s="3">
        <v>22707.938297838002</v>
      </c>
      <c r="E1876" s="3">
        <f t="shared" si="147"/>
        <v>10.030469847087613</v>
      </c>
      <c r="F1876" s="3">
        <v>38803.619671881199</v>
      </c>
      <c r="G1876" s="3">
        <f t="shared" si="145"/>
        <v>10.566268811772478</v>
      </c>
      <c r="H1876" s="3">
        <v>0.35285620048896799</v>
      </c>
      <c r="I1876" s="3">
        <v>1.26460495898181</v>
      </c>
      <c r="J1876" s="3">
        <v>50.228999999999999</v>
      </c>
      <c r="K1876" s="3">
        <v>0.20813767076228601</v>
      </c>
      <c r="L1876" s="3">
        <v>20.712</v>
      </c>
      <c r="M1876" s="2">
        <f t="shared" si="148"/>
        <v>3.0307132424492367</v>
      </c>
      <c r="N1876" s="2" t="str">
        <f t="shared" si="146"/>
        <v/>
      </c>
      <c r="O1876" s="2">
        <f t="shared" si="149"/>
        <v>0</v>
      </c>
    </row>
    <row r="1877" spans="1:15" x14ac:dyDescent="0.35">
      <c r="A1877" s="2">
        <v>521</v>
      </c>
      <c r="B1877" s="2">
        <v>2007</v>
      </c>
      <c r="C1877" s="3">
        <v>0</v>
      </c>
      <c r="D1877" s="3">
        <v>30694.770957827601</v>
      </c>
      <c r="E1877" s="3">
        <f t="shared" si="147"/>
        <v>10.331847591961386</v>
      </c>
      <c r="F1877" s="3">
        <v>113961.833249442</v>
      </c>
      <c r="G1877" s="3">
        <f t="shared" si="145"/>
        <v>11.643618875262394</v>
      </c>
      <c r="H1877" s="3">
        <v>0.59082482224121002</v>
      </c>
      <c r="I1877" s="3">
        <v>1.10530398630122</v>
      </c>
      <c r="J1877" s="3">
        <v>41.1</v>
      </c>
      <c r="K1877" s="3">
        <v>9.5779904408846803E-2</v>
      </c>
      <c r="L1877" s="3">
        <v>20.864000000000001</v>
      </c>
      <c r="M1877" s="2">
        <f t="shared" si="148"/>
        <v>3.0380251857442424</v>
      </c>
      <c r="N1877" s="2">
        <f t="shared" si="146"/>
        <v>0.30137774487377378</v>
      </c>
      <c r="O1877" s="2">
        <f t="shared" si="149"/>
        <v>0</v>
      </c>
    </row>
    <row r="1878" spans="1:15" x14ac:dyDescent="0.35">
      <c r="A1878" s="2">
        <v>521</v>
      </c>
      <c r="B1878" s="2">
        <v>2008</v>
      </c>
      <c r="C1878" s="3">
        <v>0</v>
      </c>
      <c r="D1878" s="3">
        <v>34683.191218577304</v>
      </c>
      <c r="E1878" s="3">
        <f t="shared" si="147"/>
        <v>10.454010445651109</v>
      </c>
      <c r="F1878" s="3">
        <v>75188.699534632295</v>
      </c>
      <c r="G1878" s="3">
        <f t="shared" si="145"/>
        <v>11.227756226500095</v>
      </c>
      <c r="H1878" s="3">
        <v>0.49841562573277198</v>
      </c>
      <c r="I1878" s="3">
        <v>0.45294996908206803</v>
      </c>
      <c r="J1878" s="3">
        <v>98.881</v>
      </c>
      <c r="K1878" s="3">
        <v>0.114482357766195</v>
      </c>
      <c r="L1878" s="3">
        <v>18.454000000000001</v>
      </c>
      <c r="M1878" s="2">
        <f t="shared" si="148"/>
        <v>2.9152811491563639</v>
      </c>
      <c r="N1878" s="2">
        <f t="shared" si="146"/>
        <v>0.12216285368972279</v>
      </c>
      <c r="O1878" s="2">
        <f t="shared" si="149"/>
        <v>0</v>
      </c>
    </row>
    <row r="1879" spans="1:15" x14ac:dyDescent="0.35">
      <c r="A1879" s="2">
        <v>521</v>
      </c>
      <c r="B1879" s="2">
        <v>2009</v>
      </c>
      <c r="C1879" s="3">
        <v>0</v>
      </c>
      <c r="D1879" s="3">
        <v>31801.7123211287</v>
      </c>
      <c r="E1879" s="3">
        <f t="shared" si="147"/>
        <v>10.367275413894967</v>
      </c>
      <c r="F1879" s="3">
        <v>59579.245133839497</v>
      </c>
      <c r="G1879" s="3">
        <f t="shared" si="145"/>
        <v>10.995062556395798</v>
      </c>
      <c r="H1879" s="3">
        <v>0.25532173791833301</v>
      </c>
      <c r="I1879" s="3">
        <v>0.65714080054294199</v>
      </c>
      <c r="J1879" s="3">
        <v>99.489000000000004</v>
      </c>
      <c r="K1879" s="3">
        <v>0.16330317367643499</v>
      </c>
      <c r="L1879" s="3">
        <v>22.315999999999999</v>
      </c>
      <c r="M1879" s="2">
        <f t="shared" si="148"/>
        <v>3.1053039099832818</v>
      </c>
      <c r="N1879" s="2">
        <f t="shared" si="146"/>
        <v>-8.6735031756141723E-2</v>
      </c>
      <c r="O1879" s="2">
        <f t="shared" si="149"/>
        <v>0</v>
      </c>
    </row>
    <row r="1880" spans="1:15" x14ac:dyDescent="0.35">
      <c r="A1880" s="2">
        <v>521</v>
      </c>
      <c r="B1880" s="2">
        <v>2010</v>
      </c>
      <c r="C1880" s="3">
        <v>0</v>
      </c>
      <c r="D1880" s="3">
        <v>33831.982908032798</v>
      </c>
      <c r="E1880" s="3">
        <f t="shared" si="147"/>
        <v>10.42916187395099</v>
      </c>
      <c r="F1880" s="3">
        <v>69988.119428951206</v>
      </c>
      <c r="G1880" s="3">
        <f t="shared" si="145"/>
        <v>11.156080784183459</v>
      </c>
      <c r="H1880" s="3">
        <v>0.36615016917320498</v>
      </c>
      <c r="I1880" s="3">
        <v>0.59010201962381004</v>
      </c>
      <c r="J1880" s="3">
        <v>98.875</v>
      </c>
      <c r="K1880" s="3">
        <v>0.13568127083605799</v>
      </c>
      <c r="L1880" s="3">
        <v>21.79</v>
      </c>
      <c r="M1880" s="2">
        <f t="shared" si="148"/>
        <v>3.0814511489565284</v>
      </c>
      <c r="N1880" s="2">
        <f t="shared" si="146"/>
        <v>6.1886460056022941E-2</v>
      </c>
      <c r="O1880" s="2">
        <f t="shared" si="149"/>
        <v>0</v>
      </c>
    </row>
    <row r="1881" spans="1:15" x14ac:dyDescent="0.35">
      <c r="A1881" s="2">
        <v>521</v>
      </c>
      <c r="B1881" s="2">
        <v>2011</v>
      </c>
      <c r="C1881" s="3">
        <v>0</v>
      </c>
      <c r="D1881" s="3">
        <v>33582.5760953352</v>
      </c>
      <c r="E1881" s="3">
        <f t="shared" si="147"/>
        <v>10.421762642856889</v>
      </c>
      <c r="F1881" s="3">
        <v>74575.055725414306</v>
      </c>
      <c r="G1881" s="3">
        <f t="shared" si="145"/>
        <v>11.219561356622554</v>
      </c>
      <c r="H1881" s="3">
        <v>0.364017299271228</v>
      </c>
      <c r="I1881" s="3">
        <v>0.56134335904734001</v>
      </c>
      <c r="J1881" s="3">
        <v>98.757999999999996</v>
      </c>
      <c r="K1881" s="3">
        <v>0.122280641692343</v>
      </c>
      <c r="L1881" s="3">
        <v>23.222999999999999</v>
      </c>
      <c r="M1881" s="2">
        <f t="shared" si="148"/>
        <v>3.1451431668906862</v>
      </c>
      <c r="N1881" s="2">
        <f t="shared" si="146"/>
        <v>-7.399231094101566E-3</v>
      </c>
      <c r="O1881" s="2">
        <f t="shared" si="149"/>
        <v>0</v>
      </c>
    </row>
    <row r="1882" spans="1:15" x14ac:dyDescent="0.35">
      <c r="A1882" s="2">
        <v>522</v>
      </c>
      <c r="B1882" s="2">
        <v>2007</v>
      </c>
      <c r="C1882" s="3">
        <v>0</v>
      </c>
      <c r="D1882" s="3">
        <v>50448.6225340292</v>
      </c>
      <c r="E1882" s="3">
        <f t="shared" si="147"/>
        <v>10.828710721821874</v>
      </c>
      <c r="F1882" s="3">
        <v>117530.858128041</v>
      </c>
      <c r="G1882" s="3">
        <f t="shared" si="145"/>
        <v>11.67445620045344</v>
      </c>
      <c r="H1882" s="3">
        <v>0.79801458333911002</v>
      </c>
      <c r="I1882" s="3">
        <v>2.7934761811007198</v>
      </c>
      <c r="J1882" s="3">
        <v>53.198</v>
      </c>
      <c r="K1882" s="3">
        <v>9.8861465211013605E-2</v>
      </c>
      <c r="L1882" s="3">
        <v>8.7919999999999998</v>
      </c>
      <c r="M1882" s="2">
        <f t="shared" si="148"/>
        <v>2.1738422171013201</v>
      </c>
      <c r="N1882" s="2" t="str">
        <f t="shared" si="146"/>
        <v/>
      </c>
      <c r="O1882" s="2">
        <f t="shared" si="149"/>
        <v>0</v>
      </c>
    </row>
    <row r="1883" spans="1:15" x14ac:dyDescent="0.35">
      <c r="A1883" s="2">
        <v>522</v>
      </c>
      <c r="B1883" s="2">
        <v>2008</v>
      </c>
      <c r="C1883" s="3">
        <v>0</v>
      </c>
      <c r="D1883" s="3">
        <v>35126.956463441202</v>
      </c>
      <c r="E1883" s="3">
        <f t="shared" si="147"/>
        <v>10.466724105111654</v>
      </c>
      <c r="F1883" s="3">
        <v>121677.618743528</v>
      </c>
      <c r="G1883" s="3">
        <f t="shared" si="145"/>
        <v>11.709130356915319</v>
      </c>
      <c r="H1883" s="3">
        <v>0.79214402939128403</v>
      </c>
      <c r="I1883" s="3">
        <v>1.0889982117167301</v>
      </c>
      <c r="J1883" s="3">
        <v>95.253</v>
      </c>
      <c r="K1883" s="3">
        <v>9.4709920762240093E-2</v>
      </c>
      <c r="L1883" s="3">
        <v>9.6579999999999995</v>
      </c>
      <c r="M1883" s="2">
        <f t="shared" si="148"/>
        <v>2.2677865874513503</v>
      </c>
      <c r="N1883" s="2">
        <f t="shared" si="146"/>
        <v>-0.36198661671022059</v>
      </c>
      <c r="O1883" s="2">
        <f t="shared" si="149"/>
        <v>0</v>
      </c>
    </row>
    <row r="1884" spans="1:15" x14ac:dyDescent="0.35">
      <c r="A1884" s="2">
        <v>522</v>
      </c>
      <c r="B1884" s="2">
        <v>2009</v>
      </c>
      <c r="C1884" s="3">
        <v>0</v>
      </c>
      <c r="D1884" s="3">
        <v>30901.6564739756</v>
      </c>
      <c r="E1884" s="3">
        <f t="shared" si="147"/>
        <v>10.338565069021028</v>
      </c>
      <c r="F1884" s="3">
        <v>151686.40102909101</v>
      </c>
      <c r="G1884" s="3">
        <f t="shared" si="145"/>
        <v>11.929570517475863</v>
      </c>
      <c r="H1884" s="3">
        <v>0.84594288883897795</v>
      </c>
      <c r="I1884" s="3">
        <v>0.80123735388828399</v>
      </c>
      <c r="J1884" s="3">
        <v>95.292000000000002</v>
      </c>
      <c r="K1884" s="3">
        <v>7.7018458212716398E-2</v>
      </c>
      <c r="L1884" s="3">
        <v>12.85</v>
      </c>
      <c r="M1884" s="2">
        <f t="shared" si="148"/>
        <v>2.5533438113412288</v>
      </c>
      <c r="N1884" s="2">
        <f t="shared" si="146"/>
        <v>-0.12815903609062573</v>
      </c>
      <c r="O1884" s="2">
        <f t="shared" si="149"/>
        <v>0</v>
      </c>
    </row>
    <row r="1885" spans="1:15" x14ac:dyDescent="0.35">
      <c r="A1885" s="2">
        <v>522</v>
      </c>
      <c r="B1885" s="2">
        <v>2010</v>
      </c>
      <c r="C1885" s="3">
        <v>0</v>
      </c>
      <c r="D1885" s="3">
        <v>40362.371243387497</v>
      </c>
      <c r="E1885" s="3">
        <f t="shared" si="147"/>
        <v>10.605653225055558</v>
      </c>
      <c r="F1885" s="3">
        <v>125456.357151244</v>
      </c>
      <c r="G1885" s="3">
        <f t="shared" si="145"/>
        <v>11.739713225291386</v>
      </c>
      <c r="H1885" s="3">
        <v>0.73033599135456395</v>
      </c>
      <c r="I1885" s="3">
        <v>0.76466168225569997</v>
      </c>
      <c r="J1885" s="3">
        <v>92.317999999999998</v>
      </c>
      <c r="K1885" s="3">
        <v>0.11194472320146701</v>
      </c>
      <c r="L1885" s="3">
        <v>10.696999999999999</v>
      </c>
      <c r="M1885" s="2">
        <f t="shared" si="148"/>
        <v>2.3699633283239936</v>
      </c>
      <c r="N1885" s="2">
        <f t="shared" si="146"/>
        <v>0.2670881560345304</v>
      </c>
      <c r="O1885" s="2">
        <f t="shared" si="149"/>
        <v>0</v>
      </c>
    </row>
    <row r="1886" spans="1:15" x14ac:dyDescent="0.35">
      <c r="A1886" s="2">
        <v>522</v>
      </c>
      <c r="B1886" s="2">
        <v>2011</v>
      </c>
      <c r="C1886" s="3">
        <v>0</v>
      </c>
      <c r="D1886" s="3">
        <v>34660.160004604601</v>
      </c>
      <c r="E1886" s="3">
        <f t="shared" si="147"/>
        <v>10.453346179664152</v>
      </c>
      <c r="F1886" s="3">
        <v>73333.942696345999</v>
      </c>
      <c r="G1886" s="3">
        <f t="shared" si="145"/>
        <v>11.202778846127492</v>
      </c>
      <c r="H1886" s="3">
        <v>0.48511795726254198</v>
      </c>
      <c r="I1886" s="3">
        <v>1.33194017789414</v>
      </c>
      <c r="J1886" s="3">
        <v>90.524000000000001</v>
      </c>
      <c r="K1886" s="3">
        <v>0.18848003889766701</v>
      </c>
      <c r="L1886" s="3">
        <v>12.237</v>
      </c>
      <c r="M1886" s="2">
        <f t="shared" si="148"/>
        <v>2.5044641490035313</v>
      </c>
      <c r="N1886" s="2">
        <f t="shared" si="146"/>
        <v>-0.1523070453914066</v>
      </c>
      <c r="O1886" s="2">
        <f t="shared" si="149"/>
        <v>0</v>
      </c>
    </row>
    <row r="1887" spans="1:15" x14ac:dyDescent="0.35">
      <c r="A1887" s="2">
        <v>524</v>
      </c>
      <c r="B1887" s="2">
        <v>2005</v>
      </c>
      <c r="C1887" s="3">
        <v>0</v>
      </c>
      <c r="D1887" s="3">
        <v>2890.8539401665298</v>
      </c>
      <c r="E1887" s="3">
        <f t="shared" si="147"/>
        <v>7.9693072184870379</v>
      </c>
      <c r="F1887" s="3">
        <v>14916.495030976799</v>
      </c>
      <c r="G1887" s="3">
        <f t="shared" si="145"/>
        <v>9.610222928665463</v>
      </c>
      <c r="H1887" s="3">
        <v>0.82580228912688103</v>
      </c>
      <c r="I1887" s="3">
        <v>1.1133523084591499</v>
      </c>
      <c r="J1887" s="3">
        <v>67.453000000000003</v>
      </c>
      <c r="K1887" s="3">
        <v>9.8932299794565901E-2</v>
      </c>
      <c r="L1887" s="3">
        <v>7.992</v>
      </c>
      <c r="M1887" s="2">
        <f t="shared" si="148"/>
        <v>2.0784410413462524</v>
      </c>
      <c r="N1887" s="2" t="str">
        <f t="shared" si="146"/>
        <v/>
      </c>
      <c r="O1887" s="2">
        <f t="shared" si="149"/>
        <v>0</v>
      </c>
    </row>
    <row r="1888" spans="1:15" x14ac:dyDescent="0.35">
      <c r="A1888" s="2">
        <v>524</v>
      </c>
      <c r="B1888" s="2">
        <v>2006</v>
      </c>
      <c r="C1888" s="3">
        <v>0</v>
      </c>
      <c r="D1888" s="3">
        <v>51414.752390652902</v>
      </c>
      <c r="E1888" s="3">
        <f t="shared" si="147"/>
        <v>10.847680421754639</v>
      </c>
      <c r="F1888" s="3">
        <v>71975.230102211106</v>
      </c>
      <c r="G1888" s="3">
        <f t="shared" si="145"/>
        <v>11.18407731244937</v>
      </c>
      <c r="H1888" s="3">
        <v>0.123878013093167</v>
      </c>
      <c r="I1888" s="3">
        <v>1.1092309096674899</v>
      </c>
      <c r="J1888" s="3">
        <v>75.747</v>
      </c>
      <c r="K1888" s="3">
        <v>0.70437270833959997</v>
      </c>
      <c r="L1888" s="3">
        <v>0.99099999999999999</v>
      </c>
      <c r="M1888" s="2">
        <f t="shared" si="148"/>
        <v>-9.0407446521490707E-3</v>
      </c>
      <c r="N1888" s="2">
        <f t="shared" si="146"/>
        <v>2.8783732032676008</v>
      </c>
      <c r="O1888" s="2">
        <f t="shared" si="149"/>
        <v>0</v>
      </c>
    </row>
    <row r="1889" spans="1:15" x14ac:dyDescent="0.35">
      <c r="A1889" s="2">
        <v>524</v>
      </c>
      <c r="B1889" s="2">
        <v>2007</v>
      </c>
      <c r="C1889" s="3">
        <v>0</v>
      </c>
      <c r="D1889" s="3">
        <v>80657.656400475695</v>
      </c>
      <c r="E1889" s="3">
        <f t="shared" si="147"/>
        <v>11.297969012717317</v>
      </c>
      <c r="F1889" s="3">
        <v>115915.577583198</v>
      </c>
      <c r="G1889" s="3">
        <f t="shared" si="145"/>
        <v>11.660617425673282</v>
      </c>
      <c r="H1889" s="3">
        <v>0.24839568029516801</v>
      </c>
      <c r="I1889" s="3">
        <v>2.2941095221676902</v>
      </c>
      <c r="J1889" s="3">
        <v>72.926000000000002</v>
      </c>
      <c r="K1889" s="3">
        <v>0.47995861225949898</v>
      </c>
      <c r="L1889" s="3">
        <v>3.1080000000000001</v>
      </c>
      <c r="M1889" s="2">
        <f t="shared" si="148"/>
        <v>1.1339794325054011</v>
      </c>
      <c r="N1889" s="2">
        <f t="shared" si="146"/>
        <v>0.45028859096267837</v>
      </c>
      <c r="O1889" s="2">
        <f t="shared" si="149"/>
        <v>0</v>
      </c>
    </row>
    <row r="1890" spans="1:15" x14ac:dyDescent="0.35">
      <c r="A1890" s="2">
        <v>524</v>
      </c>
      <c r="B1890" s="2">
        <v>2008</v>
      </c>
      <c r="C1890" s="3">
        <v>0</v>
      </c>
      <c r="D1890" s="3">
        <v>71323.912006709696</v>
      </c>
      <c r="E1890" s="3">
        <f t="shared" si="147"/>
        <v>11.174986921940958</v>
      </c>
      <c r="F1890" s="3">
        <v>96119.660953678205</v>
      </c>
      <c r="G1890" s="3">
        <f t="shared" si="145"/>
        <v>11.473349162520819</v>
      </c>
      <c r="H1890" s="3">
        <v>0.246843699473872</v>
      </c>
      <c r="I1890" s="3">
        <v>1.36680365746304</v>
      </c>
      <c r="J1890" s="3">
        <v>96.55</v>
      </c>
      <c r="K1890" s="3">
        <v>0.48446477627394002</v>
      </c>
      <c r="L1890" s="3">
        <v>4.4779999999999998</v>
      </c>
      <c r="M1890" s="2">
        <f t="shared" si="148"/>
        <v>1.4991765181765631</v>
      </c>
      <c r="N1890" s="2">
        <f t="shared" si="146"/>
        <v>-0.12298209077635924</v>
      </c>
      <c r="O1890" s="2">
        <f t="shared" si="149"/>
        <v>0</v>
      </c>
    </row>
    <row r="1891" spans="1:15" x14ac:dyDescent="0.35">
      <c r="A1891" s="2">
        <v>524</v>
      </c>
      <c r="B1891" s="2">
        <v>2009</v>
      </c>
      <c r="C1891" s="3">
        <v>0</v>
      </c>
      <c r="D1891" s="3">
        <v>51199.134326722502</v>
      </c>
      <c r="E1891" s="3">
        <f t="shared" si="147"/>
        <v>10.843477903203462</v>
      </c>
      <c r="F1891" s="3">
        <v>65631.885855492204</v>
      </c>
      <c r="G1891" s="3">
        <f t="shared" si="145"/>
        <v>11.091816921711224</v>
      </c>
      <c r="H1891" s="3">
        <v>9.8734578961370403E-2</v>
      </c>
      <c r="I1891" s="3">
        <v>0.82020815322998397</v>
      </c>
      <c r="J1891" s="3">
        <v>98.855999999999995</v>
      </c>
      <c r="K1891" s="3">
        <v>0.70932706733579098</v>
      </c>
      <c r="L1891" s="3">
        <v>5.0430000000000001</v>
      </c>
      <c r="M1891" s="2">
        <f t="shared" si="148"/>
        <v>1.6180011430945882</v>
      </c>
      <c r="N1891" s="2">
        <f t="shared" si="146"/>
        <v>-0.33150901873749561</v>
      </c>
      <c r="O1891" s="2">
        <f t="shared" si="149"/>
        <v>0</v>
      </c>
    </row>
    <row r="1892" spans="1:15" x14ac:dyDescent="0.35">
      <c r="A1892" s="2">
        <v>525</v>
      </c>
      <c r="B1892" s="2">
        <v>2005</v>
      </c>
      <c r="C1892" s="3">
        <v>0</v>
      </c>
      <c r="D1892" s="3">
        <v>54447.496448848302</v>
      </c>
      <c r="E1892" s="3">
        <f t="shared" si="147"/>
        <v>10.904992148403187</v>
      </c>
      <c r="F1892" s="3">
        <v>71641.695042181804</v>
      </c>
      <c r="G1892" s="3">
        <f t="shared" si="145"/>
        <v>11.179432516450044</v>
      </c>
      <c r="H1892" s="3">
        <v>0.299624107734766</v>
      </c>
      <c r="I1892" s="3">
        <v>2.6664539310105901</v>
      </c>
      <c r="J1892" s="3">
        <v>60.112000000000002</v>
      </c>
      <c r="K1892" s="3">
        <v>8.6663268715685901E-2</v>
      </c>
      <c r="L1892" s="3">
        <v>4.899</v>
      </c>
      <c r="M1892" s="2">
        <f t="shared" si="148"/>
        <v>1.5890311026564377</v>
      </c>
      <c r="N1892" s="2" t="str">
        <f t="shared" si="146"/>
        <v/>
      </c>
      <c r="O1892" s="2">
        <f t="shared" si="149"/>
        <v>0</v>
      </c>
    </row>
    <row r="1893" spans="1:15" x14ac:dyDescent="0.35">
      <c r="A1893" s="2">
        <v>525</v>
      </c>
      <c r="B1893" s="2">
        <v>2006</v>
      </c>
      <c r="C1893" s="3">
        <v>0</v>
      </c>
      <c r="D1893" s="3">
        <v>65961.884725779295</v>
      </c>
      <c r="E1893" s="3">
        <f t="shared" si="147"/>
        <v>11.096832350033949</v>
      </c>
      <c r="F1893" s="3">
        <v>93675.5766268671</v>
      </c>
      <c r="G1893" s="3">
        <f t="shared" si="145"/>
        <v>11.447592779254014</v>
      </c>
      <c r="H1893" s="3">
        <v>0.27211634241891902</v>
      </c>
      <c r="I1893" s="3">
        <v>2.0129077455798101</v>
      </c>
      <c r="J1893" s="3">
        <v>63.173999999999999</v>
      </c>
      <c r="K1893" s="3">
        <v>0.10341115900917</v>
      </c>
      <c r="L1893" s="3">
        <v>5.6920000000000002</v>
      </c>
      <c r="M1893" s="2">
        <f t="shared" si="148"/>
        <v>1.739061680227606</v>
      </c>
      <c r="N1893" s="2">
        <f t="shared" si="146"/>
        <v>0.19184020163076276</v>
      </c>
      <c r="O1893" s="2">
        <f t="shared" si="149"/>
        <v>0</v>
      </c>
    </row>
    <row r="1894" spans="1:15" x14ac:dyDescent="0.35">
      <c r="A1894" s="2">
        <v>525</v>
      </c>
      <c r="B1894" s="2">
        <v>2007</v>
      </c>
      <c r="C1894" s="3">
        <v>0</v>
      </c>
      <c r="D1894" s="3">
        <v>65978.561724800602</v>
      </c>
      <c r="E1894" s="3">
        <f t="shared" si="147"/>
        <v>11.097085145890849</v>
      </c>
      <c r="F1894" s="3">
        <v>109262.450127326</v>
      </c>
      <c r="G1894" s="3">
        <f t="shared" si="145"/>
        <v>11.601508066440417</v>
      </c>
      <c r="H1894" s="3">
        <v>0.21970277161110099</v>
      </c>
      <c r="I1894" s="3">
        <v>1.9685098088052899</v>
      </c>
      <c r="J1894" s="3">
        <v>73.730999999999995</v>
      </c>
      <c r="K1894" s="3">
        <v>0.22052007883733499</v>
      </c>
      <c r="L1894" s="3">
        <v>6.83</v>
      </c>
      <c r="M1894" s="2">
        <f t="shared" si="148"/>
        <v>1.9213246735826988</v>
      </c>
      <c r="N1894" s="2">
        <f t="shared" si="146"/>
        <v>2.5279585690007877E-4</v>
      </c>
      <c r="O1894" s="2">
        <f t="shared" si="149"/>
        <v>0</v>
      </c>
    </row>
    <row r="1895" spans="1:15" x14ac:dyDescent="0.35">
      <c r="A1895" s="2">
        <v>525</v>
      </c>
      <c r="B1895" s="2">
        <v>2008</v>
      </c>
      <c r="C1895" s="3">
        <v>0</v>
      </c>
      <c r="D1895" s="3">
        <v>19799.322604715799</v>
      </c>
      <c r="E1895" s="3">
        <f t="shared" si="147"/>
        <v>9.8934030042143455</v>
      </c>
      <c r="F1895" s="3">
        <v>42235.369092628403</v>
      </c>
      <c r="G1895" s="3">
        <f t="shared" si="145"/>
        <v>10.651013279146223</v>
      </c>
      <c r="H1895" s="3">
        <v>0.18589047233764</v>
      </c>
      <c r="I1895" s="3">
        <v>4.3581552625046998</v>
      </c>
      <c r="J1895" s="3">
        <v>88.951999999999998</v>
      </c>
      <c r="K1895" s="3">
        <v>0.49716171915041601</v>
      </c>
      <c r="L1895" s="3">
        <v>13.831</v>
      </c>
      <c r="M1895" s="2">
        <f t="shared" si="148"/>
        <v>2.6269124496425706</v>
      </c>
      <c r="N1895" s="2">
        <f t="shared" si="146"/>
        <v>-1.203682141676504</v>
      </c>
      <c r="O1895" s="2">
        <f t="shared" si="149"/>
        <v>0</v>
      </c>
    </row>
    <row r="1896" spans="1:15" x14ac:dyDescent="0.35">
      <c r="A1896" s="2">
        <v>525</v>
      </c>
      <c r="B1896" s="2">
        <v>2010</v>
      </c>
      <c r="C1896" s="3">
        <v>0</v>
      </c>
      <c r="D1896" s="3">
        <v>13720.719093252001</v>
      </c>
      <c r="E1896" s="3">
        <f t="shared" si="147"/>
        <v>9.5266623119510196</v>
      </c>
      <c r="F1896" s="3">
        <v>47768.012605208904</v>
      </c>
      <c r="G1896" s="3">
        <f t="shared" si="145"/>
        <v>10.774111502110751</v>
      </c>
      <c r="H1896" s="3">
        <v>0.24005698502769099</v>
      </c>
      <c r="I1896" s="3">
        <v>-4.8503902608905802</v>
      </c>
      <c r="J1896" s="3">
        <v>116.17100000000001</v>
      </c>
      <c r="K1896" s="3">
        <v>0.35699100370169101</v>
      </c>
      <c r="L1896" s="3">
        <v>18.911000000000001</v>
      </c>
      <c r="M1896" s="2">
        <f t="shared" si="148"/>
        <v>2.939743763345136</v>
      </c>
      <c r="N1896" s="2">
        <f t="shared" si="146"/>
        <v>-0.36674069226332584</v>
      </c>
      <c r="O1896" s="2">
        <f t="shared" si="149"/>
        <v>0</v>
      </c>
    </row>
    <row r="1897" spans="1:15" x14ac:dyDescent="0.35">
      <c r="A1897" s="2">
        <v>525</v>
      </c>
      <c r="B1897" s="2">
        <v>2011</v>
      </c>
      <c r="C1897" s="3">
        <v>0</v>
      </c>
      <c r="D1897" s="3">
        <v>16919.2227949519</v>
      </c>
      <c r="E1897" s="3">
        <f t="shared" si="147"/>
        <v>9.7362056980007132</v>
      </c>
      <c r="F1897" s="3">
        <v>53350.715316580601</v>
      </c>
      <c r="G1897" s="3">
        <f t="shared" si="145"/>
        <v>10.884642664635901</v>
      </c>
      <c r="H1897" s="3">
        <v>0.22770298395805999</v>
      </c>
      <c r="I1897" s="3">
        <v>-3.3129473681146302</v>
      </c>
      <c r="J1897" s="3">
        <v>115.374</v>
      </c>
      <c r="K1897" s="3">
        <v>0.25047840552837197</v>
      </c>
      <c r="L1897" s="3">
        <v>14.468</v>
      </c>
      <c r="M1897" s="2">
        <f t="shared" si="148"/>
        <v>2.6719393140898515</v>
      </c>
      <c r="N1897" s="2">
        <f t="shared" si="146"/>
        <v>0.20954338604969358</v>
      </c>
      <c r="O1897" s="2">
        <f t="shared" si="149"/>
        <v>0</v>
      </c>
    </row>
    <row r="1898" spans="1:15" x14ac:dyDescent="0.35">
      <c r="A1898" s="2">
        <v>526</v>
      </c>
      <c r="B1898" s="2">
        <v>2005</v>
      </c>
      <c r="C1898" s="3">
        <v>0</v>
      </c>
      <c r="D1898" s="3">
        <v>16241.6058316156</v>
      </c>
      <c r="E1898" s="3">
        <f t="shared" si="147"/>
        <v>9.6953314900843584</v>
      </c>
      <c r="F1898" s="3">
        <v>24413.550936687701</v>
      </c>
      <c r="G1898" s="3">
        <f t="shared" si="145"/>
        <v>10.10289362338022</v>
      </c>
      <c r="H1898" s="3">
        <v>0.60155005884588097</v>
      </c>
      <c r="I1898" s="3">
        <v>1.31510225805946</v>
      </c>
      <c r="J1898" s="3">
        <v>77.152000000000001</v>
      </c>
      <c r="K1898" s="3">
        <v>9.8962120899466793E-2</v>
      </c>
      <c r="L1898" s="3">
        <v>0.80600000000000005</v>
      </c>
      <c r="M1898" s="2">
        <f t="shared" si="148"/>
        <v>-0.21567153647550871</v>
      </c>
      <c r="N1898" s="2" t="str">
        <f t="shared" si="146"/>
        <v/>
      </c>
      <c r="O1898" s="2">
        <f t="shared" si="149"/>
        <v>0</v>
      </c>
    </row>
    <row r="1899" spans="1:15" x14ac:dyDescent="0.35">
      <c r="A1899" s="2">
        <v>526</v>
      </c>
      <c r="B1899" s="2">
        <v>2006</v>
      </c>
      <c r="C1899" s="3">
        <v>0</v>
      </c>
      <c r="D1899" s="3">
        <v>44091.397190839103</v>
      </c>
      <c r="E1899" s="3">
        <f t="shared" si="147"/>
        <v>10.694019967367666</v>
      </c>
      <c r="F1899" s="3">
        <v>58442.525563001604</v>
      </c>
      <c r="G1899" s="3">
        <f t="shared" si="145"/>
        <v>10.975799081272411</v>
      </c>
      <c r="H1899" s="3">
        <v>0.46485701066246599</v>
      </c>
      <c r="I1899" s="3">
        <v>1.8232375218993899</v>
      </c>
      <c r="J1899" s="3">
        <v>72.227999999999994</v>
      </c>
      <c r="K1899" s="3">
        <v>0.147302931528356</v>
      </c>
      <c r="L1899" s="3">
        <v>0.61</v>
      </c>
      <c r="M1899" s="2">
        <f t="shared" si="148"/>
        <v>-0.49429632181478012</v>
      </c>
      <c r="N1899" s="2">
        <f t="shared" si="146"/>
        <v>0.99868847728330756</v>
      </c>
      <c r="O1899" s="2">
        <f t="shared" si="149"/>
        <v>0</v>
      </c>
    </row>
    <row r="1900" spans="1:15" x14ac:dyDescent="0.35">
      <c r="A1900" s="2">
        <v>526</v>
      </c>
      <c r="B1900" s="2">
        <v>2007</v>
      </c>
      <c r="C1900" s="3">
        <v>0</v>
      </c>
      <c r="D1900" s="3">
        <v>73274.517794687301</v>
      </c>
      <c r="E1900" s="3">
        <f t="shared" si="147"/>
        <v>11.201968184795751</v>
      </c>
      <c r="F1900" s="3">
        <v>107100.20101845601</v>
      </c>
      <c r="G1900" s="3">
        <f t="shared" si="145"/>
        <v>11.581520133357104</v>
      </c>
      <c r="H1900" s="3">
        <v>0.52970041116009403</v>
      </c>
      <c r="I1900" s="3">
        <v>2.1710196230138599</v>
      </c>
      <c r="J1900" s="3">
        <v>59.832999999999998</v>
      </c>
      <c r="K1900" s="3">
        <v>0.129949640591532</v>
      </c>
      <c r="L1900" s="3">
        <v>1.601</v>
      </c>
      <c r="M1900" s="2">
        <f t="shared" si="148"/>
        <v>0.4706284340145776</v>
      </c>
      <c r="N1900" s="2">
        <f t="shared" si="146"/>
        <v>0.50794821742808516</v>
      </c>
      <c r="O1900" s="2">
        <f t="shared" si="149"/>
        <v>0</v>
      </c>
    </row>
    <row r="1901" spans="1:15" x14ac:dyDescent="0.35">
      <c r="A1901" s="2">
        <v>526</v>
      </c>
      <c r="B1901" s="2">
        <v>2008</v>
      </c>
      <c r="C1901" s="3">
        <v>0</v>
      </c>
      <c r="D1901" s="3">
        <v>23664.348386719801</v>
      </c>
      <c r="E1901" s="3">
        <f t="shared" si="147"/>
        <v>10.071724907066677</v>
      </c>
      <c r="F1901" s="3">
        <v>32790.058323610603</v>
      </c>
      <c r="G1901" s="3">
        <f t="shared" si="145"/>
        <v>10.397880648538258</v>
      </c>
      <c r="H1901" s="3">
        <v>0.12776096783736501</v>
      </c>
      <c r="I1901" s="3">
        <v>1.9410723646309601E-2</v>
      </c>
      <c r="J1901" s="3">
        <v>97.355999999999995</v>
      </c>
      <c r="K1901" s="3">
        <v>0.38171447552120902</v>
      </c>
      <c r="L1901" s="3">
        <v>12.667</v>
      </c>
      <c r="M1901" s="2">
        <f t="shared" si="148"/>
        <v>2.5390001865014953</v>
      </c>
      <c r="N1901" s="2">
        <f t="shared" si="146"/>
        <v>-1.1302432777290736</v>
      </c>
      <c r="O1901" s="2">
        <f t="shared" si="149"/>
        <v>0</v>
      </c>
    </row>
    <row r="1902" spans="1:15" x14ac:dyDescent="0.35">
      <c r="A1902" s="2">
        <v>526</v>
      </c>
      <c r="B1902" s="2">
        <v>2010</v>
      </c>
      <c r="C1902" s="3">
        <v>0</v>
      </c>
      <c r="D1902" s="3">
        <v>9837.3518414646405</v>
      </c>
      <c r="E1902" s="3">
        <f t="shared" si="147"/>
        <v>9.193941832024155</v>
      </c>
      <c r="F1902" s="3">
        <v>30685.796902567101</v>
      </c>
      <c r="G1902" s="3">
        <f t="shared" si="145"/>
        <v>10.331555184913448</v>
      </c>
      <c r="H1902" s="3">
        <v>0.37245083446677102</v>
      </c>
      <c r="I1902" s="3">
        <v>0.81693056517908302</v>
      </c>
      <c r="J1902" s="3">
        <v>96.457999999999998</v>
      </c>
      <c r="K1902" s="3">
        <v>0.324092608275378</v>
      </c>
      <c r="L1902" s="3">
        <v>14.541</v>
      </c>
      <c r="M1902" s="2">
        <f t="shared" si="148"/>
        <v>2.6769722455313487</v>
      </c>
      <c r="N1902" s="2">
        <f t="shared" si="146"/>
        <v>-0.8777830750425224</v>
      </c>
      <c r="O1902" s="2">
        <f t="shared" si="149"/>
        <v>0</v>
      </c>
    </row>
    <row r="1903" spans="1:15" x14ac:dyDescent="0.35">
      <c r="A1903" s="2">
        <v>526</v>
      </c>
      <c r="B1903" s="2">
        <v>2011</v>
      </c>
      <c r="C1903" s="3">
        <v>0</v>
      </c>
      <c r="D1903" s="3">
        <v>26861.979636697099</v>
      </c>
      <c r="E1903" s="3">
        <f t="shared" si="147"/>
        <v>10.198467169397745</v>
      </c>
      <c r="F1903" s="3">
        <v>50438.778836332298</v>
      </c>
      <c r="G1903" s="3">
        <f t="shared" si="145"/>
        <v>10.828515579562396</v>
      </c>
      <c r="H1903" s="3">
        <v>0.47680691063418801</v>
      </c>
      <c r="I1903" s="3">
        <v>1.0196855533359701</v>
      </c>
      <c r="J1903" s="3">
        <v>93.385000000000005</v>
      </c>
      <c r="K1903" s="3">
        <v>0.19359800779835501</v>
      </c>
      <c r="L1903" s="3">
        <v>4.4740000000000002</v>
      </c>
      <c r="M1903" s="2">
        <f t="shared" si="148"/>
        <v>1.4982828630679379</v>
      </c>
      <c r="N1903" s="2">
        <f t="shared" si="146"/>
        <v>1.0045253373735896</v>
      </c>
      <c r="O1903" s="2">
        <f t="shared" si="149"/>
        <v>0</v>
      </c>
    </row>
    <row r="1904" spans="1:15" x14ac:dyDescent="0.35">
      <c r="A1904" s="2">
        <v>527</v>
      </c>
      <c r="B1904" s="2">
        <v>2005</v>
      </c>
      <c r="C1904" s="3">
        <v>0</v>
      </c>
      <c r="D1904" s="3">
        <v>50467.0915200077</v>
      </c>
      <c r="E1904" s="3">
        <f t="shared" si="147"/>
        <v>10.829076749776149</v>
      </c>
      <c r="F1904" s="3">
        <v>101453.769616406</v>
      </c>
      <c r="G1904" s="3">
        <f t="shared" si="145"/>
        <v>11.527358501945663</v>
      </c>
      <c r="H1904" s="3">
        <v>0.76844367628017596</v>
      </c>
      <c r="I1904" s="3">
        <v>2.02791486435535</v>
      </c>
      <c r="J1904" s="3">
        <v>62.223999999999997</v>
      </c>
      <c r="K1904" s="3">
        <v>0.13289405508660199</v>
      </c>
      <c r="L1904" s="3">
        <v>2.1110000000000002</v>
      </c>
      <c r="M1904" s="2">
        <f t="shared" si="148"/>
        <v>0.74716176886618368</v>
      </c>
      <c r="N1904" s="2" t="str">
        <f t="shared" si="146"/>
        <v/>
      </c>
      <c r="O1904" s="2">
        <f t="shared" si="149"/>
        <v>0</v>
      </c>
    </row>
    <row r="1905" spans="1:15" x14ac:dyDescent="0.35">
      <c r="A1905" s="2">
        <v>527</v>
      </c>
      <c r="B1905" s="2">
        <v>2006</v>
      </c>
      <c r="C1905" s="3">
        <v>0</v>
      </c>
      <c r="D1905" s="3">
        <v>124414.208588034</v>
      </c>
      <c r="E1905" s="3">
        <f t="shared" si="147"/>
        <v>11.731371669710569</v>
      </c>
      <c r="F1905" s="3">
        <v>184403.04249361201</v>
      </c>
      <c r="G1905" s="3">
        <f t="shared" si="145"/>
        <v>12.124879089391575</v>
      </c>
      <c r="H1905" s="3">
        <v>0.64537728592214805</v>
      </c>
      <c r="I1905" s="3">
        <v>1.60250106321959</v>
      </c>
      <c r="J1905" s="3">
        <v>71.936999999999998</v>
      </c>
      <c r="K1905" s="3">
        <v>9.2012723623658005E-2</v>
      </c>
      <c r="L1905" s="3">
        <v>1.2410000000000001</v>
      </c>
      <c r="M1905" s="2">
        <f t="shared" si="148"/>
        <v>0.21591750622247025</v>
      </c>
      <c r="N1905" s="2">
        <f t="shared" si="146"/>
        <v>0.90229491993441968</v>
      </c>
      <c r="O1905" s="2">
        <f t="shared" si="149"/>
        <v>0</v>
      </c>
    </row>
    <row r="1906" spans="1:15" x14ac:dyDescent="0.35">
      <c r="A1906" s="2">
        <v>527</v>
      </c>
      <c r="B1906" s="2">
        <v>2007</v>
      </c>
      <c r="C1906" s="3">
        <v>0</v>
      </c>
      <c r="D1906" s="3">
        <v>109228.840037551</v>
      </c>
      <c r="E1906" s="3">
        <f t="shared" si="147"/>
        <v>11.601200410331884</v>
      </c>
      <c r="F1906" s="3">
        <v>184226.23140386501</v>
      </c>
      <c r="G1906" s="3">
        <f t="shared" si="145"/>
        <v>12.123919799851508</v>
      </c>
      <c r="H1906" s="3">
        <v>0.37493891050394301</v>
      </c>
      <c r="I1906" s="3">
        <v>3.8901569950292401</v>
      </c>
      <c r="J1906" s="3">
        <v>57.384</v>
      </c>
      <c r="K1906" s="3">
        <v>0.34972006083960899</v>
      </c>
      <c r="L1906" s="3">
        <v>4.2409999999999899</v>
      </c>
      <c r="M1906" s="2">
        <f t="shared" si="148"/>
        <v>1.4447990904924513</v>
      </c>
      <c r="N1906" s="2">
        <f t="shared" si="146"/>
        <v>-0.13017125937868457</v>
      </c>
      <c r="O1906" s="2">
        <f t="shared" si="149"/>
        <v>0</v>
      </c>
    </row>
    <row r="1907" spans="1:15" x14ac:dyDescent="0.35">
      <c r="A1907" s="2">
        <v>527</v>
      </c>
      <c r="B1907" s="2">
        <v>2008</v>
      </c>
      <c r="C1907" s="3">
        <v>0</v>
      </c>
      <c r="D1907" s="3">
        <v>270057.97210201301</v>
      </c>
      <c r="E1907" s="3">
        <f t="shared" si="147"/>
        <v>12.506391926422236</v>
      </c>
      <c r="F1907" s="3">
        <v>313410.820909273</v>
      </c>
      <c r="G1907" s="3">
        <f t="shared" si="145"/>
        <v>12.655270135778556</v>
      </c>
      <c r="H1907" s="3">
        <v>0.23187474988149001</v>
      </c>
      <c r="I1907" s="3">
        <v>2.4694902930940899</v>
      </c>
      <c r="J1907" s="3">
        <v>95.257999999999996</v>
      </c>
      <c r="K1907" s="3">
        <v>0.17587991487961399</v>
      </c>
      <c r="L1907" s="3">
        <v>3.6190000000000002</v>
      </c>
      <c r="M1907" s="2">
        <f t="shared" si="148"/>
        <v>1.2861977445816055</v>
      </c>
      <c r="N1907" s="2">
        <f t="shared" si="146"/>
        <v>0.9051915160903512</v>
      </c>
      <c r="O1907" s="2">
        <f t="shared" si="149"/>
        <v>0</v>
      </c>
    </row>
    <row r="1908" spans="1:15" x14ac:dyDescent="0.35">
      <c r="A1908" s="2">
        <v>527</v>
      </c>
      <c r="B1908" s="2">
        <v>2010</v>
      </c>
      <c r="C1908" s="3">
        <v>0</v>
      </c>
      <c r="D1908" s="3">
        <v>81413.427989024698</v>
      </c>
      <c r="E1908" s="3">
        <f t="shared" si="147"/>
        <v>11.307295501395862</v>
      </c>
      <c r="F1908" s="3">
        <v>102849.56403258401</v>
      </c>
      <c r="G1908" s="3">
        <f t="shared" si="145"/>
        <v>11.541022656205653</v>
      </c>
      <c r="H1908" s="3">
        <v>0.461432888312658</v>
      </c>
      <c r="I1908" s="3">
        <v>3.9825990194402099</v>
      </c>
      <c r="J1908" s="3">
        <v>84.022999999999996</v>
      </c>
      <c r="K1908" s="3">
        <v>0.49717310632259598</v>
      </c>
      <c r="L1908" s="3">
        <v>19.253</v>
      </c>
      <c r="M1908" s="2">
        <f t="shared" si="148"/>
        <v>2.9576668927471985</v>
      </c>
      <c r="N1908" s="2">
        <f t="shared" si="146"/>
        <v>-1.199096425026374</v>
      </c>
      <c r="O1908" s="2">
        <f t="shared" si="149"/>
        <v>0</v>
      </c>
    </row>
    <row r="1909" spans="1:15" x14ac:dyDescent="0.35">
      <c r="A1909" s="2">
        <v>528</v>
      </c>
      <c r="B1909" s="2">
        <v>2006</v>
      </c>
      <c r="C1909" s="3">
        <v>0</v>
      </c>
      <c r="D1909" s="3">
        <v>61522.4196502864</v>
      </c>
      <c r="E1909" s="3">
        <f t="shared" si="147"/>
        <v>11.027156934522566</v>
      </c>
      <c r="F1909" s="3">
        <v>68512.1009848416</v>
      </c>
      <c r="G1909" s="3">
        <f t="shared" si="145"/>
        <v>11.134765665361373</v>
      </c>
      <c r="H1909" s="3">
        <v>0.41322029557666101</v>
      </c>
      <c r="I1909" s="3">
        <v>1.1509429883275899</v>
      </c>
      <c r="J1909" s="3">
        <v>56.216000000000001</v>
      </c>
      <c r="K1909" s="3">
        <v>0.10620294135418</v>
      </c>
      <c r="L1909" s="3">
        <v>5.3949999999999898</v>
      </c>
      <c r="M1909" s="2">
        <f t="shared" si="148"/>
        <v>1.685472598710096</v>
      </c>
      <c r="N1909" s="2" t="str">
        <f t="shared" si="146"/>
        <v/>
      </c>
      <c r="O1909" s="2">
        <f t="shared" si="149"/>
        <v>0</v>
      </c>
    </row>
    <row r="1910" spans="1:15" x14ac:dyDescent="0.35">
      <c r="A1910" s="2">
        <v>528</v>
      </c>
      <c r="B1910" s="2">
        <v>2007</v>
      </c>
      <c r="C1910" s="3">
        <v>0</v>
      </c>
      <c r="D1910" s="3">
        <v>64699.341338206097</v>
      </c>
      <c r="E1910" s="3">
        <f t="shared" si="147"/>
        <v>11.077506300193063</v>
      </c>
      <c r="F1910" s="3">
        <v>102463.96412561501</v>
      </c>
      <c r="G1910" s="3">
        <f t="shared" si="145"/>
        <v>11.537266446239357</v>
      </c>
      <c r="H1910" s="3">
        <v>0.80829000505347104</v>
      </c>
      <c r="I1910" s="3">
        <v>0.92588727053108</v>
      </c>
      <c r="J1910" s="3">
        <v>71.893000000000001</v>
      </c>
      <c r="K1910" s="3">
        <v>7.7767055875688093E-2</v>
      </c>
      <c r="L1910" s="3">
        <v>6.3250000000000002</v>
      </c>
      <c r="M1910" s="2">
        <f t="shared" si="148"/>
        <v>1.8445100346135839</v>
      </c>
      <c r="N1910" s="2">
        <f t="shared" si="146"/>
        <v>5.0349365670497193E-2</v>
      </c>
      <c r="O1910" s="2">
        <f t="shared" si="149"/>
        <v>0</v>
      </c>
    </row>
    <row r="1911" spans="1:15" x14ac:dyDescent="0.35">
      <c r="A1911" s="2">
        <v>528</v>
      </c>
      <c r="B1911" s="2">
        <v>2008</v>
      </c>
      <c r="C1911" s="3">
        <v>0</v>
      </c>
      <c r="D1911" s="3">
        <v>79155.1194464453</v>
      </c>
      <c r="E1911" s="3">
        <f t="shared" si="147"/>
        <v>11.279164743526325</v>
      </c>
      <c r="F1911" s="3">
        <v>101521.11923440899</v>
      </c>
      <c r="G1911" s="3">
        <f t="shared" si="145"/>
        <v>11.528022127095118</v>
      </c>
      <c r="H1911" s="3">
        <v>0.866302727265718</v>
      </c>
      <c r="I1911" s="3">
        <v>0.50517462017191705</v>
      </c>
      <c r="J1911" s="3">
        <v>98.685000000000002</v>
      </c>
      <c r="K1911" s="3">
        <v>6.5817869596688505E-2</v>
      </c>
      <c r="L1911" s="3">
        <v>5.9130000000000003</v>
      </c>
      <c r="M1911" s="2">
        <f t="shared" si="148"/>
        <v>1.7771533168386928</v>
      </c>
      <c r="N1911" s="2">
        <f t="shared" si="146"/>
        <v>0.20165844333326177</v>
      </c>
      <c r="O1911" s="2">
        <f t="shared" si="149"/>
        <v>0</v>
      </c>
    </row>
    <row r="1912" spans="1:15" x14ac:dyDescent="0.35">
      <c r="A1912" s="2">
        <v>528</v>
      </c>
      <c r="B1912" s="2">
        <v>2009</v>
      </c>
      <c r="C1912" s="3">
        <v>0</v>
      </c>
      <c r="D1912" s="3">
        <v>57171.313241437099</v>
      </c>
      <c r="E1912" s="3">
        <f t="shared" si="147"/>
        <v>10.953807534808204</v>
      </c>
      <c r="F1912" s="3">
        <v>81249.270713567705</v>
      </c>
      <c r="G1912" s="3">
        <f t="shared" si="145"/>
        <v>11.305277124318687</v>
      </c>
      <c r="H1912" s="3">
        <v>0.729479175044907</v>
      </c>
      <c r="I1912" s="3">
        <v>0.49171894688865603</v>
      </c>
      <c r="J1912" s="3">
        <v>98.564999999999998</v>
      </c>
      <c r="K1912" s="3">
        <v>8.2963434006273595E-2</v>
      </c>
      <c r="L1912" s="3">
        <v>8.0540000000000003</v>
      </c>
      <c r="M1912" s="2">
        <f t="shared" si="148"/>
        <v>2.0861688624292625</v>
      </c>
      <c r="N1912" s="2">
        <f t="shared" si="146"/>
        <v>-0.32535720871812046</v>
      </c>
      <c r="O1912" s="2">
        <f t="shared" si="149"/>
        <v>0</v>
      </c>
    </row>
    <row r="1913" spans="1:15" x14ac:dyDescent="0.35">
      <c r="A1913" s="2">
        <v>528</v>
      </c>
      <c r="B1913" s="2">
        <v>2010</v>
      </c>
      <c r="C1913" s="3">
        <v>0</v>
      </c>
      <c r="D1913" s="3">
        <v>18490.560984816399</v>
      </c>
      <c r="E1913" s="3">
        <f t="shared" si="147"/>
        <v>9.8250156638244626</v>
      </c>
      <c r="F1913" s="3">
        <v>76441.400187466206</v>
      </c>
      <c r="G1913" s="3">
        <f t="shared" si="145"/>
        <v>11.244279715657223</v>
      </c>
      <c r="H1913" s="3">
        <v>0.76816985213098499</v>
      </c>
      <c r="I1913" s="3">
        <v>1.13821668654765</v>
      </c>
      <c r="J1913" s="3">
        <v>94.272999999999996</v>
      </c>
      <c r="K1913" s="3">
        <v>8.5304226257749305E-2</v>
      </c>
      <c r="L1913" s="3">
        <v>16.231999999999999</v>
      </c>
      <c r="M1913" s="2">
        <f t="shared" si="148"/>
        <v>2.7869846025235137</v>
      </c>
      <c r="N1913" s="2">
        <f t="shared" si="146"/>
        <v>-1.1287918709837417</v>
      </c>
      <c r="O1913" s="2">
        <f t="shared" si="149"/>
        <v>0</v>
      </c>
    </row>
    <row r="1914" spans="1:15" x14ac:dyDescent="0.35">
      <c r="A1914" s="2">
        <v>528</v>
      </c>
      <c r="B1914" s="2">
        <v>2011</v>
      </c>
      <c r="C1914" s="3">
        <v>0</v>
      </c>
      <c r="D1914" s="3">
        <v>27841.694551382199</v>
      </c>
      <c r="E1914" s="3">
        <f t="shared" si="147"/>
        <v>10.234289980102549</v>
      </c>
      <c r="F1914" s="3">
        <v>40971.545417971902</v>
      </c>
      <c r="G1914" s="3">
        <f t="shared" si="145"/>
        <v>10.620633090551303</v>
      </c>
      <c r="H1914" s="3">
        <v>0.63131972430188499</v>
      </c>
      <c r="I1914" s="3">
        <v>1.09428681458301</v>
      </c>
      <c r="J1914" s="3">
        <v>97.887</v>
      </c>
      <c r="K1914" s="3">
        <v>0.16318177821038801</v>
      </c>
      <c r="L1914" s="3">
        <v>3.9470000000000001</v>
      </c>
      <c r="M1914" s="2">
        <f t="shared" si="148"/>
        <v>1.37295579668071</v>
      </c>
      <c r="N1914" s="2">
        <f t="shared" si="146"/>
        <v>0.4092743162780863</v>
      </c>
      <c r="O1914" s="2">
        <f t="shared" si="149"/>
        <v>0</v>
      </c>
    </row>
    <row r="1915" spans="1:15" x14ac:dyDescent="0.35">
      <c r="A1915" s="2">
        <v>529</v>
      </c>
      <c r="B1915" s="2">
        <v>2005</v>
      </c>
      <c r="C1915" s="3">
        <v>0</v>
      </c>
      <c r="D1915" s="3">
        <v>1022.1489185839901</v>
      </c>
      <c r="E1915" s="3">
        <f t="shared" si="147"/>
        <v>6.9296624730487419</v>
      </c>
      <c r="F1915" s="3">
        <v>2120.69843104854</v>
      </c>
      <c r="G1915" s="3">
        <f t="shared" si="145"/>
        <v>7.6595007620175837</v>
      </c>
      <c r="H1915" s="3">
        <v>0.57481282458756</v>
      </c>
      <c r="I1915" s="3">
        <v>2.6311047035501902</v>
      </c>
      <c r="J1915" s="3">
        <v>78.682000000000002</v>
      </c>
      <c r="K1915" s="3">
        <v>0.220662199577319</v>
      </c>
      <c r="L1915" s="3">
        <v>3.1309999999999998</v>
      </c>
      <c r="M1915" s="2">
        <f t="shared" si="148"/>
        <v>1.1413524423442685</v>
      </c>
      <c r="N1915" s="2" t="str">
        <f t="shared" si="146"/>
        <v/>
      </c>
      <c r="O1915" s="2">
        <f t="shared" si="149"/>
        <v>0</v>
      </c>
    </row>
    <row r="1916" spans="1:15" x14ac:dyDescent="0.35">
      <c r="A1916" s="2">
        <v>529</v>
      </c>
      <c r="B1916" s="2">
        <v>2006</v>
      </c>
      <c r="C1916" s="3">
        <v>0</v>
      </c>
      <c r="D1916" s="3">
        <v>29187.994137525598</v>
      </c>
      <c r="E1916" s="3">
        <f t="shared" si="147"/>
        <v>10.281512744033277</v>
      </c>
      <c r="F1916" s="3">
        <v>49889.901563882799</v>
      </c>
      <c r="G1916" s="3">
        <f t="shared" si="145"/>
        <v>10.817573887790054</v>
      </c>
      <c r="H1916" s="3">
        <v>0.33712250391274401</v>
      </c>
      <c r="I1916" s="3">
        <v>0.29140048840792399</v>
      </c>
      <c r="J1916" s="3">
        <v>82.37</v>
      </c>
      <c r="K1916" s="3">
        <v>0.23947821956433099</v>
      </c>
      <c r="L1916" s="3">
        <v>0.498</v>
      </c>
      <c r="M1916" s="2">
        <f t="shared" si="148"/>
        <v>-0.69715520195748415</v>
      </c>
      <c r="N1916" s="2">
        <f t="shared" si="146"/>
        <v>3.351850270984535</v>
      </c>
      <c r="O1916" s="2">
        <f t="shared" si="149"/>
        <v>0</v>
      </c>
    </row>
    <row r="1917" spans="1:15" x14ac:dyDescent="0.35">
      <c r="A1917" s="2">
        <v>529</v>
      </c>
      <c r="B1917" s="2">
        <v>2007</v>
      </c>
      <c r="C1917" s="3">
        <v>0</v>
      </c>
      <c r="D1917" s="3">
        <v>125753.189751137</v>
      </c>
      <c r="E1917" s="3">
        <f t="shared" si="147"/>
        <v>11.742076453454489</v>
      </c>
      <c r="F1917" s="3">
        <v>168347.236153465</v>
      </c>
      <c r="G1917" s="3">
        <f t="shared" si="145"/>
        <v>12.03378400718962</v>
      </c>
      <c r="H1917" s="3">
        <v>0.49634911435198598</v>
      </c>
      <c r="I1917" s="3">
        <v>2.5852282695893298</v>
      </c>
      <c r="J1917" s="3">
        <v>36.718000000000004</v>
      </c>
      <c r="K1917" s="3">
        <v>0.229481751621681</v>
      </c>
      <c r="L1917" s="3">
        <v>1.597</v>
      </c>
      <c r="M1917" s="2">
        <f t="shared" si="148"/>
        <v>0.46812686923287539</v>
      </c>
      <c r="N1917" s="2">
        <f t="shared" si="146"/>
        <v>1.4605637094212121</v>
      </c>
      <c r="O1917" s="2">
        <f t="shared" si="149"/>
        <v>0</v>
      </c>
    </row>
    <row r="1918" spans="1:15" x14ac:dyDescent="0.35">
      <c r="A1918" s="2">
        <v>529</v>
      </c>
      <c r="B1918" s="2">
        <v>2008</v>
      </c>
      <c r="C1918" s="3">
        <v>0</v>
      </c>
      <c r="D1918" s="3">
        <v>97272.300163474007</v>
      </c>
      <c r="E1918" s="3">
        <f t="shared" si="147"/>
        <v>11.485269542787288</v>
      </c>
      <c r="F1918" s="3">
        <v>124952.45512946299</v>
      </c>
      <c r="G1918" s="3">
        <f t="shared" si="145"/>
        <v>11.735688584965324</v>
      </c>
      <c r="H1918" s="3">
        <v>0.31357832266865499</v>
      </c>
      <c r="I1918" s="3">
        <v>0.81952454719266499</v>
      </c>
      <c r="J1918" s="3">
        <v>98.835999999999999</v>
      </c>
      <c r="K1918" s="3">
        <v>0.24732665731992101</v>
      </c>
      <c r="L1918" s="3">
        <v>3.673</v>
      </c>
      <c r="M1918" s="2">
        <f t="shared" si="148"/>
        <v>1.3010087668375303</v>
      </c>
      <c r="N1918" s="2">
        <f t="shared" si="146"/>
        <v>-0.25680691066720129</v>
      </c>
      <c r="O1918" s="2">
        <f t="shared" si="149"/>
        <v>0</v>
      </c>
    </row>
    <row r="1919" spans="1:15" x14ac:dyDescent="0.35">
      <c r="A1919" s="2">
        <v>529</v>
      </c>
      <c r="B1919" s="2">
        <v>2010</v>
      </c>
      <c r="C1919" s="3">
        <v>0</v>
      </c>
      <c r="D1919" s="3">
        <v>41895.499553103</v>
      </c>
      <c r="E1919" s="3">
        <f t="shared" si="147"/>
        <v>10.642933690907626</v>
      </c>
      <c r="F1919" s="3">
        <v>66303.853784084306</v>
      </c>
      <c r="G1919" s="3">
        <f t="shared" si="145"/>
        <v>11.102003300941453</v>
      </c>
      <c r="H1919" s="3">
        <v>0.111804312884018</v>
      </c>
      <c r="I1919" s="3">
        <v>2.3344959460315402</v>
      </c>
      <c r="J1919" s="3">
        <v>87.384</v>
      </c>
      <c r="K1919" s="3">
        <v>0.379913061379615</v>
      </c>
      <c r="L1919" s="3">
        <v>12.613</v>
      </c>
      <c r="M1919" s="2">
        <f t="shared" si="148"/>
        <v>2.5347280281050559</v>
      </c>
      <c r="N1919" s="2">
        <f t="shared" si="146"/>
        <v>-0.8423358518796622</v>
      </c>
      <c r="O1919" s="2">
        <f t="shared" si="149"/>
        <v>0</v>
      </c>
    </row>
    <row r="1920" spans="1:15" x14ac:dyDescent="0.35">
      <c r="A1920" s="2">
        <v>530</v>
      </c>
      <c r="B1920" s="2">
        <v>2006</v>
      </c>
      <c r="C1920" s="3">
        <v>0</v>
      </c>
      <c r="D1920" s="3">
        <v>231046.934617758</v>
      </c>
      <c r="E1920" s="3">
        <f t="shared" si="147"/>
        <v>12.350376149029092</v>
      </c>
      <c r="F1920" s="3">
        <v>305783.95588266902</v>
      </c>
      <c r="G1920" s="3">
        <f t="shared" si="145"/>
        <v>12.63063410505319</v>
      </c>
      <c r="H1920" s="3">
        <v>0.15180830510301699</v>
      </c>
      <c r="I1920" s="3">
        <v>3.3173166966978598</v>
      </c>
      <c r="J1920" s="3">
        <v>57.459000000000003</v>
      </c>
      <c r="K1920" s="3">
        <v>0.15475677713873501</v>
      </c>
      <c r="L1920" s="3">
        <v>3.234</v>
      </c>
      <c r="M1920" s="2">
        <f t="shared" si="148"/>
        <v>1.1737197611549151</v>
      </c>
      <c r="N1920" s="2" t="str">
        <f t="shared" si="146"/>
        <v/>
      </c>
      <c r="O1920" s="2">
        <f t="shared" si="149"/>
        <v>0</v>
      </c>
    </row>
    <row r="1921" spans="1:15" x14ac:dyDescent="0.35">
      <c r="A1921" s="2">
        <v>531</v>
      </c>
      <c r="B1921" s="2">
        <v>2005</v>
      </c>
      <c r="C1921" s="3">
        <v>100</v>
      </c>
      <c r="D1921" s="3">
        <v>37864.294146549</v>
      </c>
      <c r="E1921" s="3">
        <f t="shared" si="147"/>
        <v>10.541763840057627</v>
      </c>
      <c r="F1921" s="3">
        <v>45305.830117855199</v>
      </c>
      <c r="G1921" s="3">
        <f t="shared" si="145"/>
        <v>10.721191003363373</v>
      </c>
      <c r="H1921" s="3">
        <v>0.64841048607569796</v>
      </c>
      <c r="I1921" s="3">
        <v>2.8479733745394</v>
      </c>
      <c r="J1921" s="3">
        <v>70.147000000000006</v>
      </c>
      <c r="K1921" s="3">
        <v>8.6024317204940207E-2</v>
      </c>
      <c r="L1921" s="3">
        <v>1.601</v>
      </c>
      <c r="M1921" s="2">
        <f t="shared" si="148"/>
        <v>0.4706284340145776</v>
      </c>
      <c r="N1921" s="2" t="str">
        <f t="shared" si="146"/>
        <v/>
      </c>
      <c r="O1921" s="2">
        <f t="shared" si="149"/>
        <v>1</v>
      </c>
    </row>
    <row r="1922" spans="1:15" x14ac:dyDescent="0.35">
      <c r="A1922" s="2">
        <v>531</v>
      </c>
      <c r="B1922" s="2">
        <v>2006</v>
      </c>
      <c r="C1922" s="3">
        <v>100</v>
      </c>
      <c r="D1922" s="3">
        <v>75415.686410844297</v>
      </c>
      <c r="E1922" s="3">
        <f t="shared" si="147"/>
        <v>11.230770574942332</v>
      </c>
      <c r="F1922" s="3">
        <v>81551.168726801901</v>
      </c>
      <c r="G1922" s="3">
        <f t="shared" ref="G1922:G1985" si="150">LN(F1922)</f>
        <v>11.308985939360346</v>
      </c>
      <c r="H1922" s="3">
        <v>0.44002790439484901</v>
      </c>
      <c r="I1922" s="3">
        <v>2.2514450490189701</v>
      </c>
      <c r="J1922" s="3">
        <v>61.829000000000001</v>
      </c>
      <c r="K1922" s="3">
        <v>7.3658381656865196E-2</v>
      </c>
      <c r="L1922" s="3">
        <v>2.1789999999999998</v>
      </c>
      <c r="M1922" s="2">
        <f t="shared" si="148"/>
        <v>0.77886605596248271</v>
      </c>
      <c r="N1922" s="2">
        <f t="shared" ref="N1922:N1985" si="151">IF(A1922&lt;&gt;A1921,"",E1922-E1921)</f>
        <v>0.6890067348847051</v>
      </c>
      <c r="O1922" s="2">
        <f t="shared" si="149"/>
        <v>1</v>
      </c>
    </row>
    <row r="1923" spans="1:15" x14ac:dyDescent="0.35">
      <c r="A1923" s="2">
        <v>531</v>
      </c>
      <c r="B1923" s="2">
        <v>2007</v>
      </c>
      <c r="C1923" s="3">
        <v>100</v>
      </c>
      <c r="D1923" s="3">
        <v>90290.878483079403</v>
      </c>
      <c r="E1923" s="3">
        <f t="shared" ref="E1923:E1986" si="152">LN(D1923)</f>
        <v>11.410791720826454</v>
      </c>
      <c r="F1923" s="3">
        <v>107931.979446262</v>
      </c>
      <c r="G1923" s="3">
        <f t="shared" si="150"/>
        <v>11.589256487744441</v>
      </c>
      <c r="H1923" s="3">
        <v>0.39791418175229898</v>
      </c>
      <c r="I1923" s="3">
        <v>2.1421345854785399</v>
      </c>
      <c r="J1923" s="3">
        <v>65.149000000000001</v>
      </c>
      <c r="K1923" s="3">
        <v>7.4481376353177503E-2</v>
      </c>
      <c r="L1923" s="3">
        <v>3.4950000000000001</v>
      </c>
      <c r="M1923" s="2">
        <f t="shared" ref="M1923:M1986" si="153">LN(L1923)</f>
        <v>1.2513333756857736</v>
      </c>
      <c r="N1923" s="2">
        <f t="shared" si="151"/>
        <v>0.18002114588412255</v>
      </c>
      <c r="O1923" s="2">
        <f t="shared" ref="O1923:O1986" si="154">IF(C1923&gt;0,1,0)</f>
        <v>1</v>
      </c>
    </row>
    <row r="1924" spans="1:15" x14ac:dyDescent="0.35">
      <c r="A1924" s="2">
        <v>531</v>
      </c>
      <c r="B1924" s="2">
        <v>2008</v>
      </c>
      <c r="C1924" s="3">
        <v>100</v>
      </c>
      <c r="D1924" s="3">
        <v>40281.209116511003</v>
      </c>
      <c r="E1924" s="3">
        <f t="shared" si="152"/>
        <v>10.60364036417023</v>
      </c>
      <c r="F1924" s="3">
        <v>56173.164785318098</v>
      </c>
      <c r="G1924" s="3">
        <f t="shared" si="150"/>
        <v>10.936194426921613</v>
      </c>
      <c r="H1924" s="3">
        <v>0.415804143263106</v>
      </c>
      <c r="I1924" s="3">
        <v>1.20262483413011</v>
      </c>
      <c r="J1924" s="3">
        <v>94.893000000000001</v>
      </c>
      <c r="K1924" s="3">
        <v>0.11282908888202101</v>
      </c>
      <c r="L1924" s="3">
        <v>6.2359999999999998</v>
      </c>
      <c r="M1924" s="2">
        <f t="shared" si="153"/>
        <v>1.8303389511955301</v>
      </c>
      <c r="N1924" s="2">
        <f t="shared" si="151"/>
        <v>-0.80715135665622384</v>
      </c>
      <c r="O1924" s="2">
        <f t="shared" si="154"/>
        <v>1</v>
      </c>
    </row>
    <row r="1925" spans="1:15" x14ac:dyDescent="0.35">
      <c r="A1925" s="2">
        <v>531</v>
      </c>
      <c r="B1925" s="2">
        <v>2011</v>
      </c>
      <c r="C1925" s="3">
        <v>100</v>
      </c>
      <c r="D1925" s="3">
        <v>12970.4526818208</v>
      </c>
      <c r="E1925" s="3">
        <f t="shared" si="152"/>
        <v>9.4704291789235331</v>
      </c>
      <c r="F1925" s="3">
        <v>20913.743790032298</v>
      </c>
      <c r="G1925" s="3">
        <f t="shared" si="150"/>
        <v>9.9481618194395374</v>
      </c>
      <c r="H1925" s="3">
        <v>0.17168418379394701</v>
      </c>
      <c r="I1925" s="3">
        <v>2.3724977388871298</v>
      </c>
      <c r="J1925" s="3">
        <v>87.078999999999894</v>
      </c>
      <c r="K1925" s="3">
        <v>0.28582397329139297</v>
      </c>
      <c r="L1925" s="3">
        <v>1.3280000000000001</v>
      </c>
      <c r="M1925" s="2">
        <f t="shared" si="153"/>
        <v>0.28367405105424215</v>
      </c>
      <c r="N1925" s="2">
        <f t="shared" si="151"/>
        <v>-1.1332111852466973</v>
      </c>
      <c r="O1925" s="2">
        <f t="shared" si="154"/>
        <v>1</v>
      </c>
    </row>
    <row r="1926" spans="1:15" x14ac:dyDescent="0.35">
      <c r="A1926" s="2">
        <v>532</v>
      </c>
      <c r="B1926" s="2">
        <v>2007</v>
      </c>
      <c r="C1926" s="3">
        <v>0</v>
      </c>
      <c r="D1926" s="3">
        <v>40504.5173058808</v>
      </c>
      <c r="E1926" s="3">
        <f t="shared" si="152"/>
        <v>10.609168785291494</v>
      </c>
      <c r="F1926" s="3">
        <v>195581.023394007</v>
      </c>
      <c r="G1926" s="3">
        <f t="shared" si="150"/>
        <v>12.183730014463308</v>
      </c>
      <c r="H1926" s="3">
        <v>0.49061432007483802</v>
      </c>
      <c r="I1926" s="3">
        <v>8.0793064280716802</v>
      </c>
      <c r="J1926" s="3">
        <v>67.661000000000001</v>
      </c>
      <c r="K1926" s="3">
        <v>0.33325542918002099</v>
      </c>
      <c r="L1926" s="3">
        <v>11.462</v>
      </c>
      <c r="M1926" s="2">
        <f t="shared" si="153"/>
        <v>2.4390372161295457</v>
      </c>
      <c r="N1926" s="2" t="str">
        <f t="shared" si="151"/>
        <v/>
      </c>
      <c r="O1926" s="2">
        <f t="shared" si="154"/>
        <v>0</v>
      </c>
    </row>
    <row r="1927" spans="1:15" x14ac:dyDescent="0.35">
      <c r="A1927" s="2">
        <v>532</v>
      </c>
      <c r="B1927" s="2">
        <v>2008</v>
      </c>
      <c r="C1927" s="3">
        <v>0</v>
      </c>
      <c r="D1927" s="3">
        <v>11580.952282611301</v>
      </c>
      <c r="E1927" s="3">
        <f t="shared" si="152"/>
        <v>9.3571169828591039</v>
      </c>
      <c r="F1927" s="3">
        <v>112148.204283755</v>
      </c>
      <c r="G1927" s="3">
        <f t="shared" si="150"/>
        <v>11.627576528083695</v>
      </c>
      <c r="H1927" s="3">
        <v>0.50746549501829996</v>
      </c>
      <c r="I1927" s="3">
        <v>-4.0238436957789201</v>
      </c>
      <c r="J1927" s="3">
        <v>107.456</v>
      </c>
      <c r="K1927" s="3">
        <v>0.40840659929304202</v>
      </c>
      <c r="L1927" s="3">
        <v>47.539000000000001</v>
      </c>
      <c r="M1927" s="2">
        <f t="shared" si="153"/>
        <v>3.8615504267928471</v>
      </c>
      <c r="N1927" s="2">
        <f t="shared" si="151"/>
        <v>-1.2520518024323906</v>
      </c>
      <c r="O1927" s="2">
        <f t="shared" si="154"/>
        <v>0</v>
      </c>
    </row>
    <row r="1928" spans="1:15" x14ac:dyDescent="0.35">
      <c r="A1928" s="2">
        <v>532</v>
      </c>
      <c r="B1928" s="2">
        <v>2011</v>
      </c>
      <c r="C1928" s="3">
        <v>0</v>
      </c>
      <c r="D1928" s="3">
        <v>698.25225872732699</v>
      </c>
      <c r="E1928" s="3">
        <f t="shared" si="152"/>
        <v>6.548580439660479</v>
      </c>
      <c r="F1928" s="3">
        <v>10600.1967047621</v>
      </c>
      <c r="G1928" s="3">
        <f t="shared" si="150"/>
        <v>9.2686278369810076</v>
      </c>
      <c r="H1928" s="3">
        <v>0.148881433406097</v>
      </c>
      <c r="I1928" s="3">
        <v>-3.6429963227214599</v>
      </c>
      <c r="J1928" s="3">
        <v>107.623</v>
      </c>
      <c r="K1928" s="3">
        <v>0.57043526671256894</v>
      </c>
      <c r="L1928" s="3">
        <v>5.4349999999999898</v>
      </c>
      <c r="M1928" s="2">
        <f t="shared" si="153"/>
        <v>1.6928595205731709</v>
      </c>
      <c r="N1928" s="2">
        <f t="shared" si="151"/>
        <v>-2.8085365431986249</v>
      </c>
      <c r="O1928" s="2">
        <f t="shared" si="154"/>
        <v>0</v>
      </c>
    </row>
    <row r="1929" spans="1:15" x14ac:dyDescent="0.35">
      <c r="A1929" s="2">
        <v>533</v>
      </c>
      <c r="B1929" s="2">
        <v>2005</v>
      </c>
      <c r="C1929" s="3">
        <v>0</v>
      </c>
      <c r="D1929" s="3">
        <v>1092334.3119922001</v>
      </c>
      <c r="E1929" s="3">
        <f t="shared" si="152"/>
        <v>13.903827534946711</v>
      </c>
      <c r="F1929" s="3">
        <v>1737967.31082874</v>
      </c>
      <c r="G1929" s="3">
        <f t="shared" si="150"/>
        <v>14.368226776131593</v>
      </c>
      <c r="H1929" s="3">
        <v>0.46427376407856102</v>
      </c>
      <c r="I1929" s="3">
        <v>2.6537690370769398</v>
      </c>
      <c r="J1929" s="3">
        <v>78.033000000000001</v>
      </c>
      <c r="K1929" s="3">
        <v>7.5923731307664194E-2</v>
      </c>
      <c r="L1929" s="3">
        <v>3.16</v>
      </c>
      <c r="M1929" s="2">
        <f t="shared" si="153"/>
        <v>1.1505720275988207</v>
      </c>
      <c r="N1929" s="2" t="str">
        <f t="shared" si="151"/>
        <v/>
      </c>
      <c r="O1929" s="2">
        <f t="shared" si="154"/>
        <v>0</v>
      </c>
    </row>
    <row r="1930" spans="1:15" x14ac:dyDescent="0.35">
      <c r="A1930" s="2">
        <v>533</v>
      </c>
      <c r="B1930" s="2">
        <v>2006</v>
      </c>
      <c r="C1930" s="3">
        <v>0</v>
      </c>
      <c r="D1930" s="3">
        <v>2012724.9707877899</v>
      </c>
      <c r="E1930" s="3">
        <f t="shared" si="152"/>
        <v>14.515000068754038</v>
      </c>
      <c r="F1930" s="3">
        <v>2838939.9327851501</v>
      </c>
      <c r="G1930" s="3">
        <f t="shared" si="150"/>
        <v>14.858941277353557</v>
      </c>
      <c r="H1930" s="3">
        <v>0.40852990803828398</v>
      </c>
      <c r="I1930" s="3">
        <v>2.5958720903882</v>
      </c>
      <c r="J1930" s="3">
        <v>74.147999999999996</v>
      </c>
      <c r="K1930" s="3">
        <v>8.6994477181552496E-2</v>
      </c>
      <c r="L1930" s="3">
        <v>2.5379999999999998</v>
      </c>
      <c r="M1930" s="2">
        <f t="shared" si="153"/>
        <v>0.9313763692921958</v>
      </c>
      <c r="N1930" s="2">
        <f t="shared" si="151"/>
        <v>0.61117253380732706</v>
      </c>
      <c r="O1930" s="2">
        <f t="shared" si="154"/>
        <v>0</v>
      </c>
    </row>
    <row r="1931" spans="1:15" x14ac:dyDescent="0.35">
      <c r="A1931" s="2">
        <v>533</v>
      </c>
      <c r="B1931" s="2">
        <v>2007</v>
      </c>
      <c r="C1931" s="3">
        <v>0</v>
      </c>
      <c r="D1931" s="3">
        <v>3224447.2310291799</v>
      </c>
      <c r="E1931" s="3">
        <f t="shared" si="152"/>
        <v>14.986272092289878</v>
      </c>
      <c r="F1931" s="3">
        <v>4623061.7376498803</v>
      </c>
      <c r="G1931" s="3">
        <f t="shared" si="150"/>
        <v>15.346567757337148</v>
      </c>
      <c r="H1931" s="3">
        <v>0.39523225524460098</v>
      </c>
      <c r="I1931" s="3">
        <v>2.8267823184283101</v>
      </c>
      <c r="J1931" s="3">
        <v>68.664000000000001</v>
      </c>
      <c r="K1931" s="3">
        <v>0.11684606613053</v>
      </c>
      <c r="L1931" s="3">
        <v>2.7839999999999998</v>
      </c>
      <c r="M1931" s="2">
        <f t="shared" si="153"/>
        <v>1.0238887424721732</v>
      </c>
      <c r="N1931" s="2">
        <f t="shared" si="151"/>
        <v>0.47127202353584075</v>
      </c>
      <c r="O1931" s="2">
        <f t="shared" si="154"/>
        <v>0</v>
      </c>
    </row>
    <row r="1932" spans="1:15" x14ac:dyDescent="0.35">
      <c r="A1932" s="2">
        <v>533</v>
      </c>
      <c r="B1932" s="2">
        <v>2008</v>
      </c>
      <c r="C1932" s="3">
        <v>0</v>
      </c>
      <c r="D1932" s="3">
        <v>3240644.7469233102</v>
      </c>
      <c r="E1932" s="3">
        <f t="shared" si="152"/>
        <v>14.991282863935426</v>
      </c>
      <c r="F1932" s="3">
        <v>4814445.8326572897</v>
      </c>
      <c r="G1932" s="3">
        <f t="shared" si="150"/>
        <v>15.387131504723142</v>
      </c>
      <c r="H1932" s="3">
        <v>0.41485335418776598</v>
      </c>
      <c r="I1932" s="3">
        <v>3.0661022094397201</v>
      </c>
      <c r="J1932" s="3">
        <v>91.869</v>
      </c>
      <c r="K1932" s="3">
        <v>0.105500241286093</v>
      </c>
      <c r="L1932" s="3">
        <v>4.4249999999999998</v>
      </c>
      <c r="M1932" s="2">
        <f t="shared" si="153"/>
        <v>1.4872702784598928</v>
      </c>
      <c r="N1932" s="2">
        <f t="shared" si="151"/>
        <v>5.0107716455478624E-3</v>
      </c>
      <c r="O1932" s="2">
        <f t="shared" si="154"/>
        <v>0</v>
      </c>
    </row>
    <row r="1933" spans="1:15" x14ac:dyDescent="0.35">
      <c r="A1933" s="2">
        <v>533</v>
      </c>
      <c r="B1933" s="2">
        <v>2009</v>
      </c>
      <c r="C1933" s="3">
        <v>0</v>
      </c>
      <c r="D1933" s="3">
        <v>2901507.2502982202</v>
      </c>
      <c r="E1933" s="3">
        <f t="shared" si="152"/>
        <v>14.880740901420024</v>
      </c>
      <c r="F1933" s="3">
        <v>4975708.1076920303</v>
      </c>
      <c r="G1933" s="3">
        <f t="shared" si="150"/>
        <v>15.42007825165085</v>
      </c>
      <c r="H1933" s="3">
        <v>0.38398590612148098</v>
      </c>
      <c r="I1933" s="3">
        <v>1.4295187391548201</v>
      </c>
      <c r="J1933" s="3">
        <v>98.158000000000001</v>
      </c>
      <c r="K1933" s="3">
        <v>0.11029590673781001</v>
      </c>
      <c r="L1933" s="3">
        <v>9.4659999999999904</v>
      </c>
      <c r="M1933" s="2">
        <f t="shared" si="153"/>
        <v>2.2477064314840551</v>
      </c>
      <c r="N1933" s="2">
        <f t="shared" si="151"/>
        <v>-0.11054196251540205</v>
      </c>
      <c r="O1933" s="2">
        <f t="shared" si="154"/>
        <v>0</v>
      </c>
    </row>
    <row r="1934" spans="1:15" x14ac:dyDescent="0.35">
      <c r="A1934" s="2">
        <v>533</v>
      </c>
      <c r="B1934" s="2">
        <v>2010</v>
      </c>
      <c r="C1934" s="3">
        <v>0</v>
      </c>
      <c r="D1934" s="3">
        <v>3410486.1700708</v>
      </c>
      <c r="E1934" s="3">
        <f t="shared" si="152"/>
        <v>15.042365410965566</v>
      </c>
      <c r="F1934" s="3">
        <v>5495799.2277543601</v>
      </c>
      <c r="G1934" s="3">
        <f t="shared" si="150"/>
        <v>15.519494581604683</v>
      </c>
      <c r="H1934" s="3">
        <v>0.31692778999340399</v>
      </c>
      <c r="I1934" s="3">
        <v>0.95206881784421804</v>
      </c>
      <c r="J1934" s="3">
        <v>90.933999999999997</v>
      </c>
      <c r="K1934" s="3">
        <v>9.9145371146457897E-2</v>
      </c>
      <c r="L1934" s="3">
        <v>9.2070000000000007</v>
      </c>
      <c r="M1934" s="2">
        <f t="shared" si="153"/>
        <v>2.2199640643057088</v>
      </c>
      <c r="N1934" s="2">
        <f t="shared" si="151"/>
        <v>0.16162450954554153</v>
      </c>
      <c r="O1934" s="2">
        <f t="shared" si="154"/>
        <v>0</v>
      </c>
    </row>
    <row r="1935" spans="1:15" x14ac:dyDescent="0.35">
      <c r="A1935" s="2">
        <v>533</v>
      </c>
      <c r="B1935" s="2">
        <v>2011</v>
      </c>
      <c r="C1935" s="3">
        <v>0</v>
      </c>
      <c r="D1935" s="3">
        <v>3767334.4770649802</v>
      </c>
      <c r="E1935" s="3">
        <f t="shared" si="152"/>
        <v>15.141878274095607</v>
      </c>
      <c r="F1935" s="3">
        <v>5686151.6243505999</v>
      </c>
      <c r="G1935" s="3">
        <f t="shared" si="150"/>
        <v>15.553544237096883</v>
      </c>
      <c r="H1935" s="3">
        <v>0.30151902058595498</v>
      </c>
      <c r="I1935" s="3">
        <v>1.5458253535455</v>
      </c>
      <c r="J1935" s="3">
        <v>88.242999999999995</v>
      </c>
      <c r="K1935" s="3">
        <v>0.100031555906091</v>
      </c>
      <c r="L1935" s="3">
        <v>9.33</v>
      </c>
      <c r="M1935" s="2">
        <f t="shared" si="153"/>
        <v>2.2332350148592526</v>
      </c>
      <c r="N1935" s="2">
        <f t="shared" si="151"/>
        <v>9.951286313004104E-2</v>
      </c>
      <c r="O1935" s="2">
        <f t="shared" si="154"/>
        <v>0</v>
      </c>
    </row>
    <row r="1936" spans="1:15" x14ac:dyDescent="0.35">
      <c r="A1936" s="2">
        <v>534</v>
      </c>
      <c r="B1936" s="2">
        <v>2006</v>
      </c>
      <c r="C1936" s="3">
        <v>0</v>
      </c>
      <c r="D1936" s="3">
        <v>1788755.4844409199</v>
      </c>
      <c r="E1936" s="3">
        <f t="shared" si="152"/>
        <v>14.397030675922686</v>
      </c>
      <c r="F1936" s="3">
        <v>2454557.5142621999</v>
      </c>
      <c r="G1936" s="3">
        <f t="shared" si="150"/>
        <v>14.713457064376096</v>
      </c>
      <c r="H1936" s="3">
        <v>0.81505526742501999</v>
      </c>
      <c r="I1936" s="3">
        <v>3.0069068808872399</v>
      </c>
      <c r="J1936" s="3">
        <v>43.932000000000002</v>
      </c>
      <c r="K1936" s="3">
        <v>0.17470200151010601</v>
      </c>
      <c r="L1936" s="3">
        <v>4.1100000000000003</v>
      </c>
      <c r="M1936" s="2">
        <f t="shared" si="153"/>
        <v>1.4134230285081433</v>
      </c>
      <c r="N1936" s="2" t="str">
        <f t="shared" si="151"/>
        <v/>
      </c>
      <c r="O1936" s="2">
        <f t="shared" si="154"/>
        <v>0</v>
      </c>
    </row>
    <row r="1937" spans="1:15" x14ac:dyDescent="0.35">
      <c r="A1937" s="2">
        <v>534</v>
      </c>
      <c r="B1937" s="2">
        <v>2007</v>
      </c>
      <c r="C1937" s="3">
        <v>0</v>
      </c>
      <c r="D1937" s="3">
        <v>2744498.0822838801</v>
      </c>
      <c r="E1937" s="3">
        <f t="shared" si="152"/>
        <v>14.825108768223023</v>
      </c>
      <c r="F1937" s="3">
        <v>3516609.43435058</v>
      </c>
      <c r="G1937" s="3">
        <f t="shared" si="150"/>
        <v>15.073007854493556</v>
      </c>
      <c r="H1937" s="3">
        <v>0.81501261593569996</v>
      </c>
      <c r="I1937" s="3">
        <v>0.86353704960877897</v>
      </c>
      <c r="J1937" s="3">
        <v>41.494</v>
      </c>
      <c r="K1937" s="3">
        <v>0.148810116845112</v>
      </c>
      <c r="L1937" s="3">
        <v>5.843</v>
      </c>
      <c r="M1937" s="2">
        <f t="shared" si="153"/>
        <v>1.7652443635723001</v>
      </c>
      <c r="N1937" s="2">
        <f t="shared" si="151"/>
        <v>0.42807809230033733</v>
      </c>
      <c r="O1937" s="2">
        <f t="shared" si="154"/>
        <v>0</v>
      </c>
    </row>
    <row r="1938" spans="1:15" x14ac:dyDescent="0.35">
      <c r="A1938" s="2">
        <v>534</v>
      </c>
      <c r="B1938" s="2">
        <v>2008</v>
      </c>
      <c r="C1938" s="3">
        <v>0</v>
      </c>
      <c r="D1938" s="3">
        <v>270833.62528234703</v>
      </c>
      <c r="E1938" s="3">
        <f t="shared" si="152"/>
        <v>12.509259982482927</v>
      </c>
      <c r="F1938" s="3">
        <v>2186740.20680673</v>
      </c>
      <c r="G1938" s="3">
        <f t="shared" si="150"/>
        <v>14.597922502848261</v>
      </c>
      <c r="H1938" s="3">
        <v>0.45294666079352802</v>
      </c>
      <c r="I1938" s="3">
        <v>6.7887677770116399</v>
      </c>
      <c r="J1938" s="3">
        <v>90.608000000000004</v>
      </c>
      <c r="K1938" s="3">
        <v>0.27191337223509798</v>
      </c>
      <c r="L1938" s="3">
        <v>26.631</v>
      </c>
      <c r="M1938" s="2">
        <f t="shared" si="153"/>
        <v>3.282075950754292</v>
      </c>
      <c r="N1938" s="2">
        <f t="shared" si="151"/>
        <v>-2.315848785740096</v>
      </c>
      <c r="O1938" s="2">
        <f t="shared" si="154"/>
        <v>0</v>
      </c>
    </row>
    <row r="1939" spans="1:15" x14ac:dyDescent="0.35">
      <c r="A1939" s="2">
        <v>534</v>
      </c>
      <c r="B1939" s="2">
        <v>2009</v>
      </c>
      <c r="C1939" s="3">
        <v>98.94</v>
      </c>
      <c r="D1939" s="3">
        <v>1566309.56054181</v>
      </c>
      <c r="E1939" s="3">
        <f t="shared" si="152"/>
        <v>14.264232811950194</v>
      </c>
      <c r="F1939" s="3">
        <v>2351710.7364378902</v>
      </c>
      <c r="G1939" s="3">
        <f t="shared" si="150"/>
        <v>14.670653594228851</v>
      </c>
      <c r="H1939" s="3">
        <v>0.37234094902321702</v>
      </c>
      <c r="I1939" s="3">
        <v>2.6320588414078099</v>
      </c>
      <c r="J1939" s="3">
        <v>96.501999999999995</v>
      </c>
      <c r="K1939" s="3">
        <v>0.25182576829893</v>
      </c>
      <c r="L1939" s="3">
        <v>4.5369999999999999</v>
      </c>
      <c r="M1939" s="2">
        <f t="shared" si="153"/>
        <v>1.5122660006818269</v>
      </c>
      <c r="N1939" s="2">
        <f t="shared" si="151"/>
        <v>1.7549728294672668</v>
      </c>
      <c r="O1939" s="2">
        <f t="shared" si="154"/>
        <v>1</v>
      </c>
    </row>
    <row r="1940" spans="1:15" x14ac:dyDescent="0.35">
      <c r="A1940" s="2">
        <v>534</v>
      </c>
      <c r="B1940" s="2">
        <v>2010</v>
      </c>
      <c r="C1940" s="3">
        <v>99.16</v>
      </c>
      <c r="D1940" s="3">
        <v>2466855.1288146498</v>
      </c>
      <c r="E1940" s="3">
        <f t="shared" si="152"/>
        <v>14.71845467016119</v>
      </c>
      <c r="F1940" s="3">
        <v>3641738.3553598099</v>
      </c>
      <c r="G1940" s="3">
        <f t="shared" si="150"/>
        <v>15.107971695766386</v>
      </c>
      <c r="H1940" s="3">
        <v>0.64203897867264204</v>
      </c>
      <c r="I1940" s="3">
        <v>1.5934025835015899</v>
      </c>
      <c r="J1940" s="3">
        <v>89.084000000000003</v>
      </c>
      <c r="K1940" s="3">
        <v>0.20914343686620901</v>
      </c>
      <c r="L1940" s="3">
        <v>2.6920000000000002</v>
      </c>
      <c r="M1940" s="2">
        <f t="shared" si="153"/>
        <v>0.99028441178248139</v>
      </c>
      <c r="N1940" s="2">
        <f t="shared" si="151"/>
        <v>0.45422185821099603</v>
      </c>
      <c r="O1940" s="2">
        <f t="shared" si="154"/>
        <v>1</v>
      </c>
    </row>
    <row r="1941" spans="1:15" x14ac:dyDescent="0.35">
      <c r="A1941" s="2">
        <v>534</v>
      </c>
      <c r="B1941" s="2">
        <v>2011</v>
      </c>
      <c r="C1941" s="3">
        <v>99.99</v>
      </c>
      <c r="D1941" s="3">
        <v>3431545.9877058901</v>
      </c>
      <c r="E1941" s="3">
        <f t="shared" si="152"/>
        <v>15.048521442874682</v>
      </c>
      <c r="F1941" s="3">
        <v>5302253.8929155003</v>
      </c>
      <c r="G1941" s="3">
        <f t="shared" si="150"/>
        <v>15.483642550937994</v>
      </c>
      <c r="H1941" s="3">
        <v>0.65341139077006405</v>
      </c>
      <c r="I1941" s="3">
        <v>1.51237259968402</v>
      </c>
      <c r="J1941" s="3">
        <v>80.83</v>
      </c>
      <c r="K1941" s="3">
        <v>0.14732306300849499</v>
      </c>
      <c r="L1941" s="3">
        <v>2.415</v>
      </c>
      <c r="M1941" s="2">
        <f t="shared" si="153"/>
        <v>0.88169928710453604</v>
      </c>
      <c r="N1941" s="2">
        <f t="shared" si="151"/>
        <v>0.33006677271349183</v>
      </c>
      <c r="O1941" s="2">
        <f t="shared" si="154"/>
        <v>1</v>
      </c>
    </row>
    <row r="1942" spans="1:15" x14ac:dyDescent="0.35">
      <c r="A1942" s="2">
        <v>535</v>
      </c>
      <c r="B1942" s="2">
        <v>2005</v>
      </c>
      <c r="C1942" s="3">
        <v>0</v>
      </c>
      <c r="D1942" s="3">
        <v>586438.694229919</v>
      </c>
      <c r="E1942" s="3">
        <f t="shared" si="152"/>
        <v>13.281823413444986</v>
      </c>
      <c r="F1942" s="3">
        <v>737511.01889323501</v>
      </c>
      <c r="G1942" s="3">
        <f t="shared" si="150"/>
        <v>13.511036307956681</v>
      </c>
      <c r="H1942" s="3">
        <v>0.52979190584249303</v>
      </c>
      <c r="I1942" s="3">
        <v>1.69764940706378</v>
      </c>
      <c r="J1942" s="3">
        <v>51.024999999999999</v>
      </c>
      <c r="K1942" s="3">
        <v>0.183599694922744</v>
      </c>
      <c r="L1942" s="3">
        <v>1.4419999999999999</v>
      </c>
      <c r="M1942" s="2">
        <f t="shared" si="153"/>
        <v>0.36603103886275729</v>
      </c>
      <c r="N1942" s="2" t="str">
        <f t="shared" si="151"/>
        <v/>
      </c>
      <c r="O1942" s="2">
        <f t="shared" si="154"/>
        <v>0</v>
      </c>
    </row>
    <row r="1943" spans="1:15" x14ac:dyDescent="0.35">
      <c r="A1943" s="2">
        <v>535</v>
      </c>
      <c r="B1943" s="2">
        <v>2006</v>
      </c>
      <c r="C1943" s="3">
        <v>0</v>
      </c>
      <c r="D1943" s="3">
        <v>884704.61813932704</v>
      </c>
      <c r="E1943" s="3">
        <f t="shared" si="152"/>
        <v>13.693009103463874</v>
      </c>
      <c r="F1943" s="3">
        <v>1165676.05219159</v>
      </c>
      <c r="G1943" s="3">
        <f t="shared" si="150"/>
        <v>13.96881177898204</v>
      </c>
      <c r="H1943" s="3">
        <v>0.49927940846692198</v>
      </c>
      <c r="I1943" s="3">
        <v>1.07385161558298</v>
      </c>
      <c r="J1943" s="3">
        <v>66.748999999999995</v>
      </c>
      <c r="K1943" s="3">
        <v>0.13335092444391999</v>
      </c>
      <c r="L1943" s="3">
        <v>1.329</v>
      </c>
      <c r="M1943" s="2">
        <f t="shared" si="153"/>
        <v>0.28442677973110825</v>
      </c>
      <c r="N1943" s="2">
        <f t="shared" si="151"/>
        <v>0.41118569001888794</v>
      </c>
      <c r="O1943" s="2">
        <f t="shared" si="154"/>
        <v>0</v>
      </c>
    </row>
    <row r="1944" spans="1:15" x14ac:dyDescent="0.35">
      <c r="A1944" s="2">
        <v>535</v>
      </c>
      <c r="B1944" s="2">
        <v>2007</v>
      </c>
      <c r="C1944" s="3">
        <v>0</v>
      </c>
      <c r="D1944" s="3">
        <v>1301709.4476463899</v>
      </c>
      <c r="E1944" s="3">
        <f t="shared" si="152"/>
        <v>14.079188918357374</v>
      </c>
      <c r="F1944" s="3">
        <v>1786855.0014474499</v>
      </c>
      <c r="G1944" s="3">
        <f t="shared" si="150"/>
        <v>14.395967650081399</v>
      </c>
      <c r="H1944" s="3">
        <v>0.42385890667322701</v>
      </c>
      <c r="I1944" s="3">
        <v>1.1242826432830699</v>
      </c>
      <c r="J1944" s="3">
        <v>52.719000000000001</v>
      </c>
      <c r="K1944" s="3">
        <v>0.146700877858189</v>
      </c>
      <c r="L1944" s="3">
        <v>2.093</v>
      </c>
      <c r="M1944" s="2">
        <f t="shared" si="153"/>
        <v>0.73859844346386272</v>
      </c>
      <c r="N1944" s="2">
        <f t="shared" si="151"/>
        <v>0.38617981489350051</v>
      </c>
      <c r="O1944" s="2">
        <f t="shared" si="154"/>
        <v>0</v>
      </c>
    </row>
    <row r="1945" spans="1:15" x14ac:dyDescent="0.35">
      <c r="A1945" s="2">
        <v>535</v>
      </c>
      <c r="B1945" s="2">
        <v>2008</v>
      </c>
      <c r="C1945" s="3">
        <v>0</v>
      </c>
      <c r="D1945" s="3">
        <v>1347317.9131342501</v>
      </c>
      <c r="E1945" s="3">
        <f t="shared" si="152"/>
        <v>14.113626443235047</v>
      </c>
      <c r="F1945" s="3">
        <v>1552946.29754841</v>
      </c>
      <c r="G1945" s="3">
        <f t="shared" si="150"/>
        <v>14.255664521718639</v>
      </c>
      <c r="H1945" s="3">
        <v>0.47781727605434798</v>
      </c>
      <c r="I1945" s="3">
        <v>0.98478982966402595</v>
      </c>
      <c r="J1945" s="3">
        <v>96.73</v>
      </c>
      <c r="K1945" s="3">
        <v>0.182660056894525</v>
      </c>
      <c r="L1945" s="3">
        <v>3.0179999999999998</v>
      </c>
      <c r="M1945" s="2">
        <f t="shared" si="153"/>
        <v>1.1045943603456572</v>
      </c>
      <c r="N1945" s="2">
        <f t="shared" si="151"/>
        <v>3.4437524877672487E-2</v>
      </c>
      <c r="O1945" s="2">
        <f t="shared" si="154"/>
        <v>0</v>
      </c>
    </row>
    <row r="1946" spans="1:15" x14ac:dyDescent="0.35">
      <c r="A1946" s="2">
        <v>535</v>
      </c>
      <c r="B1946" s="2">
        <v>2009</v>
      </c>
      <c r="C1946" s="3">
        <v>0</v>
      </c>
      <c r="D1946" s="3">
        <v>1374305.7698121199</v>
      </c>
      <c r="E1946" s="3">
        <f t="shared" si="152"/>
        <v>14.133459266898475</v>
      </c>
      <c r="F1946" s="3">
        <v>1791385.9789357099</v>
      </c>
      <c r="G1946" s="3">
        <f t="shared" si="150"/>
        <v>14.398500168117371</v>
      </c>
      <c r="H1946" s="3">
        <v>0.53253789284714503</v>
      </c>
      <c r="I1946" s="3">
        <v>0.736129516022066</v>
      </c>
      <c r="J1946" s="3">
        <v>98.308999999999997</v>
      </c>
      <c r="K1946" s="3">
        <v>0.160415214157797</v>
      </c>
      <c r="L1946" s="3">
        <v>8.2579999999999902</v>
      </c>
      <c r="M1946" s="2">
        <f t="shared" si="153"/>
        <v>2.1111824274638975</v>
      </c>
      <c r="N1946" s="2">
        <f t="shared" si="151"/>
        <v>1.9832823663428201E-2</v>
      </c>
      <c r="O1946" s="2">
        <f t="shared" si="154"/>
        <v>0</v>
      </c>
    </row>
    <row r="1947" spans="1:15" x14ac:dyDescent="0.35">
      <c r="A1947" s="2">
        <v>535</v>
      </c>
      <c r="B1947" s="2">
        <v>2010</v>
      </c>
      <c r="C1947" s="3">
        <v>0</v>
      </c>
      <c r="D1947" s="3">
        <v>1608043.20956372</v>
      </c>
      <c r="E1947" s="3">
        <f t="shared" si="152"/>
        <v>14.290528599979242</v>
      </c>
      <c r="F1947" s="3">
        <v>2004236.54058772</v>
      </c>
      <c r="G1947" s="3">
        <f t="shared" si="150"/>
        <v>14.510773768446811</v>
      </c>
      <c r="H1947" s="3">
        <v>0.42688907843451201</v>
      </c>
      <c r="I1947" s="3">
        <v>0.61789286788995501</v>
      </c>
      <c r="J1947" s="3">
        <v>95.87</v>
      </c>
      <c r="K1947" s="3">
        <v>0.14158910775040001</v>
      </c>
      <c r="L1947" s="3">
        <v>7.5449999999999999</v>
      </c>
      <c r="M1947" s="2">
        <f t="shared" si="153"/>
        <v>2.0208850922198121</v>
      </c>
      <c r="N1947" s="2">
        <f t="shared" si="151"/>
        <v>0.15706933308076643</v>
      </c>
      <c r="O1947" s="2">
        <f t="shared" si="154"/>
        <v>0</v>
      </c>
    </row>
    <row r="1948" spans="1:15" x14ac:dyDescent="0.35">
      <c r="A1948" s="2">
        <v>535</v>
      </c>
      <c r="B1948" s="2">
        <v>2011</v>
      </c>
      <c r="C1948" s="3">
        <v>26.93</v>
      </c>
      <c r="D1948" s="3">
        <v>1836687.63635907</v>
      </c>
      <c r="E1948" s="3">
        <f t="shared" si="152"/>
        <v>14.423474309651203</v>
      </c>
      <c r="F1948" s="3">
        <v>2454682.41210069</v>
      </c>
      <c r="G1948" s="3">
        <f t="shared" si="150"/>
        <v>14.713507947136112</v>
      </c>
      <c r="H1948" s="3">
        <v>0.45033165508478601</v>
      </c>
      <c r="I1948" s="3">
        <v>0.51771197912439804</v>
      </c>
      <c r="J1948" s="3">
        <v>95.614000000000004</v>
      </c>
      <c r="K1948" s="3">
        <v>0.112614357048498</v>
      </c>
      <c r="L1948" s="3">
        <v>7.3470000000000004</v>
      </c>
      <c r="M1948" s="2">
        <f t="shared" si="153"/>
        <v>1.9942920666381405</v>
      </c>
      <c r="N1948" s="2">
        <f t="shared" si="151"/>
        <v>0.13294570967196151</v>
      </c>
      <c r="O1948" s="2">
        <f t="shared" si="154"/>
        <v>1</v>
      </c>
    </row>
    <row r="1949" spans="1:15" x14ac:dyDescent="0.35">
      <c r="A1949" s="2">
        <v>536</v>
      </c>
      <c r="B1949" s="2">
        <v>2005</v>
      </c>
      <c r="C1949" s="3">
        <v>0</v>
      </c>
      <c r="D1949" s="3">
        <v>47144.864331263998</v>
      </c>
      <c r="E1949" s="3">
        <f t="shared" si="152"/>
        <v>10.760980360204769</v>
      </c>
      <c r="F1949" s="3">
        <v>70029.639036968394</v>
      </c>
      <c r="G1949" s="3">
        <f t="shared" si="150"/>
        <v>11.156673846230573</v>
      </c>
      <c r="H1949" s="3">
        <v>0.71337766691075799</v>
      </c>
      <c r="I1949" s="3">
        <v>2.45590952298737</v>
      </c>
      <c r="J1949" s="3">
        <v>30.462</v>
      </c>
      <c r="K1949" s="3">
        <v>0.23308715695554899</v>
      </c>
      <c r="L1949" s="3">
        <v>9.6519999999999904</v>
      </c>
      <c r="M1949" s="2">
        <f t="shared" si="153"/>
        <v>2.2671651477627841</v>
      </c>
      <c r="N1949" s="2" t="str">
        <f t="shared" si="151"/>
        <v/>
      </c>
      <c r="O1949" s="2">
        <f t="shared" si="154"/>
        <v>0</v>
      </c>
    </row>
    <row r="1950" spans="1:15" x14ac:dyDescent="0.35">
      <c r="A1950" s="2">
        <v>536</v>
      </c>
      <c r="B1950" s="2">
        <v>2006</v>
      </c>
      <c r="C1950" s="3">
        <v>0</v>
      </c>
      <c r="D1950" s="3">
        <v>124644.506598383</v>
      </c>
      <c r="E1950" s="3">
        <f t="shared" si="152"/>
        <v>11.733221017369921</v>
      </c>
      <c r="F1950" s="3">
        <v>181163.983010322</v>
      </c>
      <c r="G1950" s="3">
        <f t="shared" si="150"/>
        <v>12.107157883575081</v>
      </c>
      <c r="H1950" s="3">
        <v>0.63484113086806604</v>
      </c>
      <c r="I1950" s="3">
        <v>1.5296901816614501</v>
      </c>
      <c r="J1950" s="3">
        <v>63.587000000000003</v>
      </c>
      <c r="K1950" s="3">
        <v>0.112789337742888</v>
      </c>
      <c r="L1950" s="3">
        <v>5.8739999999999997</v>
      </c>
      <c r="M1950" s="2">
        <f t="shared" si="153"/>
        <v>1.7705358327764282</v>
      </c>
      <c r="N1950" s="2">
        <f t="shared" si="151"/>
        <v>0.97224065716515184</v>
      </c>
      <c r="O1950" s="2">
        <f t="shared" si="154"/>
        <v>0</v>
      </c>
    </row>
    <row r="1951" spans="1:15" x14ac:dyDescent="0.35">
      <c r="A1951" s="2">
        <v>536</v>
      </c>
      <c r="B1951" s="2">
        <v>2007</v>
      </c>
      <c r="C1951" s="3">
        <v>0</v>
      </c>
      <c r="D1951" s="3">
        <v>407796.800554074</v>
      </c>
      <c r="E1951" s="3">
        <f t="shared" si="152"/>
        <v>12.918524291466589</v>
      </c>
      <c r="F1951" s="3">
        <v>574751.88641929999</v>
      </c>
      <c r="G1951" s="3">
        <f t="shared" si="150"/>
        <v>13.261693724776283</v>
      </c>
      <c r="H1951" s="3">
        <v>0.50006269503596301</v>
      </c>
      <c r="I1951" s="3">
        <v>1.0385686110161001</v>
      </c>
      <c r="J1951" s="3">
        <v>81.709999999999894</v>
      </c>
      <c r="K1951" s="3">
        <v>0.133326646807922</v>
      </c>
      <c r="L1951" s="3">
        <v>1.958</v>
      </c>
      <c r="M1951" s="2">
        <f t="shared" si="153"/>
        <v>0.67192354410831867</v>
      </c>
      <c r="N1951" s="2">
        <f t="shared" si="151"/>
        <v>1.1853032740966682</v>
      </c>
      <c r="O1951" s="2">
        <f t="shared" si="154"/>
        <v>0</v>
      </c>
    </row>
    <row r="1952" spans="1:15" x14ac:dyDescent="0.35">
      <c r="A1952" s="2">
        <v>536</v>
      </c>
      <c r="B1952" s="2">
        <v>2008</v>
      </c>
      <c r="C1952" s="3">
        <v>0</v>
      </c>
      <c r="D1952" s="3">
        <v>421508.84195343399</v>
      </c>
      <c r="E1952" s="3">
        <f t="shared" si="152"/>
        <v>12.951596033554996</v>
      </c>
      <c r="F1952" s="3">
        <v>813688.57244310901</v>
      </c>
      <c r="G1952" s="3">
        <f t="shared" si="150"/>
        <v>13.609332982642552</v>
      </c>
      <c r="H1952" s="3">
        <v>0.51803557987065796</v>
      </c>
      <c r="I1952" s="3">
        <v>0.62750311160209704</v>
      </c>
      <c r="J1952" s="3">
        <v>97.77</v>
      </c>
      <c r="K1952" s="3">
        <v>0.121494263379052</v>
      </c>
      <c r="L1952" s="3">
        <v>4.617</v>
      </c>
      <c r="M1952" s="2">
        <f t="shared" si="153"/>
        <v>1.5297451435248519</v>
      </c>
      <c r="N1952" s="2">
        <f t="shared" si="151"/>
        <v>3.3071742088406353E-2</v>
      </c>
      <c r="O1952" s="2">
        <f t="shared" si="154"/>
        <v>0</v>
      </c>
    </row>
    <row r="1953" spans="1:15" x14ac:dyDescent="0.35">
      <c r="A1953" s="2">
        <v>536</v>
      </c>
      <c r="B1953" s="2">
        <v>2009</v>
      </c>
      <c r="C1953" s="3">
        <v>0</v>
      </c>
      <c r="D1953" s="3">
        <v>569891.47574384103</v>
      </c>
      <c r="E1953" s="3">
        <f t="shared" si="152"/>
        <v>13.253201228251745</v>
      </c>
      <c r="F1953" s="3">
        <v>1180425.8983724399</v>
      </c>
      <c r="G1953" s="3">
        <f t="shared" si="150"/>
        <v>13.981385862146087</v>
      </c>
      <c r="H1953" s="3">
        <v>0.54550862214725904</v>
      </c>
      <c r="I1953" s="3">
        <v>2.4160079655414002</v>
      </c>
      <c r="J1953" s="3">
        <v>95.790999999999997</v>
      </c>
      <c r="K1953" s="3">
        <v>0.108736779362669</v>
      </c>
      <c r="L1953" s="3">
        <v>18.722999999999999</v>
      </c>
      <c r="M1953" s="2">
        <f t="shared" si="153"/>
        <v>2.9297527146200157</v>
      </c>
      <c r="N1953" s="2">
        <f t="shared" si="151"/>
        <v>0.30160519469674973</v>
      </c>
      <c r="O1953" s="2">
        <f t="shared" si="154"/>
        <v>0</v>
      </c>
    </row>
    <row r="1954" spans="1:15" x14ac:dyDescent="0.35">
      <c r="A1954" s="2">
        <v>536</v>
      </c>
      <c r="B1954" s="2">
        <v>2010</v>
      </c>
      <c r="C1954" s="3">
        <v>0</v>
      </c>
      <c r="D1954" s="3">
        <v>759524.13465710799</v>
      </c>
      <c r="E1954" s="3">
        <f t="shared" si="152"/>
        <v>13.540447377546803</v>
      </c>
      <c r="F1954" s="3">
        <v>1438159.1728477001</v>
      </c>
      <c r="G1954" s="3">
        <f t="shared" si="150"/>
        <v>14.178874501573905</v>
      </c>
      <c r="H1954" s="3">
        <v>0.42876743629198999</v>
      </c>
      <c r="I1954" s="3">
        <v>5.0980621202499004</v>
      </c>
      <c r="J1954" s="3">
        <v>86.1</v>
      </c>
      <c r="K1954" s="3">
        <v>0.113173947856334</v>
      </c>
      <c r="L1954" s="3">
        <v>15.118</v>
      </c>
      <c r="M1954" s="2">
        <f t="shared" si="153"/>
        <v>2.7158860868699848</v>
      </c>
      <c r="N1954" s="2">
        <f t="shared" si="151"/>
        <v>0.28724614929505776</v>
      </c>
      <c r="O1954" s="2">
        <f t="shared" si="154"/>
        <v>0</v>
      </c>
    </row>
    <row r="1955" spans="1:15" x14ac:dyDescent="0.35">
      <c r="A1955" s="2">
        <v>536</v>
      </c>
      <c r="B1955" s="2">
        <v>2011</v>
      </c>
      <c r="C1955" s="3">
        <v>0</v>
      </c>
      <c r="D1955" s="3">
        <v>1047703.6448702</v>
      </c>
      <c r="E1955" s="3">
        <f t="shared" si="152"/>
        <v>13.862111322260461</v>
      </c>
      <c r="F1955" s="3">
        <v>1745820.7008893599</v>
      </c>
      <c r="G1955" s="3">
        <f t="shared" si="150"/>
        <v>14.372735318750811</v>
      </c>
      <c r="H1955" s="3">
        <v>0.25301555620855898</v>
      </c>
      <c r="I1955" s="3">
        <v>4.4665818955630296</v>
      </c>
      <c r="J1955" s="3">
        <v>86.105000000000004</v>
      </c>
      <c r="K1955" s="3">
        <v>0.105088313947012</v>
      </c>
      <c r="L1955" s="3">
        <v>10.967000000000001</v>
      </c>
      <c r="M1955" s="2">
        <f t="shared" si="153"/>
        <v>2.3948907637780721</v>
      </c>
      <c r="N1955" s="2">
        <f t="shared" si="151"/>
        <v>0.32166394471365756</v>
      </c>
      <c r="O1955" s="2">
        <f t="shared" si="154"/>
        <v>0</v>
      </c>
    </row>
    <row r="1956" spans="1:15" x14ac:dyDescent="0.35">
      <c r="A1956" s="2">
        <v>537</v>
      </c>
      <c r="B1956" s="2">
        <v>2005</v>
      </c>
      <c r="C1956" s="3">
        <v>0</v>
      </c>
      <c r="D1956" s="3">
        <v>98143.007728245095</v>
      </c>
      <c r="E1956" s="3">
        <f t="shared" si="152"/>
        <v>11.494180956496928</v>
      </c>
      <c r="F1956" s="3">
        <v>142658.11428260399</v>
      </c>
      <c r="G1956" s="3">
        <f t="shared" si="150"/>
        <v>11.868206237481692</v>
      </c>
      <c r="H1956" s="3">
        <v>0.76939433622085496</v>
      </c>
      <c r="I1956" s="3">
        <v>0.496437336354561</v>
      </c>
      <c r="J1956" s="3">
        <v>70.225999999999999</v>
      </c>
      <c r="K1956" s="3">
        <v>0.139321007964575</v>
      </c>
      <c r="L1956" s="3">
        <v>3.3170000000000002</v>
      </c>
      <c r="M1956" s="2">
        <f t="shared" si="153"/>
        <v>1.1990607599649155</v>
      </c>
      <c r="N1956" s="2" t="str">
        <f t="shared" si="151"/>
        <v/>
      </c>
      <c r="O1956" s="2">
        <f t="shared" si="154"/>
        <v>0</v>
      </c>
    </row>
    <row r="1957" spans="1:15" x14ac:dyDescent="0.35">
      <c r="A1957" s="2">
        <v>537</v>
      </c>
      <c r="B1957" s="2">
        <v>2006</v>
      </c>
      <c r="C1957" s="3">
        <v>0</v>
      </c>
      <c r="D1957" s="3">
        <v>126014.065775365</v>
      </c>
      <c r="E1957" s="3">
        <f t="shared" si="152"/>
        <v>11.744148812840917</v>
      </c>
      <c r="F1957" s="3">
        <v>182726.62185165301</v>
      </c>
      <c r="G1957" s="3">
        <f t="shared" si="150"/>
        <v>12.115746445224666</v>
      </c>
      <c r="H1957" s="3">
        <v>0.53750628975849502</v>
      </c>
      <c r="I1957" s="3">
        <v>1.35522082689981</v>
      </c>
      <c r="J1957" s="3">
        <v>32.89</v>
      </c>
      <c r="K1957" s="3">
        <v>0.147460621071693</v>
      </c>
      <c r="L1957" s="3">
        <v>6.7309999999999999</v>
      </c>
      <c r="M1957" s="2">
        <f t="shared" si="153"/>
        <v>1.9067237210285761</v>
      </c>
      <c r="N1957" s="2">
        <f t="shared" si="151"/>
        <v>0.24996785634398933</v>
      </c>
      <c r="O1957" s="2">
        <f t="shared" si="154"/>
        <v>0</v>
      </c>
    </row>
    <row r="1958" spans="1:15" x14ac:dyDescent="0.35">
      <c r="A1958" s="2">
        <v>537</v>
      </c>
      <c r="B1958" s="2">
        <v>2007</v>
      </c>
      <c r="C1958" s="3">
        <v>0</v>
      </c>
      <c r="D1958" s="3">
        <v>144317.814502336</v>
      </c>
      <c r="E1958" s="3">
        <f t="shared" si="152"/>
        <v>11.879773191766711</v>
      </c>
      <c r="F1958" s="3">
        <v>224530.79923020999</v>
      </c>
      <c r="G1958" s="3">
        <f t="shared" si="150"/>
        <v>12.321768167089724</v>
      </c>
      <c r="H1958" s="3">
        <v>0.61048543576579495</v>
      </c>
      <c r="I1958" s="3">
        <v>1.73419424325459</v>
      </c>
      <c r="J1958" s="3">
        <v>30.885000000000002</v>
      </c>
      <c r="K1958" s="3">
        <v>0.13816961928577501</v>
      </c>
      <c r="L1958" s="3">
        <v>8.9060000000000006</v>
      </c>
      <c r="M1958" s="2">
        <f t="shared" si="153"/>
        <v>2.1867252068995109</v>
      </c>
      <c r="N1958" s="2">
        <f t="shared" si="151"/>
        <v>0.13562437892579382</v>
      </c>
      <c r="O1958" s="2">
        <f t="shared" si="154"/>
        <v>0</v>
      </c>
    </row>
    <row r="1959" spans="1:15" x14ac:dyDescent="0.35">
      <c r="A1959" s="2">
        <v>537</v>
      </c>
      <c r="B1959" s="2">
        <v>2008</v>
      </c>
      <c r="C1959" s="3">
        <v>0</v>
      </c>
      <c r="D1959" s="3">
        <v>54996.427876997703</v>
      </c>
      <c r="E1959" s="3">
        <f t="shared" si="152"/>
        <v>10.915023514414465</v>
      </c>
      <c r="F1959" s="3">
        <v>140653.194879752</v>
      </c>
      <c r="G1959" s="3">
        <f t="shared" si="150"/>
        <v>11.854052528766681</v>
      </c>
      <c r="H1959" s="3">
        <v>0.39270800085276197</v>
      </c>
      <c r="I1959" s="3">
        <v>5.2728080965103601</v>
      </c>
      <c r="J1959" s="3">
        <v>93.022000000000006</v>
      </c>
      <c r="K1959" s="3">
        <v>0.23588832476254301</v>
      </c>
      <c r="L1959" s="3">
        <v>10.179</v>
      </c>
      <c r="M1959" s="2">
        <f t="shared" si="153"/>
        <v>2.3203267744702027</v>
      </c>
      <c r="N1959" s="2">
        <f t="shared" si="151"/>
        <v>-0.96474967735224659</v>
      </c>
      <c r="O1959" s="2">
        <f t="shared" si="154"/>
        <v>0</v>
      </c>
    </row>
    <row r="1960" spans="1:15" x14ac:dyDescent="0.35">
      <c r="A1960" s="2">
        <v>537</v>
      </c>
      <c r="B1960" s="2">
        <v>2009</v>
      </c>
      <c r="C1960" s="3">
        <v>0</v>
      </c>
      <c r="D1960" s="3">
        <v>171596.375636496</v>
      </c>
      <c r="E1960" s="3">
        <f t="shared" si="152"/>
        <v>12.052900344813507</v>
      </c>
      <c r="F1960" s="3">
        <v>428626.818782177</v>
      </c>
      <c r="G1960" s="3">
        <f t="shared" si="150"/>
        <v>12.968341933050887</v>
      </c>
      <c r="H1960" s="3">
        <v>0.50407508734655504</v>
      </c>
      <c r="I1960" s="3">
        <v>0.16523167572537201</v>
      </c>
      <c r="J1960" s="3">
        <v>99.733999999999995</v>
      </c>
      <c r="K1960" s="3">
        <v>7.0265468890539307E-2</v>
      </c>
      <c r="L1960" s="3">
        <v>1.8779999999999999</v>
      </c>
      <c r="M1960" s="2">
        <f t="shared" si="153"/>
        <v>0.63020738078607108</v>
      </c>
      <c r="N1960" s="2">
        <f t="shared" si="151"/>
        <v>1.1378768303990423</v>
      </c>
      <c r="O1960" s="2">
        <f t="shared" si="154"/>
        <v>0</v>
      </c>
    </row>
    <row r="1961" spans="1:15" x14ac:dyDescent="0.35">
      <c r="A1961" s="2">
        <v>537</v>
      </c>
      <c r="B1961" s="2">
        <v>2010</v>
      </c>
      <c r="C1961" s="3">
        <v>0</v>
      </c>
      <c r="D1961" s="3">
        <v>595253.92327582499</v>
      </c>
      <c r="E1961" s="3">
        <f t="shared" si="152"/>
        <v>13.296743355298956</v>
      </c>
      <c r="F1961" s="3">
        <v>1063863.67178799</v>
      </c>
      <c r="G1961" s="3">
        <f t="shared" si="150"/>
        <v>13.877417812655825</v>
      </c>
      <c r="H1961" s="3">
        <v>0.40593600867130403</v>
      </c>
      <c r="I1961" s="3">
        <v>0.285662136216497</v>
      </c>
      <c r="J1961" s="3">
        <v>96.119</v>
      </c>
      <c r="K1961" s="3">
        <v>0.142002003005989</v>
      </c>
      <c r="L1961" s="3">
        <v>0.90500000000000003</v>
      </c>
      <c r="M1961" s="2">
        <f t="shared" si="153"/>
        <v>-9.9820335282210904E-2</v>
      </c>
      <c r="N1961" s="2">
        <f t="shared" si="151"/>
        <v>1.243843010485449</v>
      </c>
      <c r="O1961" s="2">
        <f t="shared" si="154"/>
        <v>0</v>
      </c>
    </row>
    <row r="1962" spans="1:15" x14ac:dyDescent="0.35">
      <c r="A1962" s="2">
        <v>537</v>
      </c>
      <c r="B1962" s="2">
        <v>2011</v>
      </c>
      <c r="C1962" s="3">
        <v>0</v>
      </c>
      <c r="D1962" s="3">
        <v>880012.49931968597</v>
      </c>
      <c r="E1962" s="3">
        <f t="shared" si="152"/>
        <v>13.687691390125886</v>
      </c>
      <c r="F1962" s="3">
        <v>1309842.7806665599</v>
      </c>
      <c r="G1962" s="3">
        <f t="shared" si="150"/>
        <v>14.085417673216636</v>
      </c>
      <c r="H1962" s="3">
        <v>0.44861935087948301</v>
      </c>
      <c r="I1962" s="3">
        <v>0.76143245384418701</v>
      </c>
      <c r="J1962" s="3">
        <v>91.313000000000002</v>
      </c>
      <c r="K1962" s="3">
        <v>0.115548175168115</v>
      </c>
      <c r="L1962" s="3">
        <v>0.70599999999999996</v>
      </c>
      <c r="M1962" s="2">
        <f t="shared" si="153"/>
        <v>-0.34814004148889505</v>
      </c>
      <c r="N1962" s="2">
        <f t="shared" si="151"/>
        <v>0.39094803482693052</v>
      </c>
      <c r="O1962" s="2">
        <f t="shared" si="154"/>
        <v>0</v>
      </c>
    </row>
    <row r="1963" spans="1:15" x14ac:dyDescent="0.35">
      <c r="A1963" s="2">
        <v>538</v>
      </c>
      <c r="B1963" s="2">
        <v>2006</v>
      </c>
      <c r="C1963" s="3">
        <v>0</v>
      </c>
      <c r="D1963" s="3">
        <v>302932.043153584</v>
      </c>
      <c r="E1963" s="3">
        <f t="shared" si="152"/>
        <v>12.621263779315806</v>
      </c>
      <c r="F1963" s="3">
        <v>564939.286758631</v>
      </c>
      <c r="G1963" s="3">
        <f t="shared" si="150"/>
        <v>13.244473547290283</v>
      </c>
      <c r="H1963" s="3">
        <v>0.39466563517005498</v>
      </c>
      <c r="I1963" s="3">
        <v>2.7128885246203498</v>
      </c>
      <c r="J1963" s="3">
        <v>76.653999999999996</v>
      </c>
      <c r="K1963" s="3">
        <v>0.113861522252099</v>
      </c>
      <c r="L1963" s="3">
        <v>1.369</v>
      </c>
      <c r="M1963" s="2">
        <f t="shared" si="153"/>
        <v>0.31408054630631183</v>
      </c>
      <c r="N1963" s="2" t="str">
        <f t="shared" si="151"/>
        <v/>
      </c>
      <c r="O1963" s="2">
        <f t="shared" si="154"/>
        <v>0</v>
      </c>
    </row>
    <row r="1964" spans="1:15" x14ac:dyDescent="0.35">
      <c r="A1964" s="2">
        <v>538</v>
      </c>
      <c r="B1964" s="2">
        <v>2007</v>
      </c>
      <c r="C1964" s="3">
        <v>0</v>
      </c>
      <c r="D1964" s="3">
        <v>369610.64613163099</v>
      </c>
      <c r="E1964" s="3">
        <f t="shared" si="152"/>
        <v>12.820205422803523</v>
      </c>
      <c r="F1964" s="3">
        <v>682270.48213107896</v>
      </c>
      <c r="G1964" s="3">
        <f t="shared" si="150"/>
        <v>13.433181459565285</v>
      </c>
      <c r="H1964" s="3">
        <v>0.52300403626934</v>
      </c>
      <c r="I1964" s="3">
        <v>3.1716504804280699</v>
      </c>
      <c r="J1964" s="3">
        <v>83.108000000000004</v>
      </c>
      <c r="K1964" s="3">
        <v>0.131011740028809</v>
      </c>
      <c r="L1964" s="3">
        <v>2.0950000000000002</v>
      </c>
      <c r="M1964" s="2">
        <f t="shared" si="153"/>
        <v>0.73955355337410111</v>
      </c>
      <c r="N1964" s="2">
        <f t="shared" si="151"/>
        <v>0.19894164348771781</v>
      </c>
      <c r="O1964" s="2">
        <f t="shared" si="154"/>
        <v>0</v>
      </c>
    </row>
    <row r="1965" spans="1:15" x14ac:dyDescent="0.35">
      <c r="A1965" s="2">
        <v>538</v>
      </c>
      <c r="B1965" s="2">
        <v>2008</v>
      </c>
      <c r="C1965" s="3">
        <v>0</v>
      </c>
      <c r="D1965" s="3">
        <v>425228.87310872198</v>
      </c>
      <c r="E1965" s="3">
        <f t="shared" si="152"/>
        <v>12.960382827915723</v>
      </c>
      <c r="F1965" s="3">
        <v>618247.11568095896</v>
      </c>
      <c r="G1965" s="3">
        <f t="shared" si="150"/>
        <v>13.334643520077121</v>
      </c>
      <c r="H1965" s="3">
        <v>0.55498273623598904</v>
      </c>
      <c r="I1965" s="3">
        <v>0.92742667820648905</v>
      </c>
      <c r="J1965" s="3">
        <v>97.855999999999995</v>
      </c>
      <c r="K1965" s="3">
        <v>0.154156271073218</v>
      </c>
      <c r="L1965" s="3">
        <v>2.0459999999999998</v>
      </c>
      <c r="M1965" s="2">
        <f t="shared" si="153"/>
        <v>0.71588666752943464</v>
      </c>
      <c r="N1965" s="2">
        <f t="shared" si="151"/>
        <v>0.14017740511219934</v>
      </c>
      <c r="O1965" s="2">
        <f t="shared" si="154"/>
        <v>0</v>
      </c>
    </row>
    <row r="1966" spans="1:15" x14ac:dyDescent="0.35">
      <c r="A1966" s="2">
        <v>538</v>
      </c>
      <c r="B1966" s="2">
        <v>2009</v>
      </c>
      <c r="C1966" s="3">
        <v>0</v>
      </c>
      <c r="D1966" s="3">
        <v>483025.39909620199</v>
      </c>
      <c r="E1966" s="3">
        <f t="shared" si="152"/>
        <v>13.08782451737261</v>
      </c>
      <c r="F1966" s="3">
        <v>755831.25762855995</v>
      </c>
      <c r="G1966" s="3">
        <f t="shared" si="150"/>
        <v>13.535573426052879</v>
      </c>
      <c r="H1966" s="3">
        <v>0.56545650523015101</v>
      </c>
      <c r="I1966" s="3">
        <v>2.04936148781553</v>
      </c>
      <c r="J1966" s="3">
        <v>97.429000000000002</v>
      </c>
      <c r="K1966" s="3">
        <v>0.14197403441423501</v>
      </c>
      <c r="L1966" s="3">
        <v>2.2400000000000002</v>
      </c>
      <c r="M1966" s="2">
        <f t="shared" si="153"/>
        <v>0.80647586586694853</v>
      </c>
      <c r="N1966" s="2">
        <f t="shared" si="151"/>
        <v>0.12744168945688727</v>
      </c>
      <c r="O1966" s="2">
        <f t="shared" si="154"/>
        <v>0</v>
      </c>
    </row>
    <row r="1967" spans="1:15" x14ac:dyDescent="0.35">
      <c r="A1967" s="2">
        <v>538</v>
      </c>
      <c r="B1967" s="2">
        <v>2010</v>
      </c>
      <c r="C1967" s="3">
        <v>0</v>
      </c>
      <c r="D1967" s="3">
        <v>475236.537724439</v>
      </c>
      <c r="E1967" s="3">
        <f t="shared" si="152"/>
        <v>13.071567933225509</v>
      </c>
      <c r="F1967" s="3">
        <v>841362.86835293798</v>
      </c>
      <c r="G1967" s="3">
        <f t="shared" si="150"/>
        <v>13.642778318374342</v>
      </c>
      <c r="H1967" s="3">
        <v>0.60013646290657596</v>
      </c>
      <c r="I1967" s="3">
        <v>1.7198491248758401</v>
      </c>
      <c r="J1967" s="3">
        <v>90.356999999999999</v>
      </c>
      <c r="K1967" s="3">
        <v>0.130513713504255</v>
      </c>
      <c r="L1967" s="3">
        <v>4.1159999999999899</v>
      </c>
      <c r="M1967" s="2">
        <f t="shared" si="153"/>
        <v>1.4148818179718008</v>
      </c>
      <c r="N1967" s="2">
        <f t="shared" si="151"/>
        <v>-1.6256584147100739E-2</v>
      </c>
      <c r="O1967" s="2">
        <f t="shared" si="154"/>
        <v>0</v>
      </c>
    </row>
    <row r="1968" spans="1:15" x14ac:dyDescent="0.35">
      <c r="A1968" s="2">
        <v>538</v>
      </c>
      <c r="B1968" s="2">
        <v>2011</v>
      </c>
      <c r="C1968" s="3">
        <v>0</v>
      </c>
      <c r="D1968" s="3">
        <v>539748.56116095698</v>
      </c>
      <c r="E1968" s="3">
        <f t="shared" si="152"/>
        <v>13.19885868262261</v>
      </c>
      <c r="F1968" s="3">
        <v>860878.53627470904</v>
      </c>
      <c r="G1968" s="3">
        <f t="shared" si="150"/>
        <v>13.665708700606483</v>
      </c>
      <c r="H1968" s="3">
        <v>0.53123870275397</v>
      </c>
      <c r="I1968" s="3">
        <v>1.4487245558058099</v>
      </c>
      <c r="J1968" s="3">
        <v>92.861000000000004</v>
      </c>
      <c r="K1968" s="3">
        <v>0.18507957518530499</v>
      </c>
      <c r="L1968" s="3">
        <v>4.4109999999999898</v>
      </c>
      <c r="M1968" s="2">
        <f t="shared" si="153"/>
        <v>1.4841014211228003</v>
      </c>
      <c r="N1968" s="2">
        <f t="shared" si="151"/>
        <v>0.12729074939710117</v>
      </c>
      <c r="O1968" s="2">
        <f t="shared" si="154"/>
        <v>0</v>
      </c>
    </row>
    <row r="1969" spans="1:15" x14ac:dyDescent="0.35">
      <c r="A1969" s="2">
        <v>539</v>
      </c>
      <c r="B1969" s="2">
        <v>2005</v>
      </c>
      <c r="C1969" s="3">
        <v>0</v>
      </c>
      <c r="D1969" s="3">
        <v>256884.784641109</v>
      </c>
      <c r="E1969" s="3">
        <f t="shared" si="152"/>
        <v>12.456382954567468</v>
      </c>
      <c r="F1969" s="3">
        <v>366553.75481478497</v>
      </c>
      <c r="G1969" s="3">
        <f t="shared" si="150"/>
        <v>12.811900460262573</v>
      </c>
      <c r="H1969" s="3">
        <v>0.44026269123448503</v>
      </c>
      <c r="I1969" s="3">
        <v>0.82638149904841995</v>
      </c>
      <c r="J1969" s="3">
        <v>75.957999999999998</v>
      </c>
      <c r="K1969" s="3">
        <v>6.9858553279787405E-2</v>
      </c>
      <c r="L1969" s="3">
        <v>2.7930000000000001</v>
      </c>
      <c r="M1969" s="2">
        <f t="shared" si="153"/>
        <v>1.0271162869630397</v>
      </c>
      <c r="N1969" s="2" t="str">
        <f t="shared" si="151"/>
        <v/>
      </c>
      <c r="O1969" s="2">
        <f t="shared" si="154"/>
        <v>0</v>
      </c>
    </row>
    <row r="1970" spans="1:15" x14ac:dyDescent="0.35">
      <c r="A1970" s="2">
        <v>539</v>
      </c>
      <c r="B1970" s="2">
        <v>2006</v>
      </c>
      <c r="C1970" s="3">
        <v>0</v>
      </c>
      <c r="D1970" s="3">
        <v>330385.434500098</v>
      </c>
      <c r="E1970" s="3">
        <f t="shared" si="152"/>
        <v>12.708015235214409</v>
      </c>
      <c r="F1970" s="3">
        <v>476488.97602060402</v>
      </c>
      <c r="G1970" s="3">
        <f t="shared" si="150"/>
        <v>13.074199866489995</v>
      </c>
      <c r="H1970" s="3">
        <v>0.31838024038457302</v>
      </c>
      <c r="I1970" s="3">
        <v>1.30552962309186</v>
      </c>
      <c r="J1970" s="3">
        <v>70.600999999999999</v>
      </c>
      <c r="K1970" s="3">
        <v>6.6065706561976495E-2</v>
      </c>
      <c r="L1970" s="3">
        <v>4.7229999999999999</v>
      </c>
      <c r="M1970" s="2">
        <f t="shared" si="153"/>
        <v>1.5524441909139801</v>
      </c>
      <c r="N1970" s="2">
        <f t="shared" si="151"/>
        <v>0.2516322806469411</v>
      </c>
      <c r="O1970" s="2">
        <f t="shared" si="154"/>
        <v>0</v>
      </c>
    </row>
    <row r="1971" spans="1:15" x14ac:dyDescent="0.35">
      <c r="A1971" s="2">
        <v>539</v>
      </c>
      <c r="B1971" s="2">
        <v>2007</v>
      </c>
      <c r="C1971" s="3">
        <v>0</v>
      </c>
      <c r="D1971" s="3">
        <v>419926.17271015001</v>
      </c>
      <c r="E1971" s="3">
        <f t="shared" si="152"/>
        <v>12.947834195547019</v>
      </c>
      <c r="F1971" s="3">
        <v>702840.34594751894</v>
      </c>
      <c r="G1971" s="3">
        <f t="shared" si="150"/>
        <v>13.462885041085467</v>
      </c>
      <c r="H1971" s="3">
        <v>0.30854726913771502</v>
      </c>
      <c r="I1971" s="3">
        <v>1.2631187232133401</v>
      </c>
      <c r="J1971" s="3">
        <v>70.766999999999996</v>
      </c>
      <c r="K1971" s="3">
        <v>6.1373424391058203E-2</v>
      </c>
      <c r="L1971" s="3">
        <v>5.718</v>
      </c>
      <c r="M1971" s="2">
        <f t="shared" si="153"/>
        <v>1.7436190939001202</v>
      </c>
      <c r="N1971" s="2">
        <f t="shared" si="151"/>
        <v>0.23981896033260952</v>
      </c>
      <c r="O1971" s="2">
        <f t="shared" si="154"/>
        <v>0</v>
      </c>
    </row>
    <row r="1972" spans="1:15" x14ac:dyDescent="0.35">
      <c r="A1972" s="2">
        <v>539</v>
      </c>
      <c r="B1972" s="2">
        <v>2008</v>
      </c>
      <c r="C1972" s="3">
        <v>0</v>
      </c>
      <c r="D1972" s="3">
        <v>426076.61516684701</v>
      </c>
      <c r="E1972" s="3">
        <f t="shared" si="152"/>
        <v>12.962374456890329</v>
      </c>
      <c r="F1972" s="3">
        <v>538662.01569007698</v>
      </c>
      <c r="G1972" s="3">
        <f t="shared" si="150"/>
        <v>13.196843595119073</v>
      </c>
      <c r="H1972" s="3">
        <v>0.217697847954375</v>
      </c>
      <c r="I1972" s="3">
        <v>2.5098910944922799</v>
      </c>
      <c r="J1972" s="3">
        <v>91.1</v>
      </c>
      <c r="K1972" s="3">
        <v>8.6401170723940005E-2</v>
      </c>
      <c r="L1972" s="3">
        <v>7.4050000000000002</v>
      </c>
      <c r="M1972" s="2">
        <f t="shared" si="153"/>
        <v>2.0021554477197623</v>
      </c>
      <c r="N1972" s="2">
        <f t="shared" si="151"/>
        <v>1.4540261343309879E-2</v>
      </c>
      <c r="O1972" s="2">
        <f t="shared" si="154"/>
        <v>0</v>
      </c>
    </row>
    <row r="1973" spans="1:15" x14ac:dyDescent="0.35">
      <c r="A1973" s="2">
        <v>539</v>
      </c>
      <c r="B1973" s="2">
        <v>2009</v>
      </c>
      <c r="C1973" s="3">
        <v>0</v>
      </c>
      <c r="D1973" s="3">
        <v>440085.478648405</v>
      </c>
      <c r="E1973" s="3">
        <f t="shared" si="152"/>
        <v>12.994724256682003</v>
      </c>
      <c r="F1973" s="3">
        <v>644255.64597514295</v>
      </c>
      <c r="G1973" s="3">
        <f t="shared" si="150"/>
        <v>13.375850892116324</v>
      </c>
      <c r="H1973" s="3">
        <v>0.171780757131789</v>
      </c>
      <c r="I1973" s="3">
        <v>0.70164082836410302</v>
      </c>
      <c r="J1973" s="3">
        <v>98.206999999999894</v>
      </c>
      <c r="K1973" s="3">
        <v>8.7346649135419493E-2</v>
      </c>
      <c r="L1973" s="3">
        <v>9.1560000000000006</v>
      </c>
      <c r="M1973" s="2">
        <f t="shared" si="153"/>
        <v>2.2144094020903204</v>
      </c>
      <c r="N1973" s="2">
        <f t="shared" si="151"/>
        <v>3.2349799791674627E-2</v>
      </c>
      <c r="O1973" s="2">
        <f t="shared" si="154"/>
        <v>0</v>
      </c>
    </row>
    <row r="1974" spans="1:15" x14ac:dyDescent="0.35">
      <c r="A1974" s="2">
        <v>539</v>
      </c>
      <c r="B1974" s="2">
        <v>2010</v>
      </c>
      <c r="C1974" s="3">
        <v>0</v>
      </c>
      <c r="D1974" s="3">
        <v>480399.49701094598</v>
      </c>
      <c r="E1974" s="3">
        <f t="shared" si="152"/>
        <v>13.082373322166072</v>
      </c>
      <c r="F1974" s="3">
        <v>781956.46778169996</v>
      </c>
      <c r="G1974" s="3">
        <f t="shared" si="150"/>
        <v>13.569554350179601</v>
      </c>
      <c r="H1974" s="3">
        <v>0.17099658814490501</v>
      </c>
      <c r="I1974" s="3">
        <v>-1.1908511426630399</v>
      </c>
      <c r="J1974" s="3">
        <v>107.631</v>
      </c>
      <c r="K1974" s="3">
        <v>5.6279076403146902E-2</v>
      </c>
      <c r="L1974" s="3">
        <v>11.537000000000001</v>
      </c>
      <c r="M1974" s="2">
        <f t="shared" si="153"/>
        <v>2.4455592619451525</v>
      </c>
      <c r="N1974" s="2">
        <f t="shared" si="151"/>
        <v>8.76490654840687E-2</v>
      </c>
      <c r="O1974" s="2">
        <f t="shared" si="154"/>
        <v>0</v>
      </c>
    </row>
    <row r="1975" spans="1:15" x14ac:dyDescent="0.35">
      <c r="A1975" s="2">
        <v>539</v>
      </c>
      <c r="B1975" s="2">
        <v>2011</v>
      </c>
      <c r="C1975" s="3">
        <v>0</v>
      </c>
      <c r="D1975" s="3">
        <v>645059.26437377394</v>
      </c>
      <c r="E1975" s="3">
        <f t="shared" si="152"/>
        <v>13.377097474306986</v>
      </c>
      <c r="F1975" s="3">
        <v>836623.02134366904</v>
      </c>
      <c r="G1975" s="3">
        <f t="shared" si="150"/>
        <v>13.637128855354479</v>
      </c>
      <c r="H1975" s="3">
        <v>0.24466632924956599</v>
      </c>
      <c r="I1975" s="3">
        <v>0.67257947254898398</v>
      </c>
      <c r="J1975" s="3">
        <v>95.313999999999893</v>
      </c>
      <c r="K1975" s="3">
        <v>9.1684366338148401E-2</v>
      </c>
      <c r="L1975" s="3">
        <v>8.2669999999999995</v>
      </c>
      <c r="M1975" s="2">
        <f t="shared" si="153"/>
        <v>2.1122716862705384</v>
      </c>
      <c r="N1975" s="2">
        <f t="shared" si="151"/>
        <v>0.29472415214091363</v>
      </c>
      <c r="O1975" s="2">
        <f t="shared" si="154"/>
        <v>0</v>
      </c>
    </row>
    <row r="1976" spans="1:15" x14ac:dyDescent="0.35">
      <c r="A1976" s="2">
        <v>540</v>
      </c>
      <c r="B1976" s="2">
        <v>2005</v>
      </c>
      <c r="C1976" s="3">
        <v>0</v>
      </c>
      <c r="D1976" s="3">
        <v>111559.355036359</v>
      </c>
      <c r="E1976" s="3">
        <f t="shared" si="152"/>
        <v>11.622312060408461</v>
      </c>
      <c r="F1976" s="3">
        <v>205318.44874193499</v>
      </c>
      <c r="G1976" s="3">
        <f t="shared" si="150"/>
        <v>12.232317461326854</v>
      </c>
      <c r="H1976" s="3">
        <v>0.65976250757668398</v>
      </c>
      <c r="I1976" s="3">
        <v>2.22575960584664</v>
      </c>
      <c r="J1976" s="3">
        <v>85.715000000000003</v>
      </c>
      <c r="K1976" s="3">
        <v>0.17251451795712</v>
      </c>
      <c r="L1976" s="3">
        <v>6.665</v>
      </c>
      <c r="M1976" s="2">
        <f t="shared" si="153"/>
        <v>1.8968699536306719</v>
      </c>
      <c r="N1976" s="2" t="str">
        <f t="shared" si="151"/>
        <v/>
      </c>
      <c r="O1976" s="2">
        <f t="shared" si="154"/>
        <v>0</v>
      </c>
    </row>
    <row r="1977" spans="1:15" x14ac:dyDescent="0.35">
      <c r="A1977" s="2">
        <v>540</v>
      </c>
      <c r="B1977" s="2">
        <v>2006</v>
      </c>
      <c r="C1977" s="3">
        <v>0</v>
      </c>
      <c r="D1977" s="3">
        <v>138762.45063948599</v>
      </c>
      <c r="E1977" s="3">
        <f t="shared" si="152"/>
        <v>11.840518761921434</v>
      </c>
      <c r="F1977" s="3">
        <v>262185.77773213398</v>
      </c>
      <c r="G1977" s="3">
        <f t="shared" si="150"/>
        <v>12.476808606781598</v>
      </c>
      <c r="H1977" s="3">
        <v>0.54736950362417303</v>
      </c>
      <c r="I1977" s="3">
        <v>2.6772688031241398</v>
      </c>
      <c r="J1977" s="3">
        <v>92.766000000000005</v>
      </c>
      <c r="K1977" s="3">
        <v>0.16684010174342701</v>
      </c>
      <c r="L1977" s="3">
        <v>6.2389999999999999</v>
      </c>
      <c r="M1977" s="2">
        <f t="shared" si="153"/>
        <v>1.8308199131286493</v>
      </c>
      <c r="N1977" s="2">
        <f t="shared" si="151"/>
        <v>0.2182067015129725</v>
      </c>
      <c r="O1977" s="2">
        <f t="shared" si="154"/>
        <v>0</v>
      </c>
    </row>
    <row r="1978" spans="1:15" x14ac:dyDescent="0.35">
      <c r="A1978" s="2">
        <v>540</v>
      </c>
      <c r="B1978" s="2">
        <v>2007</v>
      </c>
      <c r="C1978" s="3">
        <v>0</v>
      </c>
      <c r="D1978" s="3">
        <v>192541.16391672901</v>
      </c>
      <c r="E1978" s="3">
        <f t="shared" si="152"/>
        <v>12.168065248378239</v>
      </c>
      <c r="F1978" s="3">
        <v>464341.07118823798</v>
      </c>
      <c r="G1978" s="3">
        <f t="shared" si="150"/>
        <v>13.048374628394836</v>
      </c>
      <c r="H1978" s="3">
        <v>0.53702909041553304</v>
      </c>
      <c r="I1978" s="3">
        <v>2.45093596497362</v>
      </c>
      <c r="J1978" s="3">
        <v>83.254000000000005</v>
      </c>
      <c r="K1978" s="3">
        <v>0.11590824166293701</v>
      </c>
      <c r="L1978" s="3">
        <v>4.1230000000000002</v>
      </c>
      <c r="M1978" s="2">
        <f t="shared" si="153"/>
        <v>1.416581053724763</v>
      </c>
      <c r="N1978" s="2">
        <f t="shared" si="151"/>
        <v>0.3275464864568054</v>
      </c>
      <c r="O1978" s="2">
        <f t="shared" si="154"/>
        <v>0</v>
      </c>
    </row>
    <row r="1979" spans="1:15" x14ac:dyDescent="0.35">
      <c r="A1979" s="2">
        <v>540</v>
      </c>
      <c r="B1979" s="2">
        <v>2008</v>
      </c>
      <c r="C1979" s="3">
        <v>0</v>
      </c>
      <c r="D1979" s="3">
        <v>206470.57855580701</v>
      </c>
      <c r="E1979" s="3">
        <f t="shared" si="152"/>
        <v>12.237913204505125</v>
      </c>
      <c r="F1979" s="3">
        <v>452177.17960906797</v>
      </c>
      <c r="G1979" s="3">
        <f t="shared" si="150"/>
        <v>13.021829372291796</v>
      </c>
      <c r="H1979" s="3">
        <v>0.60803313715935103</v>
      </c>
      <c r="I1979" s="3">
        <v>1.5503103992985801</v>
      </c>
      <c r="J1979" s="3">
        <v>96.120999999999995</v>
      </c>
      <c r="K1979" s="3">
        <v>0.136363047873165</v>
      </c>
      <c r="L1979" s="3">
        <v>3.0579999999999998</v>
      </c>
      <c r="M1979" s="2">
        <f t="shared" si="153"/>
        <v>1.1177611075068705</v>
      </c>
      <c r="N1979" s="2">
        <f t="shared" si="151"/>
        <v>6.9847956126885435E-2</v>
      </c>
      <c r="O1979" s="2">
        <f t="shared" si="154"/>
        <v>0</v>
      </c>
    </row>
    <row r="1980" spans="1:15" x14ac:dyDescent="0.35">
      <c r="A1980" s="2">
        <v>540</v>
      </c>
      <c r="B1980" s="2">
        <v>2009</v>
      </c>
      <c r="C1980" s="3">
        <v>0</v>
      </c>
      <c r="D1980" s="3">
        <v>194076.80545615399</v>
      </c>
      <c r="E1980" s="3">
        <f t="shared" si="152"/>
        <v>12.176009264109156</v>
      </c>
      <c r="F1980" s="3">
        <v>491677.76624583098</v>
      </c>
      <c r="G1980" s="3">
        <f t="shared" si="150"/>
        <v>13.105578834248377</v>
      </c>
      <c r="H1980" s="3">
        <v>0.53857071130355805</v>
      </c>
      <c r="I1980" s="3">
        <v>0.316121993211953</v>
      </c>
      <c r="J1980" s="3">
        <v>99.591999999999999</v>
      </c>
      <c r="K1980" s="3">
        <v>0.116179989753344</v>
      </c>
      <c r="L1980" s="3">
        <v>11.057</v>
      </c>
      <c r="M1980" s="2">
        <f t="shared" si="153"/>
        <v>2.4030637115602649</v>
      </c>
      <c r="N1980" s="2">
        <f t="shared" si="151"/>
        <v>-6.1903940395968249E-2</v>
      </c>
      <c r="O1980" s="2">
        <f t="shared" si="154"/>
        <v>0</v>
      </c>
    </row>
    <row r="1981" spans="1:15" x14ac:dyDescent="0.35">
      <c r="A1981" s="2">
        <v>540</v>
      </c>
      <c r="B1981" s="2">
        <v>2010</v>
      </c>
      <c r="C1981" s="3">
        <v>0</v>
      </c>
      <c r="D1981" s="3">
        <v>240375.914709751</v>
      </c>
      <c r="E1981" s="3">
        <f t="shared" si="152"/>
        <v>12.389959288228619</v>
      </c>
      <c r="F1981" s="3">
        <v>760017.393466737</v>
      </c>
      <c r="G1981" s="3">
        <f t="shared" si="150"/>
        <v>13.541096598141074</v>
      </c>
      <c r="H1981" s="3">
        <v>0.49893793867152197</v>
      </c>
      <c r="I1981" s="3">
        <v>1.9732353033235099</v>
      </c>
      <c r="J1981" s="3">
        <v>90.472999999999999</v>
      </c>
      <c r="K1981" s="3">
        <v>8.3227866886701696E-2</v>
      </c>
      <c r="L1981" s="3">
        <v>10.428000000000001</v>
      </c>
      <c r="M1981" s="2">
        <f t="shared" si="153"/>
        <v>2.3444944960712553</v>
      </c>
      <c r="N1981" s="2">
        <f t="shared" si="151"/>
        <v>0.21395002411946251</v>
      </c>
      <c r="O1981" s="2">
        <f t="shared" si="154"/>
        <v>0</v>
      </c>
    </row>
    <row r="1982" spans="1:15" x14ac:dyDescent="0.35">
      <c r="A1982" s="2">
        <v>540</v>
      </c>
      <c r="B1982" s="2">
        <v>2011</v>
      </c>
      <c r="C1982" s="3">
        <v>0</v>
      </c>
      <c r="D1982" s="3">
        <v>368136.59919300501</v>
      </c>
      <c r="E1982" s="3">
        <f t="shared" si="152"/>
        <v>12.816209341735073</v>
      </c>
      <c r="F1982" s="3">
        <v>831713.42059027601</v>
      </c>
      <c r="G1982" s="3">
        <f t="shared" si="150"/>
        <v>13.631243214062138</v>
      </c>
      <c r="H1982" s="3">
        <v>0.38487991360347401</v>
      </c>
      <c r="I1982" s="3">
        <v>1.0410140380908399</v>
      </c>
      <c r="J1982" s="3">
        <v>91.028999999999996</v>
      </c>
      <c r="K1982" s="3">
        <v>7.7579636573089597E-2</v>
      </c>
      <c r="L1982" s="3">
        <v>5.9870000000000001</v>
      </c>
      <c r="M1982" s="2">
        <f t="shared" si="153"/>
        <v>1.7895904519432151</v>
      </c>
      <c r="N1982" s="2">
        <f t="shared" si="151"/>
        <v>0.42625005350645395</v>
      </c>
      <c r="O1982" s="2">
        <f t="shared" si="154"/>
        <v>0</v>
      </c>
    </row>
    <row r="1983" spans="1:15" x14ac:dyDescent="0.35">
      <c r="A1983" s="2">
        <v>541</v>
      </c>
      <c r="B1983" s="2">
        <v>2005</v>
      </c>
      <c r="C1983" s="3">
        <v>0</v>
      </c>
      <c r="D1983" s="3">
        <v>209211.78687302</v>
      </c>
      <c r="E1983" s="3">
        <f t="shared" si="152"/>
        <v>12.251102352190978</v>
      </c>
      <c r="F1983" s="3">
        <v>346825.620562747</v>
      </c>
      <c r="G1983" s="3">
        <f t="shared" si="150"/>
        <v>12.75657739821496</v>
      </c>
      <c r="H1983" s="3">
        <v>0.47700497710595202</v>
      </c>
      <c r="I1983" s="3">
        <v>2.0569480134651501</v>
      </c>
      <c r="J1983" s="3">
        <v>69.311999999999998</v>
      </c>
      <c r="K1983" s="3">
        <v>8.2434193891955804E-2</v>
      </c>
      <c r="L1983" s="3">
        <v>2.9969999999999999</v>
      </c>
      <c r="M1983" s="2">
        <f t="shared" si="153"/>
        <v>1.0976117883345262</v>
      </c>
      <c r="N1983" s="2" t="str">
        <f t="shared" si="151"/>
        <v/>
      </c>
      <c r="O1983" s="2">
        <f t="shared" si="154"/>
        <v>0</v>
      </c>
    </row>
    <row r="1984" spans="1:15" x14ac:dyDescent="0.35">
      <c r="A1984" s="2">
        <v>541</v>
      </c>
      <c r="B1984" s="2">
        <v>2006</v>
      </c>
      <c r="C1984" s="3">
        <v>0</v>
      </c>
      <c r="D1984" s="3">
        <v>284249.49684303999</v>
      </c>
      <c r="E1984" s="3">
        <f t="shared" si="152"/>
        <v>12.557607641489984</v>
      </c>
      <c r="F1984" s="3">
        <v>477752.15908825397</v>
      </c>
      <c r="G1984" s="3">
        <f t="shared" si="150"/>
        <v>13.076847381376984</v>
      </c>
      <c r="H1984" s="3">
        <v>0.48600432123398302</v>
      </c>
      <c r="I1984" s="3">
        <v>2.73818854761703</v>
      </c>
      <c r="J1984" s="3">
        <v>63.279000000000003</v>
      </c>
      <c r="K1984" s="3">
        <v>7.6479641073662896E-2</v>
      </c>
      <c r="L1984" s="3">
        <v>4.0129999999999999</v>
      </c>
      <c r="M1984" s="2">
        <f t="shared" si="153"/>
        <v>1.3895390912847796</v>
      </c>
      <c r="N1984" s="2">
        <f t="shared" si="151"/>
        <v>0.30650528929900567</v>
      </c>
      <c r="O1984" s="2">
        <f t="shared" si="154"/>
        <v>0</v>
      </c>
    </row>
    <row r="1985" spans="1:15" x14ac:dyDescent="0.35">
      <c r="A1985" s="2">
        <v>541</v>
      </c>
      <c r="B1985" s="2">
        <v>2007</v>
      </c>
      <c r="C1985" s="3">
        <v>0</v>
      </c>
      <c r="D1985" s="3">
        <v>389813.48776772601</v>
      </c>
      <c r="E1985" s="3">
        <f t="shared" si="152"/>
        <v>12.873423667221275</v>
      </c>
      <c r="F1985" s="3">
        <v>657604.58722836501</v>
      </c>
      <c r="G1985" s="3">
        <f t="shared" si="150"/>
        <v>13.396359098412011</v>
      </c>
      <c r="H1985" s="3">
        <v>0.43330043302766102</v>
      </c>
      <c r="I1985" s="3">
        <v>3.32668306065026</v>
      </c>
      <c r="J1985" s="3">
        <v>66.266000000000005</v>
      </c>
      <c r="K1985" s="3">
        <v>9.2800544973780402E-2</v>
      </c>
      <c r="L1985" s="3">
        <v>5.0860000000000003</v>
      </c>
      <c r="M1985" s="2">
        <f t="shared" si="153"/>
        <v>1.6264916669999279</v>
      </c>
      <c r="N1985" s="2">
        <f t="shared" si="151"/>
        <v>0.31581602573129075</v>
      </c>
      <c r="O1985" s="2">
        <f t="shared" si="154"/>
        <v>0</v>
      </c>
    </row>
    <row r="1986" spans="1:15" x14ac:dyDescent="0.35">
      <c r="A1986" s="2">
        <v>541</v>
      </c>
      <c r="B1986" s="2">
        <v>2008</v>
      </c>
      <c r="C1986" s="3">
        <v>0</v>
      </c>
      <c r="D1986" s="3">
        <v>399846.236286528</v>
      </c>
      <c r="E1986" s="3">
        <f t="shared" si="152"/>
        <v>12.898835342902251</v>
      </c>
      <c r="F1986" s="3">
        <v>581239.65378886799</v>
      </c>
      <c r="G1986" s="3">
        <f t="shared" ref="G1986:G2034" si="155">LN(F1986)</f>
        <v>13.272918435792151</v>
      </c>
      <c r="H1986" s="3">
        <v>0.34899434931776602</v>
      </c>
      <c r="I1986" s="3">
        <v>3.3175981827777798</v>
      </c>
      <c r="J1986" s="3">
        <v>91.924999999999997</v>
      </c>
      <c r="K1986" s="3">
        <v>0.10446334036674799</v>
      </c>
      <c r="L1986" s="3">
        <v>4.9139999999999997</v>
      </c>
      <c r="M1986" s="2">
        <f t="shared" si="153"/>
        <v>1.5920882740989872</v>
      </c>
      <c r="N1986" s="2">
        <f t="shared" ref="N1986:N2034" si="156">IF(A1986&lt;&gt;A1985,"",E1986-E1985)</f>
        <v>2.5411675680976131E-2</v>
      </c>
      <c r="O1986" s="2">
        <f t="shared" si="154"/>
        <v>0</v>
      </c>
    </row>
    <row r="1987" spans="1:15" x14ac:dyDescent="0.35">
      <c r="A1987" s="2">
        <v>541</v>
      </c>
      <c r="B1987" s="2">
        <v>2009</v>
      </c>
      <c r="C1987" s="3">
        <v>0</v>
      </c>
      <c r="D1987" s="3">
        <v>359459.616757121</v>
      </c>
      <c r="E1987" s="3">
        <f t="shared" ref="E1987:E2034" si="157">LN(D1987)</f>
        <v>12.792357118142661</v>
      </c>
      <c r="F1987" s="3">
        <v>653752.75998872903</v>
      </c>
      <c r="G1987" s="3">
        <f t="shared" si="155"/>
        <v>13.390484516132441</v>
      </c>
      <c r="H1987" s="3">
        <v>0.28665391783852101</v>
      </c>
      <c r="I1987" s="3">
        <v>1.1226281877038</v>
      </c>
      <c r="J1987" s="3">
        <v>98.257999999999996</v>
      </c>
      <c r="K1987" s="3">
        <v>0.12791575298358401</v>
      </c>
      <c r="L1987" s="3">
        <v>11.084</v>
      </c>
      <c r="M1987" s="2">
        <f t="shared" ref="M1987:M2034" si="158">LN(L1987)</f>
        <v>2.405502627000732</v>
      </c>
      <c r="N1987" s="2">
        <f t="shared" si="156"/>
        <v>-0.10647822475958968</v>
      </c>
      <c r="O1987" s="2">
        <f t="shared" ref="O1987:O2034" si="159">IF(C1987&gt;0,1,0)</f>
        <v>0</v>
      </c>
    </row>
    <row r="1988" spans="1:15" x14ac:dyDescent="0.35">
      <c r="A1988" s="2">
        <v>541</v>
      </c>
      <c r="B1988" s="2">
        <v>2010</v>
      </c>
      <c r="C1988" s="3">
        <v>0</v>
      </c>
      <c r="D1988" s="3">
        <v>526932.37748212402</v>
      </c>
      <c r="E1988" s="3">
        <f t="shared" si="157"/>
        <v>13.174827503317101</v>
      </c>
      <c r="F1988" s="3">
        <v>788519.76628708502</v>
      </c>
      <c r="G1988" s="3">
        <f t="shared" si="155"/>
        <v>13.577912753285467</v>
      </c>
      <c r="H1988" s="3">
        <v>0.30264743906980301</v>
      </c>
      <c r="I1988" s="3">
        <v>2.8044778801811998</v>
      </c>
      <c r="J1988" s="3">
        <v>92.554000000000002</v>
      </c>
      <c r="K1988" s="3">
        <v>0.117963697773589</v>
      </c>
      <c r="L1988" s="3">
        <v>8.5749999999999904</v>
      </c>
      <c r="M1988" s="2">
        <f t="shared" si="158"/>
        <v>2.1488509930520023</v>
      </c>
      <c r="N1988" s="2">
        <f t="shared" si="156"/>
        <v>0.38247038517443954</v>
      </c>
      <c r="O1988" s="2">
        <f t="shared" si="159"/>
        <v>0</v>
      </c>
    </row>
    <row r="1989" spans="1:15" x14ac:dyDescent="0.35">
      <c r="A1989" s="2">
        <v>541</v>
      </c>
      <c r="B1989" s="2">
        <v>2011</v>
      </c>
      <c r="C1989" s="3">
        <v>0</v>
      </c>
      <c r="D1989" s="3">
        <v>490672.649228264</v>
      </c>
      <c r="E1989" s="3">
        <f t="shared" si="157"/>
        <v>13.103532482249165</v>
      </c>
      <c r="F1989" s="3">
        <v>796737.632301645</v>
      </c>
      <c r="G1989" s="3">
        <f t="shared" si="155"/>
        <v>13.588280709475258</v>
      </c>
      <c r="H1989" s="3">
        <v>0.26495953799814398</v>
      </c>
      <c r="I1989" s="3">
        <v>1.6596233136446801</v>
      </c>
      <c r="J1989" s="3">
        <v>95.742000000000004</v>
      </c>
      <c r="K1989" s="3">
        <v>0.112545393908313</v>
      </c>
      <c r="L1989" s="3">
        <v>10.127000000000001</v>
      </c>
      <c r="M1989" s="2">
        <f t="shared" si="158"/>
        <v>2.3152051243501481</v>
      </c>
      <c r="N1989" s="2">
        <f t="shared" si="156"/>
        <v>-7.1295021067935949E-2</v>
      </c>
      <c r="O1989" s="2">
        <f t="shared" si="159"/>
        <v>0</v>
      </c>
    </row>
    <row r="1990" spans="1:15" x14ac:dyDescent="0.35">
      <c r="A1990" s="2">
        <v>542</v>
      </c>
      <c r="B1990" s="2">
        <v>2005</v>
      </c>
      <c r="C1990" s="3">
        <v>0</v>
      </c>
      <c r="D1990" s="3">
        <v>42986.990446742602</v>
      </c>
      <c r="E1990" s="3">
        <f t="shared" si="157"/>
        <v>10.668652801148724</v>
      </c>
      <c r="F1990" s="3">
        <v>84068.552166704103</v>
      </c>
      <c r="G1990" s="3">
        <f t="shared" si="155"/>
        <v>11.339387842221846</v>
      </c>
      <c r="H1990" s="3">
        <v>0.51332291607688896</v>
      </c>
      <c r="I1990" s="3">
        <v>1.01508325608556</v>
      </c>
      <c r="J1990" s="3">
        <v>74.87</v>
      </c>
      <c r="K1990" s="3">
        <v>8.2124128457087497E-2</v>
      </c>
      <c r="L1990" s="3">
        <v>1.85</v>
      </c>
      <c r="M1990" s="2">
        <f t="shared" si="158"/>
        <v>0.61518563909023349</v>
      </c>
      <c r="N1990" s="2" t="str">
        <f t="shared" si="156"/>
        <v/>
      </c>
      <c r="O1990" s="2">
        <f t="shared" si="159"/>
        <v>0</v>
      </c>
    </row>
    <row r="1991" spans="1:15" x14ac:dyDescent="0.35">
      <c r="A1991" s="2">
        <v>542</v>
      </c>
      <c r="B1991" s="2">
        <v>2006</v>
      </c>
      <c r="C1991" s="3">
        <v>0</v>
      </c>
      <c r="D1991" s="3">
        <v>111317.41443187</v>
      </c>
      <c r="E1991" s="3">
        <f t="shared" si="157"/>
        <v>11.620140988922641</v>
      </c>
      <c r="F1991" s="3">
        <v>175237.834901661</v>
      </c>
      <c r="G1991" s="3">
        <f t="shared" si="155"/>
        <v>12.073899386805065</v>
      </c>
      <c r="H1991" s="3">
        <v>0.343351021465235</v>
      </c>
      <c r="I1991" s="3">
        <v>1.4675984270313001</v>
      </c>
      <c r="J1991" s="3">
        <v>62.524999999999999</v>
      </c>
      <c r="K1991" s="3">
        <v>8.9869219074575096E-2</v>
      </c>
      <c r="L1991" s="3">
        <v>2.633</v>
      </c>
      <c r="M1991" s="2">
        <f t="shared" si="158"/>
        <v>0.96812388051417231</v>
      </c>
      <c r="N1991" s="2">
        <f t="shared" si="156"/>
        <v>0.95148818777391675</v>
      </c>
      <c r="O1991" s="2">
        <f t="shared" si="159"/>
        <v>0</v>
      </c>
    </row>
    <row r="1992" spans="1:15" x14ac:dyDescent="0.35">
      <c r="A1992" s="2">
        <v>542</v>
      </c>
      <c r="B1992" s="2">
        <v>2007</v>
      </c>
      <c r="C1992" s="3">
        <v>0</v>
      </c>
      <c r="D1992" s="3">
        <v>180254.129884981</v>
      </c>
      <c r="E1992" s="3">
        <f t="shared" si="157"/>
        <v>12.10212296686797</v>
      </c>
      <c r="F1992" s="3">
        <v>322417.35430496599</v>
      </c>
      <c r="G1992" s="3">
        <f t="shared" si="155"/>
        <v>12.683602116655258</v>
      </c>
      <c r="H1992" s="3">
        <v>0.32708079646495197</v>
      </c>
      <c r="I1992" s="3">
        <v>1.9686709364185799</v>
      </c>
      <c r="J1992" s="3">
        <v>54.735999999999997</v>
      </c>
      <c r="K1992" s="3">
        <v>0.103724721924266</v>
      </c>
      <c r="L1992" s="3">
        <v>4.4000000000000004</v>
      </c>
      <c r="M1992" s="2">
        <f t="shared" si="158"/>
        <v>1.4816045409242156</v>
      </c>
      <c r="N1992" s="2">
        <f t="shared" si="156"/>
        <v>0.48198197794532938</v>
      </c>
      <c r="O1992" s="2">
        <f t="shared" si="159"/>
        <v>0</v>
      </c>
    </row>
    <row r="1993" spans="1:15" x14ac:dyDescent="0.35">
      <c r="A1993" s="2">
        <v>542</v>
      </c>
      <c r="B1993" s="2">
        <v>2008</v>
      </c>
      <c r="C1993" s="3">
        <v>0</v>
      </c>
      <c r="D1993" s="3">
        <v>181805.869353641</v>
      </c>
      <c r="E1993" s="3">
        <f t="shared" si="157"/>
        <v>12.11069474487787</v>
      </c>
      <c r="F1993" s="3">
        <v>267403.31109011202</v>
      </c>
      <c r="G1993" s="3">
        <f t="shared" si="155"/>
        <v>12.496513326109262</v>
      </c>
      <c r="H1993" s="3">
        <v>0.31397000871644198</v>
      </c>
      <c r="I1993" s="3">
        <v>1.9437234484528201</v>
      </c>
      <c r="J1993" s="3">
        <v>93.688999999999893</v>
      </c>
      <c r="K1993" s="3">
        <v>0.14534910065862</v>
      </c>
      <c r="L1993" s="3">
        <v>7.13</v>
      </c>
      <c r="M1993" s="2">
        <f t="shared" si="158"/>
        <v>1.9643112344262046</v>
      </c>
      <c r="N1993" s="2">
        <f t="shared" si="156"/>
        <v>8.5717780098999441E-3</v>
      </c>
      <c r="O1993" s="2">
        <f t="shared" si="159"/>
        <v>0</v>
      </c>
    </row>
    <row r="1994" spans="1:15" x14ac:dyDescent="0.35">
      <c r="A1994" s="2">
        <v>542</v>
      </c>
      <c r="B1994" s="2">
        <v>2009</v>
      </c>
      <c r="C1994" s="3">
        <v>0</v>
      </c>
      <c r="D1994" s="3">
        <v>202300.38333175299</v>
      </c>
      <c r="E1994" s="3">
        <f t="shared" si="157"/>
        <v>12.217508918021826</v>
      </c>
      <c r="F1994" s="3">
        <v>346541.34431528702</v>
      </c>
      <c r="G1994" s="3">
        <f t="shared" si="155"/>
        <v>12.755757410307291</v>
      </c>
      <c r="H1994" s="3">
        <v>0.31193663266291299</v>
      </c>
      <c r="I1994" s="3">
        <v>1.19622575129477</v>
      </c>
      <c r="J1994" s="3">
        <v>97.944000000000003</v>
      </c>
      <c r="K1994" s="3">
        <v>0.135126640680377</v>
      </c>
      <c r="L1994" s="3">
        <v>9.1379999999999999</v>
      </c>
      <c r="M1994" s="2">
        <f t="shared" si="158"/>
        <v>2.2124415431410798</v>
      </c>
      <c r="N1994" s="2">
        <f t="shared" si="156"/>
        <v>0.10681417314395603</v>
      </c>
      <c r="O1994" s="2">
        <f t="shared" si="159"/>
        <v>0</v>
      </c>
    </row>
    <row r="1995" spans="1:15" x14ac:dyDescent="0.35">
      <c r="A1995" s="2">
        <v>542</v>
      </c>
      <c r="B1995" s="2">
        <v>2010</v>
      </c>
      <c r="C1995" s="3">
        <v>0</v>
      </c>
      <c r="D1995" s="3">
        <v>344011.18854446302</v>
      </c>
      <c r="E1995" s="3">
        <f t="shared" si="157"/>
        <v>12.74842946066517</v>
      </c>
      <c r="F1995" s="3">
        <v>575855.92095267796</v>
      </c>
      <c r="G1995" s="3">
        <f t="shared" si="155"/>
        <v>13.263612771153559</v>
      </c>
      <c r="H1995" s="3">
        <v>0.25956160075631601</v>
      </c>
      <c r="I1995" s="3">
        <v>1.11022008507658</v>
      </c>
      <c r="J1995" s="3">
        <v>96.292000000000002</v>
      </c>
      <c r="K1995" s="3">
        <v>8.7417004286649405E-2</v>
      </c>
      <c r="L1995" s="3">
        <v>7.085</v>
      </c>
      <c r="M1995" s="2">
        <f t="shared" si="158"/>
        <v>1.9579798731426437</v>
      </c>
      <c r="N1995" s="2">
        <f t="shared" si="156"/>
        <v>0.53092054264334365</v>
      </c>
      <c r="O1995" s="2">
        <f t="shared" si="159"/>
        <v>0</v>
      </c>
    </row>
    <row r="1996" spans="1:15" x14ac:dyDescent="0.35">
      <c r="A1996" s="2">
        <v>542</v>
      </c>
      <c r="B1996" s="2">
        <v>2011</v>
      </c>
      <c r="C1996" s="3">
        <v>0</v>
      </c>
      <c r="D1996" s="3">
        <v>433929.59764113498</v>
      </c>
      <c r="E1996" s="3">
        <f t="shared" si="157"/>
        <v>12.980637582507134</v>
      </c>
      <c r="F1996" s="3">
        <v>709563.59745049698</v>
      </c>
      <c r="G1996" s="3">
        <f t="shared" si="155"/>
        <v>13.472405408563665</v>
      </c>
      <c r="H1996" s="3">
        <v>0.15603973546981201</v>
      </c>
      <c r="I1996" s="3">
        <v>1.27738537068277</v>
      </c>
      <c r="J1996" s="3">
        <v>95.869</v>
      </c>
      <c r="K1996" s="3">
        <v>0.111917563708512</v>
      </c>
      <c r="L1996" s="3">
        <v>8.2379999999999995</v>
      </c>
      <c r="M1996" s="2">
        <f t="shared" si="158"/>
        <v>2.1087575960138891</v>
      </c>
      <c r="N1996" s="2">
        <f t="shared" si="156"/>
        <v>0.23220812184196404</v>
      </c>
      <c r="O1996" s="2">
        <f t="shared" si="159"/>
        <v>0</v>
      </c>
    </row>
    <row r="1997" spans="1:15" x14ac:dyDescent="0.35">
      <c r="A1997" s="2">
        <v>543</v>
      </c>
      <c r="B1997" s="2">
        <v>2005</v>
      </c>
      <c r="C1997" s="3">
        <v>0</v>
      </c>
      <c r="D1997" s="3">
        <v>46481.857267588399</v>
      </c>
      <c r="E1997" s="3">
        <f t="shared" si="157"/>
        <v>10.746817349152355</v>
      </c>
      <c r="F1997" s="3">
        <v>124674.164939158</v>
      </c>
      <c r="G1997" s="3">
        <f t="shared" si="155"/>
        <v>11.733458932490613</v>
      </c>
      <c r="H1997" s="3">
        <v>0.66829541800127601</v>
      </c>
      <c r="I1997" s="3">
        <v>2.69635724106949</v>
      </c>
      <c r="J1997" s="3">
        <v>38.411000000000001</v>
      </c>
      <c r="K1997" s="3">
        <v>0.179655805289995</v>
      </c>
      <c r="L1997" s="3">
        <v>27.943999999999999</v>
      </c>
      <c r="M1997" s="2">
        <f t="shared" si="158"/>
        <v>3.3302025075045307</v>
      </c>
      <c r="N1997" s="2" t="str">
        <f t="shared" si="156"/>
        <v/>
      </c>
      <c r="O1997" s="2">
        <f t="shared" si="159"/>
        <v>0</v>
      </c>
    </row>
    <row r="1998" spans="1:15" x14ac:dyDescent="0.35">
      <c r="A1998" s="2">
        <v>543</v>
      </c>
      <c r="B1998" s="2">
        <v>2006</v>
      </c>
      <c r="C1998" s="3">
        <v>0</v>
      </c>
      <c r="D1998" s="3">
        <v>129634.68926096</v>
      </c>
      <c r="E1998" s="3">
        <f t="shared" si="157"/>
        <v>11.772475691135298</v>
      </c>
      <c r="F1998" s="3">
        <v>218880.864956915</v>
      </c>
      <c r="G1998" s="3">
        <f t="shared" si="155"/>
        <v>12.296282865148806</v>
      </c>
      <c r="H1998" s="3">
        <v>0.73042839142488503</v>
      </c>
      <c r="I1998" s="3">
        <v>2.0288115954300401</v>
      </c>
      <c r="J1998" s="3">
        <v>42.558999999999997</v>
      </c>
      <c r="K1998" s="3">
        <v>0.17621761141997699</v>
      </c>
      <c r="L1998" s="3">
        <v>16.109000000000002</v>
      </c>
      <c r="M1998" s="2">
        <f t="shared" si="158"/>
        <v>2.7793781220158285</v>
      </c>
      <c r="N1998" s="2">
        <f t="shared" si="156"/>
        <v>1.0256583419829433</v>
      </c>
      <c r="O1998" s="2">
        <f t="shared" si="159"/>
        <v>0</v>
      </c>
    </row>
    <row r="1999" spans="1:15" x14ac:dyDescent="0.35">
      <c r="A1999" s="2">
        <v>543</v>
      </c>
      <c r="B1999" s="2">
        <v>2007</v>
      </c>
      <c r="C1999" s="3">
        <v>0</v>
      </c>
      <c r="D1999" s="3">
        <v>192812.448265593</v>
      </c>
      <c r="E1999" s="3">
        <f t="shared" si="157"/>
        <v>12.169473224767218</v>
      </c>
      <c r="F1999" s="3">
        <v>377808.53405307198</v>
      </c>
      <c r="G1999" s="3">
        <f t="shared" si="155"/>
        <v>12.842142822606155</v>
      </c>
      <c r="H1999" s="3">
        <v>0.75371434942705096</v>
      </c>
      <c r="I1999" s="3">
        <v>1.6972288706074401</v>
      </c>
      <c r="J1999" s="3">
        <v>35.820999999999998</v>
      </c>
      <c r="K1999" s="3">
        <v>0.121155444542259</v>
      </c>
      <c r="L1999" s="3">
        <v>17.306999999999999</v>
      </c>
      <c r="M1999" s="2">
        <f t="shared" si="158"/>
        <v>2.8511110439428622</v>
      </c>
      <c r="N1999" s="2">
        <f t="shared" si="156"/>
        <v>0.39699753363191981</v>
      </c>
      <c r="O1999" s="2">
        <f t="shared" si="159"/>
        <v>0</v>
      </c>
    </row>
    <row r="2000" spans="1:15" x14ac:dyDescent="0.35">
      <c r="A2000" s="2">
        <v>543</v>
      </c>
      <c r="B2000" s="2">
        <v>2008</v>
      </c>
      <c r="C2000" s="3">
        <v>0</v>
      </c>
      <c r="D2000" s="3">
        <v>209593.817273341</v>
      </c>
      <c r="E2000" s="3">
        <f t="shared" si="157"/>
        <v>12.252926733252263</v>
      </c>
      <c r="F2000" s="3">
        <v>322046.34009171301</v>
      </c>
      <c r="G2000" s="3">
        <f t="shared" si="155"/>
        <v>12.682450727500317</v>
      </c>
      <c r="H2000" s="3">
        <v>0.63725074906069901</v>
      </c>
      <c r="I2000" s="3">
        <v>1.81968642495917</v>
      </c>
      <c r="J2000" s="3">
        <v>97.006</v>
      </c>
      <c r="K2000" s="3">
        <v>0.120688554563853</v>
      </c>
      <c r="L2000" s="3">
        <v>18.486999999999998</v>
      </c>
      <c r="M2000" s="2">
        <f t="shared" si="158"/>
        <v>2.9170677823703084</v>
      </c>
      <c r="N2000" s="2">
        <f t="shared" si="156"/>
        <v>8.3453508485044736E-2</v>
      </c>
      <c r="O2000" s="2">
        <f t="shared" si="159"/>
        <v>0</v>
      </c>
    </row>
    <row r="2001" spans="1:15" x14ac:dyDescent="0.35">
      <c r="A2001" s="2">
        <v>543</v>
      </c>
      <c r="B2001" s="2">
        <v>2009</v>
      </c>
      <c r="C2001" s="3">
        <v>0</v>
      </c>
      <c r="D2001" s="3">
        <v>200123.08139020199</v>
      </c>
      <c r="E2001" s="3">
        <f t="shared" si="157"/>
        <v>12.206687863195981</v>
      </c>
      <c r="F2001" s="3">
        <v>363367.15387451602</v>
      </c>
      <c r="G2001" s="3">
        <f t="shared" si="155"/>
        <v>12.803169045263466</v>
      </c>
      <c r="H2001" s="3">
        <v>0.60500285128933795</v>
      </c>
      <c r="I2001" s="3">
        <v>1.7750025478012501</v>
      </c>
      <c r="J2001" s="3">
        <v>98.379000000000005</v>
      </c>
      <c r="K2001" s="3">
        <v>0.125161766645385</v>
      </c>
      <c r="L2001" s="3">
        <v>24.558</v>
      </c>
      <c r="M2001" s="2">
        <f t="shared" si="158"/>
        <v>3.2010376667383209</v>
      </c>
      <c r="N2001" s="2">
        <f t="shared" si="156"/>
        <v>-4.6238870056281911E-2</v>
      </c>
      <c r="O2001" s="2">
        <f t="shared" si="159"/>
        <v>0</v>
      </c>
    </row>
    <row r="2002" spans="1:15" x14ac:dyDescent="0.35">
      <c r="A2002" s="2">
        <v>543</v>
      </c>
      <c r="B2002" s="2">
        <v>2010</v>
      </c>
      <c r="C2002" s="3">
        <v>0</v>
      </c>
      <c r="D2002" s="3">
        <v>209651.924947847</v>
      </c>
      <c r="E2002" s="3">
        <f t="shared" si="157"/>
        <v>12.253203934277945</v>
      </c>
      <c r="F2002" s="3">
        <v>548819.11708004004</v>
      </c>
      <c r="G2002" s="3">
        <f t="shared" si="155"/>
        <v>13.21552418911663</v>
      </c>
      <c r="H2002" s="3">
        <v>0.67719525159948701</v>
      </c>
      <c r="I2002" s="3">
        <v>1.3218459592931</v>
      </c>
      <c r="J2002" s="3">
        <v>96.344999999999999</v>
      </c>
      <c r="K2002" s="3">
        <v>8.4224215436450797E-2</v>
      </c>
      <c r="L2002" s="3">
        <v>22.515999999999998</v>
      </c>
      <c r="M2002" s="2">
        <f t="shared" si="158"/>
        <v>3.1142261676017799</v>
      </c>
      <c r="N2002" s="2">
        <f t="shared" si="156"/>
        <v>4.6516071081963872E-2</v>
      </c>
      <c r="O2002" s="2">
        <f t="shared" si="159"/>
        <v>0</v>
      </c>
    </row>
    <row r="2003" spans="1:15" x14ac:dyDescent="0.35">
      <c r="A2003" s="2">
        <v>543</v>
      </c>
      <c r="B2003" s="2">
        <v>2011</v>
      </c>
      <c r="C2003" s="3">
        <v>0</v>
      </c>
      <c r="D2003" s="3">
        <v>331960.69662898802</v>
      </c>
      <c r="E2003" s="3">
        <f t="shared" si="157"/>
        <v>12.712771857243101</v>
      </c>
      <c r="F2003" s="3">
        <v>621467.64971542195</v>
      </c>
      <c r="G2003" s="3">
        <f t="shared" si="155"/>
        <v>13.33983913663193</v>
      </c>
      <c r="H2003" s="3">
        <v>0.65753053588577204</v>
      </c>
      <c r="I2003" s="3">
        <v>1.4981182062823699</v>
      </c>
      <c r="J2003" s="3">
        <v>95.712000000000003</v>
      </c>
      <c r="K2003" s="3">
        <v>7.3998960958996302E-2</v>
      </c>
      <c r="L2003" s="3">
        <v>14.541</v>
      </c>
      <c r="M2003" s="2">
        <f t="shared" si="158"/>
        <v>2.6769722455313487</v>
      </c>
      <c r="N2003" s="2">
        <f t="shared" si="156"/>
        <v>0.45956792296515658</v>
      </c>
      <c r="O2003" s="2">
        <f t="shared" si="159"/>
        <v>0</v>
      </c>
    </row>
    <row r="2004" spans="1:15" x14ac:dyDescent="0.35">
      <c r="A2004" s="2">
        <v>544</v>
      </c>
      <c r="B2004" s="2">
        <v>2005</v>
      </c>
      <c r="C2004" s="3">
        <v>0</v>
      </c>
      <c r="D2004" s="3">
        <v>143202.78554693601</v>
      </c>
      <c r="E2004" s="3">
        <f t="shared" si="157"/>
        <v>11.872016985462899</v>
      </c>
      <c r="F2004" s="3">
        <v>241568.22010647901</v>
      </c>
      <c r="G2004" s="3">
        <f t="shared" si="155"/>
        <v>12.394907197096371</v>
      </c>
      <c r="H2004" s="3">
        <v>0.59794760113603496</v>
      </c>
      <c r="I2004" s="3">
        <v>1.2246767085621499</v>
      </c>
      <c r="J2004" s="3">
        <v>69.462000000000003</v>
      </c>
      <c r="K2004" s="3">
        <v>9.0459182932334695E-2</v>
      </c>
      <c r="L2004" s="3">
        <v>3.54</v>
      </c>
      <c r="M2004" s="2">
        <f t="shared" si="158"/>
        <v>1.2641267271456831</v>
      </c>
      <c r="N2004" s="2" t="str">
        <f t="shared" si="156"/>
        <v/>
      </c>
      <c r="O2004" s="2">
        <f t="shared" si="159"/>
        <v>0</v>
      </c>
    </row>
    <row r="2005" spans="1:15" x14ac:dyDescent="0.35">
      <c r="A2005" s="2">
        <v>544</v>
      </c>
      <c r="B2005" s="2">
        <v>2006</v>
      </c>
      <c r="C2005" s="3">
        <v>0</v>
      </c>
      <c r="D2005" s="3">
        <v>217265.74065214401</v>
      </c>
      <c r="E2005" s="3">
        <f t="shared" si="157"/>
        <v>12.288876494597991</v>
      </c>
      <c r="F2005" s="3">
        <v>310791.114668369</v>
      </c>
      <c r="G2005" s="3">
        <f t="shared" si="155"/>
        <v>12.646876308483856</v>
      </c>
      <c r="H2005" s="3">
        <v>0.27649401134384</v>
      </c>
      <c r="I2005" s="3">
        <v>2.7183205368088199</v>
      </c>
      <c r="J2005" s="3">
        <v>59.171999999999997</v>
      </c>
      <c r="K2005" s="3">
        <v>0.153713484936467</v>
      </c>
      <c r="L2005" s="3">
        <v>4.1559999999999997</v>
      </c>
      <c r="M2005" s="2">
        <f t="shared" si="158"/>
        <v>1.4245530732369809</v>
      </c>
      <c r="N2005" s="2">
        <f t="shared" si="156"/>
        <v>0.41685950913509195</v>
      </c>
      <c r="O2005" s="2">
        <f t="shared" si="159"/>
        <v>0</v>
      </c>
    </row>
    <row r="2006" spans="1:15" x14ac:dyDescent="0.35">
      <c r="A2006" s="2">
        <v>544</v>
      </c>
      <c r="B2006" s="2">
        <v>2007</v>
      </c>
      <c r="C2006" s="3">
        <v>0</v>
      </c>
      <c r="D2006" s="3">
        <v>325516.97863278899</v>
      </c>
      <c r="E2006" s="3">
        <f t="shared" si="157"/>
        <v>12.693169900968662</v>
      </c>
      <c r="F2006" s="3">
        <v>497068.98777069501</v>
      </c>
      <c r="G2006" s="3">
        <f t="shared" si="155"/>
        <v>13.116484103837513</v>
      </c>
      <c r="H2006" s="3">
        <v>0.22497673376004099</v>
      </c>
      <c r="I2006" s="3">
        <v>2.26626905403627</v>
      </c>
      <c r="J2006" s="3">
        <v>64.546000000000006</v>
      </c>
      <c r="K2006" s="3">
        <v>0.19295951899635699</v>
      </c>
      <c r="L2006" s="3">
        <v>2.9689999999999999</v>
      </c>
      <c r="M2006" s="2">
        <f t="shared" si="158"/>
        <v>1.0882251957816227</v>
      </c>
      <c r="N2006" s="2">
        <f t="shared" si="156"/>
        <v>0.40429340637067135</v>
      </c>
      <c r="O2006" s="2">
        <f t="shared" si="159"/>
        <v>0</v>
      </c>
    </row>
    <row r="2007" spans="1:15" x14ac:dyDescent="0.35">
      <c r="A2007" s="2">
        <v>544</v>
      </c>
      <c r="B2007" s="2">
        <v>2008</v>
      </c>
      <c r="C2007" s="3">
        <v>0</v>
      </c>
      <c r="D2007" s="3">
        <v>342999.288958847</v>
      </c>
      <c r="E2007" s="3">
        <f t="shared" si="157"/>
        <v>12.745483653139651</v>
      </c>
      <c r="F2007" s="3">
        <v>467934.41961295903</v>
      </c>
      <c r="G2007" s="3">
        <f t="shared" si="155"/>
        <v>13.056083436048654</v>
      </c>
      <c r="H2007" s="3">
        <v>0.35239931335966401</v>
      </c>
      <c r="I2007" s="3">
        <v>1.4815065354485299</v>
      </c>
      <c r="J2007" s="3">
        <v>93.67</v>
      </c>
      <c r="K2007" s="3">
        <v>0.15218968439275199</v>
      </c>
      <c r="L2007" s="3">
        <v>5.63</v>
      </c>
      <c r="M2007" s="2">
        <f t="shared" si="158"/>
        <v>1.728109442151599</v>
      </c>
      <c r="N2007" s="2">
        <f t="shared" si="156"/>
        <v>5.2313752170988437E-2</v>
      </c>
      <c r="O2007" s="2">
        <f t="shared" si="159"/>
        <v>0</v>
      </c>
    </row>
    <row r="2008" spans="1:15" x14ac:dyDescent="0.35">
      <c r="A2008" s="2">
        <v>544</v>
      </c>
      <c r="B2008" s="2">
        <v>2009</v>
      </c>
      <c r="C2008" s="3">
        <v>0</v>
      </c>
      <c r="D2008" s="3">
        <v>274494.05888097401</v>
      </c>
      <c r="E2008" s="3">
        <f t="shared" si="157"/>
        <v>12.52268489627664</v>
      </c>
      <c r="F2008" s="3">
        <v>484587.49496313202</v>
      </c>
      <c r="G2008" s="3">
        <f t="shared" si="155"/>
        <v>13.091053282168078</v>
      </c>
      <c r="H2008" s="3">
        <v>0.42738014749068098</v>
      </c>
      <c r="I2008" s="3">
        <v>0.60638991431987399</v>
      </c>
      <c r="J2008" s="3">
        <v>98.83</v>
      </c>
      <c r="K2008" s="3">
        <v>0.15621174241822899</v>
      </c>
      <c r="L2008" s="3">
        <v>9.9420000000000002</v>
      </c>
      <c r="M2008" s="2">
        <f t="shared" si="158"/>
        <v>2.2967682076724807</v>
      </c>
      <c r="N2008" s="2">
        <f t="shared" si="156"/>
        <v>-0.22279875686301054</v>
      </c>
      <c r="O2008" s="2">
        <f t="shared" si="159"/>
        <v>0</v>
      </c>
    </row>
    <row r="2009" spans="1:15" x14ac:dyDescent="0.35">
      <c r="A2009" s="2">
        <v>544</v>
      </c>
      <c r="B2009" s="2">
        <v>2010</v>
      </c>
      <c r="C2009" s="3">
        <v>0</v>
      </c>
      <c r="D2009" s="3">
        <v>238607.46063786701</v>
      </c>
      <c r="E2009" s="3">
        <f t="shared" si="157"/>
        <v>12.382575056547161</v>
      </c>
      <c r="F2009" s="3">
        <v>563524.61477060604</v>
      </c>
      <c r="G2009" s="3">
        <f t="shared" si="155"/>
        <v>13.241966293443355</v>
      </c>
      <c r="H2009" s="3">
        <v>0.24726477954155701</v>
      </c>
      <c r="I2009" s="3">
        <v>1.0164206388966299</v>
      </c>
      <c r="J2009" s="3">
        <v>91.058999999999997</v>
      </c>
      <c r="K2009" s="3">
        <v>0.12524778036999501</v>
      </c>
      <c r="L2009" s="3">
        <v>9.9969999999999999</v>
      </c>
      <c r="M2009" s="2">
        <f t="shared" si="158"/>
        <v>2.3022850479850439</v>
      </c>
      <c r="N2009" s="2">
        <f t="shared" si="156"/>
        <v>-0.14010983972947955</v>
      </c>
      <c r="O2009" s="2">
        <f t="shared" si="159"/>
        <v>0</v>
      </c>
    </row>
    <row r="2010" spans="1:15" x14ac:dyDescent="0.35">
      <c r="A2010" s="2">
        <v>544</v>
      </c>
      <c r="B2010" s="2">
        <v>2011</v>
      </c>
      <c r="C2010" s="3">
        <v>0</v>
      </c>
      <c r="D2010" s="3">
        <v>344490.59906670102</v>
      </c>
      <c r="E2010" s="3">
        <f t="shared" si="157"/>
        <v>12.749822080432743</v>
      </c>
      <c r="F2010" s="3">
        <v>571260.63807603903</v>
      </c>
      <c r="G2010" s="3">
        <f t="shared" si="155"/>
        <v>13.25560084346974</v>
      </c>
      <c r="H2010" s="3">
        <v>0.272827502064035</v>
      </c>
      <c r="I2010" s="3">
        <v>1.9660929956533599</v>
      </c>
      <c r="J2010" s="3">
        <v>83.554000000000002</v>
      </c>
      <c r="K2010" s="3">
        <v>0.101082487216842</v>
      </c>
      <c r="L2010" s="3">
        <v>5.97</v>
      </c>
      <c r="M2010" s="2">
        <f t="shared" si="158"/>
        <v>1.7867469274045107</v>
      </c>
      <c r="N2010" s="2">
        <f t="shared" si="156"/>
        <v>0.36724702388558228</v>
      </c>
      <c r="O2010" s="2">
        <f t="shared" si="159"/>
        <v>0</v>
      </c>
    </row>
    <row r="2011" spans="1:15" x14ac:dyDescent="0.35">
      <c r="A2011" s="2">
        <v>545</v>
      </c>
      <c r="B2011" s="2">
        <v>2005</v>
      </c>
      <c r="C2011" s="3">
        <v>0</v>
      </c>
      <c r="D2011" s="3">
        <v>121624.117037572</v>
      </c>
      <c r="E2011" s="3">
        <f t="shared" si="157"/>
        <v>11.708690559750316</v>
      </c>
      <c r="F2011" s="3">
        <v>193527.56836638201</v>
      </c>
      <c r="G2011" s="3">
        <f t="shared" si="155"/>
        <v>12.173175253481462</v>
      </c>
      <c r="H2011" s="3">
        <v>0.58934219141227795</v>
      </c>
      <c r="I2011" s="3">
        <v>4.0407295455985803</v>
      </c>
      <c r="J2011" s="3">
        <v>41.100999999999999</v>
      </c>
      <c r="K2011" s="3">
        <v>0.21690073636401699</v>
      </c>
      <c r="L2011" s="3">
        <v>0.90800000000000003</v>
      </c>
      <c r="M2011" s="2">
        <f t="shared" si="158"/>
        <v>-9.6510900380843728E-2</v>
      </c>
      <c r="N2011" s="2" t="str">
        <f t="shared" si="156"/>
        <v/>
      </c>
      <c r="O2011" s="2">
        <f t="shared" si="159"/>
        <v>0</v>
      </c>
    </row>
    <row r="2012" spans="1:15" x14ac:dyDescent="0.35">
      <c r="A2012" s="2">
        <v>545</v>
      </c>
      <c r="B2012" s="2">
        <v>2006</v>
      </c>
      <c r="C2012" s="3">
        <v>0</v>
      </c>
      <c r="D2012" s="3">
        <v>196698.84467479601</v>
      </c>
      <c r="E2012" s="3">
        <f t="shared" si="157"/>
        <v>12.18942913082048</v>
      </c>
      <c r="F2012" s="3">
        <v>278384.41720414202</v>
      </c>
      <c r="G2012" s="3">
        <f t="shared" si="155"/>
        <v>12.536758233189602</v>
      </c>
      <c r="H2012" s="3">
        <v>0.61133755733838402</v>
      </c>
      <c r="I2012" s="3">
        <v>3.2209766542867699</v>
      </c>
      <c r="J2012" s="3">
        <v>44.558</v>
      </c>
      <c r="K2012" s="3">
        <v>0.17432519964071699</v>
      </c>
      <c r="L2012" s="3">
        <v>0.99</v>
      </c>
      <c r="M2012" s="2">
        <f t="shared" si="158"/>
        <v>-1.0050335853501451E-2</v>
      </c>
      <c r="N2012" s="2">
        <f t="shared" si="156"/>
        <v>0.48073857107016416</v>
      </c>
      <c r="O2012" s="2">
        <f t="shared" si="159"/>
        <v>0</v>
      </c>
    </row>
    <row r="2013" spans="1:15" x14ac:dyDescent="0.35">
      <c r="A2013" s="2">
        <v>545</v>
      </c>
      <c r="B2013" s="2">
        <v>2007</v>
      </c>
      <c r="C2013" s="3">
        <v>0</v>
      </c>
      <c r="D2013" s="3">
        <v>277151.24465625698</v>
      </c>
      <c r="E2013" s="3">
        <f t="shared" si="157"/>
        <v>12.532318645749854</v>
      </c>
      <c r="F2013" s="3">
        <v>379127.10879933101</v>
      </c>
      <c r="G2013" s="3">
        <f t="shared" si="155"/>
        <v>12.845626807255218</v>
      </c>
      <c r="H2013" s="3">
        <v>0.57028711182843905</v>
      </c>
      <c r="I2013" s="3">
        <v>2.6105266098797202</v>
      </c>
      <c r="J2013" s="3">
        <v>52.231999999999999</v>
      </c>
      <c r="K2013" s="3">
        <v>0.15671358556134499</v>
      </c>
      <c r="L2013" s="3">
        <v>1.2050000000000001</v>
      </c>
      <c r="M2013" s="2">
        <f t="shared" si="158"/>
        <v>0.18647956694261839</v>
      </c>
      <c r="N2013" s="2">
        <f t="shared" si="156"/>
        <v>0.34288951492937336</v>
      </c>
      <c r="O2013" s="2">
        <f t="shared" si="159"/>
        <v>0</v>
      </c>
    </row>
    <row r="2014" spans="1:15" x14ac:dyDescent="0.35">
      <c r="A2014" s="2">
        <v>545</v>
      </c>
      <c r="B2014" s="2">
        <v>2008</v>
      </c>
      <c r="C2014" s="3">
        <v>0</v>
      </c>
      <c r="D2014" s="3">
        <v>267655.34987199702</v>
      </c>
      <c r="E2014" s="3">
        <f t="shared" si="157"/>
        <v>12.497455423934849</v>
      </c>
      <c r="F2014" s="3">
        <v>345171.96196395898</v>
      </c>
      <c r="G2014" s="3">
        <f t="shared" si="155"/>
        <v>12.75179801230855</v>
      </c>
      <c r="H2014" s="3">
        <v>0.59438483664306996</v>
      </c>
      <c r="I2014" s="3">
        <v>2.01065150488744</v>
      </c>
      <c r="J2014" s="3">
        <v>91.200999999999894</v>
      </c>
      <c r="K2014" s="3">
        <v>0.14201280113279399</v>
      </c>
      <c r="L2014" s="3">
        <v>1.3049999999999999</v>
      </c>
      <c r="M2014" s="2">
        <f t="shared" si="158"/>
        <v>0.26620304077465667</v>
      </c>
      <c r="N2014" s="2">
        <f t="shared" si="156"/>
        <v>-3.4863221815005119E-2</v>
      </c>
      <c r="O2014" s="2">
        <f t="shared" si="159"/>
        <v>0</v>
      </c>
    </row>
    <row r="2015" spans="1:15" x14ac:dyDescent="0.35">
      <c r="A2015" s="2">
        <v>545</v>
      </c>
      <c r="B2015" s="2">
        <v>2009</v>
      </c>
      <c r="C2015" s="3">
        <v>0</v>
      </c>
      <c r="D2015" s="3">
        <v>285804.388563346</v>
      </c>
      <c r="E2015" s="3">
        <f t="shared" si="157"/>
        <v>12.563062899725113</v>
      </c>
      <c r="F2015" s="3">
        <v>374773.43187912198</v>
      </c>
      <c r="G2015" s="3">
        <f t="shared" si="155"/>
        <v>12.834076940705588</v>
      </c>
      <c r="H2015" s="3">
        <v>0.545020235686282</v>
      </c>
      <c r="I2015" s="3">
        <v>1.90834741244499</v>
      </c>
      <c r="J2015" s="3">
        <v>95.397999999999996</v>
      </c>
      <c r="K2015" s="3">
        <v>0.14453728196902799</v>
      </c>
      <c r="L2015" s="3">
        <v>1.379</v>
      </c>
      <c r="M2015" s="2">
        <f t="shared" si="158"/>
        <v>0.32135859881116474</v>
      </c>
      <c r="N2015" s="2">
        <f t="shared" si="156"/>
        <v>6.5607475790264047E-2</v>
      </c>
      <c r="O2015" s="2">
        <f t="shared" si="159"/>
        <v>0</v>
      </c>
    </row>
    <row r="2016" spans="1:15" x14ac:dyDescent="0.35">
      <c r="A2016" s="2">
        <v>545</v>
      </c>
      <c r="B2016" s="2">
        <v>2010</v>
      </c>
      <c r="C2016" s="3">
        <v>0</v>
      </c>
      <c r="D2016" s="3">
        <v>347695.91355361801</v>
      </c>
      <c r="E2016" s="3">
        <f t="shared" si="157"/>
        <v>12.759083565133151</v>
      </c>
      <c r="F2016" s="3">
        <v>482205.71738961298</v>
      </c>
      <c r="G2016" s="3">
        <f t="shared" si="155"/>
        <v>13.086126101543222</v>
      </c>
      <c r="H2016" s="3">
        <v>0.59382398203174003</v>
      </c>
      <c r="I2016" s="3">
        <v>0.97215349667422801</v>
      </c>
      <c r="J2016" s="3">
        <v>87.92</v>
      </c>
      <c r="K2016" s="3">
        <v>0.114599851280636</v>
      </c>
      <c r="L2016" s="3">
        <v>1.1719999999999999</v>
      </c>
      <c r="M2016" s="2">
        <f t="shared" si="158"/>
        <v>0.15871169115482081</v>
      </c>
      <c r="N2016" s="2">
        <f t="shared" si="156"/>
        <v>0.19602066540803875</v>
      </c>
      <c r="O2016" s="2">
        <f t="shared" si="159"/>
        <v>0</v>
      </c>
    </row>
    <row r="2017" spans="1:15" x14ac:dyDescent="0.35">
      <c r="A2017" s="2">
        <v>545</v>
      </c>
      <c r="B2017" s="2">
        <v>2011</v>
      </c>
      <c r="C2017" s="3">
        <v>0</v>
      </c>
      <c r="D2017" s="3">
        <v>412090.02744977898</v>
      </c>
      <c r="E2017" s="3">
        <f t="shared" si="157"/>
        <v>12.928997117688745</v>
      </c>
      <c r="F2017" s="3">
        <v>556031.060887367</v>
      </c>
      <c r="G2017" s="3">
        <f t="shared" si="155"/>
        <v>13.22857943657767</v>
      </c>
      <c r="H2017" s="3">
        <v>0.54253187571109196</v>
      </c>
      <c r="I2017" s="3">
        <v>1.1105554944824101</v>
      </c>
      <c r="J2017" s="3">
        <v>89.266000000000005</v>
      </c>
      <c r="K2017" s="3">
        <v>0.100410277447833</v>
      </c>
      <c r="L2017" s="3">
        <v>1.272</v>
      </c>
      <c r="M2017" s="2">
        <f t="shared" si="158"/>
        <v>0.24059046491793043</v>
      </c>
      <c r="N2017" s="2">
        <f t="shared" si="156"/>
        <v>0.16991355255559348</v>
      </c>
      <c r="O2017" s="2">
        <f t="shared" si="159"/>
        <v>0</v>
      </c>
    </row>
    <row r="2018" spans="1:15" x14ac:dyDescent="0.35">
      <c r="A2018" s="2">
        <v>546</v>
      </c>
      <c r="B2018" s="2">
        <v>2005</v>
      </c>
      <c r="C2018" s="3">
        <v>0</v>
      </c>
      <c r="D2018" s="3">
        <v>80535.050757229299</v>
      </c>
      <c r="E2018" s="3">
        <f t="shared" si="157"/>
        <v>11.296447781775147</v>
      </c>
      <c r="F2018" s="3">
        <v>227951.021578163</v>
      </c>
      <c r="G2018" s="3">
        <f t="shared" si="155"/>
        <v>12.336886067220329</v>
      </c>
      <c r="H2018" s="3">
        <v>0.76939490931260301</v>
      </c>
      <c r="I2018" s="3">
        <v>1.56988263984148</v>
      </c>
      <c r="J2018" s="3">
        <v>84.894000000000005</v>
      </c>
      <c r="K2018" s="3">
        <v>0.17390641670477</v>
      </c>
      <c r="L2018" s="3">
        <v>4.3330000000000002</v>
      </c>
      <c r="M2018" s="2">
        <f t="shared" si="158"/>
        <v>1.4662601427577724</v>
      </c>
      <c r="N2018" s="2" t="str">
        <f t="shared" si="156"/>
        <v/>
      </c>
      <c r="O2018" s="2">
        <f t="shared" si="159"/>
        <v>0</v>
      </c>
    </row>
    <row r="2019" spans="1:15" x14ac:dyDescent="0.35">
      <c r="A2019" s="2">
        <v>546</v>
      </c>
      <c r="B2019" s="2">
        <v>2006</v>
      </c>
      <c r="C2019" s="3">
        <v>0</v>
      </c>
      <c r="D2019" s="3">
        <v>133644.24446225201</v>
      </c>
      <c r="E2019" s="3">
        <f t="shared" si="157"/>
        <v>11.80293665638427</v>
      </c>
      <c r="F2019" s="3">
        <v>274010.57794690097</v>
      </c>
      <c r="G2019" s="3">
        <f t="shared" si="155"/>
        <v>12.520921990270653</v>
      </c>
      <c r="H2019" s="3">
        <v>0.64421344421344595</v>
      </c>
      <c r="I2019" s="3">
        <v>1.5384615384615401</v>
      </c>
      <c r="J2019" s="3">
        <v>83.555999999999997</v>
      </c>
      <c r="K2019" s="3">
        <v>0.163409563409563</v>
      </c>
      <c r="L2019" s="3">
        <v>2.0870000000000002</v>
      </c>
      <c r="M2019" s="2">
        <f t="shared" si="158"/>
        <v>0.73572762809506376</v>
      </c>
      <c r="N2019" s="2">
        <f t="shared" si="156"/>
        <v>0.50648887460912384</v>
      </c>
      <c r="O2019" s="2">
        <f t="shared" si="159"/>
        <v>0</v>
      </c>
    </row>
    <row r="2020" spans="1:15" x14ac:dyDescent="0.35">
      <c r="A2020" s="2">
        <v>546</v>
      </c>
      <c r="B2020" s="2">
        <v>2007</v>
      </c>
      <c r="C2020" s="3">
        <v>0</v>
      </c>
      <c r="D2020" s="3">
        <v>222233.98754373199</v>
      </c>
      <c r="E2020" s="3">
        <f t="shared" si="157"/>
        <v>12.311486103733312</v>
      </c>
      <c r="F2020" s="3">
        <v>389265.94885066198</v>
      </c>
      <c r="G2020" s="3">
        <f t="shared" si="155"/>
        <v>12.872018062140516</v>
      </c>
      <c r="H2020" s="3">
        <v>0.615907901622187</v>
      </c>
      <c r="I2020" s="3">
        <v>1.2349555206698</v>
      </c>
      <c r="J2020" s="3">
        <v>84.405000000000001</v>
      </c>
      <c r="K2020" s="3">
        <v>0.12558869701726799</v>
      </c>
      <c r="L2020" s="3">
        <v>1.2130000000000001</v>
      </c>
      <c r="M2020" s="2">
        <f t="shared" si="158"/>
        <v>0.19309662996191315</v>
      </c>
      <c r="N2020" s="2">
        <f t="shared" si="156"/>
        <v>0.50854944734904173</v>
      </c>
      <c r="O2020" s="2">
        <f t="shared" si="159"/>
        <v>0</v>
      </c>
    </row>
    <row r="2021" spans="1:15" x14ac:dyDescent="0.35">
      <c r="A2021" s="2">
        <v>546</v>
      </c>
      <c r="B2021" s="2">
        <v>2008</v>
      </c>
      <c r="C2021" s="3">
        <v>0</v>
      </c>
      <c r="D2021" s="3">
        <v>108201.38927921699</v>
      </c>
      <c r="E2021" s="3">
        <f t="shared" si="157"/>
        <v>11.591749485230913</v>
      </c>
      <c r="F2021" s="3">
        <v>292814.26611170202</v>
      </c>
      <c r="G2021" s="3">
        <f t="shared" si="155"/>
        <v>12.587293782941455</v>
      </c>
      <c r="H2021" s="3">
        <v>0.71847030105776799</v>
      </c>
      <c r="I2021" s="3">
        <v>1.8598163431361101</v>
      </c>
      <c r="J2021" s="3">
        <v>95.388999999999996</v>
      </c>
      <c r="K2021" s="3">
        <v>0.16831337905381799</v>
      </c>
      <c r="L2021" s="3">
        <v>5.556</v>
      </c>
      <c r="M2021" s="2">
        <f t="shared" si="158"/>
        <v>1.7148784248920974</v>
      </c>
      <c r="N2021" s="2">
        <f t="shared" si="156"/>
        <v>-0.71973661850239878</v>
      </c>
      <c r="O2021" s="2">
        <f t="shared" si="159"/>
        <v>0</v>
      </c>
    </row>
    <row r="2022" spans="1:15" x14ac:dyDescent="0.35">
      <c r="A2022" s="2">
        <v>546</v>
      </c>
      <c r="B2022" s="2">
        <v>2009</v>
      </c>
      <c r="C2022" s="3">
        <v>0</v>
      </c>
      <c r="D2022" s="3">
        <v>99590.206049382701</v>
      </c>
      <c r="E2022" s="3">
        <f t="shared" si="157"/>
        <v>11.508819105900177</v>
      </c>
      <c r="F2022" s="3">
        <v>375590.54126963002</v>
      </c>
      <c r="G2022" s="3">
        <f t="shared" si="155"/>
        <v>12.836254843010943</v>
      </c>
      <c r="H2022" s="3">
        <v>0.74553692795650195</v>
      </c>
      <c r="I2022" s="3">
        <v>0.86995922066153097</v>
      </c>
      <c r="J2022" s="3">
        <v>97.83</v>
      </c>
      <c r="K2022" s="3">
        <v>0.13312188491164401</v>
      </c>
      <c r="L2022" s="3">
        <v>7.7549999999999999</v>
      </c>
      <c r="M2022" s="2">
        <f t="shared" si="158"/>
        <v>2.0483377966285023</v>
      </c>
      <c r="N2022" s="2">
        <f t="shared" si="156"/>
        <v>-8.293037933073677E-2</v>
      </c>
      <c r="O2022" s="2">
        <f t="shared" si="159"/>
        <v>0</v>
      </c>
    </row>
    <row r="2023" spans="1:15" x14ac:dyDescent="0.35">
      <c r="A2023" s="2">
        <v>546</v>
      </c>
      <c r="B2023" s="2">
        <v>2010</v>
      </c>
      <c r="C2023" s="3">
        <v>0</v>
      </c>
      <c r="D2023" s="3">
        <v>156905.715934932</v>
      </c>
      <c r="E2023" s="3">
        <f t="shared" si="157"/>
        <v>11.963400368490516</v>
      </c>
      <c r="F2023" s="3">
        <v>360929.0830791</v>
      </c>
      <c r="G2023" s="3">
        <f t="shared" si="155"/>
        <v>12.796436772252756</v>
      </c>
      <c r="H2023" s="3">
        <v>0.72409090909090901</v>
      </c>
      <c r="I2023" s="3">
        <v>1.19090909090908</v>
      </c>
      <c r="J2023" s="3">
        <v>94.37</v>
      </c>
      <c r="K2023" s="3">
        <v>0.13636363636363599</v>
      </c>
      <c r="L2023" s="3">
        <v>4.9119999999999999</v>
      </c>
      <c r="M2023" s="2">
        <f t="shared" si="158"/>
        <v>1.5916811908448414</v>
      </c>
      <c r="N2023" s="2">
        <f t="shared" si="156"/>
        <v>0.45458126259033982</v>
      </c>
      <c r="O2023" s="2">
        <f t="shared" si="159"/>
        <v>0</v>
      </c>
    </row>
    <row r="2024" spans="1:15" x14ac:dyDescent="0.35">
      <c r="A2024" s="2">
        <v>546</v>
      </c>
      <c r="B2024" s="2">
        <v>2011</v>
      </c>
      <c r="C2024" s="3">
        <v>0</v>
      </c>
      <c r="D2024" s="3">
        <v>180953.59011367001</v>
      </c>
      <c r="E2024" s="3">
        <f t="shared" si="157"/>
        <v>12.105995869157988</v>
      </c>
      <c r="F2024" s="3">
        <v>482170.19102722401</v>
      </c>
      <c r="G2024" s="3">
        <f t="shared" si="155"/>
        <v>13.086052424127404</v>
      </c>
      <c r="H2024" s="3">
        <v>0.55404534913682002</v>
      </c>
      <c r="I2024" s="3">
        <v>0.79232156660654396</v>
      </c>
      <c r="J2024" s="3">
        <v>93.840999999999994</v>
      </c>
      <c r="K2024" s="3">
        <v>9.7526410718886902E-2</v>
      </c>
      <c r="L2024" s="3">
        <v>4.1459999999999999</v>
      </c>
      <c r="M2024" s="2">
        <f t="shared" si="158"/>
        <v>1.4221440140135879</v>
      </c>
      <c r="N2024" s="2">
        <f t="shared" si="156"/>
        <v>0.14259550066747195</v>
      </c>
      <c r="O2024" s="2">
        <f t="shared" si="159"/>
        <v>0</v>
      </c>
    </row>
    <row r="2025" spans="1:15" x14ac:dyDescent="0.35">
      <c r="A2025" s="2">
        <v>547</v>
      </c>
      <c r="B2025" s="2">
        <v>2005</v>
      </c>
      <c r="C2025" s="3">
        <v>0</v>
      </c>
      <c r="D2025" s="3">
        <v>79086.496886987297</v>
      </c>
      <c r="E2025" s="3">
        <f t="shared" si="157"/>
        <v>11.278297429789905</v>
      </c>
      <c r="F2025" s="3">
        <v>141559.21733678901</v>
      </c>
      <c r="G2025" s="3">
        <f t="shared" si="155"/>
        <v>11.860473405599732</v>
      </c>
      <c r="H2025" s="3">
        <v>0.33391730078430498</v>
      </c>
      <c r="I2025" s="3">
        <v>1.1210407939470199</v>
      </c>
      <c r="J2025" s="3">
        <v>82.19</v>
      </c>
      <c r="K2025" s="3">
        <v>5.6793248033834301E-2</v>
      </c>
      <c r="L2025" s="3">
        <v>1.458</v>
      </c>
      <c r="M2025" s="2">
        <f t="shared" si="158"/>
        <v>0.37706563358646639</v>
      </c>
      <c r="N2025" s="2" t="str">
        <f t="shared" si="156"/>
        <v/>
      </c>
      <c r="O2025" s="2">
        <f t="shared" si="159"/>
        <v>0</v>
      </c>
    </row>
    <row r="2026" spans="1:15" x14ac:dyDescent="0.35">
      <c r="A2026" s="2">
        <v>547</v>
      </c>
      <c r="B2026" s="2">
        <v>2006</v>
      </c>
      <c r="C2026" s="3">
        <v>0</v>
      </c>
      <c r="D2026" s="3">
        <v>131981.23002043401</v>
      </c>
      <c r="E2026" s="3">
        <f t="shared" si="157"/>
        <v>11.790414994642688</v>
      </c>
      <c r="F2026" s="3">
        <v>255185.31067281999</v>
      </c>
      <c r="G2026" s="3">
        <f t="shared" si="155"/>
        <v>12.449745268736645</v>
      </c>
      <c r="H2026" s="3">
        <v>0.650748365531579</v>
      </c>
      <c r="I2026" s="3">
        <v>2.5541908320943598</v>
      </c>
      <c r="J2026" s="3">
        <v>61.353000000000002</v>
      </c>
      <c r="K2026" s="3">
        <v>5.2770001681720101E-2</v>
      </c>
      <c r="L2026" s="3">
        <v>2.202</v>
      </c>
      <c r="M2026" s="2">
        <f t="shared" si="158"/>
        <v>0.78936603830048824</v>
      </c>
      <c r="N2026" s="2">
        <f t="shared" si="156"/>
        <v>0.51211756485278315</v>
      </c>
      <c r="O2026" s="2">
        <f t="shared" si="159"/>
        <v>0</v>
      </c>
    </row>
    <row r="2027" spans="1:15" x14ac:dyDescent="0.35">
      <c r="A2027" s="2">
        <v>547</v>
      </c>
      <c r="B2027" s="2">
        <v>2007</v>
      </c>
      <c r="C2027" s="3">
        <v>0</v>
      </c>
      <c r="D2027" s="3">
        <v>168690.62942221001</v>
      </c>
      <c r="E2027" s="3">
        <f t="shared" si="157"/>
        <v>12.035821721183451</v>
      </c>
      <c r="F2027" s="3">
        <v>292818.679668836</v>
      </c>
      <c r="G2027" s="3">
        <f t="shared" si="155"/>
        <v>12.587308855717556</v>
      </c>
      <c r="H2027" s="3">
        <v>0.73479913840335198</v>
      </c>
      <c r="I2027" s="3">
        <v>2.51984463211988</v>
      </c>
      <c r="J2027" s="3">
        <v>62.552999999999997</v>
      </c>
      <c r="K2027" s="3">
        <v>6.4870458593469293E-2</v>
      </c>
      <c r="L2027" s="3">
        <v>2.5640000000000001</v>
      </c>
      <c r="M2027" s="2">
        <f t="shared" si="158"/>
        <v>0.94156853905842364</v>
      </c>
      <c r="N2027" s="2">
        <f t="shared" si="156"/>
        <v>0.24540672654076268</v>
      </c>
      <c r="O2027" s="2">
        <f t="shared" si="159"/>
        <v>0</v>
      </c>
    </row>
    <row r="2028" spans="1:15" x14ac:dyDescent="0.35">
      <c r="A2028" s="2">
        <v>547</v>
      </c>
      <c r="B2028" s="2">
        <v>2008</v>
      </c>
      <c r="C2028" s="3">
        <v>0</v>
      </c>
      <c r="D2028" s="3">
        <v>169908.65179604301</v>
      </c>
      <c r="E2028" s="3">
        <f t="shared" si="157"/>
        <v>12.043016229236029</v>
      </c>
      <c r="F2028" s="3">
        <v>280521.61485147802</v>
      </c>
      <c r="G2028" s="3">
        <f t="shared" si="155"/>
        <v>12.54440605927009</v>
      </c>
      <c r="H2028" s="3">
        <v>0.78504658609482403</v>
      </c>
      <c r="I2028" s="3">
        <v>1.97847882698966</v>
      </c>
      <c r="J2028" s="3">
        <v>93.266999999999996</v>
      </c>
      <c r="K2028" s="3">
        <v>6.6083447173245602E-2</v>
      </c>
      <c r="L2028" s="3">
        <v>4.4640000000000004</v>
      </c>
      <c r="M2028" s="2">
        <f t="shared" si="158"/>
        <v>1.4960452250790099</v>
      </c>
      <c r="N2028" s="2">
        <f t="shared" si="156"/>
        <v>7.1945080525779304E-3</v>
      </c>
      <c r="O2028" s="2">
        <f t="shared" si="159"/>
        <v>0</v>
      </c>
    </row>
    <row r="2029" spans="1:15" x14ac:dyDescent="0.35">
      <c r="A2029" s="2">
        <v>547</v>
      </c>
      <c r="B2029" s="2">
        <v>2009</v>
      </c>
      <c r="C2029" s="3">
        <v>0</v>
      </c>
      <c r="D2029" s="3">
        <v>49862.9373653121</v>
      </c>
      <c r="E2029" s="3">
        <f t="shared" si="157"/>
        <v>10.817033267602861</v>
      </c>
      <c r="F2029" s="3">
        <v>315084.657940406</v>
      </c>
      <c r="G2029" s="3">
        <f t="shared" si="155"/>
        <v>12.660596637065884</v>
      </c>
      <c r="H2029" s="3">
        <v>0.80635493258141</v>
      </c>
      <c r="I2029" s="3">
        <v>-6.64879755064995E-2</v>
      </c>
      <c r="J2029" s="3">
        <v>100.08</v>
      </c>
      <c r="K2029" s="3">
        <v>5.03753086883851E-2</v>
      </c>
      <c r="L2029" s="3">
        <v>37.752000000000002</v>
      </c>
      <c r="M2029" s="2">
        <f t="shared" si="158"/>
        <v>3.6310384544240866</v>
      </c>
      <c r="N2029" s="2">
        <f t="shared" si="156"/>
        <v>-1.2259829616331679</v>
      </c>
      <c r="O2029" s="2">
        <f t="shared" si="159"/>
        <v>0</v>
      </c>
    </row>
    <row r="2030" spans="1:15" x14ac:dyDescent="0.35">
      <c r="A2030" s="2">
        <v>547</v>
      </c>
      <c r="B2030" s="2">
        <v>2010</v>
      </c>
      <c r="C2030" s="3">
        <v>0</v>
      </c>
      <c r="D2030" s="3">
        <v>47503.484399046698</v>
      </c>
      <c r="E2030" s="3">
        <f t="shared" si="157"/>
        <v>10.768558343101734</v>
      </c>
      <c r="F2030" s="3">
        <v>386772.06479185098</v>
      </c>
      <c r="G2030" s="3">
        <f t="shared" si="155"/>
        <v>12.865590818629125</v>
      </c>
      <c r="H2030" s="3">
        <v>0.73201531709470602</v>
      </c>
      <c r="I2030" s="3">
        <v>1.5153024182841399</v>
      </c>
      <c r="J2030" s="3">
        <v>92.841999999999999</v>
      </c>
      <c r="K2030" s="3">
        <v>4.9501196764671698E-2</v>
      </c>
      <c r="L2030" s="3">
        <v>32.124000000000002</v>
      </c>
      <c r="M2030" s="2">
        <f t="shared" si="158"/>
        <v>3.4696034143262158</v>
      </c>
      <c r="N2030" s="2">
        <f t="shared" si="156"/>
        <v>-4.8474924501126893E-2</v>
      </c>
      <c r="O2030" s="2">
        <f t="shared" si="159"/>
        <v>0</v>
      </c>
    </row>
    <row r="2031" spans="1:15" x14ac:dyDescent="0.35">
      <c r="A2031" s="2">
        <v>548</v>
      </c>
      <c r="B2031" s="2">
        <v>2008</v>
      </c>
      <c r="C2031" s="3">
        <v>0</v>
      </c>
      <c r="D2031" s="3">
        <v>45846.892531961203</v>
      </c>
      <c r="E2031" s="3">
        <f t="shared" si="157"/>
        <v>10.73306270073047</v>
      </c>
      <c r="F2031" s="3">
        <v>305611.91391572403</v>
      </c>
      <c r="G2031" s="3">
        <f t="shared" si="155"/>
        <v>12.630071320840916</v>
      </c>
      <c r="H2031" s="3">
        <v>0.41463414634146301</v>
      </c>
      <c r="I2031" s="3">
        <v>1.4032743067156599</v>
      </c>
      <c r="J2031" s="3">
        <v>92.745999999999995</v>
      </c>
      <c r="K2031" s="3">
        <v>0.36039648067713298</v>
      </c>
      <c r="L2031" s="3">
        <v>17.614999999999998</v>
      </c>
      <c r="M2031" s="2">
        <f t="shared" si="158"/>
        <v>2.868750811793201</v>
      </c>
      <c r="N2031" s="2" t="str">
        <f t="shared" si="156"/>
        <v/>
      </c>
      <c r="O2031" s="2">
        <f t="shared" si="159"/>
        <v>0</v>
      </c>
    </row>
    <row r="2032" spans="1:15" x14ac:dyDescent="0.35">
      <c r="A2032" s="2">
        <v>548</v>
      </c>
      <c r="B2032" s="2">
        <v>2009</v>
      </c>
      <c r="C2032" s="3">
        <v>0</v>
      </c>
      <c r="D2032" s="3">
        <v>32742.918051779299</v>
      </c>
      <c r="E2032" s="3">
        <f t="shared" si="157"/>
        <v>10.396441974985814</v>
      </c>
      <c r="F2032" s="3">
        <v>279914.509415626</v>
      </c>
      <c r="G2032" s="3">
        <f t="shared" si="155"/>
        <v>12.542239512015051</v>
      </c>
      <c r="H2032" s="3">
        <v>0.335238326848249</v>
      </c>
      <c r="I2032" s="3">
        <v>0.6079766536965</v>
      </c>
      <c r="J2032" s="3">
        <v>99.06</v>
      </c>
      <c r="K2032" s="3">
        <v>0.395549610894944</v>
      </c>
      <c r="L2032" s="3">
        <v>23.347000000000001</v>
      </c>
      <c r="M2032" s="2">
        <f t="shared" si="158"/>
        <v>3.1504684962033007</v>
      </c>
      <c r="N2032" s="2">
        <f t="shared" si="156"/>
        <v>-0.3366207257446554</v>
      </c>
      <c r="O2032" s="2">
        <f t="shared" si="159"/>
        <v>0</v>
      </c>
    </row>
    <row r="2033" spans="1:15" x14ac:dyDescent="0.35">
      <c r="A2033" s="2">
        <v>548</v>
      </c>
      <c r="B2033" s="2">
        <v>2010</v>
      </c>
      <c r="C2033" s="3">
        <v>0</v>
      </c>
      <c r="D2033" s="3">
        <v>34124.204218387502</v>
      </c>
      <c r="E2033" s="3">
        <f t="shared" si="157"/>
        <v>10.437762212607662</v>
      </c>
      <c r="F2033" s="3">
        <v>319947.22628220898</v>
      </c>
      <c r="G2033" s="3">
        <f t="shared" si="155"/>
        <v>12.675911343307366</v>
      </c>
      <c r="H2033" s="3">
        <v>0.42969951799815498</v>
      </c>
      <c r="I2033" s="3">
        <v>2.1331145523536001</v>
      </c>
      <c r="J2033" s="3">
        <v>88.418999999999997</v>
      </c>
      <c r="K2033" s="3">
        <v>0.34406727515126501</v>
      </c>
      <c r="L2033" s="3">
        <v>23.754000000000001</v>
      </c>
      <c r="M2033" s="2">
        <f t="shared" si="158"/>
        <v>3.1677509373520487</v>
      </c>
      <c r="N2033" s="2">
        <f t="shared" si="156"/>
        <v>4.1320237621848221E-2</v>
      </c>
      <c r="O2033" s="2">
        <f t="shared" si="159"/>
        <v>0</v>
      </c>
    </row>
    <row r="2034" spans="1:15" x14ac:dyDescent="0.35">
      <c r="A2034" s="2">
        <v>548</v>
      </c>
      <c r="B2034" s="2">
        <v>2011</v>
      </c>
      <c r="C2034" s="3">
        <v>0</v>
      </c>
      <c r="D2034" s="3">
        <v>84295.922342687802</v>
      </c>
      <c r="E2034" s="3">
        <f t="shared" si="157"/>
        <v>11.342088772033421</v>
      </c>
      <c r="F2034" s="3">
        <v>400296.92231118702</v>
      </c>
      <c r="G2034" s="3">
        <f t="shared" si="155"/>
        <v>12.899961856495418</v>
      </c>
      <c r="H2034" s="3">
        <v>0.59264432029795</v>
      </c>
      <c r="I2034" s="3">
        <v>1.1793916821849699</v>
      </c>
      <c r="J2034" s="3">
        <v>90.793000000000006</v>
      </c>
      <c r="K2034" s="3">
        <v>0.265673494723773</v>
      </c>
      <c r="L2034" s="3">
        <v>11.853999999999999</v>
      </c>
      <c r="M2034" s="2">
        <f t="shared" si="158"/>
        <v>2.4726653633656466</v>
      </c>
      <c r="N2034" s="2">
        <f t="shared" si="156"/>
        <v>0.90432655942575835</v>
      </c>
      <c r="O2034" s="2">
        <f t="shared" si="1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lending</vt:lpstr>
    </vt:vector>
  </TitlesOfParts>
  <Company>Florida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Strobl</dc:creator>
  <cp:lastModifiedBy>Ari Kauppi</cp:lastModifiedBy>
  <dcterms:created xsi:type="dcterms:W3CDTF">2015-01-23T11:41:06Z</dcterms:created>
  <dcterms:modified xsi:type="dcterms:W3CDTF">2022-03-13T07:19:39Z</dcterms:modified>
</cp:coreProperties>
</file>